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Cooksey\Desktop\ATF Web Mailbox Attachments\"/>
    </mc:Choice>
  </mc:AlternateContent>
  <bookViews>
    <workbookView xWindow="0" yWindow="0" windowWidth="28800" windowHeight="12300"/>
  </bookViews>
  <sheets>
    <sheet name="Source and Recovery States TTC" sheetId="1" r:id="rId1"/>
  </sheets>
  <definedNames>
    <definedName name="_xlnm.Print_Titles" localSheetId="0">'Source and Recovery States TTC'!$A:$C,'Source and Recovery States TTC'!$1:$2</definedName>
  </definedNames>
  <calcPr calcId="162913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6" i="1"/>
  <c r="BF67" i="1"/>
  <c r="BF68" i="1"/>
  <c r="BF69" i="1"/>
  <c r="BF70" i="1"/>
  <c r="BF71" i="1"/>
  <c r="BF73" i="1"/>
  <c r="BF74" i="1"/>
  <c r="BF75" i="1"/>
  <c r="BF76" i="1"/>
  <c r="BF77" i="1"/>
  <c r="BF78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1" i="1"/>
  <c r="BF102" i="1"/>
  <c r="BF103" i="1"/>
  <c r="BF104" i="1"/>
  <c r="BF105" i="1"/>
  <c r="BF106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8" i="1"/>
  <c r="BF179" i="1"/>
  <c r="BF180" i="1"/>
  <c r="BF181" i="1"/>
  <c r="BF182" i="1"/>
  <c r="BF183" i="1"/>
  <c r="BF185" i="1"/>
  <c r="BF186" i="1"/>
  <c r="BF187" i="1"/>
  <c r="BF188" i="1"/>
  <c r="BF189" i="1"/>
  <c r="BF190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6" i="1"/>
  <c r="BF207" i="1"/>
  <c r="BF208" i="1"/>
  <c r="BF209" i="1"/>
  <c r="BF210" i="1"/>
  <c r="BF211" i="1"/>
  <c r="BF213" i="1"/>
  <c r="BF214" i="1"/>
  <c r="BF215" i="1"/>
  <c r="BF216" i="1"/>
  <c r="BF217" i="1"/>
  <c r="BF218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4" i="1"/>
  <c r="BF235" i="1"/>
  <c r="BF236" i="1"/>
  <c r="BF237" i="1"/>
  <c r="BF238" i="1"/>
  <c r="BF239" i="1"/>
  <c r="BF241" i="1"/>
  <c r="BF242" i="1"/>
  <c r="BF243" i="1"/>
  <c r="BF244" i="1"/>
  <c r="BF245" i="1"/>
  <c r="BF246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2" i="1"/>
  <c r="BF263" i="1"/>
  <c r="BF264" i="1"/>
  <c r="BF265" i="1"/>
  <c r="BF266" i="1"/>
  <c r="BF267" i="1"/>
  <c r="BF269" i="1"/>
  <c r="BF270" i="1"/>
  <c r="BF271" i="1"/>
  <c r="BF272" i="1"/>
  <c r="BF273" i="1"/>
  <c r="BF274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90" i="1"/>
  <c r="BF291" i="1"/>
  <c r="BF292" i="1"/>
  <c r="BF293" i="1"/>
  <c r="BF294" i="1"/>
  <c r="BF295" i="1"/>
  <c r="BF297" i="1"/>
  <c r="BF298" i="1"/>
  <c r="BF299" i="1"/>
  <c r="BF300" i="1"/>
  <c r="BF301" i="1"/>
  <c r="BF302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8" i="1"/>
  <c r="BF319" i="1"/>
  <c r="BF320" i="1"/>
  <c r="BF321" i="1"/>
  <c r="BF322" i="1"/>
  <c r="BF323" i="1"/>
  <c r="BF325" i="1"/>
  <c r="BF326" i="1"/>
  <c r="BF327" i="1"/>
  <c r="BF328" i="1"/>
  <c r="BF329" i="1"/>
  <c r="BF330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6" i="1"/>
  <c r="BF347" i="1"/>
  <c r="BF348" i="1"/>
  <c r="BF349" i="1"/>
  <c r="BF350" i="1"/>
  <c r="BF351" i="1"/>
  <c r="BF353" i="1"/>
  <c r="BF354" i="1"/>
  <c r="BF355" i="1"/>
  <c r="BF356" i="1"/>
  <c r="BF357" i="1"/>
  <c r="BF358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4" i="1"/>
  <c r="BF375" i="1"/>
  <c r="BF376" i="1"/>
  <c r="BF377" i="1"/>
  <c r="BF378" i="1"/>
  <c r="BF379" i="1"/>
  <c r="BF3" i="1"/>
</calcChain>
</file>

<file path=xl/sharedStrings.xml><?xml version="1.0" encoding="utf-8"?>
<sst xmlns="http://schemas.openxmlformats.org/spreadsheetml/2006/main" count="1143" uniqueCount="71">
  <si>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</si>
  <si>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</si>
  <si>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</si>
  <si>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</si>
  <si>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</si>
  <si>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</si>
  <si>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</si>
  <si>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</si>
  <si>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</si>
  <si>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</si>
  <si>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</si>
  <si>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</si>
  <si>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</si>
  <si>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</si>
  <si>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</si>
  <si>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</si>
  <si>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</si>
  <si>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</si>
  <si>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</si>
  <si>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</si>
  <si>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</si>
  <si>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</si>
  <si>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</si>
  <si>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</si>
  <si>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</si>
  <si>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</si>
  <si>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</si>
  <si>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</si>
  <si>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</si>
  <si>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</si>
  <si>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</si>
  <si>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</si>
  <si>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</si>
  <si>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</si>
  <si>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</si>
  <si>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</si>
  <si>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</si>
  <si>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</si>
  <si>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</si>
  <si>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</si>
  <si>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</si>
  <si>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</si>
  <si>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</si>
  <si>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</si>
  <si>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</si>
  <si>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</si>
  <si>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</si>
  <si>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</si>
  <si>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</si>
  <si>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</si>
  <si>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</si>
  <si>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Under 3 Months</t>
  </si>
  <si>
    <t>3 Months to Under 7 Months</t>
  </si>
  <si>
    <t>7 Months to Under 1 Year</t>
  </si>
  <si>
    <t>1 Year to Under 2 Years</t>
  </si>
  <si>
    <t>Average Time-to-Crime in Years</t>
  </si>
  <si>
    <t>Source State</t>
  </si>
  <si>
    <t>Recovery State</t>
  </si>
  <si>
    <t>2 Years to Under 3 Years</t>
  </si>
  <si>
    <t>3 Years and Over</t>
  </si>
  <si>
    <t>TOTAL</t>
  </si>
  <si>
    <t>- Duplicate, Gun Buyback, Firearm Not Recovered and Firearm Turned In traces are not included in the statistics.</t>
  </si>
  <si>
    <t>- Traces must identify a purchaser and the state in which the final dealer is located.</t>
  </si>
  <si>
    <t>- Time-to-crime is calculated by subtracting the purchase date from the recovery date.</t>
  </si>
  <si>
    <t>- All traces may not have been submitted or completed at the time of this analysis.</t>
  </si>
  <si>
    <t>MASSACHUSETTS</t>
  </si>
  <si>
    <t>N/A</t>
  </si>
  <si>
    <t>US VIRGIN ISLANDS</t>
  </si>
  <si>
    <t>- Includes firearms recovered and traced between 1/1/2017 - 12/31/2017, or, if the recovery date was blank, the trace entry date was between 1/1/2017 - 12/31/2017.</t>
  </si>
  <si>
    <t>- Statistics are based on a query of the Firearms Tracing System (FTS) on April 11, 2018.</t>
  </si>
  <si>
    <t>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</si>
</sst>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3" fontId="4" fillId="0" borderId="16" xfId="22" applyNumberFormat="1" applyFont="1" applyFill="1" applyBorder="1" applyAlignment="1">
      <alignment horizontal="right" vertical="center"/>
    </xf>
    <xf numFmtId="3" fontId="4" fillId="0" borderId="17" xfId="23" applyNumberFormat="1" applyFont="1" applyFill="1" applyBorder="1" applyAlignment="1">
      <alignment horizontal="right" vertical="center"/>
    </xf>
    <xf numFmtId="49" fontId="4" fillId="0" borderId="0" xfId="18" applyNumberFormat="1" applyFont="1" applyFill="1" applyBorder="1" applyAlignment="1">
      <alignment horizontal="left" vertical="center"/>
    </xf>
    <xf numFmtId="3" fontId="4" fillId="0" borderId="18" xfId="25" applyNumberFormat="1" applyFont="1" applyFill="1" applyBorder="1" applyAlignment="1">
      <alignment horizontal="right" vertical="center"/>
    </xf>
    <xf numFmtId="3" fontId="4" fillId="0" borderId="19" xfId="26" applyNumberFormat="1" applyFont="1" applyFill="1" applyBorder="1" applyAlignment="1">
      <alignment horizontal="right" vertical="center"/>
    </xf>
    <xf numFmtId="49" fontId="4" fillId="0" borderId="0" xfId="15" applyNumberFormat="1" applyFont="1" applyFill="1" applyBorder="1" applyAlignment="1">
      <alignment horizontal="left" vertical="center" wrapText="1"/>
    </xf>
    <xf numFmtId="49" fontId="5" fillId="0" borderId="20" xfId="2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4" fillId="0" borderId="18" xfId="28" applyNumberFormat="1" applyFont="1" applyFill="1" applyBorder="1" applyAlignment="1">
      <alignment horizontal="right" vertical="center"/>
    </xf>
    <xf numFmtId="3" fontId="4" fillId="0" borderId="19" xfId="28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3" fontId="8" fillId="0" borderId="21" xfId="0" applyNumberFormat="1" applyFont="1" applyBorder="1" applyAlignment="1">
      <alignment horizontal="right" vertical="center"/>
    </xf>
    <xf numFmtId="3" fontId="4" fillId="0" borderId="17" xfId="24" applyNumberFormat="1" applyFont="1" applyFill="1" applyBorder="1" applyAlignment="1">
      <alignment horizontal="right" vertical="center"/>
    </xf>
    <xf numFmtId="3" fontId="4" fillId="0" borderId="19" xfId="27" applyNumberFormat="1" applyFont="1" applyFill="1" applyBorder="1" applyAlignment="1">
      <alignment horizontal="right" vertical="center"/>
    </xf>
    <xf numFmtId="3" fontId="4" fillId="0" borderId="19" xfId="29" applyNumberFormat="1" applyFont="1" applyFill="1" applyBorder="1" applyAlignment="1">
      <alignment horizontal="right" vertical="center"/>
    </xf>
    <xf numFmtId="49" fontId="5" fillId="0" borderId="3" xfId="1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textRotation="90"/>
    </xf>
    <xf numFmtId="49" fontId="2" fillId="0" borderId="0" xfId="0" applyNumberFormat="1" applyFont="1" applyBorder="1" applyAlignment="1">
      <alignment vertical="center"/>
    </xf>
    <xf numFmtId="49" fontId="4" fillId="0" borderId="21" xfId="16" applyNumberFormat="1" applyFont="1" applyFill="1" applyBorder="1" applyAlignment="1">
      <alignment horizontal="left" vertical="center"/>
    </xf>
    <xf numFmtId="4" fontId="5" fillId="0" borderId="23" xfId="28" applyNumberFormat="1" applyFont="1" applyFill="1" applyBorder="1" applyAlignment="1">
      <alignment horizontal="center" vertical="center"/>
    </xf>
    <xf numFmtId="4" fontId="5" fillId="0" borderId="24" xfId="28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0" borderId="24" xfId="29" applyNumberFormat="1" applyFont="1" applyFill="1" applyBorder="1" applyAlignment="1">
      <alignment horizontal="center" vertical="center"/>
    </xf>
    <xf numFmtId="4" fontId="5" fillId="0" borderId="24" xfId="30" applyNumberFormat="1" applyFont="1" applyFill="1" applyBorder="1" applyAlignment="1">
      <alignment horizontal="center" vertical="center"/>
    </xf>
    <xf numFmtId="2" fontId="5" fillId="0" borderId="23" xfId="31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4" xfId="28" applyNumberFormat="1" applyFont="1" applyFill="1" applyBorder="1" applyAlignment="1">
      <alignment horizontal="center" vertical="center"/>
    </xf>
    <xf numFmtId="2" fontId="5" fillId="0" borderId="24" xfId="30" applyNumberFormat="1" applyFont="1" applyFill="1" applyBorder="1" applyAlignment="1">
      <alignment horizontal="center" vertical="center"/>
    </xf>
    <xf numFmtId="4" fontId="5" fillId="0" borderId="23" xfId="31" applyNumberFormat="1" applyFont="1" applyFill="1" applyBorder="1" applyAlignment="1">
      <alignment horizontal="center" vertical="center"/>
    </xf>
    <xf numFmtId="4" fontId="5" fillId="0" borderId="24" xfId="32" applyNumberFormat="1" applyFont="1" applyFill="1" applyBorder="1" applyAlignment="1">
      <alignment horizontal="center" vertical="center"/>
    </xf>
    <xf numFmtId="2" fontId="5" fillId="0" borderId="23" xfId="28" applyNumberFormat="1" applyFont="1" applyFill="1" applyBorder="1" applyAlignment="1">
      <alignment horizontal="center" vertical="center"/>
    </xf>
    <xf numFmtId="2" fontId="5" fillId="0" borderId="24" xfId="29" applyNumberFormat="1" applyFont="1" applyFill="1" applyBorder="1" applyAlignment="1">
      <alignment horizontal="center" vertical="center"/>
    </xf>
    <xf numFmtId="2" fontId="5" fillId="0" borderId="24" xfId="32" applyNumberFormat="1" applyFont="1" applyFill="1" applyBorder="1" applyAlignment="1">
      <alignment horizontal="center" vertical="center"/>
    </xf>
    <xf numFmtId="3" fontId="4" fillId="0" borderId="18" xfId="31" applyNumberFormat="1" applyFont="1" applyFill="1" applyBorder="1" applyAlignment="1">
      <alignment horizontal="right" vertical="center"/>
    </xf>
    <xf numFmtId="2" fontId="5" fillId="0" borderId="23" xfId="28" applyNumberFormat="1" applyFont="1" applyFill="1" applyBorder="1" applyAlignment="1">
      <alignment horizontal="right" vertical="center"/>
    </xf>
    <xf numFmtId="2" fontId="5" fillId="0" borderId="24" xfId="28" applyNumberFormat="1" applyFont="1" applyFill="1" applyBorder="1" applyAlignment="1">
      <alignment horizontal="right" vertical="center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4" xfId="32" applyNumberFormat="1" applyFont="1" applyFill="1" applyBorder="1" applyAlignment="1">
      <alignment horizontal="right" vertical="center"/>
    </xf>
    <xf numFmtId="2" fontId="5" fillId="0" borderId="24" xfId="29" applyNumberFormat="1" applyFont="1" applyFill="1" applyBorder="1" applyAlignment="1">
      <alignment horizontal="right" vertical="center"/>
    </xf>
    <xf numFmtId="2" fontId="5" fillId="0" borderId="24" xfId="33" applyNumberFormat="1" applyFont="1" applyFill="1" applyBorder="1" applyAlignment="1">
      <alignment horizontal="center" vertical="center"/>
    </xf>
    <xf numFmtId="2" fontId="5" fillId="0" borderId="25" xfId="34" applyNumberFormat="1" applyFont="1" applyFill="1" applyBorder="1" applyAlignment="1">
      <alignment horizontal="center" vertical="center"/>
    </xf>
    <xf numFmtId="2" fontId="5" fillId="0" borderId="26" xfId="35" applyNumberFormat="1" applyFont="1" applyFill="1" applyBorder="1" applyAlignment="1">
      <alignment horizontal="center" vertical="center"/>
    </xf>
    <xf numFmtId="2" fontId="5" fillId="0" borderId="26" xfId="36" applyNumberFormat="1" applyFont="1" applyFill="1" applyBorder="1" applyAlignment="1">
      <alignment horizontal="center" vertical="center"/>
    </xf>
    <xf numFmtId="2" fontId="5" fillId="0" borderId="26" xfId="37" applyNumberFormat="1" applyFont="1" applyFill="1" applyBorder="1" applyAlignment="1">
      <alignment horizontal="center" vertical="center"/>
    </xf>
    <xf numFmtId="49" fontId="4" fillId="0" borderId="27" xfId="10" applyNumberFormat="1" applyFont="1" applyFill="1" applyBorder="1" applyAlignment="1">
      <alignment horizontal="center" vertical="center" textRotation="90" wrapText="1"/>
    </xf>
    <xf numFmtId="49" fontId="4" fillId="0" borderId="26" xfId="11" applyNumberFormat="1" applyFont="1" applyFill="1" applyBorder="1" applyAlignment="1">
      <alignment horizontal="center" vertical="center" textRotation="90" wrapText="1"/>
    </xf>
    <xf numFmtId="49" fontId="4" fillId="0" borderId="26" xfId="12" applyNumberFormat="1" applyFont="1" applyFill="1" applyBorder="1" applyAlignment="1">
      <alignment horizontal="center" vertical="center" textRotation="90" wrapText="1"/>
    </xf>
    <xf numFmtId="49" fontId="8" fillId="0" borderId="22" xfId="0" applyNumberFormat="1" applyFont="1" applyBorder="1" applyAlignment="1">
      <alignment horizontal="center" vertical="center" textRotation="90"/>
    </xf>
    <xf numFmtId="3" fontId="8" fillId="0" borderId="31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9" fillId="0" borderId="28" xfId="13" applyNumberFormat="1" applyFont="1" applyFill="1" applyBorder="1" applyAlignment="1">
      <alignment horizontal="center" vertical="center" textRotation="90" wrapText="1"/>
    </xf>
    <xf numFmtId="49" fontId="9" fillId="0" borderId="29" xfId="14" applyNumberFormat="1" applyFont="1" applyFill="1" applyBorder="1" applyAlignment="1">
      <alignment horizontal="center" vertical="center" textRotation="90" wrapText="1"/>
    </xf>
    <xf numFmtId="49" fontId="9" fillId="0" borderId="30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49" fontId="4" fillId="0" borderId="6" xfId="28" applyNumberFormat="1" applyFont="1" applyFill="1" applyBorder="1" applyAlignment="1">
      <alignment horizontal="center" vertical="center" wrapText="1"/>
    </xf>
    <xf numFmtId="49" fontId="4" fillId="0" borderId="7" xfId="16" applyNumberFormat="1" applyFont="1" applyFill="1" applyBorder="1" applyAlignment="1">
      <alignment horizontal="center" vertical="center" wrapText="1"/>
    </xf>
    <xf numFmtId="49" fontId="4" fillId="0" borderId="10" xfId="28" applyNumberFormat="1" applyFont="1" applyFill="1" applyBorder="1" applyAlignment="1">
      <alignment horizontal="center" vertical="center" wrapText="1"/>
    </xf>
    <xf numFmtId="49" fontId="4" fillId="0" borderId="11" xfId="28" applyNumberFormat="1" applyFont="1" applyFill="1" applyBorder="1" applyAlignment="1">
      <alignment horizontal="center" vertical="center" wrapText="1"/>
    </xf>
    <xf numFmtId="49" fontId="4" fillId="0" borderId="12" xfId="28" applyNumberFormat="1" applyFont="1" applyFill="1" applyBorder="1" applyAlignment="1">
      <alignment horizontal="center" vertical="center" wrapText="1"/>
    </xf>
    <xf numFmtId="49" fontId="4" fillId="0" borderId="13" xfId="28" applyNumberFormat="1" applyFont="1" applyFill="1" applyBorder="1" applyAlignment="1">
      <alignment horizontal="center" vertical="center" wrapText="1"/>
    </xf>
    <xf numFmtId="49" fontId="4" fillId="0" borderId="14" xfId="28" applyNumberFormat="1" applyFont="1" applyFill="1" applyBorder="1" applyAlignment="1">
      <alignment horizontal="center" vertical="center" wrapText="1"/>
    </xf>
    <xf numFmtId="49" fontId="4" fillId="0" borderId="15" xfId="28" applyNumberFormat="1" applyFont="1" applyFill="1" applyBorder="1" applyAlignment="1">
      <alignment horizontal="center" vertical="center" wrapText="1"/>
    </xf>
    <xf numFmtId="49" fontId="4" fillId="0" borderId="9" xfId="28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</cellXfs>
  <cellStyles count="40">
    <cellStyle name="Normal" xfId="0" builtinId="0"/>
    <cellStyle name="style1459273726302" xfId="1"/>
    <cellStyle name="style1459273726318" xfId="2"/>
    <cellStyle name="style1459273726333" xfId="3"/>
    <cellStyle name="style1459273726349" xfId="4"/>
    <cellStyle name="style1459273726364" xfId="5"/>
    <cellStyle name="style1459273726380" xfId="6"/>
    <cellStyle name="style1459273726396" xfId="7"/>
    <cellStyle name="style1459273726458" xfId="8"/>
    <cellStyle name="style1459273726474" xfId="9"/>
    <cellStyle name="style1459273726489" xfId="10"/>
    <cellStyle name="style1459273726505" xfId="11"/>
    <cellStyle name="style1459273726521" xfId="12"/>
    <cellStyle name="style1459273726536" xfId="13"/>
    <cellStyle name="style1459273726552" xfId="14"/>
    <cellStyle name="style1459273726583" xfId="15"/>
    <cellStyle name="style1459273726599" xfId="16"/>
    <cellStyle name="style1459273726615" xfId="17"/>
    <cellStyle name="style1459273726630" xfId="18"/>
    <cellStyle name="style1459273726646" xfId="19"/>
    <cellStyle name="style1459273726661" xfId="20"/>
    <cellStyle name="style1459273726740" xfId="21"/>
    <cellStyle name="style1459273726755" xfId="22"/>
    <cellStyle name="style1459273726771" xfId="23"/>
    <cellStyle name="style1459273726786" xfId="24"/>
    <cellStyle name="style1459273726802" xfId="25"/>
    <cellStyle name="style1459273726818" xfId="26"/>
    <cellStyle name="style1459273726833" xfId="27"/>
    <cellStyle name="style1459273726865" xfId="28"/>
    <cellStyle name="style1459273726896" xfId="29"/>
    <cellStyle name="style1459273726911" xfId="30"/>
    <cellStyle name="style1459273726958" xfId="31"/>
    <cellStyle name="style1459273726990" xfId="32"/>
    <cellStyle name="style1459273727021" xfId="33"/>
    <cellStyle name="style1459273727146" xfId="34"/>
    <cellStyle name="style1459273727623" xfId="35"/>
    <cellStyle name="style1459273727779" xfId="36"/>
    <cellStyle name="style1459273728264" xfId="37"/>
    <cellStyle name="style1459273728279" xfId="38"/>
    <cellStyle name="style1459273728295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87"/>
  <sheetViews>
    <sheetView tabSelected="1" zoomScaleNormal="10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2.75" x14ac:dyDescent="0.2"/>
  <cols>
    <col min="1" max="1" width="6.7109375" style="18" customWidth="1"/>
    <col min="2" max="2" width="19.7109375" style="18" customWidth="1"/>
    <col min="3" max="3" width="31.7109375" style="11" customWidth="1"/>
    <col min="4" max="57" width="6.7109375" style="10" customWidth="1"/>
    <col min="58" max="58" width="6.5703125" style="10" bestFit="1" customWidth="1"/>
    <col min="59" max="16384" width="9.140625" style="10"/>
  </cols>
  <sheetData>
    <row r="1" spans="1:58" s="25" customFormat="1" ht="33.950000000000003" customHeight="1" thickTop="1" x14ac:dyDescent="0.25">
      <c r="A1" s="72"/>
      <c r="B1" s="73"/>
      <c r="C1" s="74"/>
      <c r="D1" s="66" t="s">
        <v>57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8"/>
    </row>
    <row r="2" spans="1:58" s="24" customFormat="1" ht="114.95" customHeight="1" thickBot="1" x14ac:dyDescent="0.3">
      <c r="A2" s="75"/>
      <c r="B2" s="76"/>
      <c r="C2" s="77"/>
      <c r="D2" s="52" t="s">
        <v>0</v>
      </c>
      <c r="E2" s="53" t="s">
        <v>1</v>
      </c>
      <c r="F2" s="53" t="s">
        <v>2</v>
      </c>
      <c r="G2" s="53" t="s">
        <v>3</v>
      </c>
      <c r="H2" s="53" t="s">
        <v>4</v>
      </c>
      <c r="I2" s="53" t="s">
        <v>5</v>
      </c>
      <c r="J2" s="53" t="s">
        <v>6</v>
      </c>
      <c r="K2" s="53" t="s">
        <v>7</v>
      </c>
      <c r="L2" s="53" t="s">
        <v>8</v>
      </c>
      <c r="M2" s="53" t="s">
        <v>9</v>
      </c>
      <c r="N2" s="53" t="s">
        <v>10</v>
      </c>
      <c r="O2" s="53" t="s">
        <v>70</v>
      </c>
      <c r="P2" s="53" t="s">
        <v>11</v>
      </c>
      <c r="Q2" s="53" t="s">
        <v>12</v>
      </c>
      <c r="R2" s="53" t="s">
        <v>13</v>
      </c>
      <c r="S2" s="53" t="s">
        <v>14</v>
      </c>
      <c r="T2" s="53" t="s">
        <v>15</v>
      </c>
      <c r="U2" s="53" t="s">
        <v>16</v>
      </c>
      <c r="V2" s="53" t="s">
        <v>17</v>
      </c>
      <c r="W2" s="53" t="s">
        <v>18</v>
      </c>
      <c r="X2" s="53" t="s">
        <v>19</v>
      </c>
      <c r="Y2" s="53" t="s">
        <v>20</v>
      </c>
      <c r="Z2" s="53" t="s">
        <v>65</v>
      </c>
      <c r="AA2" s="53" t="s">
        <v>21</v>
      </c>
      <c r="AB2" s="53" t="s">
        <v>22</v>
      </c>
      <c r="AC2" s="53" t="s">
        <v>23</v>
      </c>
      <c r="AD2" s="53" t="s">
        <v>24</v>
      </c>
      <c r="AE2" s="53" t="s">
        <v>25</v>
      </c>
      <c r="AF2" s="53" t="s">
        <v>26</v>
      </c>
      <c r="AG2" s="53" t="s">
        <v>27</v>
      </c>
      <c r="AH2" s="53" t="s">
        <v>28</v>
      </c>
      <c r="AI2" s="53" t="s">
        <v>29</v>
      </c>
      <c r="AJ2" s="53" t="s">
        <v>30</v>
      </c>
      <c r="AK2" s="53" t="s">
        <v>31</v>
      </c>
      <c r="AL2" s="53" t="s">
        <v>32</v>
      </c>
      <c r="AM2" s="53" t="s">
        <v>33</v>
      </c>
      <c r="AN2" s="53" t="s">
        <v>34</v>
      </c>
      <c r="AO2" s="53" t="s">
        <v>35</v>
      </c>
      <c r="AP2" s="53" t="s">
        <v>36</v>
      </c>
      <c r="AQ2" s="53" t="s">
        <v>37</v>
      </c>
      <c r="AR2" s="53" t="s">
        <v>38</v>
      </c>
      <c r="AS2" s="53" t="s">
        <v>39</v>
      </c>
      <c r="AT2" s="53" t="s">
        <v>40</v>
      </c>
      <c r="AU2" s="53" t="s">
        <v>41</v>
      </c>
      <c r="AV2" s="53" t="s">
        <v>42</v>
      </c>
      <c r="AW2" s="53" t="s">
        <v>43</v>
      </c>
      <c r="AX2" s="53" t="s">
        <v>67</v>
      </c>
      <c r="AY2" s="53" t="s">
        <v>44</v>
      </c>
      <c r="AZ2" s="53" t="s">
        <v>45</v>
      </c>
      <c r="BA2" s="53" t="s">
        <v>46</v>
      </c>
      <c r="BB2" s="53" t="s">
        <v>47</v>
      </c>
      <c r="BC2" s="53" t="s">
        <v>48</v>
      </c>
      <c r="BD2" s="53" t="s">
        <v>49</v>
      </c>
      <c r="BE2" s="54" t="s">
        <v>50</v>
      </c>
      <c r="BF2" s="55" t="s">
        <v>60</v>
      </c>
    </row>
    <row r="3" spans="1:58" s="1" customFormat="1" ht="18" customHeight="1" thickTop="1" x14ac:dyDescent="0.25">
      <c r="A3" s="62" t="s">
        <v>56</v>
      </c>
      <c r="B3" s="65" t="s">
        <v>0</v>
      </c>
      <c r="C3" s="26" t="s">
        <v>51</v>
      </c>
      <c r="D3" s="2">
        <v>362</v>
      </c>
      <c r="E3" s="3">
        <v>0</v>
      </c>
      <c r="F3" s="3">
        <v>0</v>
      </c>
      <c r="G3" s="3">
        <v>0</v>
      </c>
      <c r="H3" s="3">
        <v>3</v>
      </c>
      <c r="I3" s="3">
        <v>1</v>
      </c>
      <c r="J3" s="3">
        <v>1</v>
      </c>
      <c r="K3" s="3">
        <v>0</v>
      </c>
      <c r="L3" s="3">
        <v>1</v>
      </c>
      <c r="M3" s="3">
        <v>18</v>
      </c>
      <c r="N3" s="3">
        <v>16</v>
      </c>
      <c r="O3" s="3">
        <v>0</v>
      </c>
      <c r="P3" s="3">
        <v>0</v>
      </c>
      <c r="Q3" s="3">
        <v>0</v>
      </c>
      <c r="R3" s="3">
        <v>8</v>
      </c>
      <c r="S3" s="3">
        <v>2</v>
      </c>
      <c r="T3" s="3">
        <v>0</v>
      </c>
      <c r="U3" s="3">
        <v>0</v>
      </c>
      <c r="V3" s="3">
        <v>2</v>
      </c>
      <c r="W3" s="3">
        <v>2</v>
      </c>
      <c r="X3" s="3">
        <v>0</v>
      </c>
      <c r="Y3" s="3">
        <v>9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2</v>
      </c>
      <c r="AL3" s="3">
        <v>1</v>
      </c>
      <c r="AM3" s="3">
        <v>0</v>
      </c>
      <c r="AN3" s="3">
        <v>1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4</v>
      </c>
      <c r="AW3" s="3">
        <v>5</v>
      </c>
      <c r="AX3" s="3">
        <v>0</v>
      </c>
      <c r="AY3" s="3">
        <v>1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20">
        <v>0</v>
      </c>
      <c r="BF3" s="19">
        <f>SUM(D3:BE3)</f>
        <v>441</v>
      </c>
    </row>
    <row r="4" spans="1:58" s="1" customFormat="1" ht="18" customHeight="1" x14ac:dyDescent="0.25">
      <c r="A4" s="63"/>
      <c r="B4" s="60"/>
      <c r="C4" s="4" t="s">
        <v>52</v>
      </c>
      <c r="D4" s="5">
        <v>312</v>
      </c>
      <c r="E4" s="6">
        <v>0</v>
      </c>
      <c r="F4" s="6">
        <v>0</v>
      </c>
      <c r="G4" s="6">
        <v>0</v>
      </c>
      <c r="H4" s="6">
        <v>8</v>
      </c>
      <c r="I4" s="6">
        <v>0</v>
      </c>
      <c r="J4" s="6">
        <v>0</v>
      </c>
      <c r="K4" s="6">
        <v>0</v>
      </c>
      <c r="L4" s="6">
        <v>0</v>
      </c>
      <c r="M4" s="6">
        <v>17</v>
      </c>
      <c r="N4" s="6">
        <v>17</v>
      </c>
      <c r="O4" s="6">
        <v>0</v>
      </c>
      <c r="P4" s="6">
        <v>0</v>
      </c>
      <c r="Q4" s="6">
        <v>0</v>
      </c>
      <c r="R4" s="6">
        <v>5</v>
      </c>
      <c r="S4" s="6">
        <v>0</v>
      </c>
      <c r="T4" s="6">
        <v>2</v>
      </c>
      <c r="U4" s="6">
        <v>0</v>
      </c>
      <c r="V4" s="6">
        <v>0</v>
      </c>
      <c r="W4" s="6">
        <v>5</v>
      </c>
      <c r="X4" s="6">
        <v>0</v>
      </c>
      <c r="Y4" s="6">
        <v>2</v>
      </c>
      <c r="Z4" s="6">
        <v>0</v>
      </c>
      <c r="AA4" s="6">
        <v>0</v>
      </c>
      <c r="AB4" s="6">
        <v>0</v>
      </c>
      <c r="AC4" s="6">
        <v>3</v>
      </c>
      <c r="AD4" s="6">
        <v>0</v>
      </c>
      <c r="AE4" s="6">
        <v>0</v>
      </c>
      <c r="AF4" s="6">
        <v>1</v>
      </c>
      <c r="AG4" s="6">
        <v>0</v>
      </c>
      <c r="AH4" s="6">
        <v>0</v>
      </c>
      <c r="AI4" s="6">
        <v>0</v>
      </c>
      <c r="AJ4" s="6">
        <v>0</v>
      </c>
      <c r="AK4" s="6">
        <v>3</v>
      </c>
      <c r="AL4" s="6">
        <v>2</v>
      </c>
      <c r="AM4" s="6">
        <v>0</v>
      </c>
      <c r="AN4" s="6">
        <v>2</v>
      </c>
      <c r="AO4" s="6">
        <v>0</v>
      </c>
      <c r="AP4" s="6">
        <v>0</v>
      </c>
      <c r="AQ4" s="6">
        <v>0</v>
      </c>
      <c r="AR4" s="6">
        <v>2</v>
      </c>
      <c r="AS4" s="6">
        <v>0</v>
      </c>
      <c r="AT4" s="6">
        <v>0</v>
      </c>
      <c r="AU4" s="6">
        <v>0</v>
      </c>
      <c r="AV4" s="6">
        <v>9</v>
      </c>
      <c r="AW4" s="6">
        <v>5</v>
      </c>
      <c r="AX4" s="6">
        <v>0</v>
      </c>
      <c r="AY4" s="6">
        <v>0</v>
      </c>
      <c r="AZ4" s="6">
        <v>0</v>
      </c>
      <c r="BA4" s="6">
        <v>6</v>
      </c>
      <c r="BB4" s="6">
        <v>0</v>
      </c>
      <c r="BC4" s="6">
        <v>0</v>
      </c>
      <c r="BD4" s="6">
        <v>0</v>
      </c>
      <c r="BE4" s="21">
        <v>0</v>
      </c>
      <c r="BF4" s="19">
        <f t="shared" ref="BF4:BF67" si="0">SUM(D4:BE4)</f>
        <v>401</v>
      </c>
    </row>
    <row r="5" spans="1:58" s="1" customFormat="1" ht="18" customHeight="1" x14ac:dyDescent="0.25">
      <c r="A5" s="63"/>
      <c r="B5" s="60"/>
      <c r="C5" s="4" t="s">
        <v>53</v>
      </c>
      <c r="D5" s="5">
        <v>325</v>
      </c>
      <c r="E5" s="6">
        <v>0</v>
      </c>
      <c r="F5" s="6">
        <v>0</v>
      </c>
      <c r="G5" s="6">
        <v>0</v>
      </c>
      <c r="H5" s="6">
        <v>9</v>
      </c>
      <c r="I5" s="6">
        <v>0</v>
      </c>
      <c r="J5" s="6">
        <v>0</v>
      </c>
      <c r="K5" s="6">
        <v>0</v>
      </c>
      <c r="L5" s="6">
        <v>1</v>
      </c>
      <c r="M5" s="6">
        <v>17</v>
      </c>
      <c r="N5" s="6">
        <v>20</v>
      </c>
      <c r="O5" s="6">
        <v>0</v>
      </c>
      <c r="P5" s="6">
        <v>0</v>
      </c>
      <c r="Q5" s="6">
        <v>0</v>
      </c>
      <c r="R5" s="6">
        <v>9</v>
      </c>
      <c r="S5" s="6">
        <v>1</v>
      </c>
      <c r="T5" s="6">
        <v>0</v>
      </c>
      <c r="U5" s="6">
        <v>1</v>
      </c>
      <c r="V5" s="6">
        <v>1</v>
      </c>
      <c r="W5" s="6">
        <v>7</v>
      </c>
      <c r="X5" s="6">
        <v>0</v>
      </c>
      <c r="Y5" s="6">
        <v>3</v>
      </c>
      <c r="Z5" s="6">
        <v>0</v>
      </c>
      <c r="AA5" s="6">
        <v>1</v>
      </c>
      <c r="AB5" s="6">
        <v>0</v>
      </c>
      <c r="AC5" s="6">
        <v>6</v>
      </c>
      <c r="AD5" s="6">
        <v>2</v>
      </c>
      <c r="AE5" s="6">
        <v>0</v>
      </c>
      <c r="AF5" s="6">
        <v>0</v>
      </c>
      <c r="AG5" s="6">
        <v>0</v>
      </c>
      <c r="AH5" s="6">
        <v>1</v>
      </c>
      <c r="AI5" s="6">
        <v>0</v>
      </c>
      <c r="AJ5" s="6">
        <v>0</v>
      </c>
      <c r="AK5" s="6">
        <v>2</v>
      </c>
      <c r="AL5" s="6">
        <v>3</v>
      </c>
      <c r="AM5" s="6">
        <v>0</v>
      </c>
      <c r="AN5" s="6">
        <v>0</v>
      </c>
      <c r="AO5" s="6">
        <v>0</v>
      </c>
      <c r="AP5" s="6">
        <v>0</v>
      </c>
      <c r="AQ5" s="6">
        <v>1</v>
      </c>
      <c r="AR5" s="6">
        <v>1</v>
      </c>
      <c r="AS5" s="6">
        <v>0</v>
      </c>
      <c r="AT5" s="6">
        <v>4</v>
      </c>
      <c r="AU5" s="6">
        <v>0</v>
      </c>
      <c r="AV5" s="6">
        <v>9</v>
      </c>
      <c r="AW5" s="6">
        <v>6</v>
      </c>
      <c r="AX5" s="6">
        <v>0</v>
      </c>
      <c r="AY5" s="6">
        <v>0</v>
      </c>
      <c r="AZ5" s="6">
        <v>0</v>
      </c>
      <c r="BA5" s="6">
        <v>1</v>
      </c>
      <c r="BB5" s="6">
        <v>0</v>
      </c>
      <c r="BC5" s="6">
        <v>0</v>
      </c>
      <c r="BD5" s="6">
        <v>0</v>
      </c>
      <c r="BE5" s="21">
        <v>0</v>
      </c>
      <c r="BF5" s="19">
        <f t="shared" si="0"/>
        <v>431</v>
      </c>
    </row>
    <row r="6" spans="1:58" s="1" customFormat="1" ht="18" customHeight="1" x14ac:dyDescent="0.25">
      <c r="A6" s="63"/>
      <c r="B6" s="60"/>
      <c r="C6" s="4" t="s">
        <v>54</v>
      </c>
      <c r="D6" s="5">
        <v>597</v>
      </c>
      <c r="E6" s="6">
        <v>0</v>
      </c>
      <c r="F6" s="6">
        <v>0</v>
      </c>
      <c r="G6" s="6">
        <v>0</v>
      </c>
      <c r="H6" s="6">
        <v>11</v>
      </c>
      <c r="I6" s="6">
        <v>2</v>
      </c>
      <c r="J6" s="6">
        <v>1</v>
      </c>
      <c r="K6" s="6">
        <v>0</v>
      </c>
      <c r="L6" s="6">
        <v>3</v>
      </c>
      <c r="M6" s="6">
        <v>41</v>
      </c>
      <c r="N6" s="6">
        <v>60</v>
      </c>
      <c r="O6" s="6">
        <v>0</v>
      </c>
      <c r="P6" s="6">
        <v>0</v>
      </c>
      <c r="Q6" s="6">
        <v>0</v>
      </c>
      <c r="R6" s="6">
        <v>17</v>
      </c>
      <c r="S6" s="6">
        <v>5</v>
      </c>
      <c r="T6" s="6">
        <v>1</v>
      </c>
      <c r="U6" s="6">
        <v>3</v>
      </c>
      <c r="V6" s="6">
        <v>3</v>
      </c>
      <c r="W6" s="6">
        <v>9</v>
      </c>
      <c r="X6" s="6">
        <v>0</v>
      </c>
      <c r="Y6" s="6">
        <v>3</v>
      </c>
      <c r="Z6" s="6">
        <v>1</v>
      </c>
      <c r="AA6" s="6">
        <v>4</v>
      </c>
      <c r="AB6" s="6">
        <v>1</v>
      </c>
      <c r="AC6" s="6">
        <v>7</v>
      </c>
      <c r="AD6" s="6">
        <v>2</v>
      </c>
      <c r="AE6" s="6">
        <v>0</v>
      </c>
      <c r="AF6" s="6">
        <v>0</v>
      </c>
      <c r="AG6" s="6">
        <v>2</v>
      </c>
      <c r="AH6" s="6">
        <v>0</v>
      </c>
      <c r="AI6" s="6">
        <v>3</v>
      </c>
      <c r="AJ6" s="6">
        <v>0</v>
      </c>
      <c r="AK6" s="6">
        <v>12</v>
      </c>
      <c r="AL6" s="6">
        <v>8</v>
      </c>
      <c r="AM6" s="6">
        <v>0</v>
      </c>
      <c r="AN6" s="6">
        <v>2</v>
      </c>
      <c r="AO6" s="6">
        <v>0</v>
      </c>
      <c r="AP6" s="6">
        <v>0</v>
      </c>
      <c r="AQ6" s="6">
        <v>3</v>
      </c>
      <c r="AR6" s="6">
        <v>0</v>
      </c>
      <c r="AS6" s="6">
        <v>1</v>
      </c>
      <c r="AT6" s="6">
        <v>3</v>
      </c>
      <c r="AU6" s="6">
        <v>0</v>
      </c>
      <c r="AV6" s="6">
        <v>15</v>
      </c>
      <c r="AW6" s="6">
        <v>15</v>
      </c>
      <c r="AX6" s="6">
        <v>0</v>
      </c>
      <c r="AY6" s="6">
        <v>0</v>
      </c>
      <c r="AZ6" s="6">
        <v>0</v>
      </c>
      <c r="BA6" s="6">
        <v>5</v>
      </c>
      <c r="BB6" s="6">
        <v>2</v>
      </c>
      <c r="BC6" s="6">
        <v>0</v>
      </c>
      <c r="BD6" s="6">
        <v>1</v>
      </c>
      <c r="BE6" s="21">
        <v>0</v>
      </c>
      <c r="BF6" s="19">
        <f t="shared" si="0"/>
        <v>843</v>
      </c>
    </row>
    <row r="7" spans="1:58" s="1" customFormat="1" ht="18" customHeight="1" x14ac:dyDescent="0.25">
      <c r="A7" s="63"/>
      <c r="B7" s="60"/>
      <c r="C7" s="4" t="s">
        <v>58</v>
      </c>
      <c r="D7" s="5">
        <v>364</v>
      </c>
      <c r="E7" s="6">
        <v>0</v>
      </c>
      <c r="F7" s="6">
        <v>1</v>
      </c>
      <c r="G7" s="6">
        <v>0</v>
      </c>
      <c r="H7" s="6">
        <v>12</v>
      </c>
      <c r="I7" s="6">
        <v>1</v>
      </c>
      <c r="J7" s="6">
        <v>1</v>
      </c>
      <c r="K7" s="6">
        <v>1</v>
      </c>
      <c r="L7" s="6">
        <v>1</v>
      </c>
      <c r="M7" s="6">
        <v>27</v>
      </c>
      <c r="N7" s="6">
        <v>41</v>
      </c>
      <c r="O7" s="6">
        <v>0</v>
      </c>
      <c r="P7" s="6">
        <v>0</v>
      </c>
      <c r="Q7" s="6">
        <v>0</v>
      </c>
      <c r="R7" s="6">
        <v>12</v>
      </c>
      <c r="S7" s="6">
        <v>1</v>
      </c>
      <c r="T7" s="6">
        <v>0</v>
      </c>
      <c r="U7" s="6">
        <v>0</v>
      </c>
      <c r="V7" s="6">
        <v>1</v>
      </c>
      <c r="W7" s="6">
        <v>10</v>
      </c>
      <c r="X7" s="6">
        <v>0</v>
      </c>
      <c r="Y7" s="6">
        <v>2</v>
      </c>
      <c r="Z7" s="6">
        <v>1</v>
      </c>
      <c r="AA7" s="6">
        <v>1</v>
      </c>
      <c r="AB7" s="6">
        <v>3</v>
      </c>
      <c r="AC7" s="6">
        <v>4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4</v>
      </c>
      <c r="AJ7" s="6">
        <v>1</v>
      </c>
      <c r="AK7" s="6">
        <v>2</v>
      </c>
      <c r="AL7" s="6">
        <v>3</v>
      </c>
      <c r="AM7" s="6">
        <v>0</v>
      </c>
      <c r="AN7" s="6">
        <v>6</v>
      </c>
      <c r="AO7" s="6">
        <v>0</v>
      </c>
      <c r="AP7" s="6">
        <v>1</v>
      </c>
      <c r="AQ7" s="6">
        <v>1</v>
      </c>
      <c r="AR7" s="6">
        <v>1</v>
      </c>
      <c r="AS7" s="6">
        <v>0</v>
      </c>
      <c r="AT7" s="6">
        <v>1</v>
      </c>
      <c r="AU7" s="6">
        <v>0</v>
      </c>
      <c r="AV7" s="6">
        <v>20</v>
      </c>
      <c r="AW7" s="6">
        <v>6</v>
      </c>
      <c r="AX7" s="6">
        <v>0</v>
      </c>
      <c r="AY7" s="6">
        <v>0</v>
      </c>
      <c r="AZ7" s="6">
        <v>0</v>
      </c>
      <c r="BA7" s="6">
        <v>1</v>
      </c>
      <c r="BB7" s="6">
        <v>1</v>
      </c>
      <c r="BC7" s="6">
        <v>1</v>
      </c>
      <c r="BD7" s="6">
        <v>1</v>
      </c>
      <c r="BE7" s="21">
        <v>0</v>
      </c>
      <c r="BF7" s="19">
        <f t="shared" si="0"/>
        <v>534</v>
      </c>
    </row>
    <row r="8" spans="1:58" s="1" customFormat="1" ht="18" customHeight="1" x14ac:dyDescent="0.25">
      <c r="A8" s="63"/>
      <c r="B8" s="60"/>
      <c r="C8" s="4" t="s">
        <v>59</v>
      </c>
      <c r="D8" s="5">
        <v>2055</v>
      </c>
      <c r="E8" s="6">
        <v>2</v>
      </c>
      <c r="F8" s="6">
        <v>16</v>
      </c>
      <c r="G8" s="6">
        <v>3</v>
      </c>
      <c r="H8" s="6">
        <v>110</v>
      </c>
      <c r="I8" s="6">
        <v>12</v>
      </c>
      <c r="J8" s="6">
        <v>8</v>
      </c>
      <c r="K8" s="6">
        <v>8</v>
      </c>
      <c r="L8" s="6">
        <v>11</v>
      </c>
      <c r="M8" s="6">
        <v>249</v>
      </c>
      <c r="N8" s="6">
        <v>258</v>
      </c>
      <c r="O8" s="6">
        <v>1</v>
      </c>
      <c r="P8" s="6">
        <v>1</v>
      </c>
      <c r="Q8" s="6">
        <v>2</v>
      </c>
      <c r="R8" s="6">
        <v>98</v>
      </c>
      <c r="S8" s="6">
        <v>20</v>
      </c>
      <c r="T8" s="6">
        <v>10</v>
      </c>
      <c r="U8" s="6">
        <v>11</v>
      </c>
      <c r="V8" s="6">
        <v>18</v>
      </c>
      <c r="W8" s="6">
        <v>87</v>
      </c>
      <c r="X8" s="6">
        <v>0</v>
      </c>
      <c r="Y8" s="6">
        <v>48</v>
      </c>
      <c r="Z8" s="6">
        <v>21</v>
      </c>
      <c r="AA8" s="6">
        <v>49</v>
      </c>
      <c r="AB8" s="6">
        <v>9</v>
      </c>
      <c r="AC8" s="6">
        <v>80</v>
      </c>
      <c r="AD8" s="6">
        <v>15</v>
      </c>
      <c r="AE8" s="6">
        <v>0</v>
      </c>
      <c r="AF8" s="6">
        <v>7</v>
      </c>
      <c r="AG8" s="6">
        <v>14</v>
      </c>
      <c r="AH8" s="6">
        <v>0</v>
      </c>
      <c r="AI8" s="6">
        <v>32</v>
      </c>
      <c r="AJ8" s="6">
        <v>5</v>
      </c>
      <c r="AK8" s="6">
        <v>103</v>
      </c>
      <c r="AL8" s="6">
        <v>66</v>
      </c>
      <c r="AM8" s="6">
        <v>1</v>
      </c>
      <c r="AN8" s="6">
        <v>34</v>
      </c>
      <c r="AO8" s="6">
        <v>6</v>
      </c>
      <c r="AP8" s="6">
        <v>9</v>
      </c>
      <c r="AQ8" s="6">
        <v>20</v>
      </c>
      <c r="AR8" s="6">
        <v>5</v>
      </c>
      <c r="AS8" s="6">
        <v>2</v>
      </c>
      <c r="AT8" s="6">
        <v>27</v>
      </c>
      <c r="AU8" s="6">
        <v>1</v>
      </c>
      <c r="AV8" s="6">
        <v>133</v>
      </c>
      <c r="AW8" s="6">
        <v>95</v>
      </c>
      <c r="AX8" s="6">
        <v>0</v>
      </c>
      <c r="AY8" s="6">
        <v>2</v>
      </c>
      <c r="AZ8" s="6">
        <v>0</v>
      </c>
      <c r="BA8" s="6">
        <v>30</v>
      </c>
      <c r="BB8" s="6">
        <v>1</v>
      </c>
      <c r="BC8" s="6">
        <v>2</v>
      </c>
      <c r="BD8" s="6">
        <v>10</v>
      </c>
      <c r="BE8" s="21">
        <v>0</v>
      </c>
      <c r="BF8" s="19">
        <f t="shared" si="0"/>
        <v>3807</v>
      </c>
    </row>
    <row r="9" spans="1:58" s="12" customFormat="1" ht="18" customHeight="1" x14ac:dyDescent="0.25">
      <c r="A9" s="63"/>
      <c r="B9" s="61"/>
      <c r="C9" s="23" t="s">
        <v>55</v>
      </c>
      <c r="D9" s="27">
        <v>7.3330886674968934</v>
      </c>
      <c r="E9" s="28">
        <v>17.966999999999999</v>
      </c>
      <c r="F9" s="28">
        <v>15.113235294117644</v>
      </c>
      <c r="G9" s="28">
        <v>13.807666666666668</v>
      </c>
      <c r="H9" s="28">
        <v>12.492496732026142</v>
      </c>
      <c r="I9" s="28">
        <v>8.1978124999999995</v>
      </c>
      <c r="J9" s="28">
        <v>14.747454545454543</v>
      </c>
      <c r="K9" s="28">
        <v>16.184444444444445</v>
      </c>
      <c r="L9" s="28">
        <v>8.4271176470588252</v>
      </c>
      <c r="M9" s="28">
        <v>11.122907859078593</v>
      </c>
      <c r="N9" s="28">
        <v>10.072368932038838</v>
      </c>
      <c r="O9" s="29">
        <v>8.1859999999999999</v>
      </c>
      <c r="P9" s="29">
        <v>38.652999999999999</v>
      </c>
      <c r="Q9" s="29">
        <v>21.673000000000002</v>
      </c>
      <c r="R9" s="28">
        <v>11.153154362416103</v>
      </c>
      <c r="S9" s="28">
        <v>9.6941724137931047</v>
      </c>
      <c r="T9" s="28">
        <v>12.223461538461537</v>
      </c>
      <c r="U9" s="28">
        <v>12.806733333333332</v>
      </c>
      <c r="V9" s="28">
        <v>9.9823999999999984</v>
      </c>
      <c r="W9" s="28">
        <v>11.734741666666666</v>
      </c>
      <c r="X9" s="29" t="s">
        <v>66</v>
      </c>
      <c r="Y9" s="28">
        <v>12.086507462686564</v>
      </c>
      <c r="Z9" s="28">
        <v>17.840304347826088</v>
      </c>
      <c r="AA9" s="28">
        <v>17.91553571428571</v>
      </c>
      <c r="AB9" s="28">
        <v>14.913615384615383</v>
      </c>
      <c r="AC9" s="28">
        <v>13.025490000000007</v>
      </c>
      <c r="AD9" s="28">
        <v>12.038842105263159</v>
      </c>
      <c r="AE9" s="28" t="s">
        <v>66</v>
      </c>
      <c r="AF9" s="28">
        <v>16.558374999999998</v>
      </c>
      <c r="AG9" s="28">
        <v>17.77375</v>
      </c>
      <c r="AH9" s="29">
        <v>0.83199999999999996</v>
      </c>
      <c r="AI9" s="28">
        <v>12.596794871794872</v>
      </c>
      <c r="AJ9" s="29">
        <v>13.812499999999998</v>
      </c>
      <c r="AK9" s="28">
        <v>14.698137096774197</v>
      </c>
      <c r="AL9" s="28">
        <v>15.146036144578309</v>
      </c>
      <c r="AM9" s="29">
        <v>22.212</v>
      </c>
      <c r="AN9" s="28">
        <v>14.908444444444445</v>
      </c>
      <c r="AO9" s="28">
        <v>15.476166666666664</v>
      </c>
      <c r="AP9" s="28">
        <v>16.552090909090911</v>
      </c>
      <c r="AQ9" s="28">
        <v>12.14268</v>
      </c>
      <c r="AR9" s="29">
        <v>9.3324444444444428</v>
      </c>
      <c r="AS9" s="28">
        <v>10.593666666666666</v>
      </c>
      <c r="AT9" s="28">
        <v>12.770485714285716</v>
      </c>
      <c r="AU9" s="28">
        <v>3.31</v>
      </c>
      <c r="AV9" s="28">
        <v>11.334842105263155</v>
      </c>
      <c r="AW9" s="28">
        <v>11.243954545454544</v>
      </c>
      <c r="AX9" s="29" t="s">
        <v>66</v>
      </c>
      <c r="AY9" s="28">
        <v>20.074999999999999</v>
      </c>
      <c r="AZ9" s="29" t="s">
        <v>66</v>
      </c>
      <c r="BA9" s="28">
        <v>9.723395348837208</v>
      </c>
      <c r="BB9" s="28">
        <v>4.3150000000000004</v>
      </c>
      <c r="BC9" s="28">
        <v>4.9436666666666662</v>
      </c>
      <c r="BD9" s="28">
        <v>13.349333333333334</v>
      </c>
      <c r="BE9" s="30" t="s">
        <v>66</v>
      </c>
      <c r="BF9" s="56"/>
    </row>
    <row r="10" spans="1:58" s="1" customFormat="1" ht="18" customHeight="1" x14ac:dyDescent="0.25">
      <c r="A10" s="63"/>
      <c r="B10" s="59" t="s">
        <v>1</v>
      </c>
      <c r="C10" s="4" t="s">
        <v>51</v>
      </c>
      <c r="D10" s="5">
        <v>0</v>
      </c>
      <c r="E10" s="6">
        <v>29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1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21">
        <v>0</v>
      </c>
      <c r="BF10" s="19">
        <f t="shared" si="0"/>
        <v>33</v>
      </c>
    </row>
    <row r="11" spans="1:58" s="1" customFormat="1" ht="18" customHeight="1" x14ac:dyDescent="0.25">
      <c r="A11" s="63"/>
      <c r="B11" s="60"/>
      <c r="C11" s="4" t="s">
        <v>52</v>
      </c>
      <c r="D11" s="5">
        <v>0</v>
      </c>
      <c r="E11" s="6">
        <v>31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21">
        <v>0</v>
      </c>
      <c r="BF11" s="19">
        <f t="shared" si="0"/>
        <v>31</v>
      </c>
    </row>
    <row r="12" spans="1:58" s="1" customFormat="1" ht="18" customHeight="1" x14ac:dyDescent="0.25">
      <c r="A12" s="63"/>
      <c r="B12" s="60"/>
      <c r="C12" s="4" t="s">
        <v>53</v>
      </c>
      <c r="D12" s="5">
        <v>0</v>
      </c>
      <c r="E12" s="6">
        <v>38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2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21">
        <v>0</v>
      </c>
      <c r="BF12" s="19">
        <f t="shared" si="0"/>
        <v>41</v>
      </c>
    </row>
    <row r="13" spans="1:58" s="1" customFormat="1" ht="18" customHeight="1" x14ac:dyDescent="0.25">
      <c r="A13" s="63"/>
      <c r="B13" s="60"/>
      <c r="C13" s="4" t="s">
        <v>54</v>
      </c>
      <c r="D13" s="5">
        <v>0</v>
      </c>
      <c r="E13" s="6">
        <v>82</v>
      </c>
      <c r="F13" s="6">
        <v>0</v>
      </c>
      <c r="G13" s="6">
        <v>0</v>
      </c>
      <c r="H13" s="6">
        <v>7</v>
      </c>
      <c r="I13" s="6">
        <v>1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6">
        <v>0</v>
      </c>
      <c r="X13" s="6">
        <v>0</v>
      </c>
      <c r="Y13" s="6">
        <v>1</v>
      </c>
      <c r="Z13" s="6">
        <v>0</v>
      </c>
      <c r="AA13" s="6">
        <v>0</v>
      </c>
      <c r="AB13" s="6">
        <v>1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1</v>
      </c>
      <c r="AQ13" s="6">
        <v>0</v>
      </c>
      <c r="AR13" s="6">
        <v>1</v>
      </c>
      <c r="AS13" s="6">
        <v>0</v>
      </c>
      <c r="AT13" s="6">
        <v>0</v>
      </c>
      <c r="AU13" s="6">
        <v>0</v>
      </c>
      <c r="AV13" s="6">
        <v>1</v>
      </c>
      <c r="AW13" s="6">
        <v>2</v>
      </c>
      <c r="AX13" s="6">
        <v>0</v>
      </c>
      <c r="AY13" s="6">
        <v>1</v>
      </c>
      <c r="AZ13" s="6">
        <v>0</v>
      </c>
      <c r="BA13" s="6">
        <v>1</v>
      </c>
      <c r="BB13" s="6">
        <v>1</v>
      </c>
      <c r="BC13" s="6">
        <v>0</v>
      </c>
      <c r="BD13" s="6">
        <v>0</v>
      </c>
      <c r="BE13" s="21">
        <v>0</v>
      </c>
      <c r="BF13" s="19">
        <f t="shared" si="0"/>
        <v>103</v>
      </c>
    </row>
    <row r="14" spans="1:58" s="1" customFormat="1" ht="18" customHeight="1" x14ac:dyDescent="0.25">
      <c r="A14" s="63"/>
      <c r="B14" s="60"/>
      <c r="C14" s="4" t="s">
        <v>58</v>
      </c>
      <c r="D14" s="5">
        <v>0</v>
      </c>
      <c r="E14" s="6">
        <v>83</v>
      </c>
      <c r="F14" s="6">
        <v>1</v>
      </c>
      <c r="G14" s="6">
        <v>0</v>
      </c>
      <c r="H14" s="6">
        <v>4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1</v>
      </c>
      <c r="AO14" s="6">
        <v>0</v>
      </c>
      <c r="AP14" s="6">
        <v>1</v>
      </c>
      <c r="AQ14" s="6">
        <v>0</v>
      </c>
      <c r="AR14" s="6">
        <v>1</v>
      </c>
      <c r="AS14" s="6">
        <v>0</v>
      </c>
      <c r="AT14" s="6">
        <v>0</v>
      </c>
      <c r="AU14" s="6">
        <v>0</v>
      </c>
      <c r="AV14" s="6">
        <v>1</v>
      </c>
      <c r="AW14" s="6">
        <v>1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21">
        <v>1</v>
      </c>
      <c r="BF14" s="19">
        <f t="shared" si="0"/>
        <v>97</v>
      </c>
    </row>
    <row r="15" spans="1:58" s="1" customFormat="1" ht="18" customHeight="1" x14ac:dyDescent="0.25">
      <c r="A15" s="63"/>
      <c r="B15" s="60"/>
      <c r="C15" s="4" t="s">
        <v>59</v>
      </c>
      <c r="D15" s="5">
        <v>5</v>
      </c>
      <c r="E15" s="6">
        <v>424</v>
      </c>
      <c r="F15" s="6">
        <v>11</v>
      </c>
      <c r="G15" s="6">
        <v>2</v>
      </c>
      <c r="H15" s="6">
        <v>73</v>
      </c>
      <c r="I15" s="6">
        <v>6</v>
      </c>
      <c r="J15" s="6">
        <v>0</v>
      </c>
      <c r="K15" s="6">
        <v>1</v>
      </c>
      <c r="L15" s="6">
        <v>3</v>
      </c>
      <c r="M15" s="6">
        <v>15</v>
      </c>
      <c r="N15" s="6">
        <v>11</v>
      </c>
      <c r="O15" s="6">
        <v>1</v>
      </c>
      <c r="P15" s="6">
        <v>0</v>
      </c>
      <c r="Q15" s="6">
        <v>6</v>
      </c>
      <c r="R15" s="6">
        <v>5</v>
      </c>
      <c r="S15" s="6">
        <v>4</v>
      </c>
      <c r="T15" s="6">
        <v>1</v>
      </c>
      <c r="U15" s="6">
        <v>2</v>
      </c>
      <c r="V15" s="6">
        <v>4</v>
      </c>
      <c r="W15" s="6">
        <v>8</v>
      </c>
      <c r="X15" s="6">
        <v>0</v>
      </c>
      <c r="Y15" s="6">
        <v>14</v>
      </c>
      <c r="Z15" s="6">
        <v>2</v>
      </c>
      <c r="AA15" s="6">
        <v>1</v>
      </c>
      <c r="AB15" s="6">
        <v>4</v>
      </c>
      <c r="AC15" s="6">
        <v>1</v>
      </c>
      <c r="AD15" s="6">
        <v>12</v>
      </c>
      <c r="AE15" s="6">
        <v>2</v>
      </c>
      <c r="AF15" s="6">
        <v>3</v>
      </c>
      <c r="AG15" s="6">
        <v>15</v>
      </c>
      <c r="AH15" s="6">
        <v>1</v>
      </c>
      <c r="AI15" s="6">
        <v>2</v>
      </c>
      <c r="AJ15" s="6">
        <v>2</v>
      </c>
      <c r="AK15" s="6">
        <v>8</v>
      </c>
      <c r="AL15" s="6">
        <v>10</v>
      </c>
      <c r="AM15" s="6">
        <v>0</v>
      </c>
      <c r="AN15" s="6">
        <v>7</v>
      </c>
      <c r="AO15" s="6">
        <v>2</v>
      </c>
      <c r="AP15" s="6">
        <v>17</v>
      </c>
      <c r="AQ15" s="6">
        <v>8</v>
      </c>
      <c r="AR15" s="6">
        <v>2</v>
      </c>
      <c r="AS15" s="6">
        <v>1</v>
      </c>
      <c r="AT15" s="6">
        <v>1</v>
      </c>
      <c r="AU15" s="6">
        <v>1</v>
      </c>
      <c r="AV15" s="6">
        <v>3</v>
      </c>
      <c r="AW15" s="6">
        <v>20</v>
      </c>
      <c r="AX15" s="6">
        <v>0</v>
      </c>
      <c r="AY15" s="6">
        <v>1</v>
      </c>
      <c r="AZ15" s="6">
        <v>0</v>
      </c>
      <c r="BA15" s="6">
        <v>5</v>
      </c>
      <c r="BB15" s="6">
        <v>39</v>
      </c>
      <c r="BC15" s="6">
        <v>1</v>
      </c>
      <c r="BD15" s="6">
        <v>1</v>
      </c>
      <c r="BE15" s="21">
        <v>1</v>
      </c>
      <c r="BF15" s="19">
        <f t="shared" si="0"/>
        <v>769</v>
      </c>
    </row>
    <row r="16" spans="1:58" s="12" customFormat="1" ht="18" customHeight="1" x14ac:dyDescent="0.25">
      <c r="A16" s="63"/>
      <c r="B16" s="61"/>
      <c r="C16" s="23" t="s">
        <v>55</v>
      </c>
      <c r="D16" s="27">
        <v>10.902600000000001</v>
      </c>
      <c r="E16" s="28">
        <v>7.4868966521106328</v>
      </c>
      <c r="F16" s="28">
        <v>18.39725</v>
      </c>
      <c r="G16" s="29">
        <v>16.502499999999998</v>
      </c>
      <c r="H16" s="28">
        <v>16.029965116279069</v>
      </c>
      <c r="I16" s="28">
        <v>13.671714285714286</v>
      </c>
      <c r="J16" s="29" t="s">
        <v>66</v>
      </c>
      <c r="K16" s="29">
        <v>29.7</v>
      </c>
      <c r="L16" s="28">
        <v>7.3769999999999998</v>
      </c>
      <c r="M16" s="28">
        <v>15.344312499999997</v>
      </c>
      <c r="N16" s="28">
        <v>12.716818181818182</v>
      </c>
      <c r="O16" s="29">
        <v>6.0919999999999996</v>
      </c>
      <c r="P16" s="28">
        <v>0.11</v>
      </c>
      <c r="Q16" s="28">
        <v>10.330333333333334</v>
      </c>
      <c r="R16" s="28">
        <v>16.654599999999999</v>
      </c>
      <c r="S16" s="29">
        <v>11.411999999999999</v>
      </c>
      <c r="T16" s="29">
        <v>8.3349999999999991</v>
      </c>
      <c r="U16" s="29">
        <v>12.587666666666665</v>
      </c>
      <c r="V16" s="28">
        <v>10.76975</v>
      </c>
      <c r="W16" s="28">
        <v>13.795499999999999</v>
      </c>
      <c r="X16" s="28" t="s">
        <v>66</v>
      </c>
      <c r="Y16" s="28">
        <v>10.774533333333332</v>
      </c>
      <c r="Z16" s="28">
        <v>9.6590000000000007</v>
      </c>
      <c r="AA16" s="28">
        <v>11.644</v>
      </c>
      <c r="AB16" s="28">
        <v>10.722</v>
      </c>
      <c r="AC16" s="29">
        <v>4.9989999999999997</v>
      </c>
      <c r="AD16" s="28">
        <v>14.975083333333332</v>
      </c>
      <c r="AE16" s="29">
        <v>26.384999999999998</v>
      </c>
      <c r="AF16" s="28">
        <v>19.220666666666666</v>
      </c>
      <c r="AG16" s="28">
        <v>13.966222222222221</v>
      </c>
      <c r="AH16" s="29">
        <v>5.117</v>
      </c>
      <c r="AI16" s="28">
        <v>6.9450000000000003</v>
      </c>
      <c r="AJ16" s="29">
        <v>25.320999999999998</v>
      </c>
      <c r="AK16" s="28">
        <v>21.248749999999998</v>
      </c>
      <c r="AL16" s="28">
        <v>12.0085</v>
      </c>
      <c r="AM16" s="28" t="s">
        <v>66</v>
      </c>
      <c r="AN16" s="28">
        <v>6.1413749999999991</v>
      </c>
      <c r="AO16" s="28">
        <v>22.240500000000001</v>
      </c>
      <c r="AP16" s="28">
        <v>16.927</v>
      </c>
      <c r="AQ16" s="28">
        <v>22.81625</v>
      </c>
      <c r="AR16" s="28">
        <v>3.0042499999999999</v>
      </c>
      <c r="AS16" s="29">
        <v>4.6870000000000003</v>
      </c>
      <c r="AT16" s="28">
        <v>5.84</v>
      </c>
      <c r="AU16" s="29">
        <v>14.097</v>
      </c>
      <c r="AV16" s="28">
        <v>11.857600000000001</v>
      </c>
      <c r="AW16" s="28">
        <v>14.008434782608697</v>
      </c>
      <c r="AX16" s="29" t="s">
        <v>66</v>
      </c>
      <c r="AY16" s="28">
        <v>5.0720000000000001</v>
      </c>
      <c r="AZ16" s="29" t="s">
        <v>66</v>
      </c>
      <c r="BA16" s="28">
        <v>7.6661666666666664</v>
      </c>
      <c r="BB16" s="28">
        <v>21.139525000000003</v>
      </c>
      <c r="BC16" s="29">
        <v>3.036</v>
      </c>
      <c r="BD16" s="29">
        <v>8.0570000000000004</v>
      </c>
      <c r="BE16" s="31">
        <v>6.6954999999999991</v>
      </c>
      <c r="BF16" s="56"/>
    </row>
    <row r="17" spans="1:58" s="1" customFormat="1" ht="18" customHeight="1" x14ac:dyDescent="0.25">
      <c r="A17" s="63"/>
      <c r="B17" s="59" t="s">
        <v>2</v>
      </c>
      <c r="C17" s="4" t="s">
        <v>51</v>
      </c>
      <c r="D17" s="5">
        <v>0</v>
      </c>
      <c r="E17" s="6">
        <v>0</v>
      </c>
      <c r="F17" s="6">
        <v>433</v>
      </c>
      <c r="G17" s="6">
        <v>0</v>
      </c>
      <c r="H17" s="6">
        <v>143</v>
      </c>
      <c r="I17" s="6">
        <v>1</v>
      </c>
      <c r="J17" s="6">
        <v>0</v>
      </c>
      <c r="K17" s="6">
        <v>0</v>
      </c>
      <c r="L17" s="6">
        <v>0</v>
      </c>
      <c r="M17" s="6">
        <v>1</v>
      </c>
      <c r="N17" s="6">
        <v>1</v>
      </c>
      <c r="O17" s="6">
        <v>0</v>
      </c>
      <c r="P17" s="6">
        <v>0</v>
      </c>
      <c r="Q17" s="6">
        <v>0</v>
      </c>
      <c r="R17" s="6">
        <v>2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2</v>
      </c>
      <c r="AB17" s="6">
        <v>1</v>
      </c>
      <c r="AC17" s="6">
        <v>0</v>
      </c>
      <c r="AD17" s="6">
        <v>2</v>
      </c>
      <c r="AE17" s="6">
        <v>0</v>
      </c>
      <c r="AF17" s="6">
        <v>0</v>
      </c>
      <c r="AG17" s="6">
        <v>9</v>
      </c>
      <c r="AH17" s="6">
        <v>0</v>
      </c>
      <c r="AI17" s="6">
        <v>2</v>
      </c>
      <c r="AJ17" s="6">
        <v>1</v>
      </c>
      <c r="AK17" s="6">
        <v>4</v>
      </c>
      <c r="AL17" s="6">
        <v>0</v>
      </c>
      <c r="AM17" s="6">
        <v>1</v>
      </c>
      <c r="AN17" s="6">
        <v>0</v>
      </c>
      <c r="AO17" s="6">
        <v>0</v>
      </c>
      <c r="AP17" s="6">
        <v>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4</v>
      </c>
      <c r="AX17" s="6">
        <v>0</v>
      </c>
      <c r="AY17" s="6">
        <v>0</v>
      </c>
      <c r="AZ17" s="6">
        <v>0</v>
      </c>
      <c r="BA17" s="6">
        <v>0</v>
      </c>
      <c r="BB17" s="6">
        <v>1</v>
      </c>
      <c r="BC17" s="6">
        <v>0</v>
      </c>
      <c r="BD17" s="6">
        <v>0</v>
      </c>
      <c r="BE17" s="21">
        <v>0</v>
      </c>
      <c r="BF17" s="19">
        <f t="shared" si="0"/>
        <v>611</v>
      </c>
    </row>
    <row r="18" spans="1:58" s="1" customFormat="1" ht="18" customHeight="1" x14ac:dyDescent="0.25">
      <c r="A18" s="63"/>
      <c r="B18" s="60"/>
      <c r="C18" s="4" t="s">
        <v>52</v>
      </c>
      <c r="D18" s="5">
        <v>0</v>
      </c>
      <c r="E18" s="6">
        <v>0</v>
      </c>
      <c r="F18" s="6">
        <v>240</v>
      </c>
      <c r="G18" s="6">
        <v>0</v>
      </c>
      <c r="H18" s="6">
        <v>131</v>
      </c>
      <c r="I18" s="6">
        <v>1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1</v>
      </c>
      <c r="R18" s="6">
        <v>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6</v>
      </c>
      <c r="AH18" s="6">
        <v>0</v>
      </c>
      <c r="AI18" s="6">
        <v>0</v>
      </c>
      <c r="AJ18" s="6">
        <v>2</v>
      </c>
      <c r="AK18" s="6">
        <v>1</v>
      </c>
      <c r="AL18" s="6">
        <v>3</v>
      </c>
      <c r="AM18" s="6">
        <v>1</v>
      </c>
      <c r="AN18" s="6">
        <v>0</v>
      </c>
      <c r="AO18" s="6">
        <v>0</v>
      </c>
      <c r="AP18" s="6">
        <v>0</v>
      </c>
      <c r="AQ18" s="6">
        <v>1</v>
      </c>
      <c r="AR18" s="6">
        <v>0</v>
      </c>
      <c r="AS18" s="6">
        <v>0</v>
      </c>
      <c r="AT18" s="6">
        <v>0</v>
      </c>
      <c r="AU18" s="6">
        <v>1</v>
      </c>
      <c r="AV18" s="6">
        <v>2</v>
      </c>
      <c r="AW18" s="6">
        <v>4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21">
        <v>0</v>
      </c>
      <c r="BF18" s="19">
        <f t="shared" si="0"/>
        <v>399</v>
      </c>
    </row>
    <row r="19" spans="1:58" s="1" customFormat="1" ht="18" customHeight="1" x14ac:dyDescent="0.25">
      <c r="A19" s="63"/>
      <c r="B19" s="60"/>
      <c r="C19" s="4" t="s">
        <v>53</v>
      </c>
      <c r="D19" s="5">
        <v>0</v>
      </c>
      <c r="E19" s="6">
        <v>0</v>
      </c>
      <c r="F19" s="6">
        <v>305</v>
      </c>
      <c r="G19" s="6">
        <v>0</v>
      </c>
      <c r="H19" s="6">
        <v>127</v>
      </c>
      <c r="I19" s="6">
        <v>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4</v>
      </c>
      <c r="S19" s="6">
        <v>0</v>
      </c>
      <c r="T19" s="6">
        <v>3</v>
      </c>
      <c r="U19" s="6">
        <v>0</v>
      </c>
      <c r="V19" s="6">
        <v>0</v>
      </c>
      <c r="W19" s="6">
        <v>1</v>
      </c>
      <c r="X19" s="6">
        <v>0</v>
      </c>
      <c r="Y19" s="6">
        <v>1</v>
      </c>
      <c r="Z19" s="6">
        <v>0</v>
      </c>
      <c r="AA19" s="6">
        <v>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7</v>
      </c>
      <c r="AH19" s="6">
        <v>0</v>
      </c>
      <c r="AI19" s="6">
        <v>1</v>
      </c>
      <c r="AJ19" s="6">
        <v>3</v>
      </c>
      <c r="AK19" s="6">
        <v>1</v>
      </c>
      <c r="AL19" s="6">
        <v>1</v>
      </c>
      <c r="AM19" s="6">
        <v>0</v>
      </c>
      <c r="AN19" s="6">
        <v>1</v>
      </c>
      <c r="AO19" s="6">
        <v>0</v>
      </c>
      <c r="AP19" s="6">
        <v>1</v>
      </c>
      <c r="AQ19" s="6">
        <v>0</v>
      </c>
      <c r="AR19" s="6">
        <v>0</v>
      </c>
      <c r="AS19" s="6">
        <v>0</v>
      </c>
      <c r="AT19" s="6">
        <v>0</v>
      </c>
      <c r="AU19" s="6">
        <v>1</v>
      </c>
      <c r="AV19" s="6">
        <v>0</v>
      </c>
      <c r="AW19" s="6">
        <v>4</v>
      </c>
      <c r="AX19" s="6">
        <v>1</v>
      </c>
      <c r="AY19" s="6">
        <v>0</v>
      </c>
      <c r="AZ19" s="6">
        <v>0</v>
      </c>
      <c r="BA19" s="6">
        <v>0</v>
      </c>
      <c r="BB19" s="6">
        <v>1</v>
      </c>
      <c r="BC19" s="6">
        <v>0</v>
      </c>
      <c r="BD19" s="6">
        <v>0</v>
      </c>
      <c r="BE19" s="21">
        <v>0</v>
      </c>
      <c r="BF19" s="19">
        <f t="shared" si="0"/>
        <v>467</v>
      </c>
    </row>
    <row r="20" spans="1:58" s="1" customFormat="1" ht="18" customHeight="1" x14ac:dyDescent="0.25">
      <c r="A20" s="63"/>
      <c r="B20" s="60"/>
      <c r="C20" s="4" t="s">
        <v>54</v>
      </c>
      <c r="D20" s="5">
        <v>2</v>
      </c>
      <c r="E20" s="6">
        <v>0</v>
      </c>
      <c r="F20" s="6">
        <v>563</v>
      </c>
      <c r="G20" s="6">
        <v>0</v>
      </c>
      <c r="H20" s="6">
        <v>272</v>
      </c>
      <c r="I20" s="6">
        <v>3</v>
      </c>
      <c r="J20" s="6">
        <v>2</v>
      </c>
      <c r="K20" s="6">
        <v>0</v>
      </c>
      <c r="L20" s="6">
        <v>0</v>
      </c>
      <c r="M20" s="6">
        <v>5</v>
      </c>
      <c r="N20" s="6">
        <v>2</v>
      </c>
      <c r="O20" s="6">
        <v>0</v>
      </c>
      <c r="P20" s="6">
        <v>0</v>
      </c>
      <c r="Q20" s="6">
        <v>1</v>
      </c>
      <c r="R20" s="6">
        <v>5</v>
      </c>
      <c r="S20" s="6">
        <v>2</v>
      </c>
      <c r="T20" s="6">
        <v>3</v>
      </c>
      <c r="U20" s="6">
        <v>1</v>
      </c>
      <c r="V20" s="6">
        <v>0</v>
      </c>
      <c r="W20" s="6">
        <v>4</v>
      </c>
      <c r="X20" s="6">
        <v>0</v>
      </c>
      <c r="Y20" s="6">
        <v>0</v>
      </c>
      <c r="Z20" s="6">
        <v>0</v>
      </c>
      <c r="AA20" s="6">
        <v>0</v>
      </c>
      <c r="AB20" s="6">
        <v>4</v>
      </c>
      <c r="AC20" s="6">
        <v>0</v>
      </c>
      <c r="AD20" s="6">
        <v>1</v>
      </c>
      <c r="AE20" s="6">
        <v>0</v>
      </c>
      <c r="AF20" s="6">
        <v>0</v>
      </c>
      <c r="AG20" s="6">
        <v>21</v>
      </c>
      <c r="AH20" s="6">
        <v>0</v>
      </c>
      <c r="AI20" s="6">
        <v>0</v>
      </c>
      <c r="AJ20" s="6">
        <v>3</v>
      </c>
      <c r="AK20" s="6">
        <v>7</v>
      </c>
      <c r="AL20" s="6">
        <v>3</v>
      </c>
      <c r="AM20" s="6">
        <v>1</v>
      </c>
      <c r="AN20" s="6">
        <v>3</v>
      </c>
      <c r="AO20" s="6">
        <v>0</v>
      </c>
      <c r="AP20" s="6">
        <v>2</v>
      </c>
      <c r="AQ20" s="6">
        <v>0</v>
      </c>
      <c r="AR20" s="6">
        <v>0</v>
      </c>
      <c r="AS20" s="6">
        <v>1</v>
      </c>
      <c r="AT20" s="6">
        <v>0</v>
      </c>
      <c r="AU20" s="6">
        <v>2</v>
      </c>
      <c r="AV20" s="6">
        <v>0</v>
      </c>
      <c r="AW20" s="6">
        <v>9</v>
      </c>
      <c r="AX20" s="6">
        <v>0</v>
      </c>
      <c r="AY20" s="6">
        <v>5</v>
      </c>
      <c r="AZ20" s="6">
        <v>0</v>
      </c>
      <c r="BA20" s="6">
        <v>5</v>
      </c>
      <c r="BB20" s="6">
        <v>2</v>
      </c>
      <c r="BC20" s="6">
        <v>0</v>
      </c>
      <c r="BD20" s="6">
        <v>0</v>
      </c>
      <c r="BE20" s="21">
        <v>0</v>
      </c>
      <c r="BF20" s="19">
        <f t="shared" si="0"/>
        <v>934</v>
      </c>
    </row>
    <row r="21" spans="1:58" s="1" customFormat="1" ht="18" customHeight="1" x14ac:dyDescent="0.25">
      <c r="A21" s="63"/>
      <c r="B21" s="60"/>
      <c r="C21" s="4" t="s">
        <v>58</v>
      </c>
      <c r="D21" s="5">
        <v>0</v>
      </c>
      <c r="E21" s="6">
        <v>1</v>
      </c>
      <c r="F21" s="6">
        <v>383</v>
      </c>
      <c r="G21" s="6">
        <v>0</v>
      </c>
      <c r="H21" s="6">
        <v>191</v>
      </c>
      <c r="I21" s="6">
        <v>2</v>
      </c>
      <c r="J21" s="6">
        <v>1</v>
      </c>
      <c r="K21" s="6">
        <v>0</v>
      </c>
      <c r="L21" s="6">
        <v>0</v>
      </c>
      <c r="M21" s="6">
        <v>6</v>
      </c>
      <c r="N21" s="6">
        <v>1</v>
      </c>
      <c r="O21" s="6">
        <v>0</v>
      </c>
      <c r="P21" s="6">
        <v>0</v>
      </c>
      <c r="Q21" s="6">
        <v>0</v>
      </c>
      <c r="R21" s="6">
        <v>3</v>
      </c>
      <c r="S21" s="6">
        <v>0</v>
      </c>
      <c r="T21" s="6">
        <v>0</v>
      </c>
      <c r="U21" s="6">
        <v>1</v>
      </c>
      <c r="V21" s="6">
        <v>2</v>
      </c>
      <c r="W21" s="6">
        <v>1</v>
      </c>
      <c r="X21" s="6">
        <v>0</v>
      </c>
      <c r="Y21" s="6">
        <v>2</v>
      </c>
      <c r="Z21" s="6">
        <v>0</v>
      </c>
      <c r="AA21" s="6">
        <v>2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13</v>
      </c>
      <c r="AH21" s="6">
        <v>0</v>
      </c>
      <c r="AI21" s="6">
        <v>0</v>
      </c>
      <c r="AJ21" s="6">
        <v>0</v>
      </c>
      <c r="AK21" s="6">
        <v>4</v>
      </c>
      <c r="AL21" s="6">
        <v>2</v>
      </c>
      <c r="AM21" s="6">
        <v>0</v>
      </c>
      <c r="AN21" s="6">
        <v>1</v>
      </c>
      <c r="AO21" s="6">
        <v>0</v>
      </c>
      <c r="AP21" s="6">
        <v>2</v>
      </c>
      <c r="AQ21" s="6">
        <v>2</v>
      </c>
      <c r="AR21" s="6">
        <v>0</v>
      </c>
      <c r="AS21" s="6">
        <v>0</v>
      </c>
      <c r="AT21" s="6">
        <v>1</v>
      </c>
      <c r="AU21" s="6">
        <v>0</v>
      </c>
      <c r="AV21" s="6">
        <v>0</v>
      </c>
      <c r="AW21" s="6">
        <v>7</v>
      </c>
      <c r="AX21" s="6">
        <v>0</v>
      </c>
      <c r="AY21" s="6">
        <v>0</v>
      </c>
      <c r="AZ21" s="6">
        <v>0</v>
      </c>
      <c r="BA21" s="6">
        <v>1</v>
      </c>
      <c r="BB21" s="6">
        <v>1</v>
      </c>
      <c r="BC21" s="6">
        <v>0</v>
      </c>
      <c r="BD21" s="6">
        <v>0</v>
      </c>
      <c r="BE21" s="21">
        <v>0</v>
      </c>
      <c r="BF21" s="19">
        <f t="shared" si="0"/>
        <v>630</v>
      </c>
    </row>
    <row r="22" spans="1:58" s="1" customFormat="1" ht="18" customHeight="1" x14ac:dyDescent="0.25">
      <c r="A22" s="63"/>
      <c r="B22" s="60"/>
      <c r="C22" s="4" t="s">
        <v>59</v>
      </c>
      <c r="D22" s="5">
        <v>8</v>
      </c>
      <c r="E22" s="6">
        <v>11</v>
      </c>
      <c r="F22" s="6">
        <v>1928</v>
      </c>
      <c r="G22" s="6">
        <v>2</v>
      </c>
      <c r="H22" s="6">
        <v>1304</v>
      </c>
      <c r="I22" s="6">
        <v>57</v>
      </c>
      <c r="J22" s="6">
        <v>3</v>
      </c>
      <c r="K22" s="6">
        <v>1</v>
      </c>
      <c r="L22" s="6">
        <v>11</v>
      </c>
      <c r="M22" s="6">
        <v>60</v>
      </c>
      <c r="N22" s="6">
        <v>27</v>
      </c>
      <c r="O22" s="6">
        <v>0</v>
      </c>
      <c r="P22" s="6">
        <v>7</v>
      </c>
      <c r="Q22" s="6">
        <v>5</v>
      </c>
      <c r="R22" s="6">
        <v>46</v>
      </c>
      <c r="S22" s="6">
        <v>16</v>
      </c>
      <c r="T22" s="6">
        <v>11</v>
      </c>
      <c r="U22" s="6">
        <v>16</v>
      </c>
      <c r="V22" s="6">
        <v>8</v>
      </c>
      <c r="W22" s="6">
        <v>20</v>
      </c>
      <c r="X22" s="6">
        <v>1</v>
      </c>
      <c r="Y22" s="6">
        <v>12</v>
      </c>
      <c r="Z22" s="6">
        <v>9</v>
      </c>
      <c r="AA22" s="6">
        <v>14</v>
      </c>
      <c r="AB22" s="6">
        <v>21</v>
      </c>
      <c r="AC22" s="6">
        <v>7</v>
      </c>
      <c r="AD22" s="6">
        <v>13</v>
      </c>
      <c r="AE22" s="6">
        <v>9</v>
      </c>
      <c r="AF22" s="6">
        <v>9</v>
      </c>
      <c r="AG22" s="6">
        <v>118</v>
      </c>
      <c r="AH22" s="6">
        <v>0</v>
      </c>
      <c r="AI22" s="6">
        <v>11</v>
      </c>
      <c r="AJ22" s="6">
        <v>38</v>
      </c>
      <c r="AK22" s="6">
        <v>47</v>
      </c>
      <c r="AL22" s="6">
        <v>30</v>
      </c>
      <c r="AM22" s="6">
        <v>5</v>
      </c>
      <c r="AN22" s="6">
        <v>17</v>
      </c>
      <c r="AO22" s="6">
        <v>6</v>
      </c>
      <c r="AP22" s="6">
        <v>34</v>
      </c>
      <c r="AQ22" s="6">
        <v>21</v>
      </c>
      <c r="AR22" s="6">
        <v>4</v>
      </c>
      <c r="AS22" s="6">
        <v>2</v>
      </c>
      <c r="AT22" s="6">
        <v>8</v>
      </c>
      <c r="AU22" s="6">
        <v>6</v>
      </c>
      <c r="AV22" s="6">
        <v>14</v>
      </c>
      <c r="AW22" s="6">
        <v>102</v>
      </c>
      <c r="AX22" s="6">
        <v>2</v>
      </c>
      <c r="AY22" s="6">
        <v>21</v>
      </c>
      <c r="AZ22" s="6">
        <v>0</v>
      </c>
      <c r="BA22" s="6">
        <v>19</v>
      </c>
      <c r="BB22" s="6">
        <v>33</v>
      </c>
      <c r="BC22" s="6">
        <v>2</v>
      </c>
      <c r="BD22" s="6">
        <v>15</v>
      </c>
      <c r="BE22" s="21">
        <v>2</v>
      </c>
      <c r="BF22" s="19">
        <f t="shared" si="0"/>
        <v>4193</v>
      </c>
    </row>
    <row r="23" spans="1:58" s="12" customFormat="1" ht="18" customHeight="1" x14ac:dyDescent="0.25">
      <c r="A23" s="63"/>
      <c r="B23" s="61"/>
      <c r="C23" s="23" t="s">
        <v>55</v>
      </c>
      <c r="D23" s="27">
        <v>10.891400000000001</v>
      </c>
      <c r="E23" s="28">
        <v>21.185999999999996</v>
      </c>
      <c r="F23" s="28">
        <v>6.6534434060228484</v>
      </c>
      <c r="G23" s="28">
        <v>5.9645000000000001</v>
      </c>
      <c r="H23" s="28">
        <v>7.2923339483395013</v>
      </c>
      <c r="I23" s="28">
        <v>13.472863636363641</v>
      </c>
      <c r="J23" s="28">
        <v>14.375999999999999</v>
      </c>
      <c r="K23" s="28">
        <v>8.0079999999999991</v>
      </c>
      <c r="L23" s="28">
        <v>11.782636363636362</v>
      </c>
      <c r="M23" s="28">
        <v>13.063041095890412</v>
      </c>
      <c r="N23" s="28">
        <v>12.743096774193551</v>
      </c>
      <c r="O23" s="29" t="s">
        <v>66</v>
      </c>
      <c r="P23" s="29">
        <v>18.730999999999998</v>
      </c>
      <c r="Q23" s="28">
        <v>12.657000000000002</v>
      </c>
      <c r="R23" s="28">
        <v>10.674629032258064</v>
      </c>
      <c r="S23" s="28">
        <v>9.6719473684210531</v>
      </c>
      <c r="T23" s="28">
        <v>16.143588235294118</v>
      </c>
      <c r="U23" s="28">
        <v>18.634722222222219</v>
      </c>
      <c r="V23" s="28">
        <v>17.616899999999998</v>
      </c>
      <c r="W23" s="28">
        <v>12.238814814814814</v>
      </c>
      <c r="X23" s="28">
        <v>7.8520000000000003</v>
      </c>
      <c r="Y23" s="28">
        <v>14.070533333333332</v>
      </c>
      <c r="Z23" s="28">
        <v>17.89522222222222</v>
      </c>
      <c r="AA23" s="28">
        <v>11.182952380952381</v>
      </c>
      <c r="AB23" s="28">
        <v>14.64515384615385</v>
      </c>
      <c r="AC23" s="28">
        <v>22.529</v>
      </c>
      <c r="AD23" s="28">
        <v>9.1254999999999988</v>
      </c>
      <c r="AE23" s="28">
        <v>19.108777777777778</v>
      </c>
      <c r="AF23" s="28">
        <v>12.173555555555556</v>
      </c>
      <c r="AG23" s="28">
        <v>9.36147126436782</v>
      </c>
      <c r="AH23" s="28" t="s">
        <v>66</v>
      </c>
      <c r="AI23" s="28">
        <v>12.278642857142856</v>
      </c>
      <c r="AJ23" s="28">
        <v>13.135425531914892</v>
      </c>
      <c r="AK23" s="28">
        <v>12.999484375</v>
      </c>
      <c r="AL23" s="28">
        <v>13.916974358974361</v>
      </c>
      <c r="AM23" s="29">
        <v>11.325875</v>
      </c>
      <c r="AN23" s="28">
        <v>12.433318181818182</v>
      </c>
      <c r="AO23" s="28">
        <v>17.516333333333336</v>
      </c>
      <c r="AP23" s="28">
        <v>15.490050000000005</v>
      </c>
      <c r="AQ23" s="28">
        <v>12.242041666666665</v>
      </c>
      <c r="AR23" s="29">
        <v>9.3942499999999995</v>
      </c>
      <c r="AS23" s="29">
        <v>15.117333333333333</v>
      </c>
      <c r="AT23" s="28">
        <v>11.383333333333333</v>
      </c>
      <c r="AU23" s="28">
        <v>9.3643999999999998</v>
      </c>
      <c r="AV23" s="28">
        <v>15.08325</v>
      </c>
      <c r="AW23" s="28">
        <v>12.183300000000003</v>
      </c>
      <c r="AX23" s="29">
        <v>8.7206666666666663</v>
      </c>
      <c r="AY23" s="28">
        <v>10.001148148148147</v>
      </c>
      <c r="AZ23" s="29" t="s">
        <v>66</v>
      </c>
      <c r="BA23" s="28">
        <v>10.594439999999999</v>
      </c>
      <c r="BB23" s="28">
        <v>14.812657894736839</v>
      </c>
      <c r="BC23" s="28">
        <v>9.6344999999999992</v>
      </c>
      <c r="BD23" s="28">
        <v>16.263333333333335</v>
      </c>
      <c r="BE23" s="31">
        <v>3.3745000000000003</v>
      </c>
      <c r="BF23" s="56"/>
    </row>
    <row r="24" spans="1:58" s="1" customFormat="1" ht="18" customHeight="1" x14ac:dyDescent="0.25">
      <c r="A24" s="63"/>
      <c r="B24" s="59" t="s">
        <v>3</v>
      </c>
      <c r="C24" s="4" t="s">
        <v>51</v>
      </c>
      <c r="D24" s="5">
        <v>0</v>
      </c>
      <c r="E24" s="6">
        <v>0</v>
      </c>
      <c r="F24" s="6">
        <v>0</v>
      </c>
      <c r="G24" s="6">
        <v>46</v>
      </c>
      <c r="H24" s="6">
        <v>4</v>
      </c>
      <c r="I24" s="6">
        <v>1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2</v>
      </c>
      <c r="S24" s="6">
        <v>2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>
        <v>1</v>
      </c>
      <c r="Z24" s="6">
        <v>0</v>
      </c>
      <c r="AA24" s="6">
        <v>0</v>
      </c>
      <c r="AB24" s="6">
        <v>1</v>
      </c>
      <c r="AC24" s="6">
        <v>0</v>
      </c>
      <c r="AD24" s="6">
        <v>1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1</v>
      </c>
      <c r="AM24" s="6">
        <v>0</v>
      </c>
      <c r="AN24" s="6">
        <v>1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4</v>
      </c>
      <c r="AW24" s="6">
        <v>4</v>
      </c>
      <c r="AX24" s="6">
        <v>0</v>
      </c>
      <c r="AY24" s="6">
        <v>0</v>
      </c>
      <c r="AZ24" s="6">
        <v>0</v>
      </c>
      <c r="BA24" s="6">
        <v>2</v>
      </c>
      <c r="BB24" s="6">
        <v>0</v>
      </c>
      <c r="BC24" s="6">
        <v>0</v>
      </c>
      <c r="BD24" s="6">
        <v>0</v>
      </c>
      <c r="BE24" s="21">
        <v>0</v>
      </c>
      <c r="BF24" s="19">
        <f t="shared" si="0"/>
        <v>72</v>
      </c>
    </row>
    <row r="25" spans="1:58" s="1" customFormat="1" ht="18" customHeight="1" x14ac:dyDescent="0.25">
      <c r="A25" s="63"/>
      <c r="B25" s="60"/>
      <c r="C25" s="4" t="s">
        <v>52</v>
      </c>
      <c r="D25" s="5">
        <v>1</v>
      </c>
      <c r="E25" s="6">
        <v>0</v>
      </c>
      <c r="F25" s="6">
        <v>1</v>
      </c>
      <c r="G25" s="6">
        <v>61</v>
      </c>
      <c r="H25" s="6">
        <v>12</v>
      </c>
      <c r="I25" s="6">
        <v>0</v>
      </c>
      <c r="J25" s="6">
        <v>0</v>
      </c>
      <c r="K25" s="6">
        <v>0</v>
      </c>
      <c r="L25" s="6">
        <v>1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1</v>
      </c>
      <c r="T25" s="6">
        <v>0</v>
      </c>
      <c r="U25" s="6">
        <v>1</v>
      </c>
      <c r="V25" s="6">
        <v>1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2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5</v>
      </c>
      <c r="AW25" s="6">
        <v>3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21">
        <v>0</v>
      </c>
      <c r="BF25" s="19">
        <f t="shared" si="0"/>
        <v>93</v>
      </c>
    </row>
    <row r="26" spans="1:58" s="1" customFormat="1" ht="18" customHeight="1" x14ac:dyDescent="0.25">
      <c r="A26" s="63"/>
      <c r="B26" s="60"/>
      <c r="C26" s="4" t="s">
        <v>53</v>
      </c>
      <c r="D26" s="5">
        <v>0</v>
      </c>
      <c r="E26" s="6">
        <v>0</v>
      </c>
      <c r="F26" s="6">
        <v>2</v>
      </c>
      <c r="G26" s="6">
        <v>48</v>
      </c>
      <c r="H26" s="6">
        <v>9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7</v>
      </c>
      <c r="S26" s="6">
        <v>0</v>
      </c>
      <c r="T26" s="6">
        <v>1</v>
      </c>
      <c r="U26" s="6">
        <v>2</v>
      </c>
      <c r="V26" s="6">
        <v>0</v>
      </c>
      <c r="W26" s="6">
        <v>2</v>
      </c>
      <c r="X26" s="6">
        <v>0</v>
      </c>
      <c r="Y26" s="6">
        <v>1</v>
      </c>
      <c r="Z26" s="6">
        <v>0</v>
      </c>
      <c r="AA26" s="6">
        <v>1</v>
      </c>
      <c r="AB26" s="6">
        <v>0</v>
      </c>
      <c r="AC26" s="6">
        <v>1</v>
      </c>
      <c r="AD26" s="6">
        <v>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2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7</v>
      </c>
      <c r="AW26" s="6">
        <v>5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1</v>
      </c>
      <c r="BE26" s="21">
        <v>0</v>
      </c>
      <c r="BF26" s="19">
        <f t="shared" si="0"/>
        <v>93</v>
      </c>
    </row>
    <row r="27" spans="1:58" s="1" customFormat="1" ht="18" customHeight="1" x14ac:dyDescent="0.25">
      <c r="A27" s="63"/>
      <c r="B27" s="60"/>
      <c r="C27" s="4" t="s">
        <v>54</v>
      </c>
      <c r="D27" s="5">
        <v>1</v>
      </c>
      <c r="E27" s="6">
        <v>0</v>
      </c>
      <c r="F27" s="6">
        <v>3</v>
      </c>
      <c r="G27" s="6">
        <v>116</v>
      </c>
      <c r="H27" s="6">
        <v>15</v>
      </c>
      <c r="I27" s="6">
        <v>2</v>
      </c>
      <c r="J27" s="6">
        <v>0</v>
      </c>
      <c r="K27" s="6">
        <v>0</v>
      </c>
      <c r="L27" s="6">
        <v>0</v>
      </c>
      <c r="M27" s="6">
        <v>5</v>
      </c>
      <c r="N27" s="6">
        <v>0</v>
      </c>
      <c r="O27" s="6">
        <v>0</v>
      </c>
      <c r="P27" s="6">
        <v>0</v>
      </c>
      <c r="Q27" s="6">
        <v>0</v>
      </c>
      <c r="R27" s="6">
        <v>7</v>
      </c>
      <c r="S27" s="6">
        <v>1</v>
      </c>
      <c r="T27" s="6">
        <v>0</v>
      </c>
      <c r="U27" s="6">
        <v>0</v>
      </c>
      <c r="V27" s="6">
        <v>0</v>
      </c>
      <c r="W27" s="6">
        <v>3</v>
      </c>
      <c r="X27" s="6">
        <v>0</v>
      </c>
      <c r="Y27" s="6">
        <v>0</v>
      </c>
      <c r="Z27" s="6">
        <v>0</v>
      </c>
      <c r="AA27" s="6">
        <v>1</v>
      </c>
      <c r="AB27" s="6">
        <v>1</v>
      </c>
      <c r="AC27" s="6">
        <v>6</v>
      </c>
      <c r="AD27" s="6">
        <v>5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1</v>
      </c>
      <c r="AL27" s="6">
        <v>1</v>
      </c>
      <c r="AM27" s="6">
        <v>0</v>
      </c>
      <c r="AN27" s="6">
        <v>0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0</v>
      </c>
      <c r="AU27" s="6">
        <v>0</v>
      </c>
      <c r="AV27" s="6">
        <v>21</v>
      </c>
      <c r="AW27" s="6">
        <v>11</v>
      </c>
      <c r="AX27" s="6">
        <v>0</v>
      </c>
      <c r="AY27" s="6">
        <v>0</v>
      </c>
      <c r="AZ27" s="6">
        <v>0</v>
      </c>
      <c r="BA27" s="6">
        <v>1</v>
      </c>
      <c r="BB27" s="6">
        <v>0</v>
      </c>
      <c r="BC27" s="6">
        <v>0</v>
      </c>
      <c r="BD27" s="6">
        <v>0</v>
      </c>
      <c r="BE27" s="21">
        <v>0</v>
      </c>
      <c r="BF27" s="19">
        <f t="shared" si="0"/>
        <v>206</v>
      </c>
    </row>
    <row r="28" spans="1:58" s="1" customFormat="1" ht="18" customHeight="1" x14ac:dyDescent="0.25">
      <c r="A28" s="63"/>
      <c r="B28" s="60"/>
      <c r="C28" s="4" t="s">
        <v>58</v>
      </c>
      <c r="D28" s="5">
        <v>1</v>
      </c>
      <c r="E28" s="6">
        <v>0</v>
      </c>
      <c r="F28" s="6">
        <v>1</v>
      </c>
      <c r="G28" s="6">
        <v>98</v>
      </c>
      <c r="H28" s="6">
        <v>9</v>
      </c>
      <c r="I28" s="6">
        <v>0</v>
      </c>
      <c r="J28" s="6">
        <v>0</v>
      </c>
      <c r="K28" s="6">
        <v>0</v>
      </c>
      <c r="L28" s="6">
        <v>0</v>
      </c>
      <c r="M28" s="6">
        <v>5</v>
      </c>
      <c r="N28" s="6">
        <v>2</v>
      </c>
      <c r="O28" s="6">
        <v>0</v>
      </c>
      <c r="P28" s="6">
        <v>0</v>
      </c>
      <c r="Q28" s="6">
        <v>0</v>
      </c>
      <c r="R28" s="6">
        <v>16</v>
      </c>
      <c r="S28" s="6">
        <v>0</v>
      </c>
      <c r="T28" s="6">
        <v>1</v>
      </c>
      <c r="U28" s="6">
        <v>2</v>
      </c>
      <c r="V28" s="6">
        <v>2</v>
      </c>
      <c r="W28" s="6">
        <v>3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2</v>
      </c>
      <c r="AD28" s="6">
        <v>3</v>
      </c>
      <c r="AE28" s="6">
        <v>0</v>
      </c>
      <c r="AF28" s="6">
        <v>1</v>
      </c>
      <c r="AG28" s="6">
        <v>1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3</v>
      </c>
      <c r="AO28" s="6">
        <v>2</v>
      </c>
      <c r="AP28" s="6">
        <v>0</v>
      </c>
      <c r="AQ28" s="6">
        <v>0</v>
      </c>
      <c r="AR28" s="6">
        <v>0</v>
      </c>
      <c r="AS28" s="6">
        <v>0</v>
      </c>
      <c r="AT28" s="6">
        <v>1</v>
      </c>
      <c r="AU28" s="6">
        <v>0</v>
      </c>
      <c r="AV28" s="6">
        <v>10</v>
      </c>
      <c r="AW28" s="6">
        <v>13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21">
        <v>0</v>
      </c>
      <c r="BF28" s="19">
        <f t="shared" si="0"/>
        <v>177</v>
      </c>
    </row>
    <row r="29" spans="1:58" s="1" customFormat="1" ht="18" customHeight="1" x14ac:dyDescent="0.25">
      <c r="A29" s="63"/>
      <c r="B29" s="60"/>
      <c r="C29" s="4" t="s">
        <v>59</v>
      </c>
      <c r="D29" s="5">
        <v>12</v>
      </c>
      <c r="E29" s="6">
        <v>2</v>
      </c>
      <c r="F29" s="6">
        <v>10</v>
      </c>
      <c r="G29" s="6">
        <v>463</v>
      </c>
      <c r="H29" s="6">
        <v>97</v>
      </c>
      <c r="I29" s="6">
        <v>14</v>
      </c>
      <c r="J29" s="6">
        <v>1</v>
      </c>
      <c r="K29" s="6">
        <v>1</v>
      </c>
      <c r="L29" s="6">
        <v>5</v>
      </c>
      <c r="M29" s="6">
        <v>31</v>
      </c>
      <c r="N29" s="6">
        <v>22</v>
      </c>
      <c r="O29" s="6">
        <v>0</v>
      </c>
      <c r="P29" s="6">
        <v>0</v>
      </c>
      <c r="Q29" s="6">
        <v>1</v>
      </c>
      <c r="R29" s="6">
        <v>91</v>
      </c>
      <c r="S29" s="6">
        <v>16</v>
      </c>
      <c r="T29" s="6">
        <v>11</v>
      </c>
      <c r="U29" s="6">
        <v>12</v>
      </c>
      <c r="V29" s="6">
        <v>7</v>
      </c>
      <c r="W29" s="6">
        <v>47</v>
      </c>
      <c r="X29" s="6">
        <v>0</v>
      </c>
      <c r="Y29" s="6">
        <v>4</v>
      </c>
      <c r="Z29" s="6">
        <v>1</v>
      </c>
      <c r="AA29" s="6">
        <v>12</v>
      </c>
      <c r="AB29" s="6">
        <v>9</v>
      </c>
      <c r="AC29" s="6">
        <v>17</v>
      </c>
      <c r="AD29" s="6">
        <v>44</v>
      </c>
      <c r="AE29" s="6">
        <v>0</v>
      </c>
      <c r="AF29" s="6">
        <v>13</v>
      </c>
      <c r="AG29" s="6">
        <v>18</v>
      </c>
      <c r="AH29" s="6">
        <v>0</v>
      </c>
      <c r="AI29" s="6">
        <v>5</v>
      </c>
      <c r="AJ29" s="6">
        <v>8</v>
      </c>
      <c r="AK29" s="6">
        <v>12</v>
      </c>
      <c r="AL29" s="6">
        <v>10</v>
      </c>
      <c r="AM29" s="6">
        <v>1</v>
      </c>
      <c r="AN29" s="6">
        <v>15</v>
      </c>
      <c r="AO29" s="6">
        <v>30</v>
      </c>
      <c r="AP29" s="6">
        <v>3</v>
      </c>
      <c r="AQ29" s="6">
        <v>8</v>
      </c>
      <c r="AR29" s="6">
        <v>2</v>
      </c>
      <c r="AS29" s="6">
        <v>1</v>
      </c>
      <c r="AT29" s="6">
        <v>7</v>
      </c>
      <c r="AU29" s="6">
        <v>1</v>
      </c>
      <c r="AV29" s="6">
        <v>101</v>
      </c>
      <c r="AW29" s="6">
        <v>108</v>
      </c>
      <c r="AX29" s="6">
        <v>0</v>
      </c>
      <c r="AY29" s="6">
        <v>1</v>
      </c>
      <c r="AZ29" s="6">
        <v>1</v>
      </c>
      <c r="BA29" s="6">
        <v>7</v>
      </c>
      <c r="BB29" s="6">
        <v>10</v>
      </c>
      <c r="BC29" s="6">
        <v>0</v>
      </c>
      <c r="BD29" s="6">
        <v>13</v>
      </c>
      <c r="BE29" s="21">
        <v>2</v>
      </c>
      <c r="BF29" s="19">
        <f t="shared" si="0"/>
        <v>1307</v>
      </c>
    </row>
    <row r="30" spans="1:58" s="12" customFormat="1" ht="18" customHeight="1" x14ac:dyDescent="0.25">
      <c r="A30" s="63"/>
      <c r="B30" s="61"/>
      <c r="C30" s="23" t="s">
        <v>55</v>
      </c>
      <c r="D30" s="36">
        <v>19.007666666666658</v>
      </c>
      <c r="E30" s="29">
        <v>29.509999999999998</v>
      </c>
      <c r="F30" s="28">
        <v>12.461529411764705</v>
      </c>
      <c r="G30" s="28">
        <v>7.0948617788461528</v>
      </c>
      <c r="H30" s="28">
        <v>12.232171232876713</v>
      </c>
      <c r="I30" s="28">
        <v>14.869235294117646</v>
      </c>
      <c r="J30" s="28">
        <v>22.085999999999999</v>
      </c>
      <c r="K30" s="28">
        <v>23.463000000000001</v>
      </c>
      <c r="L30" s="28">
        <v>12.347833333333334</v>
      </c>
      <c r="M30" s="28">
        <v>12.050636363636363</v>
      </c>
      <c r="N30" s="28">
        <v>14.694416666666667</v>
      </c>
      <c r="O30" s="29" t="s">
        <v>66</v>
      </c>
      <c r="P30" s="29" t="s">
        <v>66</v>
      </c>
      <c r="Q30" s="28">
        <v>23.17</v>
      </c>
      <c r="R30" s="28">
        <v>12.476862903225811</v>
      </c>
      <c r="S30" s="28">
        <v>16.403550000000003</v>
      </c>
      <c r="T30" s="28">
        <v>13.472538461538461</v>
      </c>
      <c r="U30" s="28">
        <v>13.070235294117646</v>
      </c>
      <c r="V30" s="28">
        <v>13.700999999999999</v>
      </c>
      <c r="W30" s="28">
        <v>13.378842105263155</v>
      </c>
      <c r="X30" s="29" t="s">
        <v>66</v>
      </c>
      <c r="Y30" s="28">
        <v>17.481000000000002</v>
      </c>
      <c r="Z30" s="28">
        <v>5.0679999999999996</v>
      </c>
      <c r="AA30" s="28">
        <v>20.42314285714286</v>
      </c>
      <c r="AB30" s="28">
        <v>13.321333333333333</v>
      </c>
      <c r="AC30" s="28">
        <v>10.280730769230768</v>
      </c>
      <c r="AD30" s="28">
        <v>11.982396551724138</v>
      </c>
      <c r="AE30" s="29" t="s">
        <v>66</v>
      </c>
      <c r="AF30" s="28">
        <v>14.651928571428572</v>
      </c>
      <c r="AG30" s="28">
        <v>12.405263157894735</v>
      </c>
      <c r="AH30" s="29" t="s">
        <v>66</v>
      </c>
      <c r="AI30" s="28">
        <v>17.655799999999999</v>
      </c>
      <c r="AJ30" s="28">
        <v>12.3865</v>
      </c>
      <c r="AK30" s="28">
        <v>18.481153846153845</v>
      </c>
      <c r="AL30" s="28">
        <v>18.076833333333333</v>
      </c>
      <c r="AM30" s="29">
        <v>4.7779999999999996</v>
      </c>
      <c r="AN30" s="28">
        <v>15.709099999999998</v>
      </c>
      <c r="AO30" s="28">
        <v>11.209457142857147</v>
      </c>
      <c r="AP30" s="28">
        <v>5.8152500000000007</v>
      </c>
      <c r="AQ30" s="28">
        <v>18.330555555555556</v>
      </c>
      <c r="AR30" s="29">
        <v>14.999000000000001</v>
      </c>
      <c r="AS30" s="29">
        <v>2.0764999999999998</v>
      </c>
      <c r="AT30" s="28">
        <v>16.814250000000001</v>
      </c>
      <c r="AU30" s="29">
        <v>7.6550000000000002</v>
      </c>
      <c r="AV30" s="28">
        <v>12.539851351351352</v>
      </c>
      <c r="AW30" s="28">
        <v>13.014312500000001</v>
      </c>
      <c r="AX30" s="28" t="s">
        <v>66</v>
      </c>
      <c r="AY30" s="28">
        <v>23.754000000000001</v>
      </c>
      <c r="AZ30" s="29">
        <v>31.8</v>
      </c>
      <c r="BA30" s="28">
        <v>17.996699999999997</v>
      </c>
      <c r="BB30" s="28">
        <v>23.785900000000002</v>
      </c>
      <c r="BC30" s="29" t="s">
        <v>66</v>
      </c>
      <c r="BD30" s="28">
        <v>12.95857142857143</v>
      </c>
      <c r="BE30" s="31">
        <v>31.3825</v>
      </c>
      <c r="BF30" s="56"/>
    </row>
    <row r="31" spans="1:58" s="1" customFormat="1" ht="18" customHeight="1" x14ac:dyDescent="0.25">
      <c r="A31" s="63"/>
      <c r="B31" s="59" t="s">
        <v>4</v>
      </c>
      <c r="C31" s="4" t="s">
        <v>51</v>
      </c>
      <c r="D31" s="5">
        <v>0</v>
      </c>
      <c r="E31" s="6">
        <v>0</v>
      </c>
      <c r="F31" s="6">
        <v>1</v>
      </c>
      <c r="G31" s="6">
        <v>1</v>
      </c>
      <c r="H31" s="6">
        <v>740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1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6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1</v>
      </c>
      <c r="AQ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2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21">
        <v>0</v>
      </c>
      <c r="BF31" s="19">
        <f t="shared" si="0"/>
        <v>755</v>
      </c>
    </row>
    <row r="32" spans="1:58" s="1" customFormat="1" ht="18" customHeight="1" x14ac:dyDescent="0.25">
      <c r="A32" s="63"/>
      <c r="B32" s="60"/>
      <c r="C32" s="4" t="s">
        <v>52</v>
      </c>
      <c r="D32" s="5">
        <v>0</v>
      </c>
      <c r="E32" s="6">
        <v>0</v>
      </c>
      <c r="F32" s="6">
        <v>4</v>
      </c>
      <c r="G32" s="6">
        <v>0</v>
      </c>
      <c r="H32" s="6">
        <v>843</v>
      </c>
      <c r="I32" s="6">
        <v>0</v>
      </c>
      <c r="J32" s="6">
        <v>0</v>
      </c>
      <c r="K32" s="6">
        <v>0</v>
      </c>
      <c r="L32" s="6">
        <v>0</v>
      </c>
      <c r="M32" s="6">
        <v>1</v>
      </c>
      <c r="N32" s="6">
        <v>1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0</v>
      </c>
      <c r="AC32" s="6">
        <v>1</v>
      </c>
      <c r="AD32" s="6">
        <v>1</v>
      </c>
      <c r="AE32" s="6">
        <v>0</v>
      </c>
      <c r="AF32" s="6">
        <v>0</v>
      </c>
      <c r="AG32" s="6">
        <v>6</v>
      </c>
      <c r="AH32" s="6">
        <v>1</v>
      </c>
      <c r="AI32" s="6">
        <v>0</v>
      </c>
      <c r="AJ32" s="6">
        <v>0</v>
      </c>
      <c r="AK32" s="6">
        <v>2</v>
      </c>
      <c r="AL32" s="6">
        <v>1</v>
      </c>
      <c r="AM32" s="6">
        <v>0</v>
      </c>
      <c r="AN32" s="6">
        <v>0</v>
      </c>
      <c r="AO32" s="6">
        <v>0</v>
      </c>
      <c r="AP32" s="6">
        <v>2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2</v>
      </c>
      <c r="AW32" s="6">
        <v>2</v>
      </c>
      <c r="AX32" s="6">
        <v>0</v>
      </c>
      <c r="AY32" s="6">
        <v>0</v>
      </c>
      <c r="AZ32" s="6">
        <v>0</v>
      </c>
      <c r="BA32" s="6">
        <v>0</v>
      </c>
      <c r="BB32" s="6">
        <v>2</v>
      </c>
      <c r="BC32" s="6">
        <v>0</v>
      </c>
      <c r="BD32" s="6">
        <v>0</v>
      </c>
      <c r="BE32" s="21">
        <v>0</v>
      </c>
      <c r="BF32" s="19">
        <f t="shared" si="0"/>
        <v>870</v>
      </c>
    </row>
    <row r="33" spans="1:58" s="1" customFormat="1" ht="18" customHeight="1" x14ac:dyDescent="0.25">
      <c r="A33" s="63"/>
      <c r="B33" s="60"/>
      <c r="C33" s="4" t="s">
        <v>53</v>
      </c>
      <c r="D33" s="5">
        <v>0</v>
      </c>
      <c r="E33" s="6">
        <v>0</v>
      </c>
      <c r="F33" s="6">
        <v>3</v>
      </c>
      <c r="G33" s="6">
        <v>0</v>
      </c>
      <c r="H33" s="6">
        <v>899</v>
      </c>
      <c r="I33" s="6">
        <v>1</v>
      </c>
      <c r="J33" s="6">
        <v>0</v>
      </c>
      <c r="K33" s="6">
        <v>0</v>
      </c>
      <c r="L33" s="6">
        <v>0</v>
      </c>
      <c r="M33" s="6">
        <v>2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2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1</v>
      </c>
      <c r="AG33" s="6">
        <v>10</v>
      </c>
      <c r="AH33" s="6">
        <v>0</v>
      </c>
      <c r="AI33" s="6">
        <v>0</v>
      </c>
      <c r="AJ33" s="6">
        <v>1</v>
      </c>
      <c r="AK33" s="6">
        <v>1</v>
      </c>
      <c r="AL33" s="6">
        <v>0</v>
      </c>
      <c r="AM33" s="6">
        <v>0</v>
      </c>
      <c r="AN33" s="6">
        <v>1</v>
      </c>
      <c r="AO33" s="6">
        <v>0</v>
      </c>
      <c r="AP33" s="6">
        <v>0</v>
      </c>
      <c r="AQ33" s="6">
        <v>3</v>
      </c>
      <c r="AR33" s="6">
        <v>0</v>
      </c>
      <c r="AS33" s="6">
        <v>1</v>
      </c>
      <c r="AT33" s="6">
        <v>0</v>
      </c>
      <c r="AU33" s="6">
        <v>0</v>
      </c>
      <c r="AV33" s="6">
        <v>0</v>
      </c>
      <c r="AW33" s="6">
        <v>6</v>
      </c>
      <c r="AX33" s="6">
        <v>0</v>
      </c>
      <c r="AY33" s="6">
        <v>0</v>
      </c>
      <c r="AZ33" s="6">
        <v>0</v>
      </c>
      <c r="BA33" s="6">
        <v>0</v>
      </c>
      <c r="BB33" s="6">
        <v>1</v>
      </c>
      <c r="BC33" s="6">
        <v>0</v>
      </c>
      <c r="BD33" s="6">
        <v>0</v>
      </c>
      <c r="BE33" s="21">
        <v>0</v>
      </c>
      <c r="BF33" s="19">
        <f t="shared" si="0"/>
        <v>932</v>
      </c>
    </row>
    <row r="34" spans="1:58" s="1" customFormat="1" ht="18" customHeight="1" x14ac:dyDescent="0.25">
      <c r="A34" s="63"/>
      <c r="B34" s="60"/>
      <c r="C34" s="4" t="s">
        <v>54</v>
      </c>
      <c r="D34" s="5">
        <v>0</v>
      </c>
      <c r="E34" s="6">
        <v>0</v>
      </c>
      <c r="F34" s="6">
        <v>10</v>
      </c>
      <c r="G34" s="6">
        <v>0</v>
      </c>
      <c r="H34" s="6">
        <v>1710</v>
      </c>
      <c r="I34" s="6">
        <v>2</v>
      </c>
      <c r="J34" s="6">
        <v>0</v>
      </c>
      <c r="K34" s="6">
        <v>0</v>
      </c>
      <c r="L34" s="6">
        <v>0</v>
      </c>
      <c r="M34" s="6">
        <v>1</v>
      </c>
      <c r="N34" s="6">
        <v>1</v>
      </c>
      <c r="O34" s="6">
        <v>0</v>
      </c>
      <c r="P34" s="6">
        <v>3</v>
      </c>
      <c r="Q34" s="6">
        <v>3</v>
      </c>
      <c r="R34" s="6">
        <v>1</v>
      </c>
      <c r="S34" s="6">
        <v>0</v>
      </c>
      <c r="T34" s="6">
        <v>1</v>
      </c>
      <c r="U34" s="6">
        <v>2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1</v>
      </c>
      <c r="AB34" s="6">
        <v>1</v>
      </c>
      <c r="AC34" s="6">
        <v>0</v>
      </c>
      <c r="AD34" s="6">
        <v>0</v>
      </c>
      <c r="AE34" s="6">
        <v>0</v>
      </c>
      <c r="AF34" s="6">
        <v>2</v>
      </c>
      <c r="AG34" s="6">
        <v>16</v>
      </c>
      <c r="AH34" s="6">
        <v>0</v>
      </c>
      <c r="AI34" s="6">
        <v>0</v>
      </c>
      <c r="AJ34" s="6">
        <v>0</v>
      </c>
      <c r="AK34" s="6">
        <v>4</v>
      </c>
      <c r="AL34" s="6">
        <v>3</v>
      </c>
      <c r="AM34" s="6">
        <v>0</v>
      </c>
      <c r="AN34" s="6">
        <v>0</v>
      </c>
      <c r="AO34" s="6">
        <v>0</v>
      </c>
      <c r="AP34" s="6">
        <v>3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3</v>
      </c>
      <c r="AW34" s="6">
        <v>6</v>
      </c>
      <c r="AX34" s="6">
        <v>0</v>
      </c>
      <c r="AY34" s="6">
        <v>0</v>
      </c>
      <c r="AZ34" s="6">
        <v>0</v>
      </c>
      <c r="BA34" s="6">
        <v>1</v>
      </c>
      <c r="BB34" s="6">
        <v>2</v>
      </c>
      <c r="BC34" s="6">
        <v>0</v>
      </c>
      <c r="BD34" s="6">
        <v>2</v>
      </c>
      <c r="BE34" s="21">
        <v>1</v>
      </c>
      <c r="BF34" s="19">
        <f t="shared" si="0"/>
        <v>1780</v>
      </c>
    </row>
    <row r="35" spans="1:58" s="1" customFormat="1" ht="18" customHeight="1" x14ac:dyDescent="0.25">
      <c r="A35" s="63"/>
      <c r="B35" s="60"/>
      <c r="C35" s="4" t="s">
        <v>58</v>
      </c>
      <c r="D35" s="5">
        <v>0</v>
      </c>
      <c r="E35" s="6">
        <v>0</v>
      </c>
      <c r="F35" s="6">
        <v>7</v>
      </c>
      <c r="G35" s="6">
        <v>1</v>
      </c>
      <c r="H35" s="6">
        <v>1192</v>
      </c>
      <c r="I35" s="6">
        <v>2</v>
      </c>
      <c r="J35" s="6">
        <v>1</v>
      </c>
      <c r="K35" s="6">
        <v>0</v>
      </c>
      <c r="L35" s="6">
        <v>0</v>
      </c>
      <c r="M35" s="6">
        <v>3</v>
      </c>
      <c r="N35" s="6">
        <v>1</v>
      </c>
      <c r="O35" s="6">
        <v>0</v>
      </c>
      <c r="P35" s="6">
        <v>2</v>
      </c>
      <c r="Q35" s="6">
        <v>0</v>
      </c>
      <c r="R35" s="6">
        <v>2</v>
      </c>
      <c r="S35" s="6">
        <v>3</v>
      </c>
      <c r="T35" s="6">
        <v>1</v>
      </c>
      <c r="U35" s="6">
        <v>0</v>
      </c>
      <c r="V35" s="6">
        <v>1</v>
      </c>
      <c r="W35" s="6">
        <v>2</v>
      </c>
      <c r="X35" s="6">
        <v>0</v>
      </c>
      <c r="Y35" s="6">
        <v>0</v>
      </c>
      <c r="Z35" s="6">
        <v>0</v>
      </c>
      <c r="AA35" s="6">
        <v>1</v>
      </c>
      <c r="AB35" s="6">
        <v>3</v>
      </c>
      <c r="AC35" s="6">
        <v>0</v>
      </c>
      <c r="AD35" s="6">
        <v>1</v>
      </c>
      <c r="AE35" s="6">
        <v>0</v>
      </c>
      <c r="AF35" s="6">
        <v>0</v>
      </c>
      <c r="AG35" s="6">
        <v>14</v>
      </c>
      <c r="AH35" s="6">
        <v>0</v>
      </c>
      <c r="AI35" s="6">
        <v>0</v>
      </c>
      <c r="AJ35" s="6">
        <v>0</v>
      </c>
      <c r="AK35" s="6">
        <v>2</v>
      </c>
      <c r="AL35" s="6">
        <v>3</v>
      </c>
      <c r="AM35" s="6">
        <v>0</v>
      </c>
      <c r="AN35" s="6">
        <v>2</v>
      </c>
      <c r="AO35" s="6">
        <v>4</v>
      </c>
      <c r="AP35" s="6">
        <v>10</v>
      </c>
      <c r="AQ35" s="6">
        <v>2</v>
      </c>
      <c r="AR35" s="6">
        <v>1</v>
      </c>
      <c r="AS35" s="6">
        <v>0</v>
      </c>
      <c r="AT35" s="6">
        <v>0</v>
      </c>
      <c r="AU35" s="6">
        <v>1</v>
      </c>
      <c r="AV35" s="6">
        <v>1</v>
      </c>
      <c r="AW35" s="6">
        <v>5</v>
      </c>
      <c r="AX35" s="6">
        <v>0</v>
      </c>
      <c r="AY35" s="6">
        <v>3</v>
      </c>
      <c r="AZ35" s="6">
        <v>0</v>
      </c>
      <c r="BA35" s="6">
        <v>1</v>
      </c>
      <c r="BB35" s="6">
        <v>1</v>
      </c>
      <c r="BC35" s="6">
        <v>0</v>
      </c>
      <c r="BD35" s="6">
        <v>1</v>
      </c>
      <c r="BE35" s="21">
        <v>1</v>
      </c>
      <c r="BF35" s="19">
        <f t="shared" si="0"/>
        <v>1275</v>
      </c>
    </row>
    <row r="36" spans="1:58" s="1" customFormat="1" ht="18" customHeight="1" x14ac:dyDescent="0.25">
      <c r="A36" s="63"/>
      <c r="B36" s="60"/>
      <c r="C36" s="4" t="s">
        <v>59</v>
      </c>
      <c r="D36" s="5">
        <v>9</v>
      </c>
      <c r="E36" s="6">
        <v>4</v>
      </c>
      <c r="F36" s="6">
        <v>137</v>
      </c>
      <c r="G36" s="6">
        <v>8</v>
      </c>
      <c r="H36" s="6">
        <v>11894</v>
      </c>
      <c r="I36" s="6">
        <v>51</v>
      </c>
      <c r="J36" s="6">
        <v>6</v>
      </c>
      <c r="K36" s="6">
        <v>1</v>
      </c>
      <c r="L36" s="6">
        <v>7</v>
      </c>
      <c r="M36" s="6">
        <v>80</v>
      </c>
      <c r="N36" s="6">
        <v>42</v>
      </c>
      <c r="O36" s="6">
        <v>1</v>
      </c>
      <c r="P36" s="6">
        <v>13</v>
      </c>
      <c r="Q36" s="6">
        <v>44</v>
      </c>
      <c r="R36" s="6">
        <v>60</v>
      </c>
      <c r="S36" s="6">
        <v>23</v>
      </c>
      <c r="T36" s="6">
        <v>10</v>
      </c>
      <c r="U36" s="6">
        <v>19</v>
      </c>
      <c r="V36" s="6">
        <v>15</v>
      </c>
      <c r="W36" s="6">
        <v>27</v>
      </c>
      <c r="X36" s="6">
        <v>3</v>
      </c>
      <c r="Y36" s="6">
        <v>45</v>
      </c>
      <c r="Z36" s="6">
        <v>9</v>
      </c>
      <c r="AA36" s="6">
        <v>20</v>
      </c>
      <c r="AB36" s="6">
        <v>18</v>
      </c>
      <c r="AC36" s="6">
        <v>8</v>
      </c>
      <c r="AD36" s="6">
        <v>21</v>
      </c>
      <c r="AE36" s="6">
        <v>13</v>
      </c>
      <c r="AF36" s="6">
        <v>9</v>
      </c>
      <c r="AG36" s="6">
        <v>266</v>
      </c>
      <c r="AH36" s="6">
        <v>1</v>
      </c>
      <c r="AI36" s="6">
        <v>12</v>
      </c>
      <c r="AJ36" s="6">
        <v>21</v>
      </c>
      <c r="AK36" s="6">
        <v>55</v>
      </c>
      <c r="AL36" s="6">
        <v>46</v>
      </c>
      <c r="AM36" s="6">
        <v>4</v>
      </c>
      <c r="AN36" s="6">
        <v>26</v>
      </c>
      <c r="AO36" s="6">
        <v>16</v>
      </c>
      <c r="AP36" s="6">
        <v>132</v>
      </c>
      <c r="AQ36" s="6">
        <v>34</v>
      </c>
      <c r="AR36" s="6">
        <v>3</v>
      </c>
      <c r="AS36" s="6">
        <v>3</v>
      </c>
      <c r="AT36" s="6">
        <v>18</v>
      </c>
      <c r="AU36" s="6">
        <v>5</v>
      </c>
      <c r="AV36" s="6">
        <v>37</v>
      </c>
      <c r="AW36" s="6">
        <v>144</v>
      </c>
      <c r="AX36" s="6">
        <v>0</v>
      </c>
      <c r="AY36" s="6">
        <v>36</v>
      </c>
      <c r="AZ36" s="6">
        <v>0</v>
      </c>
      <c r="BA36" s="6">
        <v>37</v>
      </c>
      <c r="BB36" s="6">
        <v>96</v>
      </c>
      <c r="BC36" s="6">
        <v>3</v>
      </c>
      <c r="BD36" s="6">
        <v>16</v>
      </c>
      <c r="BE36" s="21">
        <v>5</v>
      </c>
      <c r="BF36" s="19">
        <f t="shared" si="0"/>
        <v>13613</v>
      </c>
    </row>
    <row r="37" spans="1:58" s="12" customFormat="1" ht="18" customHeight="1" x14ac:dyDescent="0.25">
      <c r="A37" s="63"/>
      <c r="B37" s="61"/>
      <c r="C37" s="23" t="s">
        <v>55</v>
      </c>
      <c r="D37" s="27">
        <v>29.059333333333331</v>
      </c>
      <c r="E37" s="28">
        <v>31.612250000000003</v>
      </c>
      <c r="F37" s="28">
        <v>20.537320987654329</v>
      </c>
      <c r="G37" s="28">
        <v>20.596600000000002</v>
      </c>
      <c r="H37" s="28">
        <v>12.332669348304202</v>
      </c>
      <c r="I37" s="28">
        <v>22.103857142857148</v>
      </c>
      <c r="J37" s="28">
        <v>21.585142857142859</v>
      </c>
      <c r="K37" s="28">
        <v>28.129000000000001</v>
      </c>
      <c r="L37" s="28">
        <v>20.797142857142855</v>
      </c>
      <c r="M37" s="28">
        <v>21.282863636363633</v>
      </c>
      <c r="N37" s="28">
        <v>19.851217391304353</v>
      </c>
      <c r="O37" s="29">
        <v>26.422999999999998</v>
      </c>
      <c r="P37" s="28">
        <v>15.163555555555559</v>
      </c>
      <c r="Q37" s="28">
        <v>21.93940425531915</v>
      </c>
      <c r="R37" s="28">
        <v>21.032571428571419</v>
      </c>
      <c r="S37" s="28">
        <v>19.000964285714286</v>
      </c>
      <c r="T37" s="28">
        <v>19.783833333333334</v>
      </c>
      <c r="U37" s="28">
        <v>25.223761904761908</v>
      </c>
      <c r="V37" s="28">
        <v>18.010882352941181</v>
      </c>
      <c r="W37" s="28">
        <v>26.926689655172417</v>
      </c>
      <c r="X37" s="28">
        <v>20.585666666666668</v>
      </c>
      <c r="Y37" s="28">
        <v>18.101434782608699</v>
      </c>
      <c r="Z37" s="28">
        <v>19.764300000000002</v>
      </c>
      <c r="AA37" s="28">
        <v>23.523954545454547</v>
      </c>
      <c r="AB37" s="28">
        <v>18.923181818181817</v>
      </c>
      <c r="AC37" s="28">
        <v>16.759555555555558</v>
      </c>
      <c r="AD37" s="28">
        <v>17.834</v>
      </c>
      <c r="AE37" s="28">
        <v>30.739153846153847</v>
      </c>
      <c r="AF37" s="28">
        <v>15.043916666666666</v>
      </c>
      <c r="AG37" s="28">
        <v>19.409666666666674</v>
      </c>
      <c r="AH37" s="28">
        <v>10.368499999999999</v>
      </c>
      <c r="AI37" s="28">
        <v>20.53725</v>
      </c>
      <c r="AJ37" s="28">
        <v>20.655181818181813</v>
      </c>
      <c r="AK37" s="28">
        <v>19.791937499999996</v>
      </c>
      <c r="AL37" s="28">
        <v>16.762188679245288</v>
      </c>
      <c r="AM37" s="29">
        <v>17.443249999999999</v>
      </c>
      <c r="AN37" s="28">
        <v>20.925310344827579</v>
      </c>
      <c r="AO37" s="28">
        <v>17.626100000000001</v>
      </c>
      <c r="AP37" s="28">
        <v>22.06088513513513</v>
      </c>
      <c r="AQ37" s="28">
        <v>16.46255</v>
      </c>
      <c r="AR37" s="28">
        <v>16.701000000000001</v>
      </c>
      <c r="AS37" s="28">
        <v>15.65025</v>
      </c>
      <c r="AT37" s="28">
        <v>24.90966666666667</v>
      </c>
      <c r="AU37" s="28">
        <v>15.839</v>
      </c>
      <c r="AV37" s="28">
        <v>22.490604651162798</v>
      </c>
      <c r="AW37" s="28">
        <v>18.341036363636366</v>
      </c>
      <c r="AX37" s="29" t="s">
        <v>66</v>
      </c>
      <c r="AY37" s="28">
        <v>21.678205128205125</v>
      </c>
      <c r="AZ37" s="28" t="s">
        <v>66</v>
      </c>
      <c r="BA37" s="28">
        <v>21.7695641025641</v>
      </c>
      <c r="BB37" s="28">
        <v>23.617186274509798</v>
      </c>
      <c r="BC37" s="28">
        <v>17.572666666666667</v>
      </c>
      <c r="BD37" s="28">
        <v>20.219736842105263</v>
      </c>
      <c r="BE37" s="31">
        <v>10.840285714285713</v>
      </c>
      <c r="BF37" s="56"/>
    </row>
    <row r="38" spans="1:58" s="1" customFormat="1" ht="18" customHeight="1" x14ac:dyDescent="0.25">
      <c r="A38" s="63"/>
      <c r="B38" s="59" t="s">
        <v>5</v>
      </c>
      <c r="C38" s="4" t="s">
        <v>51</v>
      </c>
      <c r="D38" s="5">
        <v>1</v>
      </c>
      <c r="E38" s="6">
        <v>0</v>
      </c>
      <c r="F38" s="6">
        <v>1</v>
      </c>
      <c r="G38" s="6">
        <v>0</v>
      </c>
      <c r="H38" s="6">
        <v>4</v>
      </c>
      <c r="I38" s="6">
        <v>275</v>
      </c>
      <c r="J38" s="6">
        <v>0</v>
      </c>
      <c r="K38" s="6">
        <v>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3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1</v>
      </c>
      <c r="AE38" s="6">
        <v>0</v>
      </c>
      <c r="AF38" s="6">
        <v>0</v>
      </c>
      <c r="AG38" s="6">
        <v>2</v>
      </c>
      <c r="AH38" s="6">
        <v>0</v>
      </c>
      <c r="AI38" s="6">
        <v>0</v>
      </c>
      <c r="AJ38" s="6">
        <v>1</v>
      </c>
      <c r="AK38" s="6">
        <v>0</v>
      </c>
      <c r="AL38" s="6">
        <v>1</v>
      </c>
      <c r="AM38" s="6">
        <v>1</v>
      </c>
      <c r="AN38" s="6">
        <v>1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1</v>
      </c>
      <c r="BC38" s="6">
        <v>0</v>
      </c>
      <c r="BD38" s="6">
        <v>0</v>
      </c>
      <c r="BE38" s="21">
        <v>0</v>
      </c>
      <c r="BF38" s="19">
        <f t="shared" si="0"/>
        <v>294</v>
      </c>
    </row>
    <row r="39" spans="1:58" s="1" customFormat="1" ht="18" customHeight="1" x14ac:dyDescent="0.25">
      <c r="A39" s="63"/>
      <c r="B39" s="60"/>
      <c r="C39" s="4" t="s">
        <v>52</v>
      </c>
      <c r="D39" s="5">
        <v>2</v>
      </c>
      <c r="E39" s="6">
        <v>0</v>
      </c>
      <c r="F39" s="6">
        <v>1</v>
      </c>
      <c r="G39" s="6">
        <v>2</v>
      </c>
      <c r="H39" s="6">
        <v>23</v>
      </c>
      <c r="I39" s="6">
        <v>221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1</v>
      </c>
      <c r="R39" s="6">
        <v>1</v>
      </c>
      <c r="S39" s="6">
        <v>0</v>
      </c>
      <c r="T39" s="6">
        <v>2</v>
      </c>
      <c r="U39" s="6">
        <v>4</v>
      </c>
      <c r="V39" s="6">
        <v>0</v>
      </c>
      <c r="W39" s="6">
        <v>0</v>
      </c>
      <c r="X39" s="6">
        <v>0</v>
      </c>
      <c r="Y39" s="6">
        <v>1</v>
      </c>
      <c r="Z39" s="6">
        <v>1</v>
      </c>
      <c r="AA39" s="6">
        <v>1</v>
      </c>
      <c r="AB39" s="6">
        <v>0</v>
      </c>
      <c r="AC39" s="6">
        <v>0</v>
      </c>
      <c r="AD39" s="6">
        <v>2</v>
      </c>
      <c r="AE39" s="6">
        <v>1</v>
      </c>
      <c r="AF39" s="6">
        <v>1</v>
      </c>
      <c r="AG39" s="6">
        <v>3</v>
      </c>
      <c r="AH39" s="6">
        <v>0</v>
      </c>
      <c r="AI39" s="6">
        <v>0</v>
      </c>
      <c r="AJ39" s="6">
        <v>0</v>
      </c>
      <c r="AK39" s="6">
        <v>2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2</v>
      </c>
      <c r="AV39" s="6">
        <v>0</v>
      </c>
      <c r="AW39" s="6">
        <v>2</v>
      </c>
      <c r="AX39" s="6">
        <v>0</v>
      </c>
      <c r="AY39" s="6">
        <v>0</v>
      </c>
      <c r="AZ39" s="6">
        <v>0</v>
      </c>
      <c r="BA39" s="6">
        <v>1</v>
      </c>
      <c r="BB39" s="6">
        <v>0</v>
      </c>
      <c r="BC39" s="6">
        <v>0</v>
      </c>
      <c r="BD39" s="6">
        <v>1</v>
      </c>
      <c r="BE39" s="21">
        <v>1</v>
      </c>
      <c r="BF39" s="19">
        <f t="shared" si="0"/>
        <v>277</v>
      </c>
    </row>
    <row r="40" spans="1:58" s="1" customFormat="1" ht="18" customHeight="1" x14ac:dyDescent="0.25">
      <c r="A40" s="63"/>
      <c r="B40" s="60"/>
      <c r="C40" s="4" t="s">
        <v>53</v>
      </c>
      <c r="D40" s="5">
        <v>0</v>
      </c>
      <c r="E40" s="6">
        <v>0</v>
      </c>
      <c r="F40" s="6">
        <v>4</v>
      </c>
      <c r="G40" s="6">
        <v>0</v>
      </c>
      <c r="H40" s="6">
        <v>14</v>
      </c>
      <c r="I40" s="6">
        <v>212</v>
      </c>
      <c r="J40" s="6">
        <v>0</v>
      </c>
      <c r="K40" s="6">
        <v>0</v>
      </c>
      <c r="L40" s="6">
        <v>0</v>
      </c>
      <c r="M40" s="6">
        <v>4</v>
      </c>
      <c r="N40" s="6">
        <v>4</v>
      </c>
      <c r="O40" s="6">
        <v>0</v>
      </c>
      <c r="P40" s="6">
        <v>0</v>
      </c>
      <c r="Q40" s="6">
        <v>1</v>
      </c>
      <c r="R40" s="6">
        <v>6</v>
      </c>
      <c r="S40" s="6">
        <v>2</v>
      </c>
      <c r="T40" s="6">
        <v>0</v>
      </c>
      <c r="U40" s="6">
        <v>2</v>
      </c>
      <c r="V40" s="6">
        <v>0</v>
      </c>
      <c r="W40" s="6">
        <v>0</v>
      </c>
      <c r="X40" s="6">
        <v>0</v>
      </c>
      <c r="Y40" s="6">
        <v>1</v>
      </c>
      <c r="Z40" s="6">
        <v>0</v>
      </c>
      <c r="AA40" s="6">
        <v>0</v>
      </c>
      <c r="AB40" s="6">
        <v>0</v>
      </c>
      <c r="AC40" s="6">
        <v>0</v>
      </c>
      <c r="AD40" s="6">
        <v>3</v>
      </c>
      <c r="AE40" s="6">
        <v>1</v>
      </c>
      <c r="AF40" s="6">
        <v>1</v>
      </c>
      <c r="AG40" s="6">
        <v>5</v>
      </c>
      <c r="AH40" s="6">
        <v>0</v>
      </c>
      <c r="AI40" s="6">
        <v>0</v>
      </c>
      <c r="AJ40" s="6"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2</v>
      </c>
      <c r="AU40" s="6">
        <v>1</v>
      </c>
      <c r="AV40" s="6">
        <v>0</v>
      </c>
      <c r="AW40" s="6">
        <v>5</v>
      </c>
      <c r="AX40" s="6">
        <v>0</v>
      </c>
      <c r="AY40" s="6">
        <v>1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21">
        <v>0</v>
      </c>
      <c r="BF40" s="19">
        <f t="shared" si="0"/>
        <v>271</v>
      </c>
    </row>
    <row r="41" spans="1:58" s="1" customFormat="1" ht="18" customHeight="1" x14ac:dyDescent="0.25">
      <c r="A41" s="63"/>
      <c r="B41" s="60"/>
      <c r="C41" s="4" t="s">
        <v>54</v>
      </c>
      <c r="D41" s="5">
        <v>2</v>
      </c>
      <c r="E41" s="6">
        <v>0</v>
      </c>
      <c r="F41" s="6">
        <v>4</v>
      </c>
      <c r="G41" s="6">
        <v>1</v>
      </c>
      <c r="H41" s="6">
        <v>23</v>
      </c>
      <c r="I41" s="6">
        <v>376</v>
      </c>
      <c r="J41" s="6">
        <v>0</v>
      </c>
      <c r="K41" s="6">
        <v>2</v>
      </c>
      <c r="L41" s="6">
        <v>0</v>
      </c>
      <c r="M41" s="6">
        <v>5</v>
      </c>
      <c r="N41" s="6">
        <v>2</v>
      </c>
      <c r="O41" s="6">
        <v>0</v>
      </c>
      <c r="P41" s="6">
        <v>0</v>
      </c>
      <c r="Q41" s="6">
        <v>1</v>
      </c>
      <c r="R41" s="6">
        <v>3</v>
      </c>
      <c r="S41" s="6">
        <v>0</v>
      </c>
      <c r="T41" s="6">
        <v>2</v>
      </c>
      <c r="U41" s="6">
        <v>5</v>
      </c>
      <c r="V41" s="6">
        <v>0</v>
      </c>
      <c r="W41" s="6">
        <v>5</v>
      </c>
      <c r="X41" s="6">
        <v>0</v>
      </c>
      <c r="Y41" s="6">
        <v>4</v>
      </c>
      <c r="Z41" s="6">
        <v>0</v>
      </c>
      <c r="AA41" s="6">
        <v>1</v>
      </c>
      <c r="AB41" s="6">
        <v>0</v>
      </c>
      <c r="AC41" s="6">
        <v>1</v>
      </c>
      <c r="AD41" s="6">
        <v>6</v>
      </c>
      <c r="AE41" s="6">
        <v>1</v>
      </c>
      <c r="AF41" s="6">
        <v>1</v>
      </c>
      <c r="AG41" s="6">
        <v>4</v>
      </c>
      <c r="AH41" s="6">
        <v>0</v>
      </c>
      <c r="AI41" s="6">
        <v>1</v>
      </c>
      <c r="AJ41" s="6">
        <v>4</v>
      </c>
      <c r="AK41" s="6">
        <v>1</v>
      </c>
      <c r="AL41" s="6">
        <v>2</v>
      </c>
      <c r="AM41" s="6">
        <v>0</v>
      </c>
      <c r="AN41" s="6">
        <v>1</v>
      </c>
      <c r="AO41" s="6">
        <v>2</v>
      </c>
      <c r="AP41" s="6">
        <v>1</v>
      </c>
      <c r="AQ41" s="6">
        <v>0</v>
      </c>
      <c r="AR41" s="6">
        <v>0</v>
      </c>
      <c r="AS41" s="6">
        <v>0</v>
      </c>
      <c r="AT41" s="6">
        <v>0</v>
      </c>
      <c r="AU41" s="6">
        <v>2</v>
      </c>
      <c r="AV41" s="6">
        <v>5</v>
      </c>
      <c r="AW41" s="6">
        <v>4</v>
      </c>
      <c r="AX41" s="6">
        <v>0</v>
      </c>
      <c r="AY41" s="6">
        <v>1</v>
      </c>
      <c r="AZ41" s="6">
        <v>0</v>
      </c>
      <c r="BA41" s="6">
        <v>0</v>
      </c>
      <c r="BB41" s="6">
        <v>5</v>
      </c>
      <c r="BC41" s="6">
        <v>0</v>
      </c>
      <c r="BD41" s="6">
        <v>0</v>
      </c>
      <c r="BE41" s="21">
        <v>0</v>
      </c>
      <c r="BF41" s="19">
        <f t="shared" si="0"/>
        <v>478</v>
      </c>
    </row>
    <row r="42" spans="1:58" s="1" customFormat="1" ht="18" customHeight="1" x14ac:dyDescent="0.25">
      <c r="A42" s="63"/>
      <c r="B42" s="60"/>
      <c r="C42" s="4" t="s">
        <v>58</v>
      </c>
      <c r="D42" s="5">
        <v>1</v>
      </c>
      <c r="E42" s="6">
        <v>0</v>
      </c>
      <c r="F42" s="6">
        <v>2</v>
      </c>
      <c r="G42" s="6">
        <v>0</v>
      </c>
      <c r="H42" s="6">
        <v>22</v>
      </c>
      <c r="I42" s="6">
        <v>262</v>
      </c>
      <c r="J42" s="6">
        <v>0</v>
      </c>
      <c r="K42" s="6">
        <v>0</v>
      </c>
      <c r="L42" s="6">
        <v>0</v>
      </c>
      <c r="M42" s="6">
        <v>4</v>
      </c>
      <c r="N42" s="6">
        <v>1</v>
      </c>
      <c r="O42" s="6">
        <v>0</v>
      </c>
      <c r="P42" s="6">
        <v>0</v>
      </c>
      <c r="Q42" s="6">
        <v>2</v>
      </c>
      <c r="R42" s="6">
        <v>2</v>
      </c>
      <c r="S42" s="6">
        <v>1</v>
      </c>
      <c r="T42" s="6">
        <v>2</v>
      </c>
      <c r="U42" s="6">
        <v>2</v>
      </c>
      <c r="V42" s="6">
        <v>1</v>
      </c>
      <c r="W42" s="6">
        <v>0</v>
      </c>
      <c r="X42" s="6">
        <v>0</v>
      </c>
      <c r="Y42" s="6">
        <v>5</v>
      </c>
      <c r="Z42" s="6">
        <v>1</v>
      </c>
      <c r="AA42" s="6">
        <v>0</v>
      </c>
      <c r="AB42" s="6">
        <v>1</v>
      </c>
      <c r="AC42" s="6">
        <v>0</v>
      </c>
      <c r="AD42" s="6">
        <v>1</v>
      </c>
      <c r="AE42" s="6">
        <v>0</v>
      </c>
      <c r="AF42" s="6">
        <v>0</v>
      </c>
      <c r="AG42" s="6">
        <v>7</v>
      </c>
      <c r="AH42" s="6">
        <v>0</v>
      </c>
      <c r="AI42" s="6">
        <v>1</v>
      </c>
      <c r="AJ42" s="6">
        <v>3</v>
      </c>
      <c r="AK42" s="6">
        <v>1</v>
      </c>
      <c r="AL42" s="6">
        <v>3</v>
      </c>
      <c r="AM42" s="6">
        <v>0</v>
      </c>
      <c r="AN42" s="6">
        <v>0</v>
      </c>
      <c r="AO42" s="6">
        <v>0</v>
      </c>
      <c r="AP42" s="6">
        <v>1</v>
      </c>
      <c r="AQ42" s="6">
        <v>1</v>
      </c>
      <c r="AR42" s="6">
        <v>1</v>
      </c>
      <c r="AS42" s="6">
        <v>0</v>
      </c>
      <c r="AT42" s="6">
        <v>3</v>
      </c>
      <c r="AU42" s="6">
        <v>1</v>
      </c>
      <c r="AV42" s="6">
        <v>2</v>
      </c>
      <c r="AW42" s="6">
        <v>9</v>
      </c>
      <c r="AX42" s="6">
        <v>0</v>
      </c>
      <c r="AY42" s="6">
        <v>4</v>
      </c>
      <c r="AZ42" s="6">
        <v>0</v>
      </c>
      <c r="BA42" s="6">
        <v>6</v>
      </c>
      <c r="BB42" s="6">
        <v>1</v>
      </c>
      <c r="BC42" s="6">
        <v>0</v>
      </c>
      <c r="BD42" s="6">
        <v>3</v>
      </c>
      <c r="BE42" s="21">
        <v>0</v>
      </c>
      <c r="BF42" s="19">
        <f t="shared" si="0"/>
        <v>357</v>
      </c>
    </row>
    <row r="43" spans="1:58" s="1" customFormat="1" ht="18" customHeight="1" x14ac:dyDescent="0.25">
      <c r="A43" s="63"/>
      <c r="B43" s="60"/>
      <c r="C43" s="4" t="s">
        <v>59</v>
      </c>
      <c r="D43" s="5">
        <v>6</v>
      </c>
      <c r="E43" s="6">
        <v>3</v>
      </c>
      <c r="F43" s="6">
        <v>44</v>
      </c>
      <c r="G43" s="6">
        <v>2</v>
      </c>
      <c r="H43" s="6">
        <v>182</v>
      </c>
      <c r="I43" s="6">
        <v>1234</v>
      </c>
      <c r="J43" s="6">
        <v>3</v>
      </c>
      <c r="K43" s="6">
        <v>0</v>
      </c>
      <c r="L43" s="6">
        <v>2</v>
      </c>
      <c r="M43" s="6">
        <v>44</v>
      </c>
      <c r="N43" s="6">
        <v>18</v>
      </c>
      <c r="O43" s="6">
        <v>0</v>
      </c>
      <c r="P43" s="6">
        <v>2</v>
      </c>
      <c r="Q43" s="6">
        <v>6</v>
      </c>
      <c r="R43" s="6">
        <v>27</v>
      </c>
      <c r="S43" s="6">
        <v>7</v>
      </c>
      <c r="T43" s="6">
        <v>8</v>
      </c>
      <c r="U43" s="6">
        <v>21</v>
      </c>
      <c r="V43" s="6">
        <v>4</v>
      </c>
      <c r="W43" s="6">
        <v>17</v>
      </c>
      <c r="X43" s="6">
        <v>3</v>
      </c>
      <c r="Y43" s="6">
        <v>17</v>
      </c>
      <c r="Z43" s="6">
        <v>2</v>
      </c>
      <c r="AA43" s="6">
        <v>15</v>
      </c>
      <c r="AB43" s="6">
        <v>8</v>
      </c>
      <c r="AC43" s="6">
        <v>6</v>
      </c>
      <c r="AD43" s="6">
        <v>15</v>
      </c>
      <c r="AE43" s="6">
        <v>2</v>
      </c>
      <c r="AF43" s="6">
        <v>12</v>
      </c>
      <c r="AG43" s="6">
        <v>21</v>
      </c>
      <c r="AH43" s="6">
        <v>3</v>
      </c>
      <c r="AI43" s="6">
        <v>13</v>
      </c>
      <c r="AJ43" s="6">
        <v>21</v>
      </c>
      <c r="AK43" s="6">
        <v>33</v>
      </c>
      <c r="AL43" s="6">
        <v>24</v>
      </c>
      <c r="AM43" s="6">
        <v>5</v>
      </c>
      <c r="AN43" s="6">
        <v>13</v>
      </c>
      <c r="AO43" s="6">
        <v>3</v>
      </c>
      <c r="AP43" s="6">
        <v>22</v>
      </c>
      <c r="AQ43" s="6">
        <v>14</v>
      </c>
      <c r="AR43" s="6">
        <v>1</v>
      </c>
      <c r="AS43" s="6">
        <v>0</v>
      </c>
      <c r="AT43" s="6">
        <v>6</v>
      </c>
      <c r="AU43" s="6">
        <v>11</v>
      </c>
      <c r="AV43" s="6">
        <v>11</v>
      </c>
      <c r="AW43" s="6">
        <v>72</v>
      </c>
      <c r="AX43" s="6">
        <v>0</v>
      </c>
      <c r="AY43" s="6">
        <v>17</v>
      </c>
      <c r="AZ43" s="6">
        <v>1</v>
      </c>
      <c r="BA43" s="6">
        <v>7</v>
      </c>
      <c r="BB43" s="6">
        <v>15</v>
      </c>
      <c r="BC43" s="6">
        <v>2</v>
      </c>
      <c r="BD43" s="6">
        <v>8</v>
      </c>
      <c r="BE43" s="21">
        <v>9</v>
      </c>
      <c r="BF43" s="19">
        <f t="shared" si="0"/>
        <v>2042</v>
      </c>
    </row>
    <row r="44" spans="1:58" s="12" customFormat="1" ht="18" customHeight="1" x14ac:dyDescent="0.25">
      <c r="A44" s="63"/>
      <c r="B44" s="61"/>
      <c r="C44" s="23" t="s">
        <v>55</v>
      </c>
      <c r="D44" s="27">
        <v>9.278083333333333</v>
      </c>
      <c r="E44" s="28">
        <v>22.011666666666667</v>
      </c>
      <c r="F44" s="28">
        <v>11.499374999999999</v>
      </c>
      <c r="G44" s="28">
        <v>6.6714000000000002</v>
      </c>
      <c r="H44" s="28">
        <v>11.114052238805968</v>
      </c>
      <c r="I44" s="28">
        <v>6.1818209302325595</v>
      </c>
      <c r="J44" s="28">
        <v>10.049666666666665</v>
      </c>
      <c r="K44" s="28">
        <v>1.496</v>
      </c>
      <c r="L44" s="28">
        <v>9.4305000000000003</v>
      </c>
      <c r="M44" s="28">
        <v>9.9249661016949169</v>
      </c>
      <c r="N44" s="28">
        <v>10.648800000000001</v>
      </c>
      <c r="O44" s="29" t="s">
        <v>66</v>
      </c>
      <c r="P44" s="29">
        <v>17.801500000000001</v>
      </c>
      <c r="Q44" s="28">
        <v>9.7869090909090897</v>
      </c>
      <c r="R44" s="28">
        <v>11.00451282051282</v>
      </c>
      <c r="S44" s="28">
        <v>15.263999999999999</v>
      </c>
      <c r="T44" s="28">
        <v>8.831999999999999</v>
      </c>
      <c r="U44" s="28">
        <v>8.534314285714288</v>
      </c>
      <c r="V44" s="28">
        <v>7.2668000000000008</v>
      </c>
      <c r="W44" s="28">
        <v>8.6709999999999994</v>
      </c>
      <c r="X44" s="29">
        <v>10.036</v>
      </c>
      <c r="Y44" s="28">
        <v>8.4170357142857153</v>
      </c>
      <c r="Z44" s="28">
        <v>15.612499999999999</v>
      </c>
      <c r="AA44" s="28">
        <v>15.380470588235292</v>
      </c>
      <c r="AB44" s="28">
        <v>12.28788888888889</v>
      </c>
      <c r="AC44" s="28">
        <v>13.137142857142859</v>
      </c>
      <c r="AD44" s="28">
        <v>11.207750000000003</v>
      </c>
      <c r="AE44" s="28">
        <v>9.0496000000000016</v>
      </c>
      <c r="AF44" s="28">
        <v>11.71313333333333</v>
      </c>
      <c r="AG44" s="28">
        <v>6.7509761904761927</v>
      </c>
      <c r="AH44" s="29">
        <v>28.054999999999996</v>
      </c>
      <c r="AI44" s="28">
        <v>19.540333333333333</v>
      </c>
      <c r="AJ44" s="28">
        <v>13.309100000000003</v>
      </c>
      <c r="AK44" s="28">
        <v>13.749289473684213</v>
      </c>
      <c r="AL44" s="28">
        <v>8.3423333333333343</v>
      </c>
      <c r="AM44" s="28">
        <v>21.780833333333334</v>
      </c>
      <c r="AN44" s="28">
        <v>12.946733333333333</v>
      </c>
      <c r="AO44" s="28">
        <v>15.143200000000002</v>
      </c>
      <c r="AP44" s="28">
        <v>16.468541666666667</v>
      </c>
      <c r="AQ44" s="28">
        <v>13.97813333333333</v>
      </c>
      <c r="AR44" s="29">
        <v>12.856999999999999</v>
      </c>
      <c r="AS44" s="29" t="s">
        <v>66</v>
      </c>
      <c r="AT44" s="28">
        <v>7.3413636363636359</v>
      </c>
      <c r="AU44" s="28">
        <v>10.825823529411766</v>
      </c>
      <c r="AV44" s="28">
        <v>10.90238888888889</v>
      </c>
      <c r="AW44" s="28">
        <v>11.077652173913044</v>
      </c>
      <c r="AX44" s="28" t="s">
        <v>66</v>
      </c>
      <c r="AY44" s="28">
        <v>10.919347826086957</v>
      </c>
      <c r="AZ44" s="28">
        <v>5.4619999999999997</v>
      </c>
      <c r="BA44" s="28">
        <v>7.9269285714285713</v>
      </c>
      <c r="BB44" s="28">
        <v>12.402090909090907</v>
      </c>
      <c r="BC44" s="29">
        <v>11.536</v>
      </c>
      <c r="BD44" s="28">
        <v>10.435500000000001</v>
      </c>
      <c r="BE44" s="31">
        <v>17.061499999999999</v>
      </c>
      <c r="BF44" s="56"/>
    </row>
    <row r="45" spans="1:58" s="1" customFormat="1" ht="18" customHeight="1" x14ac:dyDescent="0.25">
      <c r="A45" s="63"/>
      <c r="B45" s="69" t="s">
        <v>6</v>
      </c>
      <c r="C45" s="4" t="s">
        <v>51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14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2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3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21">
        <v>0</v>
      </c>
      <c r="BF45" s="19">
        <f t="shared" si="0"/>
        <v>20</v>
      </c>
    </row>
    <row r="46" spans="1:58" s="1" customFormat="1" ht="18" customHeight="1" x14ac:dyDescent="0.25">
      <c r="A46" s="63"/>
      <c r="B46" s="70"/>
      <c r="C46" s="4" t="s">
        <v>52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12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>
        <v>0</v>
      </c>
      <c r="U46" s="6">
        <v>1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21">
        <v>0</v>
      </c>
      <c r="BF46" s="19">
        <f t="shared" si="0"/>
        <v>16</v>
      </c>
    </row>
    <row r="47" spans="1:58" s="1" customFormat="1" ht="18" customHeight="1" x14ac:dyDescent="0.25">
      <c r="A47" s="63"/>
      <c r="B47" s="70"/>
      <c r="C47" s="4" t="s">
        <v>53</v>
      </c>
      <c r="D47" s="5">
        <v>0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10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1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21">
        <v>0</v>
      </c>
      <c r="BF47" s="19">
        <f t="shared" si="0"/>
        <v>14</v>
      </c>
    </row>
    <row r="48" spans="1:58" s="1" customFormat="1" ht="18" customHeight="1" x14ac:dyDescent="0.25">
      <c r="A48" s="63"/>
      <c r="B48" s="70"/>
      <c r="C48" s="4" t="s">
        <v>54</v>
      </c>
      <c r="D48" s="5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29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2</v>
      </c>
      <c r="AA48" s="6">
        <v>2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4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1</v>
      </c>
      <c r="AU48" s="6">
        <v>0</v>
      </c>
      <c r="AV48" s="6">
        <v>0</v>
      </c>
      <c r="AW48" s="6">
        <v>0</v>
      </c>
      <c r="AX48" s="6">
        <v>0</v>
      </c>
      <c r="AY48" s="6">
        <v>1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21">
        <v>0</v>
      </c>
      <c r="BF48" s="19">
        <f t="shared" si="0"/>
        <v>40</v>
      </c>
    </row>
    <row r="49" spans="1:58" s="1" customFormat="1" ht="18" customHeight="1" x14ac:dyDescent="0.25">
      <c r="A49" s="63"/>
      <c r="B49" s="70"/>
      <c r="C49" s="4" t="s">
        <v>58</v>
      </c>
      <c r="D49" s="5">
        <v>0</v>
      </c>
      <c r="E49" s="6">
        <v>1</v>
      </c>
      <c r="F49" s="6">
        <v>0</v>
      </c>
      <c r="G49" s="6">
        <v>0</v>
      </c>
      <c r="H49" s="6">
        <v>1</v>
      </c>
      <c r="I49" s="6">
        <v>0</v>
      </c>
      <c r="J49" s="6">
        <v>29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>
        <v>1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1</v>
      </c>
      <c r="AJ49" s="6">
        <v>0</v>
      </c>
      <c r="AK49" s="6">
        <v>4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1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1</v>
      </c>
      <c r="BC49" s="6">
        <v>1</v>
      </c>
      <c r="BD49" s="6">
        <v>0</v>
      </c>
      <c r="BE49" s="21">
        <v>0</v>
      </c>
      <c r="BF49" s="19">
        <f t="shared" si="0"/>
        <v>42</v>
      </c>
    </row>
    <row r="50" spans="1:58" s="1" customFormat="1" ht="18" customHeight="1" x14ac:dyDescent="0.25">
      <c r="A50" s="63"/>
      <c r="B50" s="70"/>
      <c r="C50" s="4" t="s">
        <v>59</v>
      </c>
      <c r="D50" s="5">
        <v>1</v>
      </c>
      <c r="E50" s="6">
        <v>1</v>
      </c>
      <c r="F50" s="6">
        <v>4</v>
      </c>
      <c r="G50" s="6">
        <v>0</v>
      </c>
      <c r="H50" s="6">
        <v>17</v>
      </c>
      <c r="I50" s="6">
        <v>3</v>
      </c>
      <c r="J50" s="6">
        <v>284</v>
      </c>
      <c r="K50" s="6">
        <v>1</v>
      </c>
      <c r="L50" s="6">
        <v>2</v>
      </c>
      <c r="M50" s="6">
        <v>39</v>
      </c>
      <c r="N50" s="6">
        <v>3</v>
      </c>
      <c r="O50" s="6">
        <v>0</v>
      </c>
      <c r="P50" s="6">
        <v>0</v>
      </c>
      <c r="Q50" s="6">
        <v>2</v>
      </c>
      <c r="R50" s="6">
        <v>6</v>
      </c>
      <c r="S50" s="6">
        <v>2</v>
      </c>
      <c r="T50" s="6">
        <v>0</v>
      </c>
      <c r="U50" s="6">
        <v>1</v>
      </c>
      <c r="V50" s="6">
        <v>0</v>
      </c>
      <c r="W50" s="6">
        <v>4</v>
      </c>
      <c r="X50" s="6">
        <v>2</v>
      </c>
      <c r="Y50" s="6">
        <v>14</v>
      </c>
      <c r="Z50" s="6">
        <v>31</v>
      </c>
      <c r="AA50" s="6">
        <v>2</v>
      </c>
      <c r="AB50" s="6">
        <v>3</v>
      </c>
      <c r="AC50" s="6">
        <v>3</v>
      </c>
      <c r="AD50" s="6">
        <v>2</v>
      </c>
      <c r="AE50" s="6">
        <v>1</v>
      </c>
      <c r="AF50" s="6">
        <v>0</v>
      </c>
      <c r="AG50" s="6">
        <v>3</v>
      </c>
      <c r="AH50" s="6">
        <v>2</v>
      </c>
      <c r="AI50" s="6">
        <v>5</v>
      </c>
      <c r="AJ50" s="6">
        <v>1</v>
      </c>
      <c r="AK50" s="6">
        <v>52</v>
      </c>
      <c r="AL50" s="6">
        <v>11</v>
      </c>
      <c r="AM50" s="6">
        <v>0</v>
      </c>
      <c r="AN50" s="6">
        <v>5</v>
      </c>
      <c r="AO50" s="6">
        <v>2</v>
      </c>
      <c r="AP50" s="6">
        <v>1</v>
      </c>
      <c r="AQ50" s="6">
        <v>8</v>
      </c>
      <c r="AR50" s="6">
        <v>0</v>
      </c>
      <c r="AS50" s="6">
        <v>6</v>
      </c>
      <c r="AT50" s="6">
        <v>3</v>
      </c>
      <c r="AU50" s="6">
        <v>0</v>
      </c>
      <c r="AV50" s="6">
        <v>3</v>
      </c>
      <c r="AW50" s="6">
        <v>5</v>
      </c>
      <c r="AX50" s="6">
        <v>0</v>
      </c>
      <c r="AY50" s="6">
        <v>0</v>
      </c>
      <c r="AZ50" s="6">
        <v>2</v>
      </c>
      <c r="BA50" s="6">
        <v>10</v>
      </c>
      <c r="BB50" s="6">
        <v>6</v>
      </c>
      <c r="BC50" s="6">
        <v>1</v>
      </c>
      <c r="BD50" s="6">
        <v>0</v>
      </c>
      <c r="BE50" s="21">
        <v>1</v>
      </c>
      <c r="BF50" s="19">
        <f t="shared" si="0"/>
        <v>555</v>
      </c>
    </row>
    <row r="51" spans="1:58" s="12" customFormat="1" ht="18" customHeight="1" x14ac:dyDescent="0.25">
      <c r="A51" s="63"/>
      <c r="B51" s="71"/>
      <c r="C51" s="23" t="s">
        <v>55</v>
      </c>
      <c r="D51" s="27">
        <v>42.808999999999997</v>
      </c>
      <c r="E51" s="28">
        <v>25.643000000000001</v>
      </c>
      <c r="F51" s="28">
        <v>15.003399999999999</v>
      </c>
      <c r="G51" s="29" t="s">
        <v>66</v>
      </c>
      <c r="H51" s="28">
        <v>20.720555555555556</v>
      </c>
      <c r="I51" s="28">
        <v>18.11</v>
      </c>
      <c r="J51" s="28">
        <v>12.165161375661375</v>
      </c>
      <c r="K51" s="28">
        <v>15.699</v>
      </c>
      <c r="L51" s="28">
        <v>14.4885</v>
      </c>
      <c r="M51" s="28">
        <v>19.451824999999999</v>
      </c>
      <c r="N51" s="28">
        <v>14.5695</v>
      </c>
      <c r="O51" s="29" t="s">
        <v>66</v>
      </c>
      <c r="P51" s="29" t="s">
        <v>66</v>
      </c>
      <c r="Q51" s="28">
        <v>15.532999999999999</v>
      </c>
      <c r="R51" s="28">
        <v>21.983333333333331</v>
      </c>
      <c r="S51" s="28">
        <v>18.746500000000001</v>
      </c>
      <c r="T51" s="28" t="s">
        <v>66</v>
      </c>
      <c r="U51" s="29">
        <v>13.1845</v>
      </c>
      <c r="V51" s="28" t="s">
        <v>66</v>
      </c>
      <c r="W51" s="28">
        <v>20.403750000000002</v>
      </c>
      <c r="X51" s="28">
        <v>14.426</v>
      </c>
      <c r="Y51" s="28">
        <v>23.603437500000005</v>
      </c>
      <c r="Z51" s="28">
        <v>15.17928571428571</v>
      </c>
      <c r="AA51" s="29">
        <v>34.253499999999995</v>
      </c>
      <c r="AB51" s="28">
        <v>14.35075</v>
      </c>
      <c r="AC51" s="28">
        <v>23.861999999999998</v>
      </c>
      <c r="AD51" s="28">
        <v>9.4163333333333341</v>
      </c>
      <c r="AE51" s="29">
        <v>20.966000000000001</v>
      </c>
      <c r="AF51" s="28" t="s">
        <v>66</v>
      </c>
      <c r="AG51" s="28">
        <v>16.374333333333336</v>
      </c>
      <c r="AH51" s="29">
        <v>26.796500000000002</v>
      </c>
      <c r="AI51" s="28">
        <v>15.952166666666665</v>
      </c>
      <c r="AJ51" s="29">
        <v>4.843</v>
      </c>
      <c r="AK51" s="28">
        <v>22.036539682539679</v>
      </c>
      <c r="AL51" s="28">
        <v>25.024727272727272</v>
      </c>
      <c r="AM51" s="29" t="s">
        <v>66</v>
      </c>
      <c r="AN51" s="28">
        <v>30.2286</v>
      </c>
      <c r="AO51" s="29">
        <v>19.345500000000001</v>
      </c>
      <c r="AP51" s="28">
        <v>13.724500000000001</v>
      </c>
      <c r="AQ51" s="28">
        <v>28.338625</v>
      </c>
      <c r="AR51" s="29" t="s">
        <v>66</v>
      </c>
      <c r="AS51" s="28">
        <v>9.2732499999999991</v>
      </c>
      <c r="AT51" s="28">
        <v>16.436</v>
      </c>
      <c r="AU51" s="29" t="s">
        <v>66</v>
      </c>
      <c r="AV51" s="28">
        <v>18.363250000000001</v>
      </c>
      <c r="AW51" s="28">
        <v>16.661000000000001</v>
      </c>
      <c r="AX51" s="29" t="s">
        <v>66</v>
      </c>
      <c r="AY51" s="28">
        <v>1.0049999999999999</v>
      </c>
      <c r="AZ51" s="28">
        <v>26.073999999999998</v>
      </c>
      <c r="BA51" s="28">
        <v>21.2378</v>
      </c>
      <c r="BB51" s="28">
        <v>24.194428571428571</v>
      </c>
      <c r="BC51" s="29">
        <v>25.871499999999997</v>
      </c>
      <c r="BD51" s="28" t="s">
        <v>66</v>
      </c>
      <c r="BE51" s="31">
        <v>35.567</v>
      </c>
      <c r="BF51" s="56"/>
    </row>
    <row r="52" spans="1:58" s="1" customFormat="1" ht="18" customHeight="1" x14ac:dyDescent="0.25">
      <c r="A52" s="63"/>
      <c r="B52" s="59" t="s">
        <v>7</v>
      </c>
      <c r="C52" s="4" t="s">
        <v>51</v>
      </c>
      <c r="D52" s="5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65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7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3</v>
      </c>
      <c r="AJ52" s="6">
        <v>0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10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21">
        <v>0</v>
      </c>
      <c r="BF52" s="19">
        <f t="shared" si="0"/>
        <v>86</v>
      </c>
    </row>
    <row r="53" spans="1:58" s="1" customFormat="1" ht="18" customHeight="1" x14ac:dyDescent="0.25">
      <c r="A53" s="63"/>
      <c r="B53" s="60"/>
      <c r="C53" s="4" t="s">
        <v>52</v>
      </c>
      <c r="D53" s="5">
        <v>0</v>
      </c>
      <c r="E53" s="6">
        <v>0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49</v>
      </c>
      <c r="L53" s="6">
        <v>0</v>
      </c>
      <c r="M53" s="6">
        <v>0</v>
      </c>
      <c r="N53" s="6">
        <v>1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2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3</v>
      </c>
      <c r="AJ53" s="6">
        <v>0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4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21">
        <v>0</v>
      </c>
      <c r="BF53" s="19">
        <f t="shared" si="0"/>
        <v>61</v>
      </c>
    </row>
    <row r="54" spans="1:58" s="1" customFormat="1" ht="18" customHeight="1" x14ac:dyDescent="0.25">
      <c r="A54" s="63"/>
      <c r="B54" s="60"/>
      <c r="C54" s="4" t="s">
        <v>53</v>
      </c>
      <c r="D54" s="5">
        <v>1</v>
      </c>
      <c r="E54" s="6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54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5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2</v>
      </c>
      <c r="AJ54" s="6">
        <v>0</v>
      </c>
      <c r="AK54" s="6">
        <v>1</v>
      </c>
      <c r="AL54" s="6">
        <v>2</v>
      </c>
      <c r="AM54" s="6">
        <v>0</v>
      </c>
      <c r="AN54" s="6">
        <v>0</v>
      </c>
      <c r="AO54" s="6">
        <v>0</v>
      </c>
      <c r="AP54" s="6">
        <v>0</v>
      </c>
      <c r="AQ54" s="6">
        <v>1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1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21">
        <v>0</v>
      </c>
      <c r="BF54" s="19">
        <f t="shared" si="0"/>
        <v>68</v>
      </c>
    </row>
    <row r="55" spans="1:58" s="1" customFormat="1" ht="18" customHeight="1" x14ac:dyDescent="0.25">
      <c r="A55" s="63"/>
      <c r="B55" s="60"/>
      <c r="C55" s="4" t="s">
        <v>54</v>
      </c>
      <c r="D55" s="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94</v>
      </c>
      <c r="L55" s="6">
        <v>0</v>
      </c>
      <c r="M55" s="6">
        <v>2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8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1</v>
      </c>
      <c r="AJ55" s="6">
        <v>0</v>
      </c>
      <c r="AK55" s="6">
        <v>7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5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2</v>
      </c>
      <c r="BB55" s="6">
        <v>0</v>
      </c>
      <c r="BC55" s="6">
        <v>0</v>
      </c>
      <c r="BD55" s="6">
        <v>0</v>
      </c>
      <c r="BE55" s="21">
        <v>0</v>
      </c>
      <c r="BF55" s="19">
        <f t="shared" si="0"/>
        <v>120</v>
      </c>
    </row>
    <row r="56" spans="1:58" s="1" customFormat="1" ht="18" customHeight="1" x14ac:dyDescent="0.25">
      <c r="A56" s="63"/>
      <c r="B56" s="60"/>
      <c r="C56" s="4" t="s">
        <v>58</v>
      </c>
      <c r="D56" s="5">
        <v>0</v>
      </c>
      <c r="E56" s="6">
        <v>0</v>
      </c>
      <c r="F56" s="6">
        <v>0</v>
      </c>
      <c r="G56" s="6">
        <v>0</v>
      </c>
      <c r="H56" s="6">
        <v>0</v>
      </c>
      <c r="I56" s="6">
        <v>1</v>
      </c>
      <c r="J56" s="6">
        <v>0</v>
      </c>
      <c r="K56" s="6">
        <v>53</v>
      </c>
      <c r="L56" s="6">
        <v>1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9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6</v>
      </c>
      <c r="AJ56" s="6">
        <v>0</v>
      </c>
      <c r="AK56" s="6">
        <v>1</v>
      </c>
      <c r="AL56" s="6">
        <v>1</v>
      </c>
      <c r="AM56" s="6">
        <v>0</v>
      </c>
      <c r="AN56" s="6">
        <v>0</v>
      </c>
      <c r="AO56" s="6">
        <v>0</v>
      </c>
      <c r="AP56" s="6">
        <v>0</v>
      </c>
      <c r="AQ56" s="6">
        <v>15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2</v>
      </c>
      <c r="AX56" s="6">
        <v>0</v>
      </c>
      <c r="AY56" s="6">
        <v>0</v>
      </c>
      <c r="AZ56" s="6">
        <v>0</v>
      </c>
      <c r="BA56" s="6">
        <v>1</v>
      </c>
      <c r="BB56" s="6">
        <v>0</v>
      </c>
      <c r="BC56" s="6">
        <v>0</v>
      </c>
      <c r="BD56" s="6">
        <v>0</v>
      </c>
      <c r="BE56" s="21">
        <v>0</v>
      </c>
      <c r="BF56" s="19">
        <f t="shared" si="0"/>
        <v>91</v>
      </c>
    </row>
    <row r="57" spans="1:58" s="1" customFormat="1" ht="18" customHeight="1" x14ac:dyDescent="0.25">
      <c r="A57" s="63"/>
      <c r="B57" s="60"/>
      <c r="C57" s="4" t="s">
        <v>59</v>
      </c>
      <c r="D57" s="5">
        <v>0</v>
      </c>
      <c r="E57" s="6">
        <v>0</v>
      </c>
      <c r="F57" s="6">
        <v>0</v>
      </c>
      <c r="G57" s="6">
        <v>0</v>
      </c>
      <c r="H57" s="6">
        <v>5</v>
      </c>
      <c r="I57" s="6">
        <v>1</v>
      </c>
      <c r="J57" s="6">
        <v>0</v>
      </c>
      <c r="K57" s="6">
        <v>214</v>
      </c>
      <c r="L57" s="6">
        <v>1</v>
      </c>
      <c r="M57" s="6">
        <v>5</v>
      </c>
      <c r="N57" s="6">
        <v>5</v>
      </c>
      <c r="O57" s="6">
        <v>0</v>
      </c>
      <c r="P57" s="6">
        <v>0</v>
      </c>
      <c r="Q57" s="6">
        <v>0</v>
      </c>
      <c r="R57" s="6">
        <v>2</v>
      </c>
      <c r="S57" s="6">
        <v>2</v>
      </c>
      <c r="T57" s="6">
        <v>0</v>
      </c>
      <c r="U57" s="6">
        <v>1</v>
      </c>
      <c r="V57" s="6">
        <v>0</v>
      </c>
      <c r="W57" s="6">
        <v>0</v>
      </c>
      <c r="X57" s="6">
        <v>1</v>
      </c>
      <c r="Y57" s="6">
        <v>73</v>
      </c>
      <c r="Z57" s="6">
        <v>1</v>
      </c>
      <c r="AA57" s="6">
        <v>0</v>
      </c>
      <c r="AB57" s="6">
        <v>0</v>
      </c>
      <c r="AC57" s="6">
        <v>0</v>
      </c>
      <c r="AD57" s="6">
        <v>1</v>
      </c>
      <c r="AE57" s="6">
        <v>0</v>
      </c>
      <c r="AF57" s="6">
        <v>0</v>
      </c>
      <c r="AG57" s="6">
        <v>1</v>
      </c>
      <c r="AH57" s="6">
        <v>0</v>
      </c>
      <c r="AI57" s="6">
        <v>23</v>
      </c>
      <c r="AJ57" s="6">
        <v>0</v>
      </c>
      <c r="AK57" s="6">
        <v>10</v>
      </c>
      <c r="AL57" s="6">
        <v>4</v>
      </c>
      <c r="AM57" s="6">
        <v>0</v>
      </c>
      <c r="AN57" s="6">
        <v>1</v>
      </c>
      <c r="AO57" s="6">
        <v>0</v>
      </c>
      <c r="AP57" s="6">
        <v>0</v>
      </c>
      <c r="AQ57" s="6">
        <v>35</v>
      </c>
      <c r="AR57" s="6">
        <v>1</v>
      </c>
      <c r="AS57" s="6">
        <v>0</v>
      </c>
      <c r="AT57" s="6">
        <v>2</v>
      </c>
      <c r="AU57" s="6">
        <v>0</v>
      </c>
      <c r="AV57" s="6">
        <v>1</v>
      </c>
      <c r="AW57" s="6">
        <v>1</v>
      </c>
      <c r="AX57" s="6">
        <v>0</v>
      </c>
      <c r="AY57" s="6">
        <v>0</v>
      </c>
      <c r="AZ57" s="6">
        <v>1</v>
      </c>
      <c r="BA57" s="6">
        <v>3</v>
      </c>
      <c r="BB57" s="6">
        <v>1</v>
      </c>
      <c r="BC57" s="6">
        <v>4</v>
      </c>
      <c r="BD57" s="6">
        <v>1</v>
      </c>
      <c r="BE57" s="21">
        <v>0</v>
      </c>
      <c r="BF57" s="19">
        <f t="shared" si="0"/>
        <v>401</v>
      </c>
    </row>
    <row r="58" spans="1:58" s="12" customFormat="1" ht="18" customHeight="1" x14ac:dyDescent="0.25">
      <c r="A58" s="63"/>
      <c r="B58" s="61"/>
      <c r="C58" s="23" t="s">
        <v>55</v>
      </c>
      <c r="D58" s="36">
        <v>0.96399999999999997</v>
      </c>
      <c r="E58" s="29" t="s">
        <v>66</v>
      </c>
      <c r="F58" s="29" t="s">
        <v>66</v>
      </c>
      <c r="G58" s="29" t="s">
        <v>66</v>
      </c>
      <c r="H58" s="28">
        <v>9.7587142857142855</v>
      </c>
      <c r="I58" s="28">
        <v>4.4915000000000003</v>
      </c>
      <c r="J58" s="28">
        <v>1.123</v>
      </c>
      <c r="K58" s="28">
        <v>6.0575803402646464</v>
      </c>
      <c r="L58" s="28">
        <v>16.056000000000001</v>
      </c>
      <c r="M58" s="28">
        <v>12.276624999999999</v>
      </c>
      <c r="N58" s="28">
        <v>16.803333333333335</v>
      </c>
      <c r="O58" s="29" t="s">
        <v>66</v>
      </c>
      <c r="P58" s="29" t="s">
        <v>66</v>
      </c>
      <c r="Q58" s="28" t="s">
        <v>66</v>
      </c>
      <c r="R58" s="28">
        <v>25.903000000000002</v>
      </c>
      <c r="S58" s="28">
        <v>31.844000000000001</v>
      </c>
      <c r="T58" s="29" t="s">
        <v>66</v>
      </c>
      <c r="U58" s="29">
        <v>24.375</v>
      </c>
      <c r="V58" s="29" t="s">
        <v>66</v>
      </c>
      <c r="W58" s="29" t="s">
        <v>66</v>
      </c>
      <c r="X58" s="28">
        <v>3.45</v>
      </c>
      <c r="Y58" s="28">
        <v>11.711009615384615</v>
      </c>
      <c r="Z58" s="28">
        <v>22.417999999999999</v>
      </c>
      <c r="AA58" s="29" t="s">
        <v>66</v>
      </c>
      <c r="AB58" s="29" t="s">
        <v>66</v>
      </c>
      <c r="AC58" s="29" t="s">
        <v>66</v>
      </c>
      <c r="AD58" s="29">
        <v>22.73</v>
      </c>
      <c r="AE58" s="29" t="s">
        <v>66</v>
      </c>
      <c r="AF58" s="29" t="s">
        <v>66</v>
      </c>
      <c r="AG58" s="28">
        <v>3.504</v>
      </c>
      <c r="AH58" s="28" t="s">
        <v>66</v>
      </c>
      <c r="AI58" s="28">
        <v>10.631</v>
      </c>
      <c r="AJ58" s="29" t="s">
        <v>66</v>
      </c>
      <c r="AK58" s="28">
        <v>9.0555238095238089</v>
      </c>
      <c r="AL58" s="28">
        <v>10.743714285714287</v>
      </c>
      <c r="AM58" s="29" t="s">
        <v>66</v>
      </c>
      <c r="AN58" s="28">
        <v>7.0309999999999997</v>
      </c>
      <c r="AO58" s="29" t="s">
        <v>66</v>
      </c>
      <c r="AP58" s="29" t="s">
        <v>66</v>
      </c>
      <c r="AQ58" s="28">
        <v>8.4411571428571417</v>
      </c>
      <c r="AR58" s="29">
        <v>18.103000000000002</v>
      </c>
      <c r="AS58" s="29" t="s">
        <v>66</v>
      </c>
      <c r="AT58" s="29">
        <v>10.8805</v>
      </c>
      <c r="AU58" s="29" t="s">
        <v>66</v>
      </c>
      <c r="AV58" s="28">
        <v>26.533000000000001</v>
      </c>
      <c r="AW58" s="28">
        <v>4.7984999999999998</v>
      </c>
      <c r="AX58" s="29" t="s">
        <v>66</v>
      </c>
      <c r="AY58" s="29" t="s">
        <v>66</v>
      </c>
      <c r="AZ58" s="29">
        <v>25.103000000000002</v>
      </c>
      <c r="BA58" s="28">
        <v>10.680833333333332</v>
      </c>
      <c r="BB58" s="28">
        <v>5.8019999999999996</v>
      </c>
      <c r="BC58" s="28">
        <v>9.5774999999999988</v>
      </c>
      <c r="BD58" s="29">
        <v>7.71</v>
      </c>
      <c r="BE58" s="30" t="s">
        <v>66</v>
      </c>
      <c r="BF58" s="56"/>
    </row>
    <row r="59" spans="1:58" s="1" customFormat="1" ht="18" customHeight="1" x14ac:dyDescent="0.25">
      <c r="A59" s="63"/>
      <c r="B59" s="59" t="s">
        <v>8</v>
      </c>
      <c r="C59" s="4" t="s">
        <v>51</v>
      </c>
      <c r="D59" s="5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7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3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21">
        <v>0</v>
      </c>
      <c r="BF59" s="19">
        <f t="shared" si="0"/>
        <v>10</v>
      </c>
    </row>
    <row r="60" spans="1:58" s="1" customFormat="1" ht="18" customHeight="1" x14ac:dyDescent="0.25">
      <c r="A60" s="63"/>
      <c r="B60" s="60"/>
      <c r="C60" s="4" t="s">
        <v>52</v>
      </c>
      <c r="D60" s="5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3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21">
        <v>0</v>
      </c>
      <c r="BF60" s="19">
        <f t="shared" si="0"/>
        <v>7</v>
      </c>
    </row>
    <row r="61" spans="1:58" s="1" customFormat="1" ht="18" customHeight="1" x14ac:dyDescent="0.25">
      <c r="A61" s="63"/>
      <c r="B61" s="60"/>
      <c r="C61" s="4" t="s">
        <v>53</v>
      </c>
      <c r="D61" s="5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21">
        <v>0</v>
      </c>
      <c r="BF61" s="19">
        <f t="shared" si="0"/>
        <v>7</v>
      </c>
    </row>
    <row r="62" spans="1:58" s="1" customFormat="1" ht="18" customHeight="1" x14ac:dyDescent="0.25">
      <c r="A62" s="63"/>
      <c r="B62" s="60"/>
      <c r="C62" s="4" t="s">
        <v>54</v>
      </c>
      <c r="D62" s="5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7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2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21">
        <v>0</v>
      </c>
      <c r="BF62" s="19">
        <f t="shared" si="0"/>
        <v>9</v>
      </c>
    </row>
    <row r="63" spans="1:58" s="1" customFormat="1" ht="18" customHeight="1" x14ac:dyDescent="0.25">
      <c r="A63" s="63"/>
      <c r="B63" s="60"/>
      <c r="C63" s="4" t="s">
        <v>58</v>
      </c>
      <c r="D63" s="5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4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21">
        <v>0</v>
      </c>
      <c r="BF63" s="19">
        <f t="shared" si="0"/>
        <v>14</v>
      </c>
    </row>
    <row r="64" spans="1:58" s="1" customFormat="1" ht="18" customHeight="1" x14ac:dyDescent="0.25">
      <c r="A64" s="63"/>
      <c r="B64" s="60"/>
      <c r="C64" s="4" t="s">
        <v>59</v>
      </c>
      <c r="D64" s="5">
        <v>0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25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11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</v>
      </c>
      <c r="AJ64" s="6">
        <v>0</v>
      </c>
      <c r="AK64" s="6">
        <v>3</v>
      </c>
      <c r="AL64" s="6">
        <v>0</v>
      </c>
      <c r="AM64" s="6">
        <v>0</v>
      </c>
      <c r="AN64" s="6">
        <v>1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1</v>
      </c>
      <c r="AY64" s="6">
        <v>0</v>
      </c>
      <c r="AZ64" s="6">
        <v>0</v>
      </c>
      <c r="BA64" s="6">
        <v>1</v>
      </c>
      <c r="BB64" s="6">
        <v>0</v>
      </c>
      <c r="BC64" s="6">
        <v>0</v>
      </c>
      <c r="BD64" s="6">
        <v>0</v>
      </c>
      <c r="BE64" s="21">
        <v>0</v>
      </c>
      <c r="BF64" s="19">
        <f t="shared" si="0"/>
        <v>44</v>
      </c>
    </row>
    <row r="65" spans="1:58" s="12" customFormat="1" ht="18" customHeight="1" x14ac:dyDescent="0.25">
      <c r="A65" s="63"/>
      <c r="B65" s="61"/>
      <c r="C65" s="23" t="s">
        <v>55</v>
      </c>
      <c r="D65" s="36" t="s">
        <v>66</v>
      </c>
      <c r="E65" s="29" t="s">
        <v>66</v>
      </c>
      <c r="F65" s="29" t="s">
        <v>66</v>
      </c>
      <c r="G65" s="29" t="s">
        <v>66</v>
      </c>
      <c r="H65" s="28">
        <v>45.195999999999998</v>
      </c>
      <c r="I65" s="29" t="s">
        <v>66</v>
      </c>
      <c r="J65" s="29" t="s">
        <v>66</v>
      </c>
      <c r="K65" s="29" t="s">
        <v>66</v>
      </c>
      <c r="L65" s="28">
        <v>10.077169491525428</v>
      </c>
      <c r="M65" s="28" t="s">
        <v>66</v>
      </c>
      <c r="N65" s="28" t="s">
        <v>66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8" t="s">
        <v>66</v>
      </c>
      <c r="U65" s="29" t="s">
        <v>66</v>
      </c>
      <c r="V65" s="29" t="s">
        <v>66</v>
      </c>
      <c r="W65" s="29" t="s">
        <v>66</v>
      </c>
      <c r="X65" s="29" t="s">
        <v>66</v>
      </c>
      <c r="Y65" s="28">
        <v>13.699416666666666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 t="s">
        <v>66</v>
      </c>
      <c r="AH65" s="29" t="s">
        <v>66</v>
      </c>
      <c r="AI65" s="29">
        <v>47.503999999999998</v>
      </c>
      <c r="AJ65" s="29" t="s">
        <v>66</v>
      </c>
      <c r="AK65" s="29">
        <v>41.765999999999998</v>
      </c>
      <c r="AL65" s="28" t="s">
        <v>66</v>
      </c>
      <c r="AM65" s="29" t="s">
        <v>66</v>
      </c>
      <c r="AN65" s="29">
        <v>5.35</v>
      </c>
      <c r="AO65" s="29" t="s">
        <v>66</v>
      </c>
      <c r="AP65" s="29" t="s">
        <v>66</v>
      </c>
      <c r="AQ65" s="29" t="s">
        <v>66</v>
      </c>
      <c r="AR65" s="29" t="s">
        <v>66</v>
      </c>
      <c r="AS65" s="29" t="s">
        <v>66</v>
      </c>
      <c r="AT65" s="29" t="s">
        <v>66</v>
      </c>
      <c r="AU65" s="29" t="s">
        <v>66</v>
      </c>
      <c r="AV65" s="29" t="s">
        <v>66</v>
      </c>
      <c r="AW65" s="29" t="s">
        <v>66</v>
      </c>
      <c r="AX65" s="29">
        <v>42.811999999999998</v>
      </c>
      <c r="AY65" s="29" t="s">
        <v>66</v>
      </c>
      <c r="AZ65" s="29" t="s">
        <v>66</v>
      </c>
      <c r="BA65" s="28">
        <v>39.164999999999999</v>
      </c>
      <c r="BB65" s="29" t="s">
        <v>66</v>
      </c>
      <c r="BC65" s="29" t="s">
        <v>66</v>
      </c>
      <c r="BD65" s="29" t="s">
        <v>66</v>
      </c>
      <c r="BE65" s="30" t="s">
        <v>66</v>
      </c>
      <c r="BF65" s="56"/>
    </row>
    <row r="66" spans="1:58" s="1" customFormat="1" ht="18" customHeight="1" x14ac:dyDescent="0.25">
      <c r="A66" s="63"/>
      <c r="B66" s="59" t="s">
        <v>9</v>
      </c>
      <c r="C66" s="4" t="s">
        <v>51</v>
      </c>
      <c r="D66" s="5">
        <v>1</v>
      </c>
      <c r="E66" s="6">
        <v>0</v>
      </c>
      <c r="F66" s="6">
        <v>1</v>
      </c>
      <c r="G66" s="6">
        <v>0</v>
      </c>
      <c r="H66" s="6">
        <v>4</v>
      </c>
      <c r="I66" s="6">
        <v>0</v>
      </c>
      <c r="J66" s="6">
        <v>1</v>
      </c>
      <c r="K66" s="6">
        <v>1</v>
      </c>
      <c r="L66" s="6">
        <v>0</v>
      </c>
      <c r="M66" s="6">
        <v>977</v>
      </c>
      <c r="N66" s="6">
        <v>6</v>
      </c>
      <c r="O66" s="6">
        <v>0</v>
      </c>
      <c r="P66" s="6">
        <v>0</v>
      </c>
      <c r="Q66" s="6">
        <v>0</v>
      </c>
      <c r="R66" s="6">
        <v>1</v>
      </c>
      <c r="S66" s="6">
        <v>1</v>
      </c>
      <c r="T66" s="6">
        <v>0</v>
      </c>
      <c r="U66" s="6">
        <v>0</v>
      </c>
      <c r="V66" s="6">
        <v>1</v>
      </c>
      <c r="W66" s="6">
        <v>0</v>
      </c>
      <c r="X66" s="6">
        <v>0</v>
      </c>
      <c r="Y66" s="6">
        <v>0</v>
      </c>
      <c r="Z66" s="6">
        <v>0</v>
      </c>
      <c r="AA66" s="6">
        <v>4</v>
      </c>
      <c r="AB66" s="6">
        <v>0</v>
      </c>
      <c r="AC66" s="6">
        <v>2</v>
      </c>
      <c r="AD66" s="6">
        <v>1</v>
      </c>
      <c r="AE66" s="6">
        <v>0</v>
      </c>
      <c r="AF66" s="6">
        <v>1</v>
      </c>
      <c r="AG66" s="6">
        <v>0</v>
      </c>
      <c r="AH66" s="6">
        <v>0</v>
      </c>
      <c r="AI66" s="6">
        <v>3</v>
      </c>
      <c r="AJ66" s="6">
        <v>0</v>
      </c>
      <c r="AK66" s="6">
        <v>25</v>
      </c>
      <c r="AL66" s="6">
        <v>2</v>
      </c>
      <c r="AM66" s="6">
        <v>0</v>
      </c>
      <c r="AN66" s="6">
        <v>2</v>
      </c>
      <c r="AO66" s="6">
        <v>0</v>
      </c>
      <c r="AP66" s="6">
        <v>0</v>
      </c>
      <c r="AQ66" s="6">
        <v>4</v>
      </c>
      <c r="AR66" s="6">
        <v>15</v>
      </c>
      <c r="AS66" s="6">
        <v>0</v>
      </c>
      <c r="AT66" s="6">
        <v>5</v>
      </c>
      <c r="AU66" s="6">
        <v>0</v>
      </c>
      <c r="AV66" s="6">
        <v>2</v>
      </c>
      <c r="AW66" s="6">
        <v>6</v>
      </c>
      <c r="AX66" s="6">
        <v>1</v>
      </c>
      <c r="AY66" s="6">
        <v>0</v>
      </c>
      <c r="AZ66" s="6">
        <v>0</v>
      </c>
      <c r="BA66" s="6">
        <v>1</v>
      </c>
      <c r="BB66" s="6">
        <v>0</v>
      </c>
      <c r="BC66" s="6">
        <v>0</v>
      </c>
      <c r="BD66" s="6">
        <v>0</v>
      </c>
      <c r="BE66" s="21">
        <v>0</v>
      </c>
      <c r="BF66" s="19">
        <f t="shared" si="0"/>
        <v>1068</v>
      </c>
    </row>
    <row r="67" spans="1:58" s="1" customFormat="1" ht="18" customHeight="1" x14ac:dyDescent="0.25">
      <c r="A67" s="63"/>
      <c r="B67" s="60"/>
      <c r="C67" s="4" t="s">
        <v>52</v>
      </c>
      <c r="D67" s="5">
        <v>2</v>
      </c>
      <c r="E67" s="6">
        <v>0</v>
      </c>
      <c r="F67" s="6">
        <v>0</v>
      </c>
      <c r="G67" s="6">
        <v>0</v>
      </c>
      <c r="H67" s="6">
        <v>7</v>
      </c>
      <c r="I67" s="6">
        <v>2</v>
      </c>
      <c r="J67" s="6">
        <v>0</v>
      </c>
      <c r="K67" s="6">
        <v>0</v>
      </c>
      <c r="L67" s="6">
        <v>0</v>
      </c>
      <c r="M67" s="6">
        <v>915</v>
      </c>
      <c r="N67" s="6">
        <v>12</v>
      </c>
      <c r="O67" s="6">
        <v>0</v>
      </c>
      <c r="P67" s="6">
        <v>0</v>
      </c>
      <c r="Q67" s="6">
        <v>0</v>
      </c>
      <c r="R67" s="6">
        <v>4</v>
      </c>
      <c r="S67" s="6">
        <v>1</v>
      </c>
      <c r="T67" s="6">
        <v>0</v>
      </c>
      <c r="U67" s="6">
        <v>1</v>
      </c>
      <c r="V67" s="6">
        <v>1</v>
      </c>
      <c r="W67" s="6">
        <v>2</v>
      </c>
      <c r="X67" s="6">
        <v>0</v>
      </c>
      <c r="Y67" s="6">
        <v>2</v>
      </c>
      <c r="Z67" s="6">
        <v>3</v>
      </c>
      <c r="AA67" s="6">
        <v>5</v>
      </c>
      <c r="AB67" s="6">
        <v>0</v>
      </c>
      <c r="AC67" s="6">
        <v>1</v>
      </c>
      <c r="AD67" s="6">
        <v>0</v>
      </c>
      <c r="AE67" s="6">
        <v>0</v>
      </c>
      <c r="AF67" s="6">
        <v>2</v>
      </c>
      <c r="AG67" s="6">
        <v>1</v>
      </c>
      <c r="AH67" s="6">
        <v>1</v>
      </c>
      <c r="AI67" s="6">
        <v>3</v>
      </c>
      <c r="AJ67" s="6">
        <v>0</v>
      </c>
      <c r="AK67" s="6">
        <v>21</v>
      </c>
      <c r="AL67" s="6">
        <v>5</v>
      </c>
      <c r="AM67" s="6">
        <v>0</v>
      </c>
      <c r="AN67" s="6">
        <v>3</v>
      </c>
      <c r="AO67" s="6">
        <v>0</v>
      </c>
      <c r="AP67" s="6">
        <v>2</v>
      </c>
      <c r="AQ67" s="6">
        <v>3</v>
      </c>
      <c r="AR67" s="6">
        <v>11</v>
      </c>
      <c r="AS67" s="6">
        <v>0</v>
      </c>
      <c r="AT67" s="6">
        <v>2</v>
      </c>
      <c r="AU67" s="6">
        <v>0</v>
      </c>
      <c r="AV67" s="6">
        <v>2</v>
      </c>
      <c r="AW67" s="6">
        <v>3</v>
      </c>
      <c r="AX67" s="6">
        <v>0</v>
      </c>
      <c r="AY67" s="6">
        <v>0</v>
      </c>
      <c r="AZ67" s="6">
        <v>0</v>
      </c>
      <c r="BA67" s="6">
        <v>2</v>
      </c>
      <c r="BB67" s="6">
        <v>1</v>
      </c>
      <c r="BC67" s="6">
        <v>0</v>
      </c>
      <c r="BD67" s="6">
        <v>1</v>
      </c>
      <c r="BE67" s="21">
        <v>0</v>
      </c>
      <c r="BF67" s="19">
        <f t="shared" si="0"/>
        <v>1021</v>
      </c>
    </row>
    <row r="68" spans="1:58" s="1" customFormat="1" ht="18" customHeight="1" x14ac:dyDescent="0.25">
      <c r="A68" s="63"/>
      <c r="B68" s="60"/>
      <c r="C68" s="4" t="s">
        <v>53</v>
      </c>
      <c r="D68" s="5">
        <v>2</v>
      </c>
      <c r="E68" s="6">
        <v>0</v>
      </c>
      <c r="F68" s="6">
        <v>1</v>
      </c>
      <c r="G68" s="6">
        <v>0</v>
      </c>
      <c r="H68" s="6">
        <v>13</v>
      </c>
      <c r="I68" s="6">
        <v>1</v>
      </c>
      <c r="J68" s="6">
        <v>1</v>
      </c>
      <c r="K68" s="6">
        <v>0</v>
      </c>
      <c r="L68" s="6">
        <v>1</v>
      </c>
      <c r="M68" s="6">
        <v>927</v>
      </c>
      <c r="N68" s="6">
        <v>10</v>
      </c>
      <c r="O68" s="6">
        <v>0</v>
      </c>
      <c r="P68" s="6">
        <v>0</v>
      </c>
      <c r="Q68" s="6">
        <v>0</v>
      </c>
      <c r="R68" s="6">
        <v>3</v>
      </c>
      <c r="S68" s="6">
        <v>4</v>
      </c>
      <c r="T68" s="6">
        <v>0</v>
      </c>
      <c r="U68" s="6">
        <v>0</v>
      </c>
      <c r="V68" s="6">
        <v>0</v>
      </c>
      <c r="W68" s="6">
        <v>3</v>
      </c>
      <c r="X68" s="6">
        <v>0</v>
      </c>
      <c r="Y68" s="6">
        <v>2</v>
      </c>
      <c r="Z68" s="6">
        <v>3</v>
      </c>
      <c r="AA68" s="6">
        <v>0</v>
      </c>
      <c r="AB68" s="6">
        <v>0</v>
      </c>
      <c r="AC68" s="6">
        <v>3</v>
      </c>
      <c r="AD68" s="6">
        <v>1</v>
      </c>
      <c r="AE68" s="6">
        <v>0</v>
      </c>
      <c r="AF68" s="6">
        <v>0</v>
      </c>
      <c r="AG68" s="6">
        <v>2</v>
      </c>
      <c r="AH68" s="6">
        <v>0</v>
      </c>
      <c r="AI68" s="6">
        <v>3</v>
      </c>
      <c r="AJ68" s="6">
        <v>0</v>
      </c>
      <c r="AK68" s="6">
        <v>11</v>
      </c>
      <c r="AL68" s="6">
        <v>3</v>
      </c>
      <c r="AM68" s="6">
        <v>1</v>
      </c>
      <c r="AN68" s="6">
        <v>4</v>
      </c>
      <c r="AO68" s="6">
        <v>0</v>
      </c>
      <c r="AP68" s="6">
        <v>1</v>
      </c>
      <c r="AQ68" s="6">
        <v>5</v>
      </c>
      <c r="AR68" s="6">
        <v>20</v>
      </c>
      <c r="AS68" s="6">
        <v>0</v>
      </c>
      <c r="AT68" s="6">
        <v>3</v>
      </c>
      <c r="AU68" s="6">
        <v>0</v>
      </c>
      <c r="AV68" s="6">
        <v>2</v>
      </c>
      <c r="AW68" s="6">
        <v>2</v>
      </c>
      <c r="AX68" s="6">
        <v>1</v>
      </c>
      <c r="AY68" s="6">
        <v>1</v>
      </c>
      <c r="AZ68" s="6">
        <v>0</v>
      </c>
      <c r="BA68" s="6">
        <v>3</v>
      </c>
      <c r="BB68" s="6">
        <v>1</v>
      </c>
      <c r="BC68" s="6">
        <v>1</v>
      </c>
      <c r="BD68" s="6">
        <v>2</v>
      </c>
      <c r="BE68" s="21">
        <v>0</v>
      </c>
      <c r="BF68" s="19">
        <f t="shared" ref="BF68:BF131" si="1">SUM(D68:BE68)</f>
        <v>1041</v>
      </c>
    </row>
    <row r="69" spans="1:58" s="1" customFormat="1" ht="18" customHeight="1" x14ac:dyDescent="0.25">
      <c r="A69" s="63"/>
      <c r="B69" s="60"/>
      <c r="C69" s="4" t="s">
        <v>54</v>
      </c>
      <c r="D69" s="5">
        <v>5</v>
      </c>
      <c r="E69" s="6">
        <v>1</v>
      </c>
      <c r="F69" s="6">
        <v>0</v>
      </c>
      <c r="G69" s="6">
        <v>0</v>
      </c>
      <c r="H69" s="6">
        <v>15</v>
      </c>
      <c r="I69" s="6">
        <v>8</v>
      </c>
      <c r="J69" s="6">
        <v>6</v>
      </c>
      <c r="K69" s="6">
        <v>3</v>
      </c>
      <c r="L69" s="6">
        <v>3</v>
      </c>
      <c r="M69" s="6">
        <v>1790</v>
      </c>
      <c r="N69" s="6">
        <v>35</v>
      </c>
      <c r="O69" s="6">
        <v>0</v>
      </c>
      <c r="P69" s="6">
        <v>0</v>
      </c>
      <c r="Q69" s="6">
        <v>0</v>
      </c>
      <c r="R69" s="6">
        <v>13</v>
      </c>
      <c r="S69" s="6">
        <v>5</v>
      </c>
      <c r="T69" s="6">
        <v>1</v>
      </c>
      <c r="U69" s="6">
        <v>3</v>
      </c>
      <c r="V69" s="6">
        <v>5</v>
      </c>
      <c r="W69" s="6">
        <v>6</v>
      </c>
      <c r="X69" s="6">
        <v>1</v>
      </c>
      <c r="Y69" s="6">
        <v>12</v>
      </c>
      <c r="Z69" s="6">
        <v>10</v>
      </c>
      <c r="AA69" s="6">
        <v>6</v>
      </c>
      <c r="AB69" s="6">
        <v>4</v>
      </c>
      <c r="AC69" s="6">
        <v>1</v>
      </c>
      <c r="AD69" s="6">
        <v>4</v>
      </c>
      <c r="AE69" s="6">
        <v>1</v>
      </c>
      <c r="AF69" s="6">
        <v>1</v>
      </c>
      <c r="AG69" s="6">
        <v>6</v>
      </c>
      <c r="AH69" s="6">
        <v>0</v>
      </c>
      <c r="AI69" s="6">
        <v>8</v>
      </c>
      <c r="AJ69" s="6">
        <v>0</v>
      </c>
      <c r="AK69" s="6">
        <v>44</v>
      </c>
      <c r="AL69" s="6">
        <v>17</v>
      </c>
      <c r="AM69" s="6">
        <v>0</v>
      </c>
      <c r="AN69" s="6">
        <v>5</v>
      </c>
      <c r="AO69" s="6">
        <v>1</v>
      </c>
      <c r="AP69" s="6">
        <v>1</v>
      </c>
      <c r="AQ69" s="6">
        <v>8</v>
      </c>
      <c r="AR69" s="6">
        <v>20</v>
      </c>
      <c r="AS69" s="6">
        <v>1</v>
      </c>
      <c r="AT69" s="6">
        <v>5</v>
      </c>
      <c r="AU69" s="6">
        <v>1</v>
      </c>
      <c r="AV69" s="6">
        <v>6</v>
      </c>
      <c r="AW69" s="6">
        <v>14</v>
      </c>
      <c r="AX69" s="6">
        <v>1</v>
      </c>
      <c r="AY69" s="6">
        <v>1</v>
      </c>
      <c r="AZ69" s="6">
        <v>0</v>
      </c>
      <c r="BA69" s="6">
        <v>10</v>
      </c>
      <c r="BB69" s="6">
        <v>1</v>
      </c>
      <c r="BC69" s="6">
        <v>1</v>
      </c>
      <c r="BD69" s="6">
        <v>0</v>
      </c>
      <c r="BE69" s="21">
        <v>0</v>
      </c>
      <c r="BF69" s="19">
        <f t="shared" si="1"/>
        <v>2090</v>
      </c>
    </row>
    <row r="70" spans="1:58" s="1" customFormat="1" ht="18" customHeight="1" x14ac:dyDescent="0.25">
      <c r="A70" s="63"/>
      <c r="B70" s="60"/>
      <c r="C70" s="4" t="s">
        <v>58</v>
      </c>
      <c r="D70" s="5">
        <v>4</v>
      </c>
      <c r="E70" s="6">
        <v>0</v>
      </c>
      <c r="F70" s="6">
        <v>2</v>
      </c>
      <c r="G70" s="6">
        <v>0</v>
      </c>
      <c r="H70" s="6">
        <v>21</v>
      </c>
      <c r="I70" s="6">
        <v>4</v>
      </c>
      <c r="J70" s="6">
        <v>8</v>
      </c>
      <c r="K70" s="6">
        <v>1</v>
      </c>
      <c r="L70" s="6">
        <v>3</v>
      </c>
      <c r="M70" s="6">
        <v>1199</v>
      </c>
      <c r="N70" s="6">
        <v>35</v>
      </c>
      <c r="O70" s="6">
        <v>0</v>
      </c>
      <c r="P70" s="6">
        <v>0</v>
      </c>
      <c r="Q70" s="6">
        <v>1</v>
      </c>
      <c r="R70" s="6">
        <v>6</v>
      </c>
      <c r="S70" s="6">
        <v>5</v>
      </c>
      <c r="T70" s="6">
        <v>1</v>
      </c>
      <c r="U70" s="6">
        <v>4</v>
      </c>
      <c r="V70" s="6">
        <v>1</v>
      </c>
      <c r="W70" s="6">
        <v>6</v>
      </c>
      <c r="X70" s="6">
        <v>0</v>
      </c>
      <c r="Y70" s="6">
        <v>7</v>
      </c>
      <c r="Z70" s="6">
        <v>6</v>
      </c>
      <c r="AA70" s="6">
        <v>2</v>
      </c>
      <c r="AB70" s="6">
        <v>2</v>
      </c>
      <c r="AC70" s="6">
        <v>2</v>
      </c>
      <c r="AD70" s="6">
        <v>3</v>
      </c>
      <c r="AE70" s="6">
        <v>1</v>
      </c>
      <c r="AF70" s="6">
        <v>0</v>
      </c>
      <c r="AG70" s="6">
        <v>5</v>
      </c>
      <c r="AH70" s="6">
        <v>0</v>
      </c>
      <c r="AI70" s="6">
        <v>11</v>
      </c>
      <c r="AJ70" s="6">
        <v>1</v>
      </c>
      <c r="AK70" s="6">
        <v>33</v>
      </c>
      <c r="AL70" s="6">
        <v>13</v>
      </c>
      <c r="AM70" s="6">
        <v>0</v>
      </c>
      <c r="AN70" s="6">
        <v>5</v>
      </c>
      <c r="AO70" s="6">
        <v>2</v>
      </c>
      <c r="AP70" s="6">
        <v>4</v>
      </c>
      <c r="AQ70" s="6">
        <v>5</v>
      </c>
      <c r="AR70" s="6">
        <v>19</v>
      </c>
      <c r="AS70" s="6">
        <v>0</v>
      </c>
      <c r="AT70" s="6">
        <v>13</v>
      </c>
      <c r="AU70" s="6">
        <v>0</v>
      </c>
      <c r="AV70" s="6">
        <v>8</v>
      </c>
      <c r="AW70" s="6">
        <v>13</v>
      </c>
      <c r="AX70" s="6">
        <v>3</v>
      </c>
      <c r="AY70" s="6">
        <v>0</v>
      </c>
      <c r="AZ70" s="6">
        <v>1</v>
      </c>
      <c r="BA70" s="6">
        <v>7</v>
      </c>
      <c r="BB70" s="6">
        <v>3</v>
      </c>
      <c r="BC70" s="6">
        <v>1</v>
      </c>
      <c r="BD70" s="6">
        <v>3</v>
      </c>
      <c r="BE70" s="21">
        <v>0</v>
      </c>
      <c r="BF70" s="19">
        <f t="shared" si="1"/>
        <v>1474</v>
      </c>
    </row>
    <row r="71" spans="1:58" s="1" customFormat="1" ht="18" customHeight="1" x14ac:dyDescent="0.25">
      <c r="A71" s="63"/>
      <c r="B71" s="60"/>
      <c r="C71" s="4" t="s">
        <v>59</v>
      </c>
      <c r="D71" s="5">
        <v>83</v>
      </c>
      <c r="E71" s="6">
        <v>4</v>
      </c>
      <c r="F71" s="6">
        <v>37</v>
      </c>
      <c r="G71" s="6">
        <v>15</v>
      </c>
      <c r="H71" s="6">
        <v>207</v>
      </c>
      <c r="I71" s="6">
        <v>65</v>
      </c>
      <c r="J71" s="6">
        <v>25</v>
      </c>
      <c r="K71" s="6">
        <v>11</v>
      </c>
      <c r="L71" s="6">
        <v>35</v>
      </c>
      <c r="M71" s="6">
        <v>7144</v>
      </c>
      <c r="N71" s="6">
        <v>308</v>
      </c>
      <c r="O71" s="6">
        <v>0</v>
      </c>
      <c r="P71" s="6">
        <v>0</v>
      </c>
      <c r="Q71" s="6">
        <v>1</v>
      </c>
      <c r="R71" s="6">
        <v>97</v>
      </c>
      <c r="S71" s="6">
        <v>54</v>
      </c>
      <c r="T71" s="6">
        <v>9</v>
      </c>
      <c r="U71" s="6">
        <v>20</v>
      </c>
      <c r="V71" s="6">
        <v>23</v>
      </c>
      <c r="W71" s="6">
        <v>71</v>
      </c>
      <c r="X71" s="6">
        <v>2</v>
      </c>
      <c r="Y71" s="6">
        <v>92</v>
      </c>
      <c r="Z71" s="6">
        <v>51</v>
      </c>
      <c r="AA71" s="6">
        <v>49</v>
      </c>
      <c r="AB71" s="6">
        <v>17</v>
      </c>
      <c r="AC71" s="6">
        <v>27</v>
      </c>
      <c r="AD71" s="6">
        <v>27</v>
      </c>
      <c r="AE71" s="6">
        <v>8</v>
      </c>
      <c r="AF71" s="6">
        <v>5</v>
      </c>
      <c r="AG71" s="6">
        <v>38</v>
      </c>
      <c r="AH71" s="6">
        <v>3</v>
      </c>
      <c r="AI71" s="6">
        <v>123</v>
      </c>
      <c r="AJ71" s="6">
        <v>8</v>
      </c>
      <c r="AK71" s="6">
        <v>351</v>
      </c>
      <c r="AL71" s="6">
        <v>204</v>
      </c>
      <c r="AM71" s="6">
        <v>3</v>
      </c>
      <c r="AN71" s="6">
        <v>85</v>
      </c>
      <c r="AO71" s="6">
        <v>8</v>
      </c>
      <c r="AP71" s="6">
        <v>19</v>
      </c>
      <c r="AQ71" s="6">
        <v>96</v>
      </c>
      <c r="AR71" s="6">
        <v>151</v>
      </c>
      <c r="AS71" s="6">
        <v>7</v>
      </c>
      <c r="AT71" s="6">
        <v>84</v>
      </c>
      <c r="AU71" s="6">
        <v>2</v>
      </c>
      <c r="AV71" s="6">
        <v>108</v>
      </c>
      <c r="AW71" s="6">
        <v>140</v>
      </c>
      <c r="AX71" s="6">
        <v>22</v>
      </c>
      <c r="AY71" s="6">
        <v>15</v>
      </c>
      <c r="AZ71" s="6">
        <v>2</v>
      </c>
      <c r="BA71" s="6">
        <v>98</v>
      </c>
      <c r="BB71" s="6">
        <v>19</v>
      </c>
      <c r="BC71" s="6">
        <v>14</v>
      </c>
      <c r="BD71" s="6">
        <v>25</v>
      </c>
      <c r="BE71" s="21">
        <v>3</v>
      </c>
      <c r="BF71" s="19">
        <f t="shared" si="1"/>
        <v>10115</v>
      </c>
    </row>
    <row r="72" spans="1:58" s="12" customFormat="1" ht="18" customHeight="1" x14ac:dyDescent="0.25">
      <c r="A72" s="63"/>
      <c r="B72" s="61"/>
      <c r="C72" s="23" t="s">
        <v>55</v>
      </c>
      <c r="D72" s="27">
        <v>15.563969072164952</v>
      </c>
      <c r="E72" s="28">
        <v>9.0731999999999999</v>
      </c>
      <c r="F72" s="28">
        <v>14.453829268292685</v>
      </c>
      <c r="G72" s="28">
        <v>18.393666666666668</v>
      </c>
      <c r="H72" s="28">
        <v>13.665887640449437</v>
      </c>
      <c r="I72" s="28">
        <v>13.453937500000006</v>
      </c>
      <c r="J72" s="28">
        <v>10.63441463414634</v>
      </c>
      <c r="K72" s="28">
        <v>6.0951250000000003</v>
      </c>
      <c r="L72" s="28">
        <v>13.925142857142857</v>
      </c>
      <c r="M72" s="28">
        <v>7.2121016831377203</v>
      </c>
      <c r="N72" s="28">
        <v>11.953100985221667</v>
      </c>
      <c r="O72" s="29" t="s">
        <v>66</v>
      </c>
      <c r="P72" s="29" t="s">
        <v>66</v>
      </c>
      <c r="Q72" s="28">
        <v>5.2350000000000003</v>
      </c>
      <c r="R72" s="28">
        <v>15.312999999999999</v>
      </c>
      <c r="S72" s="28">
        <v>13.167114285714288</v>
      </c>
      <c r="T72" s="28">
        <v>15.780454545454544</v>
      </c>
      <c r="U72" s="28">
        <v>11.974750000000002</v>
      </c>
      <c r="V72" s="28">
        <v>19.24009677419355</v>
      </c>
      <c r="W72" s="28">
        <v>13.099125000000004</v>
      </c>
      <c r="X72" s="28">
        <v>13.381</v>
      </c>
      <c r="Y72" s="28">
        <v>12.88841739130434</v>
      </c>
      <c r="Z72" s="28">
        <v>12.652753424657533</v>
      </c>
      <c r="AA72" s="28">
        <v>13.791515151515151</v>
      </c>
      <c r="AB72" s="28">
        <v>12.5965652173913</v>
      </c>
      <c r="AC72" s="28">
        <v>14.213611111111112</v>
      </c>
      <c r="AD72" s="28">
        <v>15.264499999999998</v>
      </c>
      <c r="AE72" s="29">
        <v>13.5562</v>
      </c>
      <c r="AF72" s="28">
        <v>5.403777777777778</v>
      </c>
      <c r="AG72" s="28">
        <v>14.244249999999996</v>
      </c>
      <c r="AH72" s="28">
        <v>20.899499999999996</v>
      </c>
      <c r="AI72" s="28">
        <v>14.713900662251653</v>
      </c>
      <c r="AJ72" s="28">
        <v>14.117000000000001</v>
      </c>
      <c r="AK72" s="28">
        <v>14.893985567010304</v>
      </c>
      <c r="AL72" s="28">
        <v>16.134930327868844</v>
      </c>
      <c r="AM72" s="28">
        <v>8.8015000000000008</v>
      </c>
      <c r="AN72" s="28">
        <v>13.124423076923073</v>
      </c>
      <c r="AO72" s="28">
        <v>7.6980000000000013</v>
      </c>
      <c r="AP72" s="28">
        <v>11.023259259259259</v>
      </c>
      <c r="AQ72" s="28">
        <v>15.141495867768594</v>
      </c>
      <c r="AR72" s="28">
        <v>5.8569406779660982</v>
      </c>
      <c r="AS72" s="28">
        <v>13.052750000000001</v>
      </c>
      <c r="AT72" s="28">
        <v>13.247401785714285</v>
      </c>
      <c r="AU72" s="28">
        <v>5.5843333333333334</v>
      </c>
      <c r="AV72" s="28">
        <v>13.647031249999987</v>
      </c>
      <c r="AW72" s="28">
        <v>11.615926966292141</v>
      </c>
      <c r="AX72" s="28">
        <v>12.54964285714286</v>
      </c>
      <c r="AY72" s="28">
        <v>11.921176470588234</v>
      </c>
      <c r="AZ72" s="28">
        <v>21.162666666666667</v>
      </c>
      <c r="BA72" s="28">
        <v>12.508355371900826</v>
      </c>
      <c r="BB72" s="28">
        <v>11.566720000000002</v>
      </c>
      <c r="BC72" s="28">
        <v>20.430705882352942</v>
      </c>
      <c r="BD72" s="28">
        <v>14.98374193548387</v>
      </c>
      <c r="BE72" s="31">
        <v>14.438666666666665</v>
      </c>
      <c r="BF72" s="56"/>
    </row>
    <row r="73" spans="1:58" s="1" customFormat="1" ht="18" customHeight="1" x14ac:dyDescent="0.25">
      <c r="A73" s="63"/>
      <c r="B73" s="59" t="s">
        <v>10</v>
      </c>
      <c r="C73" s="4" t="s">
        <v>51</v>
      </c>
      <c r="D73" s="5">
        <v>7</v>
      </c>
      <c r="E73" s="6">
        <v>0</v>
      </c>
      <c r="F73" s="6">
        <v>0</v>
      </c>
      <c r="G73" s="6">
        <v>0</v>
      </c>
      <c r="H73" s="6">
        <v>3</v>
      </c>
      <c r="I73" s="6">
        <v>1</v>
      </c>
      <c r="J73" s="6">
        <v>2</v>
      </c>
      <c r="K73" s="6">
        <v>2</v>
      </c>
      <c r="L73" s="6">
        <v>8</v>
      </c>
      <c r="M73" s="6">
        <v>24</v>
      </c>
      <c r="N73" s="6">
        <v>862</v>
      </c>
      <c r="O73" s="6">
        <v>0</v>
      </c>
      <c r="P73" s="6">
        <v>0</v>
      </c>
      <c r="Q73" s="6">
        <v>0</v>
      </c>
      <c r="R73" s="6">
        <v>3</v>
      </c>
      <c r="S73" s="6">
        <v>2</v>
      </c>
      <c r="T73" s="6">
        <v>0</v>
      </c>
      <c r="U73" s="6">
        <v>0</v>
      </c>
      <c r="V73" s="6">
        <v>1</v>
      </c>
      <c r="W73" s="6">
        <v>1</v>
      </c>
      <c r="X73" s="6">
        <v>0</v>
      </c>
      <c r="Y73" s="6">
        <v>13</v>
      </c>
      <c r="Z73" s="6">
        <v>2</v>
      </c>
      <c r="AA73" s="6">
        <v>1</v>
      </c>
      <c r="AB73" s="6">
        <v>1</v>
      </c>
      <c r="AC73" s="6">
        <v>2</v>
      </c>
      <c r="AD73" s="6">
        <v>0</v>
      </c>
      <c r="AE73" s="6">
        <v>0</v>
      </c>
      <c r="AF73" s="6">
        <v>0</v>
      </c>
      <c r="AG73" s="6">
        <v>0</v>
      </c>
      <c r="AH73" s="6">
        <v>1</v>
      </c>
      <c r="AI73" s="6">
        <v>9</v>
      </c>
      <c r="AJ73" s="6">
        <v>1</v>
      </c>
      <c r="AK73" s="6">
        <v>21</v>
      </c>
      <c r="AL73" s="6">
        <v>7</v>
      </c>
      <c r="AM73" s="6">
        <v>0</v>
      </c>
      <c r="AN73" s="6">
        <v>2</v>
      </c>
      <c r="AO73" s="6">
        <v>0</v>
      </c>
      <c r="AP73" s="6">
        <v>1</v>
      </c>
      <c r="AQ73" s="6">
        <v>2</v>
      </c>
      <c r="AR73" s="6">
        <v>0</v>
      </c>
      <c r="AS73" s="6">
        <v>0</v>
      </c>
      <c r="AT73" s="6">
        <v>9</v>
      </c>
      <c r="AU73" s="6">
        <v>0</v>
      </c>
      <c r="AV73" s="6">
        <v>15</v>
      </c>
      <c r="AW73" s="6">
        <v>0</v>
      </c>
      <c r="AX73" s="6">
        <v>1</v>
      </c>
      <c r="AY73" s="6">
        <v>0</v>
      </c>
      <c r="AZ73" s="6">
        <v>0</v>
      </c>
      <c r="BA73" s="6">
        <v>2</v>
      </c>
      <c r="BB73" s="6">
        <v>0</v>
      </c>
      <c r="BC73" s="6">
        <v>1</v>
      </c>
      <c r="BD73" s="6">
        <v>0</v>
      </c>
      <c r="BE73" s="21">
        <v>0</v>
      </c>
      <c r="BF73" s="19">
        <f t="shared" si="1"/>
        <v>1007</v>
      </c>
    </row>
    <row r="74" spans="1:58" s="1" customFormat="1" ht="18" customHeight="1" x14ac:dyDescent="0.25">
      <c r="A74" s="63"/>
      <c r="B74" s="60"/>
      <c r="C74" s="4" t="s">
        <v>52</v>
      </c>
      <c r="D74" s="5">
        <v>10</v>
      </c>
      <c r="E74" s="6">
        <v>0</v>
      </c>
      <c r="F74" s="6">
        <v>1</v>
      </c>
      <c r="G74" s="6">
        <v>0</v>
      </c>
      <c r="H74" s="6">
        <v>8</v>
      </c>
      <c r="I74" s="6">
        <v>2</v>
      </c>
      <c r="J74" s="6">
        <v>0</v>
      </c>
      <c r="K74" s="6">
        <v>1</v>
      </c>
      <c r="L74" s="6">
        <v>9</v>
      </c>
      <c r="M74" s="6">
        <v>24</v>
      </c>
      <c r="N74" s="6">
        <v>724</v>
      </c>
      <c r="O74" s="6">
        <v>0</v>
      </c>
      <c r="P74" s="6">
        <v>0</v>
      </c>
      <c r="Q74" s="6">
        <v>0</v>
      </c>
      <c r="R74" s="6">
        <v>9</v>
      </c>
      <c r="S74" s="6">
        <v>2</v>
      </c>
      <c r="T74" s="6">
        <v>0</v>
      </c>
      <c r="U74" s="6">
        <v>0</v>
      </c>
      <c r="V74" s="6">
        <v>1</v>
      </c>
      <c r="W74" s="6">
        <v>5</v>
      </c>
      <c r="X74" s="6">
        <v>0</v>
      </c>
      <c r="Y74" s="6">
        <v>11</v>
      </c>
      <c r="Z74" s="6">
        <v>1</v>
      </c>
      <c r="AA74" s="6">
        <v>1</v>
      </c>
      <c r="AB74" s="6">
        <v>2</v>
      </c>
      <c r="AC74" s="6">
        <v>5</v>
      </c>
      <c r="AD74" s="6">
        <v>2</v>
      </c>
      <c r="AE74" s="6">
        <v>0</v>
      </c>
      <c r="AF74" s="6">
        <v>0</v>
      </c>
      <c r="AG74" s="6">
        <v>0</v>
      </c>
      <c r="AH74" s="6">
        <v>0</v>
      </c>
      <c r="AI74" s="6">
        <v>13</v>
      </c>
      <c r="AJ74" s="6">
        <v>0</v>
      </c>
      <c r="AK74" s="6">
        <v>27</v>
      </c>
      <c r="AL74" s="6">
        <v>8</v>
      </c>
      <c r="AM74" s="6">
        <v>1</v>
      </c>
      <c r="AN74" s="6">
        <v>1</v>
      </c>
      <c r="AO74" s="6">
        <v>0</v>
      </c>
      <c r="AP74" s="6">
        <v>0</v>
      </c>
      <c r="AQ74" s="6">
        <v>8</v>
      </c>
      <c r="AR74" s="6">
        <v>0</v>
      </c>
      <c r="AS74" s="6">
        <v>0</v>
      </c>
      <c r="AT74" s="6">
        <v>8</v>
      </c>
      <c r="AU74" s="6">
        <v>0</v>
      </c>
      <c r="AV74" s="6">
        <v>17</v>
      </c>
      <c r="AW74" s="6">
        <v>3</v>
      </c>
      <c r="AX74" s="6">
        <v>0</v>
      </c>
      <c r="AY74" s="6">
        <v>0</v>
      </c>
      <c r="AZ74" s="6">
        <v>0</v>
      </c>
      <c r="BA74" s="6">
        <v>6</v>
      </c>
      <c r="BB74" s="6">
        <v>0</v>
      </c>
      <c r="BC74" s="6">
        <v>0</v>
      </c>
      <c r="BD74" s="6">
        <v>0</v>
      </c>
      <c r="BE74" s="21">
        <v>0</v>
      </c>
      <c r="BF74" s="19">
        <f t="shared" si="1"/>
        <v>910</v>
      </c>
    </row>
    <row r="75" spans="1:58" s="1" customFormat="1" ht="18" customHeight="1" x14ac:dyDescent="0.25">
      <c r="A75" s="63"/>
      <c r="B75" s="60"/>
      <c r="C75" s="4" t="s">
        <v>53</v>
      </c>
      <c r="D75" s="5">
        <v>7</v>
      </c>
      <c r="E75" s="6">
        <v>0</v>
      </c>
      <c r="F75" s="6">
        <v>2</v>
      </c>
      <c r="G75" s="6">
        <v>0</v>
      </c>
      <c r="H75" s="6">
        <v>18</v>
      </c>
      <c r="I75" s="6">
        <v>2</v>
      </c>
      <c r="J75" s="6">
        <v>2</v>
      </c>
      <c r="K75" s="6">
        <v>1</v>
      </c>
      <c r="L75" s="6">
        <v>10</v>
      </c>
      <c r="M75" s="6">
        <v>27</v>
      </c>
      <c r="N75" s="6">
        <v>787</v>
      </c>
      <c r="O75" s="6">
        <v>0</v>
      </c>
      <c r="P75" s="6">
        <v>0</v>
      </c>
      <c r="Q75" s="6">
        <v>0</v>
      </c>
      <c r="R75" s="6">
        <v>13</v>
      </c>
      <c r="S75" s="6">
        <v>1</v>
      </c>
      <c r="T75" s="6">
        <v>0</v>
      </c>
      <c r="U75" s="6">
        <v>0</v>
      </c>
      <c r="V75" s="6">
        <v>2</v>
      </c>
      <c r="W75" s="6">
        <v>2</v>
      </c>
      <c r="X75" s="6">
        <v>0</v>
      </c>
      <c r="Y75" s="6">
        <v>13</v>
      </c>
      <c r="Z75" s="6">
        <v>4</v>
      </c>
      <c r="AA75" s="6">
        <v>3</v>
      </c>
      <c r="AB75" s="6">
        <v>0</v>
      </c>
      <c r="AC75" s="6">
        <v>0</v>
      </c>
      <c r="AD75" s="6">
        <v>1</v>
      </c>
      <c r="AE75" s="6">
        <v>0</v>
      </c>
      <c r="AF75" s="6">
        <v>2</v>
      </c>
      <c r="AG75" s="6">
        <v>1</v>
      </c>
      <c r="AH75" s="6">
        <v>0</v>
      </c>
      <c r="AI75" s="6">
        <v>7</v>
      </c>
      <c r="AJ75" s="6">
        <v>0</v>
      </c>
      <c r="AK75" s="6">
        <v>37</v>
      </c>
      <c r="AL75" s="6">
        <v>17</v>
      </c>
      <c r="AM75" s="6">
        <v>0</v>
      </c>
      <c r="AN75" s="6">
        <v>5</v>
      </c>
      <c r="AO75" s="6">
        <v>0</v>
      </c>
      <c r="AP75" s="6">
        <v>0</v>
      </c>
      <c r="AQ75" s="6">
        <v>9</v>
      </c>
      <c r="AR75" s="6">
        <v>0</v>
      </c>
      <c r="AS75" s="6">
        <v>0</v>
      </c>
      <c r="AT75" s="6">
        <v>20</v>
      </c>
      <c r="AU75" s="6">
        <v>0</v>
      </c>
      <c r="AV75" s="6">
        <v>19</v>
      </c>
      <c r="AW75" s="6">
        <v>3</v>
      </c>
      <c r="AX75" s="6">
        <v>0</v>
      </c>
      <c r="AY75" s="6">
        <v>0</v>
      </c>
      <c r="AZ75" s="6">
        <v>0</v>
      </c>
      <c r="BA75" s="6">
        <v>4</v>
      </c>
      <c r="BB75" s="6">
        <v>0</v>
      </c>
      <c r="BC75" s="6">
        <v>0</v>
      </c>
      <c r="BD75" s="6">
        <v>1</v>
      </c>
      <c r="BE75" s="21">
        <v>1</v>
      </c>
      <c r="BF75" s="19">
        <f t="shared" si="1"/>
        <v>1021</v>
      </c>
    </row>
    <row r="76" spans="1:58" s="1" customFormat="1" ht="18" customHeight="1" x14ac:dyDescent="0.25">
      <c r="A76" s="63"/>
      <c r="B76" s="60"/>
      <c r="C76" s="4" t="s">
        <v>54</v>
      </c>
      <c r="D76" s="5">
        <v>31</v>
      </c>
      <c r="E76" s="6">
        <v>0</v>
      </c>
      <c r="F76" s="6">
        <v>3</v>
      </c>
      <c r="G76" s="6">
        <v>0</v>
      </c>
      <c r="H76" s="6">
        <v>32</v>
      </c>
      <c r="I76" s="6">
        <v>3</v>
      </c>
      <c r="J76" s="6">
        <v>7</v>
      </c>
      <c r="K76" s="6">
        <v>0</v>
      </c>
      <c r="L76" s="6">
        <v>12</v>
      </c>
      <c r="M76" s="6">
        <v>76</v>
      </c>
      <c r="N76" s="6">
        <v>1549</v>
      </c>
      <c r="O76" s="6">
        <v>0</v>
      </c>
      <c r="P76" s="6">
        <v>0</v>
      </c>
      <c r="Q76" s="6">
        <v>0</v>
      </c>
      <c r="R76" s="6">
        <v>20</v>
      </c>
      <c r="S76" s="6">
        <v>6</v>
      </c>
      <c r="T76" s="6">
        <v>0</v>
      </c>
      <c r="U76" s="6">
        <v>2</v>
      </c>
      <c r="V76" s="6">
        <v>6</v>
      </c>
      <c r="W76" s="6">
        <v>14</v>
      </c>
      <c r="X76" s="6">
        <v>0</v>
      </c>
      <c r="Y76" s="6">
        <v>25</v>
      </c>
      <c r="Z76" s="6">
        <v>9</v>
      </c>
      <c r="AA76" s="6">
        <v>9</v>
      </c>
      <c r="AB76" s="6">
        <v>0</v>
      </c>
      <c r="AC76" s="6">
        <v>3</v>
      </c>
      <c r="AD76" s="6">
        <v>6</v>
      </c>
      <c r="AE76" s="6">
        <v>0</v>
      </c>
      <c r="AF76" s="6">
        <v>0</v>
      </c>
      <c r="AG76" s="6">
        <v>5</v>
      </c>
      <c r="AH76" s="6">
        <v>0</v>
      </c>
      <c r="AI76" s="6">
        <v>32</v>
      </c>
      <c r="AJ76" s="6">
        <v>0</v>
      </c>
      <c r="AK76" s="6">
        <v>58</v>
      </c>
      <c r="AL76" s="6">
        <v>24</v>
      </c>
      <c r="AM76" s="6">
        <v>0</v>
      </c>
      <c r="AN76" s="6">
        <v>3</v>
      </c>
      <c r="AO76" s="6">
        <v>1</v>
      </c>
      <c r="AP76" s="6">
        <v>1</v>
      </c>
      <c r="AQ76" s="6">
        <v>20</v>
      </c>
      <c r="AR76" s="6">
        <v>1</v>
      </c>
      <c r="AS76" s="6">
        <v>2</v>
      </c>
      <c r="AT76" s="6">
        <v>33</v>
      </c>
      <c r="AU76" s="6">
        <v>0</v>
      </c>
      <c r="AV76" s="6">
        <v>48</v>
      </c>
      <c r="AW76" s="6">
        <v>15</v>
      </c>
      <c r="AX76" s="6">
        <v>1</v>
      </c>
      <c r="AY76" s="6">
        <v>1</v>
      </c>
      <c r="AZ76" s="6">
        <v>0</v>
      </c>
      <c r="BA76" s="6">
        <v>11</v>
      </c>
      <c r="BB76" s="6">
        <v>2</v>
      </c>
      <c r="BC76" s="6">
        <v>0</v>
      </c>
      <c r="BD76" s="6">
        <v>4</v>
      </c>
      <c r="BE76" s="21">
        <v>0</v>
      </c>
      <c r="BF76" s="19">
        <f t="shared" si="1"/>
        <v>2075</v>
      </c>
    </row>
    <row r="77" spans="1:58" s="1" customFormat="1" ht="18" customHeight="1" x14ac:dyDescent="0.25">
      <c r="A77" s="63"/>
      <c r="B77" s="60"/>
      <c r="C77" s="4" t="s">
        <v>58</v>
      </c>
      <c r="D77" s="5">
        <v>17</v>
      </c>
      <c r="E77" s="6">
        <v>2</v>
      </c>
      <c r="F77" s="6">
        <v>2</v>
      </c>
      <c r="G77" s="6">
        <v>0</v>
      </c>
      <c r="H77" s="6">
        <v>19</v>
      </c>
      <c r="I77" s="6">
        <v>8</v>
      </c>
      <c r="J77" s="6">
        <v>0</v>
      </c>
      <c r="K77" s="6">
        <v>1</v>
      </c>
      <c r="L77" s="6">
        <v>12</v>
      </c>
      <c r="M77" s="6">
        <v>53</v>
      </c>
      <c r="N77" s="6">
        <v>928</v>
      </c>
      <c r="O77" s="6">
        <v>0</v>
      </c>
      <c r="P77" s="6">
        <v>0</v>
      </c>
      <c r="Q77" s="6">
        <v>1</v>
      </c>
      <c r="R77" s="6">
        <v>23</v>
      </c>
      <c r="S77" s="6">
        <v>3</v>
      </c>
      <c r="T77" s="6">
        <v>1</v>
      </c>
      <c r="U77" s="6">
        <v>2</v>
      </c>
      <c r="V77" s="6">
        <v>4</v>
      </c>
      <c r="W77" s="6">
        <v>10</v>
      </c>
      <c r="X77" s="6">
        <v>0</v>
      </c>
      <c r="Y77" s="6">
        <v>31</v>
      </c>
      <c r="Z77" s="6">
        <v>11</v>
      </c>
      <c r="AA77" s="6">
        <v>7</v>
      </c>
      <c r="AB77" s="6">
        <v>0</v>
      </c>
      <c r="AC77" s="6">
        <v>2</v>
      </c>
      <c r="AD77" s="6">
        <v>3</v>
      </c>
      <c r="AE77" s="6">
        <v>0</v>
      </c>
      <c r="AF77" s="6">
        <v>0</v>
      </c>
      <c r="AG77" s="6">
        <v>0</v>
      </c>
      <c r="AH77" s="6">
        <v>0</v>
      </c>
      <c r="AI77" s="6">
        <v>17</v>
      </c>
      <c r="AJ77" s="6">
        <v>1</v>
      </c>
      <c r="AK77" s="6">
        <v>47</v>
      </c>
      <c r="AL77" s="6">
        <v>27</v>
      </c>
      <c r="AM77" s="6">
        <v>0</v>
      </c>
      <c r="AN77" s="6">
        <v>5</v>
      </c>
      <c r="AO77" s="6">
        <v>0</v>
      </c>
      <c r="AP77" s="6">
        <v>1</v>
      </c>
      <c r="AQ77" s="6">
        <v>10</v>
      </c>
      <c r="AR77" s="6">
        <v>0</v>
      </c>
      <c r="AS77" s="6">
        <v>1</v>
      </c>
      <c r="AT77" s="6">
        <v>18</v>
      </c>
      <c r="AU77" s="6">
        <v>1</v>
      </c>
      <c r="AV77" s="6">
        <v>35</v>
      </c>
      <c r="AW77" s="6">
        <v>11</v>
      </c>
      <c r="AX77" s="6">
        <v>2</v>
      </c>
      <c r="AY77" s="6">
        <v>1</v>
      </c>
      <c r="AZ77" s="6">
        <v>0</v>
      </c>
      <c r="BA77" s="6">
        <v>14</v>
      </c>
      <c r="BB77" s="6">
        <v>1</v>
      </c>
      <c r="BC77" s="6">
        <v>0</v>
      </c>
      <c r="BD77" s="6">
        <v>0</v>
      </c>
      <c r="BE77" s="21">
        <v>0</v>
      </c>
      <c r="BF77" s="19">
        <f t="shared" si="1"/>
        <v>1332</v>
      </c>
    </row>
    <row r="78" spans="1:58" s="1" customFormat="1" ht="18" customHeight="1" x14ac:dyDescent="0.25">
      <c r="A78" s="63"/>
      <c r="B78" s="60"/>
      <c r="C78" s="4" t="s">
        <v>59</v>
      </c>
      <c r="D78" s="5">
        <v>161</v>
      </c>
      <c r="E78" s="6">
        <v>5</v>
      </c>
      <c r="F78" s="6">
        <v>31</v>
      </c>
      <c r="G78" s="6">
        <v>3</v>
      </c>
      <c r="H78" s="6">
        <v>204</v>
      </c>
      <c r="I78" s="6">
        <v>28</v>
      </c>
      <c r="J78" s="6">
        <v>14</v>
      </c>
      <c r="K78" s="6">
        <v>14</v>
      </c>
      <c r="L78" s="6">
        <v>66</v>
      </c>
      <c r="M78" s="6">
        <v>470</v>
      </c>
      <c r="N78" s="6">
        <v>4603</v>
      </c>
      <c r="O78" s="6">
        <v>0</v>
      </c>
      <c r="P78" s="6">
        <v>2</v>
      </c>
      <c r="Q78" s="6">
        <v>2</v>
      </c>
      <c r="R78" s="6">
        <v>130</v>
      </c>
      <c r="S78" s="6">
        <v>32</v>
      </c>
      <c r="T78" s="6">
        <v>4</v>
      </c>
      <c r="U78" s="6">
        <v>11</v>
      </c>
      <c r="V78" s="6">
        <v>31</v>
      </c>
      <c r="W78" s="6">
        <v>78</v>
      </c>
      <c r="X78" s="6">
        <v>6</v>
      </c>
      <c r="Y78" s="6">
        <v>136</v>
      </c>
      <c r="Z78" s="6">
        <v>45</v>
      </c>
      <c r="AA78" s="6">
        <v>53</v>
      </c>
      <c r="AB78" s="6">
        <v>15</v>
      </c>
      <c r="AC78" s="6">
        <v>32</v>
      </c>
      <c r="AD78" s="6">
        <v>23</v>
      </c>
      <c r="AE78" s="6">
        <v>2</v>
      </c>
      <c r="AF78" s="6">
        <v>6</v>
      </c>
      <c r="AG78" s="6">
        <v>24</v>
      </c>
      <c r="AH78" s="6">
        <v>3</v>
      </c>
      <c r="AI78" s="6">
        <v>183</v>
      </c>
      <c r="AJ78" s="6">
        <v>9</v>
      </c>
      <c r="AK78" s="6">
        <v>352</v>
      </c>
      <c r="AL78" s="6">
        <v>213</v>
      </c>
      <c r="AM78" s="6">
        <v>0</v>
      </c>
      <c r="AN78" s="6">
        <v>70</v>
      </c>
      <c r="AO78" s="6">
        <v>13</v>
      </c>
      <c r="AP78" s="6">
        <v>11</v>
      </c>
      <c r="AQ78" s="6">
        <v>99</v>
      </c>
      <c r="AR78" s="6">
        <v>5</v>
      </c>
      <c r="AS78" s="6">
        <v>6</v>
      </c>
      <c r="AT78" s="6">
        <v>178</v>
      </c>
      <c r="AU78" s="6">
        <v>3</v>
      </c>
      <c r="AV78" s="6">
        <v>251</v>
      </c>
      <c r="AW78" s="6">
        <v>135</v>
      </c>
      <c r="AX78" s="6">
        <v>4</v>
      </c>
      <c r="AY78" s="6">
        <v>8</v>
      </c>
      <c r="AZ78" s="6">
        <v>1</v>
      </c>
      <c r="BA78" s="6">
        <v>72</v>
      </c>
      <c r="BB78" s="6">
        <v>13</v>
      </c>
      <c r="BC78" s="6">
        <v>10</v>
      </c>
      <c r="BD78" s="6">
        <v>23</v>
      </c>
      <c r="BE78" s="21">
        <v>0</v>
      </c>
      <c r="BF78" s="19">
        <f t="shared" si="1"/>
        <v>7893</v>
      </c>
    </row>
    <row r="79" spans="1:58" s="12" customFormat="1" ht="18" customHeight="1" x14ac:dyDescent="0.25">
      <c r="A79" s="63"/>
      <c r="B79" s="61"/>
      <c r="C79" s="23" t="s">
        <v>55</v>
      </c>
      <c r="D79" s="27">
        <v>11.883111587982842</v>
      </c>
      <c r="E79" s="28">
        <v>15.471857142857143</v>
      </c>
      <c r="F79" s="28">
        <v>11.894769230769233</v>
      </c>
      <c r="G79" s="28">
        <v>22.042333333333332</v>
      </c>
      <c r="H79" s="28">
        <v>11.061010563380279</v>
      </c>
      <c r="I79" s="28">
        <v>9.9107272727272715</v>
      </c>
      <c r="J79" s="28">
        <v>11.188360000000003</v>
      </c>
      <c r="K79" s="28">
        <v>9.9227894736842117</v>
      </c>
      <c r="L79" s="28">
        <v>6.9667264957264976</v>
      </c>
      <c r="M79" s="28">
        <v>10.480461424332351</v>
      </c>
      <c r="N79" s="28">
        <v>6.7382719771501094</v>
      </c>
      <c r="O79" s="29" t="s">
        <v>66</v>
      </c>
      <c r="P79" s="29">
        <v>9.1389999999999993</v>
      </c>
      <c r="Q79" s="29">
        <v>10.034333333333334</v>
      </c>
      <c r="R79" s="28">
        <v>10.065166666666666</v>
      </c>
      <c r="S79" s="28">
        <v>10.659956521739131</v>
      </c>
      <c r="T79" s="28">
        <v>13.124199999999998</v>
      </c>
      <c r="U79" s="28">
        <v>12.084000000000001</v>
      </c>
      <c r="V79" s="28">
        <v>12.569022222222221</v>
      </c>
      <c r="W79" s="28">
        <v>9.9253727272727286</v>
      </c>
      <c r="X79" s="29">
        <v>23.806333333333331</v>
      </c>
      <c r="Y79" s="28">
        <v>8.8106244541484706</v>
      </c>
      <c r="Z79" s="28">
        <v>8.1460416666666653</v>
      </c>
      <c r="AA79" s="28">
        <v>13.627499999999998</v>
      </c>
      <c r="AB79" s="28">
        <v>13.28</v>
      </c>
      <c r="AC79" s="28">
        <v>13.155636363636363</v>
      </c>
      <c r="AD79" s="28">
        <v>12.467657142857142</v>
      </c>
      <c r="AE79" s="28">
        <v>32.372500000000002</v>
      </c>
      <c r="AF79" s="28">
        <v>9.1343750000000004</v>
      </c>
      <c r="AG79" s="28">
        <v>12.225133333333336</v>
      </c>
      <c r="AH79" s="29">
        <v>13.296250000000001</v>
      </c>
      <c r="AI79" s="28">
        <v>11.026681992337165</v>
      </c>
      <c r="AJ79" s="28">
        <v>11.576545454545455</v>
      </c>
      <c r="AK79" s="28">
        <v>9.6557066420664182</v>
      </c>
      <c r="AL79" s="28">
        <v>12.799236486486482</v>
      </c>
      <c r="AM79" s="29">
        <v>0.25700000000000001</v>
      </c>
      <c r="AN79" s="28">
        <v>12.644581395348839</v>
      </c>
      <c r="AO79" s="28">
        <v>13.756071428571428</v>
      </c>
      <c r="AP79" s="28">
        <v>11.094428571428571</v>
      </c>
      <c r="AQ79" s="28">
        <v>10.906054054054055</v>
      </c>
      <c r="AR79" s="28">
        <v>9.709833333333334</v>
      </c>
      <c r="AS79" s="28">
        <v>11.279111111111114</v>
      </c>
      <c r="AT79" s="28">
        <v>10.88212030075189</v>
      </c>
      <c r="AU79" s="29">
        <v>11.002750000000001</v>
      </c>
      <c r="AV79" s="28">
        <v>10.190036363636365</v>
      </c>
      <c r="AW79" s="28">
        <v>12.871574850299398</v>
      </c>
      <c r="AX79" s="28">
        <v>5.0917500000000002</v>
      </c>
      <c r="AY79" s="28">
        <v>14.835599999999999</v>
      </c>
      <c r="AZ79" s="29">
        <v>4.8019999999999996</v>
      </c>
      <c r="BA79" s="28">
        <v>12.470522935779817</v>
      </c>
      <c r="BB79" s="28">
        <v>14.775187499999999</v>
      </c>
      <c r="BC79" s="28">
        <v>12.822181818181816</v>
      </c>
      <c r="BD79" s="28">
        <v>12.861392857142855</v>
      </c>
      <c r="BE79" s="31">
        <v>0.69799999999999995</v>
      </c>
      <c r="BF79" s="56"/>
    </row>
    <row r="80" spans="1:58" s="1" customFormat="1" ht="18" customHeight="1" x14ac:dyDescent="0.25">
      <c r="A80" s="63"/>
      <c r="B80" s="59" t="s">
        <v>70</v>
      </c>
      <c r="C80" s="4" t="s">
        <v>51</v>
      </c>
      <c r="D80" s="5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21">
        <v>0</v>
      </c>
      <c r="BF80" s="19">
        <f t="shared" si="1"/>
        <v>0</v>
      </c>
    </row>
    <row r="81" spans="1:58" s="1" customFormat="1" ht="18" customHeight="1" x14ac:dyDescent="0.25">
      <c r="A81" s="63"/>
      <c r="B81" s="60"/>
      <c r="C81" s="4" t="s">
        <v>52</v>
      </c>
      <c r="D81" s="5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2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21">
        <v>0</v>
      </c>
      <c r="BF81" s="19">
        <f t="shared" si="1"/>
        <v>2</v>
      </c>
    </row>
    <row r="82" spans="1:58" s="1" customFormat="1" ht="18" customHeight="1" x14ac:dyDescent="0.25">
      <c r="A82" s="63"/>
      <c r="B82" s="60"/>
      <c r="C82" s="4" t="s">
        <v>53</v>
      </c>
      <c r="D82" s="5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21">
        <v>0</v>
      </c>
      <c r="BF82" s="19">
        <f t="shared" si="1"/>
        <v>0</v>
      </c>
    </row>
    <row r="83" spans="1:58" s="1" customFormat="1" ht="18" customHeight="1" x14ac:dyDescent="0.25">
      <c r="A83" s="63"/>
      <c r="B83" s="60"/>
      <c r="C83" s="4" t="s">
        <v>54</v>
      </c>
      <c r="D83" s="5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3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21">
        <v>0</v>
      </c>
      <c r="BF83" s="19">
        <f t="shared" si="1"/>
        <v>3</v>
      </c>
    </row>
    <row r="84" spans="1:58" s="1" customFormat="1" ht="18" customHeight="1" x14ac:dyDescent="0.25">
      <c r="A84" s="63"/>
      <c r="B84" s="60"/>
      <c r="C84" s="4" t="s">
        <v>58</v>
      </c>
      <c r="D84" s="5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21">
        <v>0</v>
      </c>
      <c r="BF84" s="19">
        <f t="shared" si="1"/>
        <v>0</v>
      </c>
    </row>
    <row r="85" spans="1:58" s="1" customFormat="1" ht="18" customHeight="1" x14ac:dyDescent="0.25">
      <c r="A85" s="63"/>
      <c r="B85" s="60"/>
      <c r="C85" s="4" t="s">
        <v>59</v>
      </c>
      <c r="D85" s="5">
        <v>0</v>
      </c>
      <c r="E85" s="6">
        <v>0</v>
      </c>
      <c r="F85" s="6">
        <v>0</v>
      </c>
      <c r="G85" s="6">
        <v>0</v>
      </c>
      <c r="H85" s="6">
        <v>2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9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</v>
      </c>
      <c r="Z85" s="6">
        <v>0</v>
      </c>
      <c r="AA85" s="6">
        <v>0</v>
      </c>
      <c r="AB85" s="6">
        <v>0</v>
      </c>
      <c r="AC85" s="6">
        <v>1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1</v>
      </c>
      <c r="AK85" s="6">
        <v>1</v>
      </c>
      <c r="AL85" s="6">
        <v>2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1</v>
      </c>
      <c r="AX85" s="6">
        <v>0</v>
      </c>
      <c r="AY85" s="6">
        <v>0</v>
      </c>
      <c r="AZ85" s="6">
        <v>0</v>
      </c>
      <c r="BA85" s="6">
        <v>0</v>
      </c>
      <c r="BB85" s="6">
        <v>1</v>
      </c>
      <c r="BC85" s="6">
        <v>0</v>
      </c>
      <c r="BD85" s="6">
        <v>0</v>
      </c>
      <c r="BE85" s="21">
        <v>0</v>
      </c>
      <c r="BF85" s="19">
        <f t="shared" si="1"/>
        <v>20</v>
      </c>
    </row>
    <row r="86" spans="1:58" s="12" customFormat="1" ht="18" customHeight="1" x14ac:dyDescent="0.25">
      <c r="A86" s="63"/>
      <c r="B86" s="61"/>
      <c r="C86" s="23" t="s">
        <v>55</v>
      </c>
      <c r="D86" s="36" t="s">
        <v>66</v>
      </c>
      <c r="E86" s="29" t="s">
        <v>66</v>
      </c>
      <c r="F86" s="29" t="s">
        <v>66</v>
      </c>
      <c r="G86" s="29" t="s">
        <v>66</v>
      </c>
      <c r="H86" s="28">
        <v>19.466000000000001</v>
      </c>
      <c r="I86" s="29" t="s">
        <v>66</v>
      </c>
      <c r="J86" s="29" t="s">
        <v>66</v>
      </c>
      <c r="K86" s="29" t="s">
        <v>66</v>
      </c>
      <c r="L86" s="29" t="s">
        <v>66</v>
      </c>
      <c r="M86" s="29" t="s">
        <v>66</v>
      </c>
      <c r="N86" s="29" t="s">
        <v>66</v>
      </c>
      <c r="O86" s="28">
        <v>14.81892857142857</v>
      </c>
      <c r="P86" s="29" t="s">
        <v>66</v>
      </c>
      <c r="Q86" s="29" t="s">
        <v>66</v>
      </c>
      <c r="R86" s="29" t="s">
        <v>66</v>
      </c>
      <c r="S86" s="29" t="s">
        <v>66</v>
      </c>
      <c r="T86" s="29" t="s">
        <v>66</v>
      </c>
      <c r="U86" s="29" t="s">
        <v>66</v>
      </c>
      <c r="V86" s="29" t="s">
        <v>66</v>
      </c>
      <c r="W86" s="29" t="s">
        <v>66</v>
      </c>
      <c r="X86" s="29" t="s">
        <v>66</v>
      </c>
      <c r="Y86" s="29">
        <v>19.518000000000001</v>
      </c>
      <c r="Z86" s="29" t="s">
        <v>66</v>
      </c>
      <c r="AA86" s="29" t="s">
        <v>66</v>
      </c>
      <c r="AB86" s="29" t="s">
        <v>66</v>
      </c>
      <c r="AC86" s="29">
        <v>39.149000000000001</v>
      </c>
      <c r="AD86" s="29" t="s">
        <v>66</v>
      </c>
      <c r="AE86" s="29" t="s">
        <v>66</v>
      </c>
      <c r="AF86" s="29" t="s">
        <v>66</v>
      </c>
      <c r="AG86" s="28" t="s">
        <v>66</v>
      </c>
      <c r="AH86" s="29" t="s">
        <v>66</v>
      </c>
      <c r="AI86" s="29" t="s">
        <v>66</v>
      </c>
      <c r="AJ86" s="29">
        <v>38.162999999999997</v>
      </c>
      <c r="AK86" s="28">
        <v>12.252000000000001</v>
      </c>
      <c r="AL86" s="29">
        <v>12.436499999999999</v>
      </c>
      <c r="AM86" s="29" t="s">
        <v>66</v>
      </c>
      <c r="AN86" s="29" t="s">
        <v>66</v>
      </c>
      <c r="AO86" s="29" t="s">
        <v>66</v>
      </c>
      <c r="AP86" s="29" t="s">
        <v>66</v>
      </c>
      <c r="AQ86" s="28" t="s">
        <v>66</v>
      </c>
      <c r="AR86" s="29" t="s">
        <v>66</v>
      </c>
      <c r="AS86" s="29" t="s">
        <v>66</v>
      </c>
      <c r="AT86" s="29" t="s">
        <v>66</v>
      </c>
      <c r="AU86" s="29" t="s">
        <v>66</v>
      </c>
      <c r="AV86" s="28" t="s">
        <v>66</v>
      </c>
      <c r="AW86" s="29">
        <v>30.373999999999999</v>
      </c>
      <c r="AX86" s="29" t="s">
        <v>66</v>
      </c>
      <c r="AY86" s="29" t="s">
        <v>66</v>
      </c>
      <c r="AZ86" s="29" t="s">
        <v>66</v>
      </c>
      <c r="BA86" s="29" t="s">
        <v>66</v>
      </c>
      <c r="BB86" s="29">
        <v>44.610999999999997</v>
      </c>
      <c r="BC86" s="29" t="s">
        <v>66</v>
      </c>
      <c r="BD86" s="29" t="s">
        <v>66</v>
      </c>
      <c r="BE86" s="30" t="s">
        <v>66</v>
      </c>
      <c r="BF86" s="56"/>
    </row>
    <row r="87" spans="1:58" s="1" customFormat="1" ht="18" customHeight="1" x14ac:dyDescent="0.25">
      <c r="A87" s="63"/>
      <c r="B87" s="59" t="s">
        <v>11</v>
      </c>
      <c r="C87" s="7" t="s">
        <v>51</v>
      </c>
      <c r="D87" s="41">
        <v>0</v>
      </c>
      <c r="E87" s="17">
        <v>0</v>
      </c>
      <c r="F87" s="17">
        <v>0</v>
      </c>
      <c r="G87" s="17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v>0</v>
      </c>
      <c r="P87" s="17">
        <v>1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6">
        <v>0</v>
      </c>
      <c r="AH87" s="17">
        <v>0</v>
      </c>
      <c r="AI87" s="17">
        <v>0</v>
      </c>
      <c r="AJ87" s="17">
        <v>0</v>
      </c>
      <c r="AK87" s="16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6">
        <v>0</v>
      </c>
      <c r="AR87" s="17">
        <v>0</v>
      </c>
      <c r="AS87" s="17">
        <v>0</v>
      </c>
      <c r="AT87" s="17">
        <v>0</v>
      </c>
      <c r="AU87" s="17">
        <v>0</v>
      </c>
      <c r="AV87" s="16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22">
        <v>0</v>
      </c>
      <c r="BF87" s="19">
        <f t="shared" si="1"/>
        <v>1</v>
      </c>
    </row>
    <row r="88" spans="1:58" s="1" customFormat="1" ht="18" customHeight="1" x14ac:dyDescent="0.25">
      <c r="A88" s="63"/>
      <c r="B88" s="60"/>
      <c r="C88" s="7" t="s">
        <v>52</v>
      </c>
      <c r="D88" s="41">
        <v>0</v>
      </c>
      <c r="E88" s="17">
        <v>0</v>
      </c>
      <c r="F88" s="17">
        <v>0</v>
      </c>
      <c r="G88" s="17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6">
        <v>0</v>
      </c>
      <c r="AH88" s="17">
        <v>0</v>
      </c>
      <c r="AI88" s="17">
        <v>0</v>
      </c>
      <c r="AJ88" s="17">
        <v>0</v>
      </c>
      <c r="AK88" s="16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6">
        <v>0</v>
      </c>
      <c r="AR88" s="17">
        <v>0</v>
      </c>
      <c r="AS88" s="17">
        <v>0</v>
      </c>
      <c r="AT88" s="17">
        <v>0</v>
      </c>
      <c r="AU88" s="17">
        <v>0</v>
      </c>
      <c r="AV88" s="16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22">
        <v>0</v>
      </c>
      <c r="BF88" s="19">
        <f t="shared" si="1"/>
        <v>0</v>
      </c>
    </row>
    <row r="89" spans="1:58" s="1" customFormat="1" ht="18" customHeight="1" x14ac:dyDescent="0.25">
      <c r="A89" s="63"/>
      <c r="B89" s="60"/>
      <c r="C89" s="4" t="s">
        <v>53</v>
      </c>
      <c r="D89" s="5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2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21">
        <v>0</v>
      </c>
      <c r="BF89" s="19">
        <f t="shared" si="1"/>
        <v>2</v>
      </c>
    </row>
    <row r="90" spans="1:58" s="1" customFormat="1" ht="18" customHeight="1" x14ac:dyDescent="0.25">
      <c r="A90" s="63"/>
      <c r="B90" s="60"/>
      <c r="C90" s="4" t="s">
        <v>54</v>
      </c>
      <c r="D90" s="5">
        <v>0</v>
      </c>
      <c r="E90" s="6">
        <v>0</v>
      </c>
      <c r="F90" s="6">
        <v>0</v>
      </c>
      <c r="G90" s="6">
        <v>0</v>
      </c>
      <c r="H90" s="6">
        <v>2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2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21">
        <v>0</v>
      </c>
      <c r="BF90" s="19">
        <f t="shared" si="1"/>
        <v>4</v>
      </c>
    </row>
    <row r="91" spans="1:58" s="1" customFormat="1" ht="18" customHeight="1" x14ac:dyDescent="0.25">
      <c r="A91" s="63"/>
      <c r="B91" s="60"/>
      <c r="C91" s="4" t="s">
        <v>58</v>
      </c>
      <c r="D91" s="5">
        <v>0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1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21">
        <v>0</v>
      </c>
      <c r="BF91" s="19">
        <f t="shared" si="1"/>
        <v>3</v>
      </c>
    </row>
    <row r="92" spans="1:58" s="1" customFormat="1" ht="18" customHeight="1" x14ac:dyDescent="0.25">
      <c r="A92" s="63"/>
      <c r="B92" s="60"/>
      <c r="C92" s="4" t="s">
        <v>59</v>
      </c>
      <c r="D92" s="5">
        <v>0</v>
      </c>
      <c r="E92" s="6">
        <v>0</v>
      </c>
      <c r="F92" s="6">
        <v>0</v>
      </c>
      <c r="G92" s="6">
        <v>0</v>
      </c>
      <c r="H92" s="6">
        <v>13</v>
      </c>
      <c r="I92" s="6">
        <v>0</v>
      </c>
      <c r="J92" s="6">
        <v>0</v>
      </c>
      <c r="K92" s="6">
        <v>0</v>
      </c>
      <c r="L92" s="6">
        <v>0</v>
      </c>
      <c r="M92" s="6">
        <v>4</v>
      </c>
      <c r="N92" s="6">
        <v>2</v>
      </c>
      <c r="O92" s="6">
        <v>0</v>
      </c>
      <c r="P92" s="6">
        <v>22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1</v>
      </c>
      <c r="X92" s="6">
        <v>0</v>
      </c>
      <c r="Y92" s="6">
        <v>0</v>
      </c>
      <c r="Z92" s="6">
        <v>1</v>
      </c>
      <c r="AA92" s="6">
        <v>0</v>
      </c>
      <c r="AB92" s="6">
        <v>1</v>
      </c>
      <c r="AC92" s="6">
        <v>0</v>
      </c>
      <c r="AD92" s="6">
        <v>0</v>
      </c>
      <c r="AE92" s="6">
        <v>0</v>
      </c>
      <c r="AF92" s="6">
        <v>0</v>
      </c>
      <c r="AG92" s="6">
        <v>6</v>
      </c>
      <c r="AH92" s="6">
        <v>0</v>
      </c>
      <c r="AI92" s="6">
        <v>1</v>
      </c>
      <c r="AJ92" s="6">
        <v>1</v>
      </c>
      <c r="AK92" s="6">
        <v>2</v>
      </c>
      <c r="AL92" s="6">
        <v>1</v>
      </c>
      <c r="AM92" s="6">
        <v>0</v>
      </c>
      <c r="AN92" s="6">
        <v>0</v>
      </c>
      <c r="AO92" s="6">
        <v>0</v>
      </c>
      <c r="AP92" s="6">
        <v>0</v>
      </c>
      <c r="AQ92" s="6">
        <v>1</v>
      </c>
      <c r="AR92" s="6">
        <v>0</v>
      </c>
      <c r="AS92" s="6">
        <v>0</v>
      </c>
      <c r="AT92" s="6">
        <v>0</v>
      </c>
      <c r="AU92" s="6">
        <v>0</v>
      </c>
      <c r="AV92" s="6">
        <v>2</v>
      </c>
      <c r="AW92" s="6">
        <v>4</v>
      </c>
      <c r="AX92" s="6">
        <v>0</v>
      </c>
      <c r="AY92" s="6">
        <v>1</v>
      </c>
      <c r="AZ92" s="6">
        <v>0</v>
      </c>
      <c r="BA92" s="6">
        <v>1</v>
      </c>
      <c r="BB92" s="6">
        <v>1</v>
      </c>
      <c r="BC92" s="6">
        <v>0</v>
      </c>
      <c r="BD92" s="6">
        <v>0</v>
      </c>
      <c r="BE92" s="21">
        <v>0</v>
      </c>
      <c r="BF92" s="19">
        <f t="shared" si="1"/>
        <v>66</v>
      </c>
    </row>
    <row r="93" spans="1:58" s="12" customFormat="1" ht="18" customHeight="1" x14ac:dyDescent="0.25">
      <c r="A93" s="63"/>
      <c r="B93" s="61"/>
      <c r="C93" s="23" t="s">
        <v>55</v>
      </c>
      <c r="D93" s="36" t="s">
        <v>66</v>
      </c>
      <c r="E93" s="29" t="s">
        <v>66</v>
      </c>
      <c r="F93" s="28" t="s">
        <v>66</v>
      </c>
      <c r="G93" s="29" t="s">
        <v>66</v>
      </c>
      <c r="H93" s="28">
        <v>15.950374999999999</v>
      </c>
      <c r="I93" s="29" t="s">
        <v>66</v>
      </c>
      <c r="J93" s="29" t="s">
        <v>66</v>
      </c>
      <c r="K93" s="28" t="s">
        <v>66</v>
      </c>
      <c r="L93" s="29" t="s">
        <v>66</v>
      </c>
      <c r="M93" s="28">
        <v>22.283999999999999</v>
      </c>
      <c r="N93" s="28">
        <v>19.994499999999999</v>
      </c>
      <c r="O93" s="28" t="s">
        <v>66</v>
      </c>
      <c r="P93" s="28">
        <v>19.098035714285718</v>
      </c>
      <c r="Q93" s="29" t="s">
        <v>66</v>
      </c>
      <c r="R93" s="28">
        <v>39.469000000000001</v>
      </c>
      <c r="S93" s="28" t="s">
        <v>66</v>
      </c>
      <c r="T93" s="29" t="s">
        <v>66</v>
      </c>
      <c r="U93" s="29" t="s">
        <v>66</v>
      </c>
      <c r="V93" s="29" t="s">
        <v>66</v>
      </c>
      <c r="W93" s="28">
        <v>4.3120000000000003</v>
      </c>
      <c r="X93" s="29" t="s">
        <v>66</v>
      </c>
      <c r="Y93" s="28" t="s">
        <v>66</v>
      </c>
      <c r="Z93" s="37">
        <v>33.168999999999997</v>
      </c>
      <c r="AA93" s="28" t="s">
        <v>66</v>
      </c>
      <c r="AB93" s="28">
        <v>27.658000000000001</v>
      </c>
      <c r="AC93" s="29" t="s">
        <v>66</v>
      </c>
      <c r="AD93" s="28" t="s">
        <v>66</v>
      </c>
      <c r="AE93" s="29" t="s">
        <v>66</v>
      </c>
      <c r="AF93" s="29" t="s">
        <v>66</v>
      </c>
      <c r="AG93" s="28">
        <v>18.938142857142854</v>
      </c>
      <c r="AH93" s="29" t="s">
        <v>66</v>
      </c>
      <c r="AI93" s="29">
        <v>25.603999999999999</v>
      </c>
      <c r="AJ93" s="29">
        <v>8.6739999999999995</v>
      </c>
      <c r="AK93" s="28">
        <v>11.719000000000001</v>
      </c>
      <c r="AL93" s="28">
        <v>9.09</v>
      </c>
      <c r="AM93" s="29" t="s">
        <v>66</v>
      </c>
      <c r="AN93" s="29" t="s">
        <v>66</v>
      </c>
      <c r="AO93" s="28" t="s">
        <v>66</v>
      </c>
      <c r="AP93" s="28" t="s">
        <v>66</v>
      </c>
      <c r="AQ93" s="28">
        <v>8.8409999999999993</v>
      </c>
      <c r="AR93" s="29" t="s">
        <v>66</v>
      </c>
      <c r="AS93" s="29" t="s">
        <v>66</v>
      </c>
      <c r="AT93" s="29" t="s">
        <v>66</v>
      </c>
      <c r="AU93" s="29" t="s">
        <v>66</v>
      </c>
      <c r="AV93" s="29">
        <v>12.620000000000001</v>
      </c>
      <c r="AW93" s="28">
        <v>13.124499999999999</v>
      </c>
      <c r="AX93" s="29" t="s">
        <v>66</v>
      </c>
      <c r="AY93" s="29">
        <v>4.0250000000000004</v>
      </c>
      <c r="AZ93" s="29" t="s">
        <v>66</v>
      </c>
      <c r="BA93" s="28">
        <v>30.986999999999998</v>
      </c>
      <c r="BB93" s="29">
        <v>41.32</v>
      </c>
      <c r="BC93" s="29" t="s">
        <v>66</v>
      </c>
      <c r="BD93" s="29" t="s">
        <v>66</v>
      </c>
      <c r="BE93" s="30" t="s">
        <v>66</v>
      </c>
      <c r="BF93" s="56"/>
    </row>
    <row r="94" spans="1:58" s="1" customFormat="1" ht="18" customHeight="1" x14ac:dyDescent="0.25">
      <c r="A94" s="63"/>
      <c r="B94" s="59" t="s">
        <v>12</v>
      </c>
      <c r="C94" s="4" t="s">
        <v>51</v>
      </c>
      <c r="D94" s="5">
        <v>0</v>
      </c>
      <c r="E94" s="6">
        <v>0</v>
      </c>
      <c r="F94" s="6">
        <v>0</v>
      </c>
      <c r="G94" s="6">
        <v>0</v>
      </c>
      <c r="H94" s="6">
        <v>7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59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1</v>
      </c>
      <c r="AX94" s="6">
        <v>0</v>
      </c>
      <c r="AY94" s="6">
        <v>2</v>
      </c>
      <c r="AZ94" s="6">
        <v>0</v>
      </c>
      <c r="BA94" s="6">
        <v>0</v>
      </c>
      <c r="BB94" s="6">
        <v>1</v>
      </c>
      <c r="BC94" s="6">
        <v>0</v>
      </c>
      <c r="BD94" s="6">
        <v>0</v>
      </c>
      <c r="BE94" s="21">
        <v>0</v>
      </c>
      <c r="BF94" s="19">
        <f t="shared" si="1"/>
        <v>72</v>
      </c>
    </row>
    <row r="95" spans="1:58" s="1" customFormat="1" ht="18" customHeight="1" x14ac:dyDescent="0.25">
      <c r="A95" s="63"/>
      <c r="B95" s="60"/>
      <c r="C95" s="4" t="s">
        <v>52</v>
      </c>
      <c r="D95" s="5">
        <v>0</v>
      </c>
      <c r="E95" s="6">
        <v>0</v>
      </c>
      <c r="F95" s="6">
        <v>0</v>
      </c>
      <c r="G95" s="6">
        <v>0</v>
      </c>
      <c r="H95" s="6">
        <v>5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37</v>
      </c>
      <c r="R95" s="6">
        <v>3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1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2</v>
      </c>
      <c r="AZ95" s="6">
        <v>0</v>
      </c>
      <c r="BA95" s="6">
        <v>0</v>
      </c>
      <c r="BB95" s="6">
        <v>3</v>
      </c>
      <c r="BC95" s="6">
        <v>0</v>
      </c>
      <c r="BD95" s="6">
        <v>0</v>
      </c>
      <c r="BE95" s="21">
        <v>0</v>
      </c>
      <c r="BF95" s="19">
        <f t="shared" si="1"/>
        <v>51</v>
      </c>
    </row>
    <row r="96" spans="1:58" s="1" customFormat="1" ht="18" customHeight="1" x14ac:dyDescent="0.25">
      <c r="A96" s="63"/>
      <c r="B96" s="60"/>
      <c r="C96" s="4" t="s">
        <v>53</v>
      </c>
      <c r="D96" s="5">
        <v>0</v>
      </c>
      <c r="E96" s="6">
        <v>0</v>
      </c>
      <c r="F96" s="6">
        <v>1</v>
      </c>
      <c r="G96" s="6">
        <v>0</v>
      </c>
      <c r="H96" s="6">
        <v>5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45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1</v>
      </c>
      <c r="AH96" s="6">
        <v>0</v>
      </c>
      <c r="AI96" s="6">
        <v>0</v>
      </c>
      <c r="AJ96" s="6">
        <v>0</v>
      </c>
      <c r="AK96" s="6">
        <v>1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5</v>
      </c>
      <c r="AZ96" s="6">
        <v>0</v>
      </c>
      <c r="BA96" s="6">
        <v>0</v>
      </c>
      <c r="BB96" s="6">
        <v>4</v>
      </c>
      <c r="BC96" s="6">
        <v>0</v>
      </c>
      <c r="BD96" s="6">
        <v>0</v>
      </c>
      <c r="BE96" s="21">
        <v>0</v>
      </c>
      <c r="BF96" s="19">
        <f t="shared" si="1"/>
        <v>62</v>
      </c>
    </row>
    <row r="97" spans="1:58" s="1" customFormat="1" ht="18" customHeight="1" x14ac:dyDescent="0.25">
      <c r="A97" s="63"/>
      <c r="B97" s="60"/>
      <c r="C97" s="4" t="s">
        <v>54</v>
      </c>
      <c r="D97" s="5">
        <v>0</v>
      </c>
      <c r="E97" s="6">
        <v>0</v>
      </c>
      <c r="F97" s="6">
        <v>0</v>
      </c>
      <c r="G97" s="6">
        <v>0</v>
      </c>
      <c r="H97" s="6">
        <v>24</v>
      </c>
      <c r="I97" s="6">
        <v>0</v>
      </c>
      <c r="J97" s="6">
        <v>0</v>
      </c>
      <c r="K97" s="6">
        <v>0</v>
      </c>
      <c r="L97" s="6">
        <v>0</v>
      </c>
      <c r="M97" s="6">
        <v>1</v>
      </c>
      <c r="N97" s="6">
        <v>0</v>
      </c>
      <c r="O97" s="6">
        <v>0</v>
      </c>
      <c r="P97" s="6">
        <v>2</v>
      </c>
      <c r="Q97" s="6">
        <v>89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2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2</v>
      </c>
      <c r="AH97" s="6">
        <v>0</v>
      </c>
      <c r="AI97" s="6">
        <v>0</v>
      </c>
      <c r="AJ97" s="6">
        <v>0</v>
      </c>
      <c r="AK97" s="6">
        <v>0</v>
      </c>
      <c r="AL97" s="6">
        <v>1</v>
      </c>
      <c r="AM97" s="6">
        <v>0</v>
      </c>
      <c r="AN97" s="6">
        <v>0</v>
      </c>
      <c r="AO97" s="6">
        <v>0</v>
      </c>
      <c r="AP97" s="6">
        <v>4</v>
      </c>
      <c r="AQ97" s="6">
        <v>0</v>
      </c>
      <c r="AR97" s="6">
        <v>1</v>
      </c>
      <c r="AS97" s="6">
        <v>0</v>
      </c>
      <c r="AT97" s="6">
        <v>0</v>
      </c>
      <c r="AU97" s="6">
        <v>0</v>
      </c>
      <c r="AV97" s="6">
        <v>0</v>
      </c>
      <c r="AW97" s="6">
        <v>1</v>
      </c>
      <c r="AX97" s="6">
        <v>0</v>
      </c>
      <c r="AY97" s="6">
        <v>0</v>
      </c>
      <c r="AZ97" s="6">
        <v>0</v>
      </c>
      <c r="BA97" s="6">
        <v>1</v>
      </c>
      <c r="BB97" s="6">
        <v>11</v>
      </c>
      <c r="BC97" s="6">
        <v>0</v>
      </c>
      <c r="BD97" s="6">
        <v>0</v>
      </c>
      <c r="BE97" s="21">
        <v>1</v>
      </c>
      <c r="BF97" s="19">
        <f t="shared" si="1"/>
        <v>140</v>
      </c>
    </row>
    <row r="98" spans="1:58" s="1" customFormat="1" ht="18" customHeight="1" x14ac:dyDescent="0.25">
      <c r="A98" s="63"/>
      <c r="B98" s="60"/>
      <c r="C98" s="4" t="s">
        <v>58</v>
      </c>
      <c r="D98" s="5">
        <v>0</v>
      </c>
      <c r="E98" s="6">
        <v>1</v>
      </c>
      <c r="F98" s="6">
        <v>1</v>
      </c>
      <c r="G98" s="6">
        <v>0</v>
      </c>
      <c r="H98" s="6">
        <v>16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56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2</v>
      </c>
      <c r="Z98" s="6">
        <v>0</v>
      </c>
      <c r="AA98" s="6">
        <v>0</v>
      </c>
      <c r="AB98" s="6">
        <v>0</v>
      </c>
      <c r="AC98" s="6">
        <v>0</v>
      </c>
      <c r="AD98" s="6">
        <v>1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2</v>
      </c>
      <c r="AL98" s="6">
        <v>0</v>
      </c>
      <c r="AM98" s="6">
        <v>0</v>
      </c>
      <c r="AN98" s="6">
        <v>0</v>
      </c>
      <c r="AO98" s="6">
        <v>0</v>
      </c>
      <c r="AP98" s="6">
        <v>1</v>
      </c>
      <c r="AQ98" s="6">
        <v>1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3</v>
      </c>
      <c r="AX98" s="6">
        <v>0</v>
      </c>
      <c r="AY98" s="6">
        <v>2</v>
      </c>
      <c r="AZ98" s="6">
        <v>0</v>
      </c>
      <c r="BA98" s="6">
        <v>0</v>
      </c>
      <c r="BB98" s="6">
        <v>5</v>
      </c>
      <c r="BC98" s="6">
        <v>0</v>
      </c>
      <c r="BD98" s="6">
        <v>1</v>
      </c>
      <c r="BE98" s="21">
        <v>0</v>
      </c>
      <c r="BF98" s="19">
        <f t="shared" si="1"/>
        <v>93</v>
      </c>
    </row>
    <row r="99" spans="1:58" s="1" customFormat="1" ht="18" customHeight="1" x14ac:dyDescent="0.25">
      <c r="A99" s="63"/>
      <c r="B99" s="60"/>
      <c r="C99" s="4" t="s">
        <v>59</v>
      </c>
      <c r="D99" s="5">
        <v>1</v>
      </c>
      <c r="E99" s="6">
        <v>3</v>
      </c>
      <c r="F99" s="6">
        <v>11</v>
      </c>
      <c r="G99" s="6">
        <v>0</v>
      </c>
      <c r="H99" s="6">
        <v>149</v>
      </c>
      <c r="I99" s="6">
        <v>9</v>
      </c>
      <c r="J99" s="6">
        <v>0</v>
      </c>
      <c r="K99" s="6">
        <v>0</v>
      </c>
      <c r="L99" s="6">
        <v>1</v>
      </c>
      <c r="M99" s="6">
        <v>10</v>
      </c>
      <c r="N99" s="6">
        <v>2</v>
      </c>
      <c r="O99" s="6">
        <v>0</v>
      </c>
      <c r="P99" s="6">
        <v>3</v>
      </c>
      <c r="Q99" s="6">
        <v>367</v>
      </c>
      <c r="R99" s="6">
        <v>6</v>
      </c>
      <c r="S99" s="6">
        <v>2</v>
      </c>
      <c r="T99" s="6">
        <v>3</v>
      </c>
      <c r="U99" s="6">
        <v>1</v>
      </c>
      <c r="V99" s="6">
        <v>0</v>
      </c>
      <c r="W99" s="6">
        <v>4</v>
      </c>
      <c r="X99" s="6">
        <v>0</v>
      </c>
      <c r="Y99" s="6">
        <v>2</v>
      </c>
      <c r="Z99" s="6">
        <v>1</v>
      </c>
      <c r="AA99" s="6">
        <v>1</v>
      </c>
      <c r="AB99" s="6">
        <v>3</v>
      </c>
      <c r="AC99" s="6">
        <v>1</v>
      </c>
      <c r="AD99" s="6">
        <v>3</v>
      </c>
      <c r="AE99" s="6">
        <v>8</v>
      </c>
      <c r="AF99" s="6">
        <v>0</v>
      </c>
      <c r="AG99" s="6">
        <v>21</v>
      </c>
      <c r="AH99" s="6">
        <v>0</v>
      </c>
      <c r="AI99" s="6">
        <v>1</v>
      </c>
      <c r="AJ99" s="6">
        <v>1</v>
      </c>
      <c r="AK99" s="6">
        <v>3</v>
      </c>
      <c r="AL99" s="6">
        <v>5</v>
      </c>
      <c r="AM99" s="6">
        <v>1</v>
      </c>
      <c r="AN99" s="6">
        <v>1</v>
      </c>
      <c r="AO99" s="6">
        <v>0</v>
      </c>
      <c r="AP99" s="6">
        <v>29</v>
      </c>
      <c r="AQ99" s="6">
        <v>2</v>
      </c>
      <c r="AR99" s="6">
        <v>0</v>
      </c>
      <c r="AS99" s="6">
        <v>1</v>
      </c>
      <c r="AT99" s="6">
        <v>3</v>
      </c>
      <c r="AU99" s="6">
        <v>6</v>
      </c>
      <c r="AV99" s="6">
        <v>2</v>
      </c>
      <c r="AW99" s="6">
        <v>12</v>
      </c>
      <c r="AX99" s="6">
        <v>0</v>
      </c>
      <c r="AY99" s="6">
        <v>19</v>
      </c>
      <c r="AZ99" s="6">
        <v>0</v>
      </c>
      <c r="BA99" s="6">
        <v>2</v>
      </c>
      <c r="BB99" s="6">
        <v>84</v>
      </c>
      <c r="BC99" s="6">
        <v>1</v>
      </c>
      <c r="BD99" s="6">
        <v>0</v>
      </c>
      <c r="BE99" s="21">
        <v>5</v>
      </c>
      <c r="BF99" s="19">
        <f t="shared" si="1"/>
        <v>790</v>
      </c>
    </row>
    <row r="100" spans="1:58" s="12" customFormat="1" ht="18" customHeight="1" x14ac:dyDescent="0.25">
      <c r="A100" s="63"/>
      <c r="B100" s="61"/>
      <c r="C100" s="23" t="s">
        <v>55</v>
      </c>
      <c r="D100" s="36">
        <v>18.494</v>
      </c>
      <c r="E100" s="28">
        <v>20.386000000000003</v>
      </c>
      <c r="F100" s="28">
        <v>15.200153846153846</v>
      </c>
      <c r="G100" s="29" t="s">
        <v>66</v>
      </c>
      <c r="H100" s="28">
        <v>10.507417475728152</v>
      </c>
      <c r="I100" s="28">
        <v>13.861454545454546</v>
      </c>
      <c r="J100" s="29" t="s">
        <v>66</v>
      </c>
      <c r="K100" s="29" t="s">
        <v>66</v>
      </c>
      <c r="L100" s="29">
        <v>9.7550000000000008</v>
      </c>
      <c r="M100" s="28">
        <v>15.351272727272725</v>
      </c>
      <c r="N100" s="28">
        <v>30.181000000000001</v>
      </c>
      <c r="O100" s="29" t="s">
        <v>66</v>
      </c>
      <c r="P100" s="29">
        <v>7.4864000000000006</v>
      </c>
      <c r="Q100" s="28">
        <v>7.556701378254215</v>
      </c>
      <c r="R100" s="28">
        <v>14.0642</v>
      </c>
      <c r="S100" s="28">
        <v>13.959000000000001</v>
      </c>
      <c r="T100" s="28">
        <v>14.519</v>
      </c>
      <c r="U100" s="28">
        <v>41.61</v>
      </c>
      <c r="V100" s="28" t="s">
        <v>66</v>
      </c>
      <c r="W100" s="29">
        <v>13.132999999999999</v>
      </c>
      <c r="X100" s="29" t="s">
        <v>66</v>
      </c>
      <c r="Y100" s="28">
        <v>8.8140000000000001</v>
      </c>
      <c r="Z100" s="28">
        <v>9.4870000000000001</v>
      </c>
      <c r="AA100" s="28">
        <v>8.0256666666666678</v>
      </c>
      <c r="AB100" s="28">
        <v>13.312333333333335</v>
      </c>
      <c r="AC100" s="29">
        <v>13.807</v>
      </c>
      <c r="AD100" s="29">
        <v>8.541500000000001</v>
      </c>
      <c r="AE100" s="28">
        <v>12.690125</v>
      </c>
      <c r="AF100" s="29" t="s">
        <v>66</v>
      </c>
      <c r="AG100" s="28">
        <v>14.795041666666668</v>
      </c>
      <c r="AH100" s="29" t="s">
        <v>66</v>
      </c>
      <c r="AI100" s="29">
        <v>3.5510000000000002</v>
      </c>
      <c r="AJ100" s="28">
        <v>3.8359999999999999</v>
      </c>
      <c r="AK100" s="28">
        <v>8.1276666666666646</v>
      </c>
      <c r="AL100" s="28">
        <v>14.9505</v>
      </c>
      <c r="AM100" s="29">
        <v>18.838999999999999</v>
      </c>
      <c r="AN100" s="28">
        <v>30.456</v>
      </c>
      <c r="AO100" s="29" t="s">
        <v>66</v>
      </c>
      <c r="AP100" s="28">
        <v>13.395771428571431</v>
      </c>
      <c r="AQ100" s="28">
        <v>12.868666666666668</v>
      </c>
      <c r="AR100" s="29">
        <v>1.385</v>
      </c>
      <c r="AS100" s="29">
        <v>20.372</v>
      </c>
      <c r="AT100" s="29">
        <v>4.1953333333333331</v>
      </c>
      <c r="AU100" s="29">
        <v>7.9568333333333321</v>
      </c>
      <c r="AV100" s="28">
        <v>15.569000000000001</v>
      </c>
      <c r="AW100" s="28">
        <v>14.966823529411768</v>
      </c>
      <c r="AX100" s="29" t="s">
        <v>66</v>
      </c>
      <c r="AY100" s="28">
        <v>10.503566666666666</v>
      </c>
      <c r="AZ100" s="28" t="s">
        <v>66</v>
      </c>
      <c r="BA100" s="28">
        <v>8.347666666666667</v>
      </c>
      <c r="BB100" s="28">
        <v>9.8206759259259258</v>
      </c>
      <c r="BC100" s="29">
        <v>4.6870000000000003</v>
      </c>
      <c r="BD100" s="28">
        <v>2.5710000000000002</v>
      </c>
      <c r="BE100" s="31">
        <v>8.5585000000000004</v>
      </c>
      <c r="BF100" s="56"/>
    </row>
    <row r="101" spans="1:58" s="1" customFormat="1" ht="18" customHeight="1" x14ac:dyDescent="0.25">
      <c r="A101" s="63"/>
      <c r="B101" s="59" t="s">
        <v>13</v>
      </c>
      <c r="C101" s="4" t="s">
        <v>51</v>
      </c>
      <c r="D101" s="5">
        <v>0</v>
      </c>
      <c r="E101" s="6">
        <v>0</v>
      </c>
      <c r="F101" s="6">
        <v>0</v>
      </c>
      <c r="G101" s="6">
        <v>0</v>
      </c>
      <c r="H101" s="6">
        <v>1</v>
      </c>
      <c r="I101" s="6">
        <v>3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0</v>
      </c>
      <c r="P101" s="6">
        <v>0</v>
      </c>
      <c r="Q101" s="6">
        <v>0</v>
      </c>
      <c r="R101" s="6">
        <v>440</v>
      </c>
      <c r="S101" s="6">
        <v>12</v>
      </c>
      <c r="T101" s="6">
        <v>1</v>
      </c>
      <c r="U101" s="6">
        <v>0</v>
      </c>
      <c r="V101" s="6">
        <v>1</v>
      </c>
      <c r="W101" s="6">
        <v>1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7</v>
      </c>
      <c r="AE101" s="6">
        <v>0</v>
      </c>
      <c r="AF101" s="6">
        <v>0</v>
      </c>
      <c r="AG101" s="6">
        <v>1</v>
      </c>
      <c r="AH101" s="6">
        <v>0</v>
      </c>
      <c r="AI101" s="6">
        <v>0</v>
      </c>
      <c r="AJ101" s="6">
        <v>0</v>
      </c>
      <c r="AK101" s="6">
        <v>1</v>
      </c>
      <c r="AL101" s="6">
        <v>0</v>
      </c>
      <c r="AM101" s="6">
        <v>0</v>
      </c>
      <c r="AN101" s="6">
        <v>1</v>
      </c>
      <c r="AO101" s="6">
        <v>0</v>
      </c>
      <c r="AP101" s="6">
        <v>0</v>
      </c>
      <c r="AQ101" s="6">
        <v>1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3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2</v>
      </c>
      <c r="BE101" s="21">
        <v>0</v>
      </c>
      <c r="BF101" s="19">
        <f t="shared" si="1"/>
        <v>476</v>
      </c>
    </row>
    <row r="102" spans="1:58" s="1" customFormat="1" ht="18" customHeight="1" x14ac:dyDescent="0.25">
      <c r="A102" s="63"/>
      <c r="B102" s="60"/>
      <c r="C102" s="4" t="s">
        <v>52</v>
      </c>
      <c r="D102" s="5">
        <v>0</v>
      </c>
      <c r="E102" s="6">
        <v>0</v>
      </c>
      <c r="F102" s="6">
        <v>1</v>
      </c>
      <c r="G102" s="6">
        <v>0</v>
      </c>
      <c r="H102" s="6">
        <v>0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2</v>
      </c>
      <c r="O102" s="6">
        <v>0</v>
      </c>
      <c r="P102" s="6">
        <v>0</v>
      </c>
      <c r="Q102" s="6">
        <v>0</v>
      </c>
      <c r="R102" s="6">
        <v>418</v>
      </c>
      <c r="S102" s="6">
        <v>6</v>
      </c>
      <c r="T102" s="6">
        <v>5</v>
      </c>
      <c r="U102" s="6">
        <v>0</v>
      </c>
      <c r="V102" s="6">
        <v>0</v>
      </c>
      <c r="W102" s="6">
        <v>0</v>
      </c>
      <c r="X102" s="6">
        <v>0</v>
      </c>
      <c r="Y102" s="6">
        <v>1</v>
      </c>
      <c r="Z102" s="6">
        <v>0</v>
      </c>
      <c r="AA102" s="6">
        <v>1</v>
      </c>
      <c r="AB102" s="6">
        <v>1</v>
      </c>
      <c r="AC102" s="6">
        <v>0</v>
      </c>
      <c r="AD102" s="6">
        <v>2</v>
      </c>
      <c r="AE102" s="6">
        <v>0</v>
      </c>
      <c r="AF102" s="6">
        <v>0</v>
      </c>
      <c r="AG102" s="6">
        <v>0</v>
      </c>
      <c r="AH102" s="6">
        <v>0</v>
      </c>
      <c r="AI102" s="6">
        <v>1</v>
      </c>
      <c r="AJ102" s="6">
        <v>0</v>
      </c>
      <c r="AK102" s="6">
        <v>1</v>
      </c>
      <c r="AL102" s="6">
        <v>1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1</v>
      </c>
      <c r="AX102" s="6">
        <v>0</v>
      </c>
      <c r="AY102" s="6">
        <v>0</v>
      </c>
      <c r="AZ102" s="6">
        <v>0</v>
      </c>
      <c r="BA102" s="6">
        <v>1</v>
      </c>
      <c r="BB102" s="6">
        <v>0</v>
      </c>
      <c r="BC102" s="6">
        <v>1</v>
      </c>
      <c r="BD102" s="6">
        <v>2</v>
      </c>
      <c r="BE102" s="21">
        <v>0</v>
      </c>
      <c r="BF102" s="19">
        <f t="shared" si="1"/>
        <v>446</v>
      </c>
    </row>
    <row r="103" spans="1:58" s="1" customFormat="1" ht="18" customHeight="1" x14ac:dyDescent="0.25">
      <c r="A103" s="63"/>
      <c r="B103" s="60"/>
      <c r="C103" s="4" t="s">
        <v>53</v>
      </c>
      <c r="D103" s="5">
        <v>0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s="6">
        <v>0</v>
      </c>
      <c r="K103" s="6">
        <v>0</v>
      </c>
      <c r="L103" s="6">
        <v>0</v>
      </c>
      <c r="M103" s="6">
        <v>2</v>
      </c>
      <c r="N103" s="6">
        <v>1</v>
      </c>
      <c r="O103" s="6">
        <v>0</v>
      </c>
      <c r="P103" s="6">
        <v>0</v>
      </c>
      <c r="Q103" s="6">
        <v>0</v>
      </c>
      <c r="R103" s="6">
        <v>393</v>
      </c>
      <c r="S103" s="6">
        <v>9</v>
      </c>
      <c r="T103" s="6">
        <v>3</v>
      </c>
      <c r="U103" s="6">
        <v>0</v>
      </c>
      <c r="V103" s="6">
        <v>1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2</v>
      </c>
      <c r="AD103" s="6">
        <v>6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3</v>
      </c>
      <c r="AL103" s="6">
        <v>0</v>
      </c>
      <c r="AM103" s="6">
        <v>0</v>
      </c>
      <c r="AN103" s="6">
        <v>1</v>
      </c>
      <c r="AO103" s="6">
        <v>0</v>
      </c>
      <c r="AP103" s="6">
        <v>0</v>
      </c>
      <c r="AQ103" s="6">
        <v>1</v>
      </c>
      <c r="AR103" s="6">
        <v>0</v>
      </c>
      <c r="AS103" s="6">
        <v>0</v>
      </c>
      <c r="AT103" s="6">
        <v>1</v>
      </c>
      <c r="AU103" s="6">
        <v>0</v>
      </c>
      <c r="AV103" s="6">
        <v>3</v>
      </c>
      <c r="AW103" s="6">
        <v>1</v>
      </c>
      <c r="AX103" s="6">
        <v>0</v>
      </c>
      <c r="AY103" s="6">
        <v>0</v>
      </c>
      <c r="AZ103" s="6">
        <v>0</v>
      </c>
      <c r="BA103" s="6">
        <v>0</v>
      </c>
      <c r="BB103" s="6">
        <v>1</v>
      </c>
      <c r="BC103" s="6">
        <v>0</v>
      </c>
      <c r="BD103" s="6">
        <v>2</v>
      </c>
      <c r="BE103" s="21">
        <v>0</v>
      </c>
      <c r="BF103" s="19">
        <f t="shared" si="1"/>
        <v>433</v>
      </c>
    </row>
    <row r="104" spans="1:58" s="1" customFormat="1" ht="18" customHeight="1" x14ac:dyDescent="0.25">
      <c r="A104" s="63"/>
      <c r="B104" s="60"/>
      <c r="C104" s="4" t="s">
        <v>54</v>
      </c>
      <c r="D104" s="5">
        <v>0</v>
      </c>
      <c r="E104" s="6">
        <v>0</v>
      </c>
      <c r="F104" s="6">
        <v>3</v>
      </c>
      <c r="G104" s="6">
        <v>1</v>
      </c>
      <c r="H104" s="6">
        <v>8</v>
      </c>
      <c r="I104" s="6">
        <v>0</v>
      </c>
      <c r="J104" s="6">
        <v>0</v>
      </c>
      <c r="K104" s="6">
        <v>0</v>
      </c>
      <c r="L104" s="6">
        <v>0</v>
      </c>
      <c r="M104" s="6">
        <v>6</v>
      </c>
      <c r="N104" s="6">
        <v>4</v>
      </c>
      <c r="O104" s="6">
        <v>0</v>
      </c>
      <c r="P104" s="6">
        <v>0</v>
      </c>
      <c r="Q104" s="6">
        <v>0</v>
      </c>
      <c r="R104" s="6">
        <v>760</v>
      </c>
      <c r="S104" s="6">
        <v>26</v>
      </c>
      <c r="T104" s="6">
        <v>3</v>
      </c>
      <c r="U104" s="6">
        <v>0</v>
      </c>
      <c r="V104" s="6">
        <v>2</v>
      </c>
      <c r="W104" s="6">
        <v>4</v>
      </c>
      <c r="X104" s="6">
        <v>0</v>
      </c>
      <c r="Y104" s="6">
        <v>2</v>
      </c>
      <c r="Z104" s="6">
        <v>0</v>
      </c>
      <c r="AA104" s="6">
        <v>0</v>
      </c>
      <c r="AB104" s="6">
        <v>2</v>
      </c>
      <c r="AC104" s="6">
        <v>0</v>
      </c>
      <c r="AD104" s="6">
        <v>11</v>
      </c>
      <c r="AE104" s="6">
        <v>0</v>
      </c>
      <c r="AF104" s="6">
        <v>0</v>
      </c>
      <c r="AG104" s="6">
        <v>1</v>
      </c>
      <c r="AH104" s="6">
        <v>0</v>
      </c>
      <c r="AI104" s="6">
        <v>0</v>
      </c>
      <c r="AJ104" s="6">
        <v>0</v>
      </c>
      <c r="AK104" s="6">
        <v>2</v>
      </c>
      <c r="AL104" s="6">
        <v>1</v>
      </c>
      <c r="AM104" s="6">
        <v>0</v>
      </c>
      <c r="AN104" s="6">
        <v>5</v>
      </c>
      <c r="AO104" s="6">
        <v>0</v>
      </c>
      <c r="AP104" s="6">
        <v>0</v>
      </c>
      <c r="AQ104" s="6">
        <v>1</v>
      </c>
      <c r="AR104" s="6">
        <v>0</v>
      </c>
      <c r="AS104" s="6">
        <v>0</v>
      </c>
      <c r="AT104" s="6">
        <v>2</v>
      </c>
      <c r="AU104" s="6">
        <v>0</v>
      </c>
      <c r="AV104" s="6">
        <v>3</v>
      </c>
      <c r="AW104" s="6">
        <v>5</v>
      </c>
      <c r="AX104" s="6">
        <v>0</v>
      </c>
      <c r="AY104" s="6">
        <v>0</v>
      </c>
      <c r="AZ104" s="6">
        <v>0</v>
      </c>
      <c r="BA104" s="6">
        <v>0</v>
      </c>
      <c r="BB104" s="6">
        <v>1</v>
      </c>
      <c r="BC104" s="6">
        <v>0</v>
      </c>
      <c r="BD104" s="6">
        <v>4</v>
      </c>
      <c r="BE104" s="21">
        <v>0</v>
      </c>
      <c r="BF104" s="19">
        <f t="shared" si="1"/>
        <v>857</v>
      </c>
    </row>
    <row r="105" spans="1:58" s="1" customFormat="1" ht="18" customHeight="1" x14ac:dyDescent="0.25">
      <c r="A105" s="63"/>
      <c r="B105" s="60"/>
      <c r="C105" s="4" t="s">
        <v>58</v>
      </c>
      <c r="D105" s="5">
        <v>0</v>
      </c>
      <c r="E105" s="6">
        <v>0</v>
      </c>
      <c r="F105" s="6">
        <v>1</v>
      </c>
      <c r="G105" s="6">
        <v>0</v>
      </c>
      <c r="H105" s="6">
        <v>6</v>
      </c>
      <c r="I105" s="6">
        <v>3</v>
      </c>
      <c r="J105" s="6">
        <v>0</v>
      </c>
      <c r="K105" s="6">
        <v>0</v>
      </c>
      <c r="L105" s="6">
        <v>0</v>
      </c>
      <c r="M105" s="6">
        <v>6</v>
      </c>
      <c r="N105" s="6">
        <v>2</v>
      </c>
      <c r="O105" s="6">
        <v>0</v>
      </c>
      <c r="P105" s="6">
        <v>0</v>
      </c>
      <c r="Q105" s="6">
        <v>0</v>
      </c>
      <c r="R105" s="6">
        <v>466</v>
      </c>
      <c r="S105" s="6">
        <v>13</v>
      </c>
      <c r="T105" s="6">
        <v>6</v>
      </c>
      <c r="U105" s="6">
        <v>0</v>
      </c>
      <c r="V105" s="6">
        <v>2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3</v>
      </c>
      <c r="AC105" s="6">
        <v>1</v>
      </c>
      <c r="AD105" s="6">
        <v>5</v>
      </c>
      <c r="AE105" s="6">
        <v>0</v>
      </c>
      <c r="AF105" s="6">
        <v>0</v>
      </c>
      <c r="AG105" s="6">
        <v>2</v>
      </c>
      <c r="AH105" s="6">
        <v>0</v>
      </c>
      <c r="AI105" s="6">
        <v>0</v>
      </c>
      <c r="AJ105" s="6">
        <v>0</v>
      </c>
      <c r="AK105" s="6">
        <v>0</v>
      </c>
      <c r="AL105" s="6">
        <v>2</v>
      </c>
      <c r="AM105" s="6">
        <v>0</v>
      </c>
      <c r="AN105" s="6">
        <v>4</v>
      </c>
      <c r="AO105" s="6">
        <v>0</v>
      </c>
      <c r="AP105" s="6">
        <v>0</v>
      </c>
      <c r="AQ105" s="6">
        <v>0</v>
      </c>
      <c r="AR105" s="6">
        <v>0</v>
      </c>
      <c r="AS105" s="6">
        <v>1</v>
      </c>
      <c r="AT105" s="6">
        <v>1</v>
      </c>
      <c r="AU105" s="6">
        <v>0</v>
      </c>
      <c r="AV105" s="6">
        <v>2</v>
      </c>
      <c r="AW105" s="6">
        <v>3</v>
      </c>
      <c r="AX105" s="6">
        <v>0</v>
      </c>
      <c r="AY105" s="6">
        <v>0</v>
      </c>
      <c r="AZ105" s="6">
        <v>0</v>
      </c>
      <c r="BA105" s="6">
        <v>0</v>
      </c>
      <c r="BB105" s="6">
        <v>1</v>
      </c>
      <c r="BC105" s="6">
        <v>0</v>
      </c>
      <c r="BD105" s="6">
        <v>6</v>
      </c>
      <c r="BE105" s="21">
        <v>0</v>
      </c>
      <c r="BF105" s="19">
        <f t="shared" si="1"/>
        <v>536</v>
      </c>
    </row>
    <row r="106" spans="1:58" s="1" customFormat="1" ht="18" customHeight="1" x14ac:dyDescent="0.25">
      <c r="A106" s="63"/>
      <c r="B106" s="60"/>
      <c r="C106" s="4" t="s">
        <v>59</v>
      </c>
      <c r="D106" s="5">
        <v>9</v>
      </c>
      <c r="E106" s="6">
        <v>2</v>
      </c>
      <c r="F106" s="6">
        <v>17</v>
      </c>
      <c r="G106" s="6">
        <v>7</v>
      </c>
      <c r="H106" s="6">
        <v>90</v>
      </c>
      <c r="I106" s="6">
        <v>19</v>
      </c>
      <c r="J106" s="6">
        <v>0</v>
      </c>
      <c r="K106" s="6">
        <v>4</v>
      </c>
      <c r="L106" s="6">
        <v>7</v>
      </c>
      <c r="M106" s="6">
        <v>49</v>
      </c>
      <c r="N106" s="6">
        <v>25</v>
      </c>
      <c r="O106" s="6">
        <v>0</v>
      </c>
      <c r="P106" s="6">
        <v>0</v>
      </c>
      <c r="Q106" s="6">
        <v>7</v>
      </c>
      <c r="R106" s="6">
        <v>2456</v>
      </c>
      <c r="S106" s="6">
        <v>79</v>
      </c>
      <c r="T106" s="6">
        <v>51</v>
      </c>
      <c r="U106" s="6">
        <v>2</v>
      </c>
      <c r="V106" s="6">
        <v>16</v>
      </c>
      <c r="W106" s="6">
        <v>14</v>
      </c>
      <c r="X106" s="6">
        <v>0</v>
      </c>
      <c r="Y106" s="6">
        <v>16</v>
      </c>
      <c r="Z106" s="6">
        <v>2</v>
      </c>
      <c r="AA106" s="6">
        <v>19</v>
      </c>
      <c r="AB106" s="6">
        <v>26</v>
      </c>
      <c r="AC106" s="6">
        <v>7</v>
      </c>
      <c r="AD106" s="6">
        <v>106</v>
      </c>
      <c r="AE106" s="6">
        <v>2</v>
      </c>
      <c r="AF106" s="6">
        <v>6</v>
      </c>
      <c r="AG106" s="6">
        <v>21</v>
      </c>
      <c r="AH106" s="6">
        <v>0</v>
      </c>
      <c r="AI106" s="6">
        <v>7</v>
      </c>
      <c r="AJ106" s="6">
        <v>6</v>
      </c>
      <c r="AK106" s="6">
        <v>18</v>
      </c>
      <c r="AL106" s="6">
        <v>19</v>
      </c>
      <c r="AM106" s="6">
        <v>2</v>
      </c>
      <c r="AN106" s="6">
        <v>25</v>
      </c>
      <c r="AO106" s="6">
        <v>3</v>
      </c>
      <c r="AP106" s="6">
        <v>7</v>
      </c>
      <c r="AQ106" s="6">
        <v>13</v>
      </c>
      <c r="AR106" s="6">
        <v>2</v>
      </c>
      <c r="AS106" s="6">
        <v>1</v>
      </c>
      <c r="AT106" s="6">
        <v>7</v>
      </c>
      <c r="AU106" s="6">
        <v>1</v>
      </c>
      <c r="AV106" s="6">
        <v>31</v>
      </c>
      <c r="AW106" s="6">
        <v>49</v>
      </c>
      <c r="AX106" s="6">
        <v>0</v>
      </c>
      <c r="AY106" s="6">
        <v>3</v>
      </c>
      <c r="AZ106" s="6">
        <v>0</v>
      </c>
      <c r="BA106" s="6">
        <v>13</v>
      </c>
      <c r="BB106" s="6">
        <v>8</v>
      </c>
      <c r="BC106" s="6">
        <v>2</v>
      </c>
      <c r="BD106" s="6">
        <v>64</v>
      </c>
      <c r="BE106" s="21">
        <v>1</v>
      </c>
      <c r="BF106" s="19">
        <f t="shared" si="1"/>
        <v>3341</v>
      </c>
    </row>
    <row r="107" spans="1:58" s="12" customFormat="1" ht="18" customHeight="1" x14ac:dyDescent="0.25">
      <c r="A107" s="63"/>
      <c r="B107" s="61"/>
      <c r="C107" s="23" t="s">
        <v>55</v>
      </c>
      <c r="D107" s="27">
        <v>20.207444444444445</v>
      </c>
      <c r="E107" s="29">
        <v>33.656500000000001</v>
      </c>
      <c r="F107" s="28">
        <v>13.591727272727276</v>
      </c>
      <c r="G107" s="28">
        <v>10.331250000000001</v>
      </c>
      <c r="H107" s="28">
        <v>21.356196261682246</v>
      </c>
      <c r="I107" s="28">
        <v>10.261500000000002</v>
      </c>
      <c r="J107" s="28" t="s">
        <v>66</v>
      </c>
      <c r="K107" s="28">
        <v>16.377000000000002</v>
      </c>
      <c r="L107" s="28">
        <v>17.231571428571428</v>
      </c>
      <c r="M107" s="28">
        <v>13.961444444444444</v>
      </c>
      <c r="N107" s="28">
        <v>13.614885714285716</v>
      </c>
      <c r="O107" s="29" t="s">
        <v>66</v>
      </c>
      <c r="P107" s="28" t="s">
        <v>66</v>
      </c>
      <c r="Q107" s="28">
        <v>21.825857142857142</v>
      </c>
      <c r="R107" s="28">
        <v>8.2878181633894297</v>
      </c>
      <c r="S107" s="28">
        <v>9.0978413793103421</v>
      </c>
      <c r="T107" s="28">
        <v>12.565724637681161</v>
      </c>
      <c r="U107" s="28">
        <v>13.134499999999999</v>
      </c>
      <c r="V107" s="28">
        <v>13.790909090909087</v>
      </c>
      <c r="W107" s="28">
        <v>17.436789473684211</v>
      </c>
      <c r="X107" s="29" t="s">
        <v>66</v>
      </c>
      <c r="Y107" s="28">
        <v>21.405631578947371</v>
      </c>
      <c r="Z107" s="28">
        <v>16.173999999999999</v>
      </c>
      <c r="AA107" s="28">
        <v>18.44166666666667</v>
      </c>
      <c r="AB107" s="28">
        <v>19.809687499999999</v>
      </c>
      <c r="AC107" s="28">
        <v>17.218700000000002</v>
      </c>
      <c r="AD107" s="28">
        <v>13.218007299270068</v>
      </c>
      <c r="AE107" s="28">
        <v>12.862500000000001</v>
      </c>
      <c r="AF107" s="28">
        <v>18.758833333333332</v>
      </c>
      <c r="AG107" s="28">
        <v>20.331960000000002</v>
      </c>
      <c r="AH107" s="29" t="s">
        <v>66</v>
      </c>
      <c r="AI107" s="28">
        <v>17.675375000000003</v>
      </c>
      <c r="AJ107" s="28">
        <v>16.994166666666665</v>
      </c>
      <c r="AK107" s="28">
        <v>18.93572</v>
      </c>
      <c r="AL107" s="28">
        <v>17.150956521739133</v>
      </c>
      <c r="AM107" s="28">
        <v>14.975999999999999</v>
      </c>
      <c r="AN107" s="28">
        <v>16.359083333333331</v>
      </c>
      <c r="AO107" s="28">
        <v>27.635666666666665</v>
      </c>
      <c r="AP107" s="28">
        <v>13.845714285714285</v>
      </c>
      <c r="AQ107" s="28">
        <v>16.030437500000001</v>
      </c>
      <c r="AR107" s="28">
        <v>24.6035</v>
      </c>
      <c r="AS107" s="29">
        <v>6.6225000000000005</v>
      </c>
      <c r="AT107" s="28">
        <v>11.080272727272726</v>
      </c>
      <c r="AU107" s="28">
        <v>42.707999999999998</v>
      </c>
      <c r="AV107" s="28">
        <v>15.942205128205128</v>
      </c>
      <c r="AW107" s="28">
        <v>14.713629032258062</v>
      </c>
      <c r="AX107" s="29" t="s">
        <v>66</v>
      </c>
      <c r="AY107" s="28">
        <v>18.869333333333334</v>
      </c>
      <c r="AZ107" s="28" t="s">
        <v>66</v>
      </c>
      <c r="BA107" s="28">
        <v>17.445428571428575</v>
      </c>
      <c r="BB107" s="28">
        <v>17.187454545454546</v>
      </c>
      <c r="BC107" s="28">
        <v>8.4919999999999991</v>
      </c>
      <c r="BD107" s="28">
        <v>14.035987500000001</v>
      </c>
      <c r="BE107" s="30">
        <v>3.7480000000000002</v>
      </c>
      <c r="BF107" s="56"/>
    </row>
    <row r="108" spans="1:58" s="1" customFormat="1" ht="18" customHeight="1" x14ac:dyDescent="0.25">
      <c r="A108" s="63"/>
      <c r="B108" s="59" t="s">
        <v>14</v>
      </c>
      <c r="C108" s="4" t="s">
        <v>51</v>
      </c>
      <c r="D108" s="5">
        <v>0</v>
      </c>
      <c r="E108" s="6">
        <v>0</v>
      </c>
      <c r="F108" s="6">
        <v>0</v>
      </c>
      <c r="G108" s="6">
        <v>0</v>
      </c>
      <c r="H108" s="6">
        <v>1</v>
      </c>
      <c r="I108" s="6">
        <v>0</v>
      </c>
      <c r="J108" s="6">
        <v>0</v>
      </c>
      <c r="K108" s="6">
        <v>0</v>
      </c>
      <c r="L108" s="6">
        <v>0</v>
      </c>
      <c r="M108" s="6">
        <v>2</v>
      </c>
      <c r="N108" s="6">
        <v>2</v>
      </c>
      <c r="O108" s="6">
        <v>0</v>
      </c>
      <c r="P108" s="6">
        <v>0</v>
      </c>
      <c r="Q108" s="6">
        <v>0</v>
      </c>
      <c r="R108" s="6">
        <v>74</v>
      </c>
      <c r="S108" s="6">
        <v>464</v>
      </c>
      <c r="T108" s="6">
        <v>2</v>
      </c>
      <c r="U108" s="6">
        <v>0</v>
      </c>
      <c r="V108" s="6">
        <v>4</v>
      </c>
      <c r="W108" s="6">
        <v>0</v>
      </c>
      <c r="X108" s="6">
        <v>0</v>
      </c>
      <c r="Y108" s="6">
        <v>0</v>
      </c>
      <c r="Z108" s="6">
        <v>1</v>
      </c>
      <c r="AA108" s="6">
        <v>3</v>
      </c>
      <c r="AB108" s="6">
        <v>3</v>
      </c>
      <c r="AC108" s="6">
        <v>0</v>
      </c>
      <c r="AD108" s="6">
        <v>0</v>
      </c>
      <c r="AE108" s="6">
        <v>0</v>
      </c>
      <c r="AF108" s="6">
        <v>0</v>
      </c>
      <c r="AG108" s="6">
        <v>2</v>
      </c>
      <c r="AH108" s="6">
        <v>0</v>
      </c>
      <c r="AI108" s="6">
        <v>0</v>
      </c>
      <c r="AJ108" s="6">
        <v>0</v>
      </c>
      <c r="AK108" s="6">
        <v>1</v>
      </c>
      <c r="AL108" s="6">
        <v>1</v>
      </c>
      <c r="AM108" s="6">
        <v>0</v>
      </c>
      <c r="AN108" s="6">
        <v>2</v>
      </c>
      <c r="AO108" s="6">
        <v>0</v>
      </c>
      <c r="AP108" s="6">
        <v>0</v>
      </c>
      <c r="AQ108" s="6">
        <v>1</v>
      </c>
      <c r="AR108" s="6">
        <v>0</v>
      </c>
      <c r="AS108" s="6">
        <v>0</v>
      </c>
      <c r="AT108" s="6">
        <v>0</v>
      </c>
      <c r="AU108" s="6">
        <v>0</v>
      </c>
      <c r="AV108" s="6">
        <v>1</v>
      </c>
      <c r="AW108" s="6">
        <v>1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2</v>
      </c>
      <c r="BE108" s="21">
        <v>0</v>
      </c>
      <c r="BF108" s="19">
        <f t="shared" si="1"/>
        <v>567</v>
      </c>
    </row>
    <row r="109" spans="1:58" s="1" customFormat="1" ht="18" customHeight="1" x14ac:dyDescent="0.25">
      <c r="A109" s="63"/>
      <c r="B109" s="60"/>
      <c r="C109" s="4" t="s">
        <v>52</v>
      </c>
      <c r="D109" s="5">
        <v>0</v>
      </c>
      <c r="E109" s="6">
        <v>0</v>
      </c>
      <c r="F109" s="6">
        <v>1</v>
      </c>
      <c r="G109" s="6">
        <v>0</v>
      </c>
      <c r="H109" s="6">
        <v>3</v>
      </c>
      <c r="I109" s="6">
        <v>1</v>
      </c>
      <c r="J109" s="6">
        <v>1</v>
      </c>
      <c r="K109" s="6">
        <v>0</v>
      </c>
      <c r="L109" s="6">
        <v>0</v>
      </c>
      <c r="M109" s="6">
        <v>3</v>
      </c>
      <c r="N109" s="6">
        <v>1</v>
      </c>
      <c r="O109" s="6">
        <v>0</v>
      </c>
      <c r="P109" s="6">
        <v>0</v>
      </c>
      <c r="Q109" s="6">
        <v>0</v>
      </c>
      <c r="R109" s="6">
        <v>87</v>
      </c>
      <c r="S109" s="6">
        <v>418</v>
      </c>
      <c r="T109" s="6">
        <v>0</v>
      </c>
      <c r="U109" s="6">
        <v>2</v>
      </c>
      <c r="V109" s="6">
        <v>10</v>
      </c>
      <c r="W109" s="6">
        <v>1</v>
      </c>
      <c r="X109" s="6">
        <v>0</v>
      </c>
      <c r="Y109" s="6">
        <v>0</v>
      </c>
      <c r="Z109" s="6">
        <v>0</v>
      </c>
      <c r="AA109" s="6">
        <v>2</v>
      </c>
      <c r="AB109" s="6">
        <v>4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2</v>
      </c>
      <c r="AJ109" s="6">
        <v>0</v>
      </c>
      <c r="AK109" s="6">
        <v>0</v>
      </c>
      <c r="AL109" s="6">
        <v>0</v>
      </c>
      <c r="AM109" s="6">
        <v>0</v>
      </c>
      <c r="AN109" s="6">
        <v>6</v>
      </c>
      <c r="AO109" s="6">
        <v>0</v>
      </c>
      <c r="AP109" s="6">
        <v>0</v>
      </c>
      <c r="AQ109" s="6">
        <v>2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2</v>
      </c>
      <c r="AX109" s="6">
        <v>0</v>
      </c>
      <c r="AY109" s="6">
        <v>0</v>
      </c>
      <c r="AZ109" s="6">
        <v>0</v>
      </c>
      <c r="BA109" s="6">
        <v>2</v>
      </c>
      <c r="BB109" s="6">
        <v>0</v>
      </c>
      <c r="BC109" s="6">
        <v>0</v>
      </c>
      <c r="BD109" s="6">
        <v>2</v>
      </c>
      <c r="BE109" s="21">
        <v>0</v>
      </c>
      <c r="BF109" s="19">
        <f t="shared" si="1"/>
        <v>550</v>
      </c>
    </row>
    <row r="110" spans="1:58" s="1" customFormat="1" ht="18" customHeight="1" x14ac:dyDescent="0.25">
      <c r="A110" s="63"/>
      <c r="B110" s="60"/>
      <c r="C110" s="4" t="s">
        <v>53</v>
      </c>
      <c r="D110" s="5">
        <v>0</v>
      </c>
      <c r="E110" s="6">
        <v>1</v>
      </c>
      <c r="F110" s="6">
        <v>1</v>
      </c>
      <c r="G110" s="6">
        <v>0</v>
      </c>
      <c r="H110" s="6">
        <v>6</v>
      </c>
      <c r="I110" s="6">
        <v>3</v>
      </c>
      <c r="J110" s="6">
        <v>0</v>
      </c>
      <c r="K110" s="6">
        <v>0</v>
      </c>
      <c r="L110" s="6">
        <v>0</v>
      </c>
      <c r="M110" s="6">
        <v>2</v>
      </c>
      <c r="N110" s="6">
        <v>0</v>
      </c>
      <c r="O110" s="6">
        <v>0</v>
      </c>
      <c r="P110" s="6">
        <v>0</v>
      </c>
      <c r="Q110" s="6">
        <v>0</v>
      </c>
      <c r="R110" s="6">
        <v>93</v>
      </c>
      <c r="S110" s="6">
        <v>425</v>
      </c>
      <c r="T110" s="6">
        <v>0</v>
      </c>
      <c r="U110" s="6">
        <v>0</v>
      </c>
      <c r="V110" s="6">
        <v>18</v>
      </c>
      <c r="W110" s="6">
        <v>1</v>
      </c>
      <c r="X110" s="6">
        <v>0</v>
      </c>
      <c r="Y110" s="6">
        <v>0</v>
      </c>
      <c r="Z110" s="6">
        <v>2</v>
      </c>
      <c r="AA110" s="6">
        <v>2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1</v>
      </c>
      <c r="AH110" s="6">
        <v>0</v>
      </c>
      <c r="AI110" s="6">
        <v>0</v>
      </c>
      <c r="AJ110" s="6">
        <v>0</v>
      </c>
      <c r="AK110" s="6">
        <v>0</v>
      </c>
      <c r="AL110" s="6">
        <v>3</v>
      </c>
      <c r="AM110" s="6">
        <v>0</v>
      </c>
      <c r="AN110" s="6">
        <v>5</v>
      </c>
      <c r="AO110" s="6">
        <v>0</v>
      </c>
      <c r="AP110" s="6">
        <v>0</v>
      </c>
      <c r="AQ110" s="6">
        <v>2</v>
      </c>
      <c r="AR110" s="6">
        <v>0</v>
      </c>
      <c r="AS110" s="6">
        <v>0</v>
      </c>
      <c r="AT110" s="6">
        <v>0</v>
      </c>
      <c r="AU110" s="6">
        <v>0</v>
      </c>
      <c r="AV110" s="6">
        <v>1</v>
      </c>
      <c r="AW110" s="6">
        <v>0</v>
      </c>
      <c r="AX110" s="6">
        <v>0</v>
      </c>
      <c r="AY110" s="6">
        <v>0</v>
      </c>
      <c r="AZ110" s="6">
        <v>0</v>
      </c>
      <c r="BA110" s="6">
        <v>2</v>
      </c>
      <c r="BB110" s="6">
        <v>0</v>
      </c>
      <c r="BC110" s="6">
        <v>0</v>
      </c>
      <c r="BD110" s="6">
        <v>0</v>
      </c>
      <c r="BE110" s="21">
        <v>0</v>
      </c>
      <c r="BF110" s="19">
        <f t="shared" si="1"/>
        <v>568</v>
      </c>
    </row>
    <row r="111" spans="1:58" s="1" customFormat="1" ht="18" customHeight="1" x14ac:dyDescent="0.25">
      <c r="A111" s="63"/>
      <c r="B111" s="60"/>
      <c r="C111" s="4" t="s">
        <v>54</v>
      </c>
      <c r="D111" s="5">
        <v>1</v>
      </c>
      <c r="E111" s="6">
        <v>0</v>
      </c>
      <c r="F111" s="6">
        <v>1</v>
      </c>
      <c r="G111" s="6">
        <v>0</v>
      </c>
      <c r="H111" s="6">
        <v>4</v>
      </c>
      <c r="I111" s="6">
        <v>2</v>
      </c>
      <c r="J111" s="6">
        <v>0</v>
      </c>
      <c r="K111" s="6">
        <v>0</v>
      </c>
      <c r="L111" s="6">
        <v>0</v>
      </c>
      <c r="M111" s="6">
        <v>5</v>
      </c>
      <c r="N111" s="6">
        <v>7</v>
      </c>
      <c r="O111" s="6">
        <v>0</v>
      </c>
      <c r="P111" s="6">
        <v>0</v>
      </c>
      <c r="Q111" s="6">
        <v>0</v>
      </c>
      <c r="R111" s="6">
        <v>224</v>
      </c>
      <c r="S111" s="6">
        <v>844</v>
      </c>
      <c r="T111" s="6">
        <v>2</v>
      </c>
      <c r="U111" s="6">
        <v>1</v>
      </c>
      <c r="V111" s="6">
        <v>44</v>
      </c>
      <c r="W111" s="6">
        <v>1</v>
      </c>
      <c r="X111" s="6">
        <v>0</v>
      </c>
      <c r="Y111" s="6">
        <v>1</v>
      </c>
      <c r="Z111" s="6">
        <v>1</v>
      </c>
      <c r="AA111" s="6">
        <v>10</v>
      </c>
      <c r="AB111" s="6">
        <v>2</v>
      </c>
      <c r="AC111" s="6">
        <v>1</v>
      </c>
      <c r="AD111" s="6">
        <v>6</v>
      </c>
      <c r="AE111" s="6">
        <v>0</v>
      </c>
      <c r="AF111" s="6">
        <v>0</v>
      </c>
      <c r="AG111" s="6">
        <v>1</v>
      </c>
      <c r="AH111" s="6">
        <v>0</v>
      </c>
      <c r="AI111" s="6">
        <v>3</v>
      </c>
      <c r="AJ111" s="6">
        <v>0</v>
      </c>
      <c r="AK111" s="6">
        <v>4</v>
      </c>
      <c r="AL111" s="6">
        <v>2</v>
      </c>
      <c r="AM111" s="6">
        <v>0</v>
      </c>
      <c r="AN111" s="6">
        <v>18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1</v>
      </c>
      <c r="AV111" s="6">
        <v>6</v>
      </c>
      <c r="AW111" s="6">
        <v>1</v>
      </c>
      <c r="AX111" s="6">
        <v>0</v>
      </c>
      <c r="AY111" s="6">
        <v>0</v>
      </c>
      <c r="AZ111" s="6">
        <v>0</v>
      </c>
      <c r="BA111" s="6">
        <v>2</v>
      </c>
      <c r="BB111" s="6">
        <v>1</v>
      </c>
      <c r="BC111" s="6">
        <v>0</v>
      </c>
      <c r="BD111" s="6">
        <v>10</v>
      </c>
      <c r="BE111" s="21">
        <v>0</v>
      </c>
      <c r="BF111" s="19">
        <f t="shared" si="1"/>
        <v>1206</v>
      </c>
    </row>
    <row r="112" spans="1:58" s="1" customFormat="1" ht="18" customHeight="1" x14ac:dyDescent="0.25">
      <c r="A112" s="63"/>
      <c r="B112" s="60"/>
      <c r="C112" s="4" t="s">
        <v>58</v>
      </c>
      <c r="D112" s="5">
        <v>1</v>
      </c>
      <c r="E112" s="6">
        <v>0</v>
      </c>
      <c r="F112" s="6">
        <v>3</v>
      </c>
      <c r="G112" s="6">
        <v>0</v>
      </c>
      <c r="H112" s="6">
        <v>5</v>
      </c>
      <c r="I112" s="6">
        <v>2</v>
      </c>
      <c r="J112" s="6">
        <v>2</v>
      </c>
      <c r="K112" s="6">
        <v>0</v>
      </c>
      <c r="L112" s="6">
        <v>0</v>
      </c>
      <c r="M112" s="6">
        <v>3</v>
      </c>
      <c r="N112" s="6">
        <v>2</v>
      </c>
      <c r="O112" s="6">
        <v>0</v>
      </c>
      <c r="P112" s="6">
        <v>1</v>
      </c>
      <c r="Q112" s="6">
        <v>0</v>
      </c>
      <c r="R112" s="6">
        <v>184</v>
      </c>
      <c r="S112" s="6">
        <v>555</v>
      </c>
      <c r="T112" s="6">
        <v>2</v>
      </c>
      <c r="U112" s="6">
        <v>0</v>
      </c>
      <c r="V112" s="6">
        <v>22</v>
      </c>
      <c r="W112" s="6">
        <v>0</v>
      </c>
      <c r="X112" s="6">
        <v>0</v>
      </c>
      <c r="Y112" s="6">
        <v>2</v>
      </c>
      <c r="Z112" s="6">
        <v>1</v>
      </c>
      <c r="AA112" s="6">
        <v>6</v>
      </c>
      <c r="AB112" s="6">
        <v>4</v>
      </c>
      <c r="AC112" s="6">
        <v>1</v>
      </c>
      <c r="AD112" s="6">
        <v>1</v>
      </c>
      <c r="AE112" s="6">
        <v>0</v>
      </c>
      <c r="AF112" s="6">
        <v>1</v>
      </c>
      <c r="AG112" s="6">
        <v>1</v>
      </c>
      <c r="AH112" s="6">
        <v>0</v>
      </c>
      <c r="AI112" s="6">
        <v>1</v>
      </c>
      <c r="AJ112" s="6">
        <v>1</v>
      </c>
      <c r="AK112" s="6">
        <v>2</v>
      </c>
      <c r="AL112" s="6">
        <v>5</v>
      </c>
      <c r="AM112" s="6">
        <v>0</v>
      </c>
      <c r="AN112" s="6">
        <v>12</v>
      </c>
      <c r="AO112" s="6">
        <v>0</v>
      </c>
      <c r="AP112" s="6">
        <v>1</v>
      </c>
      <c r="AQ112" s="6">
        <v>5</v>
      </c>
      <c r="AR112" s="6">
        <v>0</v>
      </c>
      <c r="AS112" s="6">
        <v>0</v>
      </c>
      <c r="AT112" s="6">
        <v>1</v>
      </c>
      <c r="AU112" s="6">
        <v>0</v>
      </c>
      <c r="AV112" s="6">
        <v>6</v>
      </c>
      <c r="AW112" s="6">
        <v>5</v>
      </c>
      <c r="AX112" s="6">
        <v>0</v>
      </c>
      <c r="AY112" s="6">
        <v>0</v>
      </c>
      <c r="AZ112" s="6">
        <v>0</v>
      </c>
      <c r="BA112" s="6">
        <v>3</v>
      </c>
      <c r="BB112" s="6">
        <v>0</v>
      </c>
      <c r="BC112" s="6">
        <v>0</v>
      </c>
      <c r="BD112" s="6">
        <v>2</v>
      </c>
      <c r="BE112" s="21">
        <v>0</v>
      </c>
      <c r="BF112" s="19">
        <f t="shared" si="1"/>
        <v>843</v>
      </c>
    </row>
    <row r="113" spans="1:58" s="1" customFormat="1" ht="18" customHeight="1" x14ac:dyDescent="0.25">
      <c r="A113" s="63"/>
      <c r="B113" s="60"/>
      <c r="C113" s="4" t="s">
        <v>59</v>
      </c>
      <c r="D113" s="5">
        <v>8</v>
      </c>
      <c r="E113" s="6">
        <v>1</v>
      </c>
      <c r="F113" s="6">
        <v>23</v>
      </c>
      <c r="G113" s="6">
        <v>1</v>
      </c>
      <c r="H113" s="6">
        <v>93</v>
      </c>
      <c r="I113" s="6">
        <v>18</v>
      </c>
      <c r="J113" s="6">
        <v>7</v>
      </c>
      <c r="K113" s="6">
        <v>3</v>
      </c>
      <c r="L113" s="6">
        <v>3</v>
      </c>
      <c r="M113" s="6">
        <v>85</v>
      </c>
      <c r="N113" s="6">
        <v>21</v>
      </c>
      <c r="O113" s="6">
        <v>0</v>
      </c>
      <c r="P113" s="6">
        <v>0</v>
      </c>
      <c r="Q113" s="6">
        <v>5</v>
      </c>
      <c r="R113" s="6">
        <v>948</v>
      </c>
      <c r="S113" s="6">
        <v>2605</v>
      </c>
      <c r="T113" s="6">
        <v>9</v>
      </c>
      <c r="U113" s="6">
        <v>5</v>
      </c>
      <c r="V113" s="6">
        <v>202</v>
      </c>
      <c r="W113" s="6">
        <v>17</v>
      </c>
      <c r="X113" s="6">
        <v>1</v>
      </c>
      <c r="Y113" s="6">
        <v>14</v>
      </c>
      <c r="Z113" s="6">
        <v>2</v>
      </c>
      <c r="AA113" s="6">
        <v>54</v>
      </c>
      <c r="AB113" s="6">
        <v>26</v>
      </c>
      <c r="AC113" s="6">
        <v>13</v>
      </c>
      <c r="AD113" s="6">
        <v>17</v>
      </c>
      <c r="AE113" s="6">
        <v>2</v>
      </c>
      <c r="AF113" s="6">
        <v>5</v>
      </c>
      <c r="AG113" s="6">
        <v>12</v>
      </c>
      <c r="AH113" s="6">
        <v>1</v>
      </c>
      <c r="AI113" s="6">
        <v>19</v>
      </c>
      <c r="AJ113" s="6">
        <v>2</v>
      </c>
      <c r="AK113" s="6">
        <v>31</v>
      </c>
      <c r="AL113" s="6">
        <v>30</v>
      </c>
      <c r="AM113" s="6">
        <v>0</v>
      </c>
      <c r="AN113" s="6">
        <v>113</v>
      </c>
      <c r="AO113" s="6">
        <v>2</v>
      </c>
      <c r="AP113" s="6">
        <v>11</v>
      </c>
      <c r="AQ113" s="6">
        <v>17</v>
      </c>
      <c r="AR113" s="6">
        <v>3</v>
      </c>
      <c r="AS113" s="6">
        <v>1</v>
      </c>
      <c r="AT113" s="6">
        <v>15</v>
      </c>
      <c r="AU113" s="6">
        <v>0</v>
      </c>
      <c r="AV113" s="6">
        <v>55</v>
      </c>
      <c r="AW113" s="6">
        <v>49</v>
      </c>
      <c r="AX113" s="6">
        <v>0</v>
      </c>
      <c r="AY113" s="6">
        <v>1</v>
      </c>
      <c r="AZ113" s="6">
        <v>0</v>
      </c>
      <c r="BA113" s="6">
        <v>17</v>
      </c>
      <c r="BB113" s="6">
        <v>1</v>
      </c>
      <c r="BC113" s="6">
        <v>3</v>
      </c>
      <c r="BD113" s="6">
        <v>34</v>
      </c>
      <c r="BE113" s="21">
        <v>1</v>
      </c>
      <c r="BF113" s="19">
        <f t="shared" si="1"/>
        <v>4606</v>
      </c>
    </row>
    <row r="114" spans="1:58" s="12" customFormat="1" ht="18" customHeight="1" x14ac:dyDescent="0.25">
      <c r="A114" s="63"/>
      <c r="B114" s="61"/>
      <c r="C114" s="23" t="s">
        <v>55</v>
      </c>
      <c r="D114" s="38">
        <v>14.9024</v>
      </c>
      <c r="E114" s="34">
        <v>3.7890000000000001</v>
      </c>
      <c r="F114" s="34">
        <v>12.476620689655169</v>
      </c>
      <c r="G114" s="34">
        <v>44.767000000000003</v>
      </c>
      <c r="H114" s="34">
        <v>13.762651785714288</v>
      </c>
      <c r="I114" s="34">
        <v>10.51946153846154</v>
      </c>
      <c r="J114" s="34">
        <v>11.347200000000001</v>
      </c>
      <c r="K114" s="34">
        <v>6.242</v>
      </c>
      <c r="L114" s="34">
        <v>30.85166666666667</v>
      </c>
      <c r="M114" s="34">
        <v>15.073460000000004</v>
      </c>
      <c r="N114" s="34">
        <v>8.4406666666666652</v>
      </c>
      <c r="O114" s="33" t="s">
        <v>66</v>
      </c>
      <c r="P114" s="33">
        <v>2.7269999999999999</v>
      </c>
      <c r="Q114" s="34">
        <v>11.571999999999999</v>
      </c>
      <c r="R114" s="34">
        <v>8.2644745341614794</v>
      </c>
      <c r="S114" s="34">
        <v>6.7103261156091198</v>
      </c>
      <c r="T114" s="34">
        <v>9.3288666666666664</v>
      </c>
      <c r="U114" s="34">
        <v>5.570875</v>
      </c>
      <c r="V114" s="34">
        <v>9.0208966666666743</v>
      </c>
      <c r="W114" s="34">
        <v>16.267199999999999</v>
      </c>
      <c r="X114" s="34">
        <v>4.7720000000000002</v>
      </c>
      <c r="Y114" s="34">
        <v>10.235294117647058</v>
      </c>
      <c r="Z114" s="34">
        <v>6.7697142857142856</v>
      </c>
      <c r="AA114" s="34">
        <v>9.8825714285714259</v>
      </c>
      <c r="AB114" s="34">
        <v>8.3925384615384644</v>
      </c>
      <c r="AC114" s="34">
        <v>18.4268</v>
      </c>
      <c r="AD114" s="34">
        <v>13.720083333333333</v>
      </c>
      <c r="AE114" s="34">
        <v>17.971</v>
      </c>
      <c r="AF114" s="34">
        <v>18.1755</v>
      </c>
      <c r="AG114" s="34">
        <v>5.9515294117647066</v>
      </c>
      <c r="AH114" s="33">
        <v>23.45</v>
      </c>
      <c r="AI114" s="34">
        <v>13.943159999999999</v>
      </c>
      <c r="AJ114" s="34">
        <v>20.497333333333334</v>
      </c>
      <c r="AK114" s="34">
        <v>16.166605263157891</v>
      </c>
      <c r="AL114" s="34">
        <v>15.764707317073174</v>
      </c>
      <c r="AM114" s="34" t="s">
        <v>66</v>
      </c>
      <c r="AN114" s="34">
        <v>11.644282051282048</v>
      </c>
      <c r="AO114" s="34">
        <v>17.4375</v>
      </c>
      <c r="AP114" s="34">
        <v>15.148666666666669</v>
      </c>
      <c r="AQ114" s="34">
        <v>8.8423703703703698</v>
      </c>
      <c r="AR114" s="34">
        <v>20.737333333333329</v>
      </c>
      <c r="AS114" s="34">
        <v>35.901000000000003</v>
      </c>
      <c r="AT114" s="34">
        <v>21.500000000000004</v>
      </c>
      <c r="AU114" s="33">
        <v>1.7030000000000001</v>
      </c>
      <c r="AV114" s="34">
        <v>15.752724637681164</v>
      </c>
      <c r="AW114" s="34">
        <v>14.789482758620689</v>
      </c>
      <c r="AX114" s="34" t="s">
        <v>66</v>
      </c>
      <c r="AY114" s="34">
        <v>15.151</v>
      </c>
      <c r="AZ114" s="33" t="s">
        <v>66</v>
      </c>
      <c r="BA114" s="34">
        <v>10.686499999999999</v>
      </c>
      <c r="BB114" s="34">
        <v>2.6229999999999998</v>
      </c>
      <c r="BC114" s="34">
        <v>13.754</v>
      </c>
      <c r="BD114" s="34">
        <v>11.473300000000002</v>
      </c>
      <c r="BE114" s="39">
        <v>27.841000000000001</v>
      </c>
      <c r="BF114" s="56"/>
    </row>
    <row r="115" spans="1:58" s="1" customFormat="1" ht="18" customHeight="1" x14ac:dyDescent="0.25">
      <c r="A115" s="63"/>
      <c r="B115" s="59" t="s">
        <v>15</v>
      </c>
      <c r="C115" s="4" t="s">
        <v>51</v>
      </c>
      <c r="D115" s="5">
        <v>0</v>
      </c>
      <c r="E115" s="6">
        <v>0</v>
      </c>
      <c r="F115" s="6">
        <v>0</v>
      </c>
      <c r="G115" s="6">
        <v>0</v>
      </c>
      <c r="H115" s="6">
        <v>2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12</v>
      </c>
      <c r="S115" s="6">
        <v>0</v>
      </c>
      <c r="T115" s="6">
        <v>105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2</v>
      </c>
      <c r="AC115" s="6">
        <v>0</v>
      </c>
      <c r="AD115" s="6">
        <v>2</v>
      </c>
      <c r="AE115" s="6">
        <v>0</v>
      </c>
      <c r="AF115" s="6">
        <v>4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1</v>
      </c>
      <c r="AV115" s="6">
        <v>1</v>
      </c>
      <c r="AW115" s="6">
        <v>0</v>
      </c>
      <c r="AX115" s="6">
        <v>0</v>
      </c>
      <c r="AY115" s="6">
        <v>1</v>
      </c>
      <c r="AZ115" s="6">
        <v>0</v>
      </c>
      <c r="BA115" s="6">
        <v>1</v>
      </c>
      <c r="BB115" s="6">
        <v>0</v>
      </c>
      <c r="BC115" s="6">
        <v>0</v>
      </c>
      <c r="BD115" s="6">
        <v>0</v>
      </c>
      <c r="BE115" s="21">
        <v>0</v>
      </c>
      <c r="BF115" s="19">
        <f t="shared" si="1"/>
        <v>131</v>
      </c>
    </row>
    <row r="116" spans="1:58" s="1" customFormat="1" ht="18" customHeight="1" x14ac:dyDescent="0.25">
      <c r="A116" s="63"/>
      <c r="B116" s="60"/>
      <c r="C116" s="4" t="s">
        <v>52</v>
      </c>
      <c r="D116" s="5">
        <v>1</v>
      </c>
      <c r="E116" s="6">
        <v>0</v>
      </c>
      <c r="F116" s="6">
        <v>0</v>
      </c>
      <c r="G116" s="6">
        <v>0</v>
      </c>
      <c r="H116" s="6">
        <v>2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2</v>
      </c>
      <c r="S116" s="6">
        <v>0</v>
      </c>
      <c r="T116" s="6">
        <v>87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1</v>
      </c>
      <c r="AC116" s="6">
        <v>0</v>
      </c>
      <c r="AD116" s="6">
        <v>0</v>
      </c>
      <c r="AE116" s="6">
        <v>0</v>
      </c>
      <c r="AF116" s="6">
        <v>6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21">
        <v>0</v>
      </c>
      <c r="BF116" s="19">
        <f t="shared" si="1"/>
        <v>99</v>
      </c>
    </row>
    <row r="117" spans="1:58" s="1" customFormat="1" ht="18" customHeight="1" x14ac:dyDescent="0.25">
      <c r="A117" s="63"/>
      <c r="B117" s="60"/>
      <c r="C117" s="4" t="s">
        <v>53</v>
      </c>
      <c r="D117" s="5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12</v>
      </c>
      <c r="S117" s="6">
        <v>0</v>
      </c>
      <c r="T117" s="6">
        <v>91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1</v>
      </c>
      <c r="AC117" s="6">
        <v>0</v>
      </c>
      <c r="AD117" s="6">
        <v>3</v>
      </c>
      <c r="AE117" s="6">
        <v>0</v>
      </c>
      <c r="AF117" s="6">
        <v>6</v>
      </c>
      <c r="AG117" s="6">
        <v>0</v>
      </c>
      <c r="AH117" s="6">
        <v>0</v>
      </c>
      <c r="AI117" s="6">
        <v>0</v>
      </c>
      <c r="AJ117" s="6">
        <v>2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1</v>
      </c>
      <c r="AU117" s="6">
        <v>0</v>
      </c>
      <c r="AV117" s="6">
        <v>0</v>
      </c>
      <c r="AW117" s="6">
        <v>1</v>
      </c>
      <c r="AX117" s="6">
        <v>0</v>
      </c>
      <c r="AY117" s="6">
        <v>1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21">
        <v>0</v>
      </c>
      <c r="BF117" s="19">
        <f t="shared" si="1"/>
        <v>118</v>
      </c>
    </row>
    <row r="118" spans="1:58" s="1" customFormat="1" ht="18" customHeight="1" x14ac:dyDescent="0.25">
      <c r="A118" s="63"/>
      <c r="B118" s="60"/>
      <c r="C118" s="4" t="s">
        <v>54</v>
      </c>
      <c r="D118" s="5">
        <v>1</v>
      </c>
      <c r="E118" s="6">
        <v>0</v>
      </c>
      <c r="F118" s="6">
        <v>2</v>
      </c>
      <c r="G118" s="6">
        <v>0</v>
      </c>
      <c r="H118" s="6">
        <v>3</v>
      </c>
      <c r="I118" s="6">
        <v>2</v>
      </c>
      <c r="J118" s="6">
        <v>0</v>
      </c>
      <c r="K118" s="6">
        <v>0</v>
      </c>
      <c r="L118" s="6">
        <v>0</v>
      </c>
      <c r="M118" s="6">
        <v>2</v>
      </c>
      <c r="N118" s="6">
        <v>0</v>
      </c>
      <c r="O118" s="6">
        <v>0</v>
      </c>
      <c r="P118" s="6">
        <v>0</v>
      </c>
      <c r="Q118" s="6">
        <v>0</v>
      </c>
      <c r="R118" s="6">
        <v>23</v>
      </c>
      <c r="S118" s="6">
        <v>0</v>
      </c>
      <c r="T118" s="6">
        <v>182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3</v>
      </c>
      <c r="AC118" s="6">
        <v>0</v>
      </c>
      <c r="AD118" s="6">
        <v>1</v>
      </c>
      <c r="AE118" s="6">
        <v>0</v>
      </c>
      <c r="AF118" s="6">
        <v>16</v>
      </c>
      <c r="AG118" s="6">
        <v>1</v>
      </c>
      <c r="AH118" s="6">
        <v>0</v>
      </c>
      <c r="AI118" s="6">
        <v>1</v>
      </c>
      <c r="AJ118" s="6">
        <v>0</v>
      </c>
      <c r="AK118" s="6">
        <v>0</v>
      </c>
      <c r="AL118" s="6">
        <v>1</v>
      </c>
      <c r="AM118" s="6">
        <v>0</v>
      </c>
      <c r="AN118" s="6">
        <v>0</v>
      </c>
      <c r="AO118" s="6">
        <v>0</v>
      </c>
      <c r="AP118" s="6">
        <v>0</v>
      </c>
      <c r="AQ118" s="6">
        <v>1</v>
      </c>
      <c r="AR118" s="6">
        <v>0</v>
      </c>
      <c r="AS118" s="6">
        <v>0</v>
      </c>
      <c r="AT118" s="6">
        <v>0</v>
      </c>
      <c r="AU118" s="6">
        <v>0</v>
      </c>
      <c r="AV118" s="6">
        <v>2</v>
      </c>
      <c r="AW118" s="6">
        <v>5</v>
      </c>
      <c r="AX118" s="6">
        <v>0</v>
      </c>
      <c r="AY118" s="6">
        <v>0</v>
      </c>
      <c r="AZ118" s="6">
        <v>0</v>
      </c>
      <c r="BA118" s="6">
        <v>1</v>
      </c>
      <c r="BB118" s="6">
        <v>0</v>
      </c>
      <c r="BC118" s="6">
        <v>0</v>
      </c>
      <c r="BD118" s="6">
        <v>2</v>
      </c>
      <c r="BE118" s="21">
        <v>0</v>
      </c>
      <c r="BF118" s="19">
        <f t="shared" si="1"/>
        <v>249</v>
      </c>
    </row>
    <row r="119" spans="1:58" s="1" customFormat="1" ht="18" customHeight="1" x14ac:dyDescent="0.25">
      <c r="A119" s="63"/>
      <c r="B119" s="60"/>
      <c r="C119" s="4" t="s">
        <v>58</v>
      </c>
      <c r="D119" s="5">
        <v>1</v>
      </c>
      <c r="E119" s="6">
        <v>0</v>
      </c>
      <c r="F119" s="6">
        <v>1</v>
      </c>
      <c r="G119" s="6">
        <v>0</v>
      </c>
      <c r="H119" s="6">
        <v>0</v>
      </c>
      <c r="I119" s="6">
        <v>1</v>
      </c>
      <c r="J119" s="6">
        <v>0</v>
      </c>
      <c r="K119" s="6">
        <v>0</v>
      </c>
      <c r="L119" s="6">
        <v>0</v>
      </c>
      <c r="M119" s="6">
        <v>1</v>
      </c>
      <c r="N119" s="6">
        <v>1</v>
      </c>
      <c r="O119" s="6">
        <v>0</v>
      </c>
      <c r="P119" s="6">
        <v>0</v>
      </c>
      <c r="Q119" s="6">
        <v>0</v>
      </c>
      <c r="R119" s="6">
        <v>19</v>
      </c>
      <c r="S119" s="6">
        <v>1</v>
      </c>
      <c r="T119" s="6">
        <v>109</v>
      </c>
      <c r="U119" s="6">
        <v>1</v>
      </c>
      <c r="V119" s="6">
        <v>1</v>
      </c>
      <c r="W119" s="6">
        <v>1</v>
      </c>
      <c r="X119" s="6">
        <v>0</v>
      </c>
      <c r="Y119" s="6">
        <v>4</v>
      </c>
      <c r="Z119" s="6">
        <v>0</v>
      </c>
      <c r="AA119" s="6">
        <v>0</v>
      </c>
      <c r="AB119" s="6">
        <v>4</v>
      </c>
      <c r="AC119" s="6">
        <v>0</v>
      </c>
      <c r="AD119" s="6">
        <v>2</v>
      </c>
      <c r="AE119" s="6">
        <v>0</v>
      </c>
      <c r="AF119" s="6">
        <v>11</v>
      </c>
      <c r="AG119" s="6">
        <v>2</v>
      </c>
      <c r="AH119" s="6">
        <v>0</v>
      </c>
      <c r="AI119" s="6">
        <v>0</v>
      </c>
      <c r="AJ119" s="6">
        <v>0</v>
      </c>
      <c r="AK119" s="6">
        <v>1</v>
      </c>
      <c r="AL119" s="6">
        <v>1</v>
      </c>
      <c r="AM119" s="6">
        <v>2</v>
      </c>
      <c r="AN119" s="6">
        <v>1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1</v>
      </c>
      <c r="AU119" s="6">
        <v>1</v>
      </c>
      <c r="AV119" s="6">
        <v>1</v>
      </c>
      <c r="AW119" s="6">
        <v>4</v>
      </c>
      <c r="AX119" s="6">
        <v>0</v>
      </c>
      <c r="AY119" s="6">
        <v>0</v>
      </c>
      <c r="AZ119" s="6">
        <v>0</v>
      </c>
      <c r="BA119" s="6">
        <v>2</v>
      </c>
      <c r="BB119" s="6">
        <v>0</v>
      </c>
      <c r="BC119" s="6">
        <v>0</v>
      </c>
      <c r="BD119" s="6">
        <v>1</v>
      </c>
      <c r="BE119" s="21">
        <v>0</v>
      </c>
      <c r="BF119" s="19">
        <f t="shared" si="1"/>
        <v>175</v>
      </c>
    </row>
    <row r="120" spans="1:58" s="1" customFormat="1" ht="18" customHeight="1" x14ac:dyDescent="0.25">
      <c r="A120" s="63"/>
      <c r="B120" s="60"/>
      <c r="C120" s="4" t="s">
        <v>59</v>
      </c>
      <c r="D120" s="5">
        <v>2</v>
      </c>
      <c r="E120" s="6">
        <v>1</v>
      </c>
      <c r="F120" s="6">
        <v>5</v>
      </c>
      <c r="G120" s="6">
        <v>3</v>
      </c>
      <c r="H120" s="6">
        <v>35</v>
      </c>
      <c r="I120" s="6">
        <v>13</v>
      </c>
      <c r="J120" s="6">
        <v>0</v>
      </c>
      <c r="K120" s="6">
        <v>0</v>
      </c>
      <c r="L120" s="6">
        <v>1</v>
      </c>
      <c r="M120" s="6">
        <v>14</v>
      </c>
      <c r="N120" s="6">
        <v>7</v>
      </c>
      <c r="O120" s="6">
        <v>0</v>
      </c>
      <c r="P120" s="6">
        <v>0</v>
      </c>
      <c r="Q120" s="6">
        <v>0</v>
      </c>
      <c r="R120" s="6">
        <v>103</v>
      </c>
      <c r="S120" s="6">
        <v>4</v>
      </c>
      <c r="T120" s="6">
        <v>628</v>
      </c>
      <c r="U120" s="6">
        <v>10</v>
      </c>
      <c r="V120" s="6">
        <v>5</v>
      </c>
      <c r="W120" s="6">
        <v>1</v>
      </c>
      <c r="X120" s="6">
        <v>0</v>
      </c>
      <c r="Y120" s="6">
        <v>2</v>
      </c>
      <c r="Z120" s="6">
        <v>0</v>
      </c>
      <c r="AA120" s="6">
        <v>2</v>
      </c>
      <c r="AB120" s="6">
        <v>28</v>
      </c>
      <c r="AC120" s="6">
        <v>2</v>
      </c>
      <c r="AD120" s="6">
        <v>10</v>
      </c>
      <c r="AE120" s="6">
        <v>2</v>
      </c>
      <c r="AF120" s="6">
        <v>57</v>
      </c>
      <c r="AG120" s="6">
        <v>6</v>
      </c>
      <c r="AH120" s="6">
        <v>0</v>
      </c>
      <c r="AI120" s="6">
        <v>6</v>
      </c>
      <c r="AJ120" s="6">
        <v>2</v>
      </c>
      <c r="AK120" s="6">
        <v>3</v>
      </c>
      <c r="AL120" s="6">
        <v>13</v>
      </c>
      <c r="AM120" s="6">
        <v>2</v>
      </c>
      <c r="AN120" s="6">
        <v>3</v>
      </c>
      <c r="AO120" s="6">
        <v>4</v>
      </c>
      <c r="AP120" s="6">
        <v>1</v>
      </c>
      <c r="AQ120" s="6">
        <v>5</v>
      </c>
      <c r="AR120" s="6">
        <v>0</v>
      </c>
      <c r="AS120" s="6">
        <v>1</v>
      </c>
      <c r="AT120" s="6">
        <v>3</v>
      </c>
      <c r="AU120" s="6">
        <v>0</v>
      </c>
      <c r="AV120" s="6">
        <v>8</v>
      </c>
      <c r="AW120" s="6">
        <v>14</v>
      </c>
      <c r="AX120" s="6">
        <v>0</v>
      </c>
      <c r="AY120" s="6">
        <v>2</v>
      </c>
      <c r="AZ120" s="6">
        <v>0</v>
      </c>
      <c r="BA120" s="6">
        <v>4</v>
      </c>
      <c r="BB120" s="6">
        <v>1</v>
      </c>
      <c r="BC120" s="6">
        <v>0</v>
      </c>
      <c r="BD120" s="6">
        <v>6</v>
      </c>
      <c r="BE120" s="21">
        <v>0</v>
      </c>
      <c r="BF120" s="19">
        <f t="shared" si="1"/>
        <v>1019</v>
      </c>
    </row>
    <row r="121" spans="1:58" s="12" customFormat="1" ht="18" customHeight="1" x14ac:dyDescent="0.25">
      <c r="A121" s="63"/>
      <c r="B121" s="61"/>
      <c r="C121" s="23" t="s">
        <v>55</v>
      </c>
      <c r="D121" s="38">
        <v>4.2791999999999994</v>
      </c>
      <c r="E121" s="33">
        <v>41.927</v>
      </c>
      <c r="F121" s="34">
        <v>16.764250000000004</v>
      </c>
      <c r="G121" s="33">
        <v>18.024999999999999</v>
      </c>
      <c r="H121" s="34">
        <v>15.742928571428573</v>
      </c>
      <c r="I121" s="34">
        <v>12.877437499999999</v>
      </c>
      <c r="J121" s="33" t="s">
        <v>66</v>
      </c>
      <c r="K121" s="34" t="s">
        <v>66</v>
      </c>
      <c r="L121" s="33">
        <v>4.0380000000000003</v>
      </c>
      <c r="M121" s="34">
        <v>11.051294117647059</v>
      </c>
      <c r="N121" s="34">
        <v>12.001874999999998</v>
      </c>
      <c r="O121" s="33" t="s">
        <v>66</v>
      </c>
      <c r="P121" s="33" t="s">
        <v>66</v>
      </c>
      <c r="Q121" s="34" t="s">
        <v>66</v>
      </c>
      <c r="R121" s="34">
        <v>7.5689298245614012</v>
      </c>
      <c r="S121" s="34">
        <v>8.6487999999999996</v>
      </c>
      <c r="T121" s="34">
        <v>7.5698028286189629</v>
      </c>
      <c r="U121" s="34">
        <v>12.510090909090913</v>
      </c>
      <c r="V121" s="34">
        <v>11.661333333333333</v>
      </c>
      <c r="W121" s="34">
        <v>6.6255000000000006</v>
      </c>
      <c r="X121" s="33" t="s">
        <v>66</v>
      </c>
      <c r="Y121" s="34">
        <v>9.2186666666666657</v>
      </c>
      <c r="Z121" s="33" t="s">
        <v>66</v>
      </c>
      <c r="AA121" s="34">
        <v>18.580500000000001</v>
      </c>
      <c r="AB121" s="34">
        <v>12.611615384615387</v>
      </c>
      <c r="AC121" s="33">
        <v>14.378</v>
      </c>
      <c r="AD121" s="34">
        <v>11.034166666666669</v>
      </c>
      <c r="AE121" s="33">
        <v>3.5949999999999998</v>
      </c>
      <c r="AF121" s="34">
        <v>8.2936499999999977</v>
      </c>
      <c r="AG121" s="34">
        <v>11.928444444444445</v>
      </c>
      <c r="AH121" s="33" t="s">
        <v>66</v>
      </c>
      <c r="AI121" s="33">
        <v>18.07</v>
      </c>
      <c r="AJ121" s="33">
        <v>2.5887500000000001</v>
      </c>
      <c r="AK121" s="34">
        <v>15.308250000000001</v>
      </c>
      <c r="AL121" s="34">
        <v>22.36613333333333</v>
      </c>
      <c r="AM121" s="34">
        <v>8.9489999999999998</v>
      </c>
      <c r="AN121" s="34">
        <v>11.734250000000001</v>
      </c>
      <c r="AO121" s="34">
        <v>14.256499999999999</v>
      </c>
      <c r="AP121" s="34">
        <v>11.8</v>
      </c>
      <c r="AQ121" s="34">
        <v>13.128500000000001</v>
      </c>
      <c r="AR121" s="33" t="s">
        <v>66</v>
      </c>
      <c r="AS121" s="34">
        <v>5.9219999999999997</v>
      </c>
      <c r="AT121" s="34">
        <v>24.441600000000001</v>
      </c>
      <c r="AU121" s="34">
        <v>1.1145</v>
      </c>
      <c r="AV121" s="34">
        <v>9.253166666666667</v>
      </c>
      <c r="AW121" s="34">
        <v>7.3970416666666674</v>
      </c>
      <c r="AX121" s="40" t="s">
        <v>66</v>
      </c>
      <c r="AY121" s="34">
        <v>14.048500000000001</v>
      </c>
      <c r="AZ121" s="33" t="s">
        <v>66</v>
      </c>
      <c r="BA121" s="34">
        <v>7.3392500000000007</v>
      </c>
      <c r="BB121" s="34">
        <v>38.518999999999998</v>
      </c>
      <c r="BC121" s="34" t="s">
        <v>66</v>
      </c>
      <c r="BD121" s="34">
        <v>10.361888888888888</v>
      </c>
      <c r="BE121" s="35" t="s">
        <v>66</v>
      </c>
      <c r="BF121" s="56"/>
    </row>
    <row r="122" spans="1:58" s="1" customFormat="1" ht="18" customHeight="1" x14ac:dyDescent="0.25">
      <c r="A122" s="63"/>
      <c r="B122" s="59" t="s">
        <v>16</v>
      </c>
      <c r="C122" s="4" t="s">
        <v>51</v>
      </c>
      <c r="D122" s="5">
        <v>2</v>
      </c>
      <c r="E122" s="6">
        <v>0</v>
      </c>
      <c r="F122" s="6">
        <v>0</v>
      </c>
      <c r="G122" s="6">
        <v>0</v>
      </c>
      <c r="H122" s="6">
        <v>1</v>
      </c>
      <c r="I122" s="6">
        <v>2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1</v>
      </c>
      <c r="S122" s="6">
        <v>0</v>
      </c>
      <c r="T122" s="6">
        <v>0</v>
      </c>
      <c r="U122" s="6">
        <v>130</v>
      </c>
      <c r="V122" s="6">
        <v>1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18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1</v>
      </c>
      <c r="AZ122" s="6">
        <v>0</v>
      </c>
      <c r="BA122" s="6">
        <v>1</v>
      </c>
      <c r="BB122" s="6">
        <v>0</v>
      </c>
      <c r="BC122" s="6">
        <v>0</v>
      </c>
      <c r="BD122" s="6">
        <v>0</v>
      </c>
      <c r="BE122" s="21">
        <v>0</v>
      </c>
      <c r="BF122" s="19">
        <f t="shared" si="1"/>
        <v>158</v>
      </c>
    </row>
    <row r="123" spans="1:58" s="1" customFormat="1" ht="18" customHeight="1" x14ac:dyDescent="0.25">
      <c r="A123" s="63"/>
      <c r="B123" s="60"/>
      <c r="C123" s="4" t="s">
        <v>52</v>
      </c>
      <c r="D123" s="5">
        <v>0</v>
      </c>
      <c r="E123" s="6">
        <v>0</v>
      </c>
      <c r="F123" s="6">
        <v>0</v>
      </c>
      <c r="G123" s="6">
        <v>0</v>
      </c>
      <c r="H123" s="6">
        <v>4</v>
      </c>
      <c r="I123" s="6">
        <v>2</v>
      </c>
      <c r="J123" s="6">
        <v>0</v>
      </c>
      <c r="K123" s="6">
        <v>0</v>
      </c>
      <c r="L123" s="6">
        <v>0</v>
      </c>
      <c r="M123" s="6">
        <v>1</v>
      </c>
      <c r="N123" s="6">
        <v>0</v>
      </c>
      <c r="O123" s="6">
        <v>0</v>
      </c>
      <c r="P123" s="6">
        <v>0</v>
      </c>
      <c r="Q123" s="6">
        <v>0</v>
      </c>
      <c r="R123" s="6">
        <v>2</v>
      </c>
      <c r="S123" s="6">
        <v>1</v>
      </c>
      <c r="T123" s="6">
        <v>0</v>
      </c>
      <c r="U123" s="6">
        <v>120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22</v>
      </c>
      <c r="AE123" s="6">
        <v>0</v>
      </c>
      <c r="AF123" s="6">
        <v>0</v>
      </c>
      <c r="AG123" s="6">
        <v>1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1</v>
      </c>
      <c r="AO123" s="6">
        <v>0</v>
      </c>
      <c r="AP123" s="6">
        <v>0</v>
      </c>
      <c r="AQ123" s="6">
        <v>1</v>
      </c>
      <c r="AR123" s="6">
        <v>0</v>
      </c>
      <c r="AS123" s="6">
        <v>0</v>
      </c>
      <c r="AT123" s="6">
        <v>1</v>
      </c>
      <c r="AU123" s="6">
        <v>0</v>
      </c>
      <c r="AV123" s="6">
        <v>1</v>
      </c>
      <c r="AW123" s="6">
        <v>1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1</v>
      </c>
      <c r="BD123" s="6">
        <v>1</v>
      </c>
      <c r="BE123" s="21">
        <v>0</v>
      </c>
      <c r="BF123" s="19">
        <f t="shared" si="1"/>
        <v>160</v>
      </c>
    </row>
    <row r="124" spans="1:58" s="1" customFormat="1" ht="18" customHeight="1" x14ac:dyDescent="0.25">
      <c r="A124" s="63"/>
      <c r="B124" s="60"/>
      <c r="C124" s="4" t="s">
        <v>53</v>
      </c>
      <c r="D124" s="5">
        <v>0</v>
      </c>
      <c r="E124" s="6">
        <v>0</v>
      </c>
      <c r="F124" s="6">
        <v>0</v>
      </c>
      <c r="G124" s="6">
        <v>0</v>
      </c>
      <c r="H124" s="6">
        <v>2</v>
      </c>
      <c r="I124" s="6">
        <v>2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3</v>
      </c>
      <c r="S124" s="6">
        <v>0</v>
      </c>
      <c r="T124" s="6">
        <v>0</v>
      </c>
      <c r="U124" s="6">
        <v>111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26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1</v>
      </c>
      <c r="AK124" s="6">
        <v>1</v>
      </c>
      <c r="AL124" s="6">
        <v>0</v>
      </c>
      <c r="AM124" s="6">
        <v>0</v>
      </c>
      <c r="AN124" s="6">
        <v>2</v>
      </c>
      <c r="AO124" s="6">
        <v>3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21">
        <v>0</v>
      </c>
      <c r="BF124" s="19">
        <f t="shared" si="1"/>
        <v>151</v>
      </c>
    </row>
    <row r="125" spans="1:58" s="1" customFormat="1" ht="18" customHeight="1" x14ac:dyDescent="0.25">
      <c r="A125" s="63"/>
      <c r="B125" s="60"/>
      <c r="C125" s="4" t="s">
        <v>54</v>
      </c>
      <c r="D125" s="5">
        <v>2</v>
      </c>
      <c r="E125" s="6">
        <v>0</v>
      </c>
      <c r="F125" s="6">
        <v>1</v>
      </c>
      <c r="G125" s="6">
        <v>2</v>
      </c>
      <c r="H125" s="6">
        <v>14</v>
      </c>
      <c r="I125" s="6">
        <v>4</v>
      </c>
      <c r="J125" s="6">
        <v>0</v>
      </c>
      <c r="K125" s="6">
        <v>0</v>
      </c>
      <c r="L125" s="6">
        <v>0</v>
      </c>
      <c r="M125" s="6">
        <v>4</v>
      </c>
      <c r="N125" s="6">
        <v>1</v>
      </c>
      <c r="O125" s="6">
        <v>0</v>
      </c>
      <c r="P125" s="6">
        <v>0</v>
      </c>
      <c r="Q125" s="6">
        <v>0</v>
      </c>
      <c r="R125" s="6">
        <v>8</v>
      </c>
      <c r="S125" s="6">
        <v>1</v>
      </c>
      <c r="T125" s="6">
        <v>4</v>
      </c>
      <c r="U125" s="6">
        <v>231</v>
      </c>
      <c r="V125" s="6">
        <v>0</v>
      </c>
      <c r="W125" s="6">
        <v>0</v>
      </c>
      <c r="X125" s="6">
        <v>0</v>
      </c>
      <c r="Y125" s="6">
        <v>2</v>
      </c>
      <c r="Z125" s="6">
        <v>0</v>
      </c>
      <c r="AA125" s="6">
        <v>0</v>
      </c>
      <c r="AB125" s="6">
        <v>2</v>
      </c>
      <c r="AC125" s="6">
        <v>0</v>
      </c>
      <c r="AD125" s="6">
        <v>47</v>
      </c>
      <c r="AE125" s="6">
        <v>0</v>
      </c>
      <c r="AF125" s="6">
        <v>1</v>
      </c>
      <c r="AG125" s="6">
        <v>2</v>
      </c>
      <c r="AH125" s="6">
        <v>0</v>
      </c>
      <c r="AI125" s="6">
        <v>0</v>
      </c>
      <c r="AJ125" s="6">
        <v>1</v>
      </c>
      <c r="AK125" s="6">
        <v>1</v>
      </c>
      <c r="AL125" s="6">
        <v>5</v>
      </c>
      <c r="AM125" s="6">
        <v>0</v>
      </c>
      <c r="AN125" s="6">
        <v>1</v>
      </c>
      <c r="AO125" s="6">
        <v>1</v>
      </c>
      <c r="AP125" s="6">
        <v>0</v>
      </c>
      <c r="AQ125" s="6">
        <v>1</v>
      </c>
      <c r="AR125" s="6">
        <v>0</v>
      </c>
      <c r="AS125" s="6">
        <v>0</v>
      </c>
      <c r="AT125" s="6">
        <v>0</v>
      </c>
      <c r="AU125" s="6">
        <v>0</v>
      </c>
      <c r="AV125" s="6">
        <v>2</v>
      </c>
      <c r="AW125" s="6">
        <v>5</v>
      </c>
      <c r="AX125" s="6">
        <v>0</v>
      </c>
      <c r="AY125" s="6">
        <v>0</v>
      </c>
      <c r="AZ125" s="6">
        <v>0</v>
      </c>
      <c r="BA125" s="6">
        <v>2</v>
      </c>
      <c r="BB125" s="6">
        <v>1</v>
      </c>
      <c r="BC125" s="6">
        <v>0</v>
      </c>
      <c r="BD125" s="6">
        <v>2</v>
      </c>
      <c r="BE125" s="21">
        <v>0</v>
      </c>
      <c r="BF125" s="19">
        <f t="shared" si="1"/>
        <v>348</v>
      </c>
    </row>
    <row r="126" spans="1:58" s="1" customFormat="1" ht="18" customHeight="1" x14ac:dyDescent="0.25">
      <c r="A126" s="63"/>
      <c r="B126" s="60"/>
      <c r="C126" s="4" t="s">
        <v>58</v>
      </c>
      <c r="D126" s="5">
        <v>1</v>
      </c>
      <c r="E126" s="6">
        <v>0</v>
      </c>
      <c r="F126" s="6">
        <v>1</v>
      </c>
      <c r="G126" s="6">
        <v>0</v>
      </c>
      <c r="H126" s="6">
        <v>10</v>
      </c>
      <c r="I126" s="6">
        <v>3</v>
      </c>
      <c r="J126" s="6">
        <v>0</v>
      </c>
      <c r="K126" s="6">
        <v>0</v>
      </c>
      <c r="L126" s="6">
        <v>0</v>
      </c>
      <c r="M126" s="6">
        <v>4</v>
      </c>
      <c r="N126" s="6">
        <v>0</v>
      </c>
      <c r="O126" s="6">
        <v>0</v>
      </c>
      <c r="P126" s="6">
        <v>0</v>
      </c>
      <c r="Q126" s="6">
        <v>0</v>
      </c>
      <c r="R126" s="6">
        <v>4</v>
      </c>
      <c r="S126" s="6">
        <v>2</v>
      </c>
      <c r="T126" s="6">
        <v>1</v>
      </c>
      <c r="U126" s="6">
        <v>159</v>
      </c>
      <c r="V126" s="6">
        <v>0</v>
      </c>
      <c r="W126" s="6">
        <v>0</v>
      </c>
      <c r="X126" s="6">
        <v>0</v>
      </c>
      <c r="Y126" s="6">
        <v>0</v>
      </c>
      <c r="Z126" s="6">
        <v>1</v>
      </c>
      <c r="AA126" s="6">
        <v>1</v>
      </c>
      <c r="AB126" s="6">
        <v>2</v>
      </c>
      <c r="AC126" s="6">
        <v>1</v>
      </c>
      <c r="AD126" s="6">
        <v>25</v>
      </c>
      <c r="AE126" s="6">
        <v>0</v>
      </c>
      <c r="AF126" s="6">
        <v>1</v>
      </c>
      <c r="AG126" s="6">
        <v>0</v>
      </c>
      <c r="AH126" s="6">
        <v>0</v>
      </c>
      <c r="AI126" s="6">
        <v>0</v>
      </c>
      <c r="AJ126" s="6">
        <v>0</v>
      </c>
      <c r="AK126" s="6">
        <v>2</v>
      </c>
      <c r="AL126" s="6">
        <v>2</v>
      </c>
      <c r="AM126" s="6">
        <v>0</v>
      </c>
      <c r="AN126" s="6">
        <v>0</v>
      </c>
      <c r="AO126" s="6">
        <v>1</v>
      </c>
      <c r="AP126" s="6">
        <v>0</v>
      </c>
      <c r="AQ126" s="6">
        <v>2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6</v>
      </c>
      <c r="AX126" s="6">
        <v>0</v>
      </c>
      <c r="AY126" s="6">
        <v>0</v>
      </c>
      <c r="AZ126" s="6">
        <v>0</v>
      </c>
      <c r="BA126" s="6">
        <v>0</v>
      </c>
      <c r="BB126" s="6">
        <v>1</v>
      </c>
      <c r="BC126" s="6">
        <v>0</v>
      </c>
      <c r="BD126" s="6">
        <v>0</v>
      </c>
      <c r="BE126" s="21">
        <v>0</v>
      </c>
      <c r="BF126" s="19">
        <f t="shared" si="1"/>
        <v>230</v>
      </c>
    </row>
    <row r="127" spans="1:58" s="1" customFormat="1" ht="18" customHeight="1" x14ac:dyDescent="0.25">
      <c r="A127" s="63"/>
      <c r="B127" s="60"/>
      <c r="C127" s="4" t="s">
        <v>59</v>
      </c>
      <c r="D127" s="5">
        <v>2</v>
      </c>
      <c r="E127" s="6">
        <v>2</v>
      </c>
      <c r="F127" s="6">
        <v>13</v>
      </c>
      <c r="G127" s="6">
        <v>4</v>
      </c>
      <c r="H127" s="6">
        <v>56</v>
      </c>
      <c r="I127" s="6">
        <v>41</v>
      </c>
      <c r="J127" s="6">
        <v>0</v>
      </c>
      <c r="K127" s="6">
        <v>1</v>
      </c>
      <c r="L127" s="6">
        <v>1</v>
      </c>
      <c r="M127" s="6">
        <v>23</v>
      </c>
      <c r="N127" s="6">
        <v>11</v>
      </c>
      <c r="O127" s="6">
        <v>0</v>
      </c>
      <c r="P127" s="6">
        <v>0</v>
      </c>
      <c r="Q127" s="6">
        <v>0</v>
      </c>
      <c r="R127" s="6">
        <v>28</v>
      </c>
      <c r="S127" s="6">
        <v>11</v>
      </c>
      <c r="T127" s="6">
        <v>13</v>
      </c>
      <c r="U127" s="6">
        <v>759</v>
      </c>
      <c r="V127" s="6">
        <v>8</v>
      </c>
      <c r="W127" s="6">
        <v>11</v>
      </c>
      <c r="X127" s="6">
        <v>0</v>
      </c>
      <c r="Y127" s="6">
        <v>13</v>
      </c>
      <c r="Z127" s="6">
        <v>0</v>
      </c>
      <c r="AA127" s="6">
        <v>5</v>
      </c>
      <c r="AB127" s="6">
        <v>6</v>
      </c>
      <c r="AC127" s="6">
        <v>4</v>
      </c>
      <c r="AD127" s="6">
        <v>187</v>
      </c>
      <c r="AE127" s="6">
        <v>2</v>
      </c>
      <c r="AF127" s="6">
        <v>19</v>
      </c>
      <c r="AG127" s="6">
        <v>7</v>
      </c>
      <c r="AH127" s="6">
        <v>0</v>
      </c>
      <c r="AI127" s="6">
        <v>3</v>
      </c>
      <c r="AJ127" s="6">
        <v>6</v>
      </c>
      <c r="AK127" s="6">
        <v>3</v>
      </c>
      <c r="AL127" s="6">
        <v>13</v>
      </c>
      <c r="AM127" s="6">
        <v>0</v>
      </c>
      <c r="AN127" s="6">
        <v>5</v>
      </c>
      <c r="AO127" s="6">
        <v>24</v>
      </c>
      <c r="AP127" s="6">
        <v>6</v>
      </c>
      <c r="AQ127" s="6">
        <v>8</v>
      </c>
      <c r="AR127" s="6">
        <v>0</v>
      </c>
      <c r="AS127" s="6">
        <v>0</v>
      </c>
      <c r="AT127" s="6">
        <v>3</v>
      </c>
      <c r="AU127" s="6">
        <v>2</v>
      </c>
      <c r="AV127" s="6">
        <v>3</v>
      </c>
      <c r="AW127" s="6">
        <v>52</v>
      </c>
      <c r="AX127" s="6">
        <v>0</v>
      </c>
      <c r="AY127" s="6">
        <v>6</v>
      </c>
      <c r="AZ127" s="6">
        <v>0</v>
      </c>
      <c r="BA127" s="6">
        <v>12</v>
      </c>
      <c r="BB127" s="6">
        <v>8</v>
      </c>
      <c r="BC127" s="6">
        <v>1</v>
      </c>
      <c r="BD127" s="6">
        <v>10</v>
      </c>
      <c r="BE127" s="21">
        <v>1</v>
      </c>
      <c r="BF127" s="19">
        <f t="shared" si="1"/>
        <v>1393</v>
      </c>
    </row>
    <row r="128" spans="1:58" s="12" customFormat="1" ht="18" customHeight="1" x14ac:dyDescent="0.25">
      <c r="A128" s="63"/>
      <c r="B128" s="61"/>
      <c r="C128" s="23" t="s">
        <v>55</v>
      </c>
      <c r="D128" s="38">
        <v>8.4688571428571446</v>
      </c>
      <c r="E128" s="33">
        <v>5.3330000000000002</v>
      </c>
      <c r="F128" s="34">
        <v>21.062133333333339</v>
      </c>
      <c r="G128" s="34">
        <v>16.904333333333334</v>
      </c>
      <c r="H128" s="34">
        <v>14.282839080459775</v>
      </c>
      <c r="I128" s="34">
        <v>11.431037037037038</v>
      </c>
      <c r="J128" s="33" t="s">
        <v>66</v>
      </c>
      <c r="K128" s="34">
        <v>5.29</v>
      </c>
      <c r="L128" s="33">
        <v>6.36</v>
      </c>
      <c r="M128" s="34">
        <v>13.331875</v>
      </c>
      <c r="N128" s="34">
        <v>10.923307692307693</v>
      </c>
      <c r="O128" s="33" t="s">
        <v>66</v>
      </c>
      <c r="P128" s="33" t="s">
        <v>66</v>
      </c>
      <c r="Q128" s="34" t="s">
        <v>66</v>
      </c>
      <c r="R128" s="34">
        <v>13.488217391304349</v>
      </c>
      <c r="S128" s="34">
        <v>13.005733333333334</v>
      </c>
      <c r="T128" s="34">
        <v>10.420166666666667</v>
      </c>
      <c r="U128" s="34">
        <v>6.6812986754966923</v>
      </c>
      <c r="V128" s="34">
        <v>20.786222222222221</v>
      </c>
      <c r="W128" s="34">
        <v>15.013090909090909</v>
      </c>
      <c r="X128" s="33" t="s">
        <v>66</v>
      </c>
      <c r="Y128" s="34">
        <v>13.725</v>
      </c>
      <c r="Z128" s="34">
        <v>2.3439999999999999</v>
      </c>
      <c r="AA128" s="34">
        <v>12.216833333333334</v>
      </c>
      <c r="AB128" s="34">
        <v>13.1518</v>
      </c>
      <c r="AC128" s="34">
        <v>19.058599999999998</v>
      </c>
      <c r="AD128" s="34">
        <v>8.1713200000000015</v>
      </c>
      <c r="AE128" s="34">
        <v>15.978000000000002</v>
      </c>
      <c r="AF128" s="34">
        <v>14.309809523809525</v>
      </c>
      <c r="AG128" s="34">
        <v>10.3299</v>
      </c>
      <c r="AH128" s="33" t="s">
        <v>66</v>
      </c>
      <c r="AI128" s="34">
        <v>4.780333333333334</v>
      </c>
      <c r="AJ128" s="34">
        <v>11.853124999999999</v>
      </c>
      <c r="AK128" s="34">
        <v>14.771285714285716</v>
      </c>
      <c r="AL128" s="34">
        <v>15.539349999999999</v>
      </c>
      <c r="AM128" s="33" t="s">
        <v>66</v>
      </c>
      <c r="AN128" s="34">
        <v>3.1201111111111111</v>
      </c>
      <c r="AO128" s="34">
        <v>13.475034482758621</v>
      </c>
      <c r="AP128" s="34">
        <v>16.090833333333332</v>
      </c>
      <c r="AQ128" s="34">
        <v>6.0184166666666661</v>
      </c>
      <c r="AR128" s="33" t="s">
        <v>66</v>
      </c>
      <c r="AS128" s="33" t="s">
        <v>66</v>
      </c>
      <c r="AT128" s="34">
        <v>10.258749999999999</v>
      </c>
      <c r="AU128" s="33">
        <v>5.7944999999999993</v>
      </c>
      <c r="AV128" s="34">
        <v>18.167833333333331</v>
      </c>
      <c r="AW128" s="34">
        <v>14.833203124999997</v>
      </c>
      <c r="AX128" s="33" t="s">
        <v>66</v>
      </c>
      <c r="AY128" s="34">
        <v>22.401714285714284</v>
      </c>
      <c r="AZ128" s="33" t="s">
        <v>66</v>
      </c>
      <c r="BA128" s="34">
        <v>15.869733333333333</v>
      </c>
      <c r="BB128" s="34">
        <v>14.163400000000001</v>
      </c>
      <c r="BC128" s="40">
        <v>2.2624999999999997</v>
      </c>
      <c r="BD128" s="34">
        <v>8.3707692307692305</v>
      </c>
      <c r="BE128" s="39">
        <v>9.7029999999999994</v>
      </c>
      <c r="BF128" s="56"/>
    </row>
    <row r="129" spans="1:58" s="1" customFormat="1" ht="18" customHeight="1" x14ac:dyDescent="0.25">
      <c r="A129" s="63"/>
      <c r="B129" s="59" t="s">
        <v>17</v>
      </c>
      <c r="C129" s="4" t="s">
        <v>51</v>
      </c>
      <c r="D129" s="5">
        <v>0</v>
      </c>
      <c r="E129" s="6">
        <v>0</v>
      </c>
      <c r="F129" s="6">
        <v>0</v>
      </c>
      <c r="G129" s="6">
        <v>0</v>
      </c>
      <c r="H129" s="6">
        <v>2</v>
      </c>
      <c r="I129" s="6">
        <v>0</v>
      </c>
      <c r="J129" s="6">
        <v>0</v>
      </c>
      <c r="K129" s="6">
        <v>0</v>
      </c>
      <c r="L129" s="6">
        <v>1</v>
      </c>
      <c r="M129" s="6">
        <v>1</v>
      </c>
      <c r="N129" s="6">
        <v>1</v>
      </c>
      <c r="O129" s="6">
        <v>0</v>
      </c>
      <c r="P129" s="6">
        <v>0</v>
      </c>
      <c r="Q129" s="6">
        <v>0</v>
      </c>
      <c r="R129" s="6">
        <v>14</v>
      </c>
      <c r="S129" s="6">
        <v>3</v>
      </c>
      <c r="T129" s="6">
        <v>0</v>
      </c>
      <c r="U129" s="6">
        <v>0</v>
      </c>
      <c r="V129" s="6">
        <v>289</v>
      </c>
      <c r="W129" s="6">
        <v>0</v>
      </c>
      <c r="X129" s="6">
        <v>0</v>
      </c>
      <c r="Y129" s="6">
        <v>0</v>
      </c>
      <c r="Z129" s="6">
        <v>0</v>
      </c>
      <c r="AA129" s="6">
        <v>1</v>
      </c>
      <c r="AB129" s="6">
        <v>1</v>
      </c>
      <c r="AC129" s="6">
        <v>0</v>
      </c>
      <c r="AD129" s="6">
        <v>2</v>
      </c>
      <c r="AE129" s="6">
        <v>0</v>
      </c>
      <c r="AF129" s="6">
        <v>0</v>
      </c>
      <c r="AG129" s="6">
        <v>1</v>
      </c>
      <c r="AH129" s="6">
        <v>0</v>
      </c>
      <c r="AI129" s="6">
        <v>0</v>
      </c>
      <c r="AJ129" s="6">
        <v>0</v>
      </c>
      <c r="AK129" s="6">
        <v>1</v>
      </c>
      <c r="AL129" s="6">
        <v>0</v>
      </c>
      <c r="AM129" s="6">
        <v>0</v>
      </c>
      <c r="AN129" s="6">
        <v>4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2</v>
      </c>
      <c r="AU129" s="6">
        <v>0</v>
      </c>
      <c r="AV129" s="6">
        <v>8</v>
      </c>
      <c r="AW129" s="6">
        <v>1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21">
        <v>0</v>
      </c>
      <c r="BF129" s="19">
        <f t="shared" si="1"/>
        <v>332</v>
      </c>
    </row>
    <row r="130" spans="1:58" s="1" customFormat="1" ht="18" customHeight="1" x14ac:dyDescent="0.25">
      <c r="A130" s="63"/>
      <c r="B130" s="60"/>
      <c r="C130" s="4" t="s">
        <v>52</v>
      </c>
      <c r="D130" s="5">
        <v>1</v>
      </c>
      <c r="E130" s="6">
        <v>0</v>
      </c>
      <c r="F130" s="6">
        <v>0</v>
      </c>
      <c r="G130" s="6">
        <v>0</v>
      </c>
      <c r="H130" s="6">
        <v>2</v>
      </c>
      <c r="I130" s="6">
        <v>0</v>
      </c>
      <c r="J130" s="6">
        <v>0</v>
      </c>
      <c r="K130" s="6">
        <v>0</v>
      </c>
      <c r="L130" s="6">
        <v>0</v>
      </c>
      <c r="M130" s="6">
        <v>3</v>
      </c>
      <c r="N130" s="6">
        <v>1</v>
      </c>
      <c r="O130" s="6">
        <v>0</v>
      </c>
      <c r="P130" s="6">
        <v>0</v>
      </c>
      <c r="Q130" s="6">
        <v>0</v>
      </c>
      <c r="R130" s="6">
        <v>24</v>
      </c>
      <c r="S130" s="6">
        <v>8</v>
      </c>
      <c r="T130" s="6">
        <v>0</v>
      </c>
      <c r="U130" s="6">
        <v>1</v>
      </c>
      <c r="V130" s="6">
        <v>223</v>
      </c>
      <c r="W130" s="6">
        <v>0</v>
      </c>
      <c r="X130" s="6">
        <v>0</v>
      </c>
      <c r="Y130" s="6">
        <v>0</v>
      </c>
      <c r="Z130" s="6">
        <v>0</v>
      </c>
      <c r="AA130" s="6">
        <v>4</v>
      </c>
      <c r="AB130" s="6">
        <v>0</v>
      </c>
      <c r="AC130" s="6">
        <v>1</v>
      </c>
      <c r="AD130" s="6">
        <v>0</v>
      </c>
      <c r="AE130" s="6">
        <v>0</v>
      </c>
      <c r="AF130" s="6">
        <v>1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3</v>
      </c>
      <c r="AM130" s="6">
        <v>0</v>
      </c>
      <c r="AN130" s="6">
        <v>10</v>
      </c>
      <c r="AO130" s="6">
        <v>0</v>
      </c>
      <c r="AP130" s="6">
        <v>0</v>
      </c>
      <c r="AQ130" s="6">
        <v>1</v>
      </c>
      <c r="AR130" s="6">
        <v>0</v>
      </c>
      <c r="AS130" s="6">
        <v>0</v>
      </c>
      <c r="AT130" s="6">
        <v>0</v>
      </c>
      <c r="AU130" s="6">
        <v>0</v>
      </c>
      <c r="AV130" s="6">
        <v>5</v>
      </c>
      <c r="AW130" s="6">
        <v>0</v>
      </c>
      <c r="AX130" s="6">
        <v>0</v>
      </c>
      <c r="AY130" s="6">
        <v>0</v>
      </c>
      <c r="AZ130" s="6">
        <v>0</v>
      </c>
      <c r="BA130" s="6">
        <v>1</v>
      </c>
      <c r="BB130" s="6">
        <v>0</v>
      </c>
      <c r="BC130" s="6">
        <v>2</v>
      </c>
      <c r="BD130" s="6">
        <v>0</v>
      </c>
      <c r="BE130" s="21">
        <v>0</v>
      </c>
      <c r="BF130" s="19">
        <f t="shared" si="1"/>
        <v>291</v>
      </c>
    </row>
    <row r="131" spans="1:58" s="1" customFormat="1" ht="18" customHeight="1" x14ac:dyDescent="0.25">
      <c r="A131" s="63"/>
      <c r="B131" s="60"/>
      <c r="C131" s="4" t="s">
        <v>53</v>
      </c>
      <c r="D131" s="5">
        <v>0</v>
      </c>
      <c r="E131" s="6">
        <v>0</v>
      </c>
      <c r="F131" s="6">
        <v>0</v>
      </c>
      <c r="G131" s="6">
        <v>0</v>
      </c>
      <c r="H131" s="6">
        <v>4</v>
      </c>
      <c r="I131" s="6">
        <v>2</v>
      </c>
      <c r="J131" s="6">
        <v>0</v>
      </c>
      <c r="K131" s="6">
        <v>0</v>
      </c>
      <c r="L131" s="6">
        <v>0</v>
      </c>
      <c r="M131" s="6">
        <v>1</v>
      </c>
      <c r="N131" s="6">
        <v>1</v>
      </c>
      <c r="O131" s="6">
        <v>0</v>
      </c>
      <c r="P131" s="6">
        <v>0</v>
      </c>
      <c r="Q131" s="6">
        <v>0</v>
      </c>
      <c r="R131" s="6">
        <v>27</v>
      </c>
      <c r="S131" s="6">
        <v>8</v>
      </c>
      <c r="T131" s="6">
        <v>0</v>
      </c>
      <c r="U131" s="6">
        <v>0</v>
      </c>
      <c r="V131" s="6">
        <v>254</v>
      </c>
      <c r="W131" s="6">
        <v>1</v>
      </c>
      <c r="X131" s="6">
        <v>0</v>
      </c>
      <c r="Y131" s="6">
        <v>3</v>
      </c>
      <c r="Z131" s="6">
        <v>0</v>
      </c>
      <c r="AA131" s="6">
        <v>8</v>
      </c>
      <c r="AB131" s="6">
        <v>1</v>
      </c>
      <c r="AC131" s="6">
        <v>0</v>
      </c>
      <c r="AD131" s="6">
        <v>1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2</v>
      </c>
      <c r="AM131" s="6">
        <v>0</v>
      </c>
      <c r="AN131" s="6">
        <v>16</v>
      </c>
      <c r="AO131" s="6">
        <v>0</v>
      </c>
      <c r="AP131" s="6">
        <v>0</v>
      </c>
      <c r="AQ131" s="6">
        <v>1</v>
      </c>
      <c r="AR131" s="6">
        <v>0</v>
      </c>
      <c r="AS131" s="6">
        <v>0</v>
      </c>
      <c r="AT131" s="6">
        <v>1</v>
      </c>
      <c r="AU131" s="6">
        <v>0</v>
      </c>
      <c r="AV131" s="6">
        <v>8</v>
      </c>
      <c r="AW131" s="6">
        <v>3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1</v>
      </c>
      <c r="BD131" s="6">
        <v>1</v>
      </c>
      <c r="BE131" s="21">
        <v>0</v>
      </c>
      <c r="BF131" s="19">
        <f t="shared" si="1"/>
        <v>344</v>
      </c>
    </row>
    <row r="132" spans="1:58" s="1" customFormat="1" ht="18" customHeight="1" x14ac:dyDescent="0.25">
      <c r="A132" s="63"/>
      <c r="B132" s="60"/>
      <c r="C132" s="4" t="s">
        <v>54</v>
      </c>
      <c r="D132" s="5">
        <v>3</v>
      </c>
      <c r="E132" s="6">
        <v>0</v>
      </c>
      <c r="F132" s="6">
        <v>1</v>
      </c>
      <c r="G132" s="6">
        <v>0</v>
      </c>
      <c r="H132" s="6">
        <v>5</v>
      </c>
      <c r="I132" s="6">
        <v>1</v>
      </c>
      <c r="J132" s="6">
        <v>0</v>
      </c>
      <c r="K132" s="6">
        <v>0</v>
      </c>
      <c r="L132" s="6">
        <v>3</v>
      </c>
      <c r="M132" s="6">
        <v>3</v>
      </c>
      <c r="N132" s="6">
        <v>8</v>
      </c>
      <c r="O132" s="6">
        <v>0</v>
      </c>
      <c r="P132" s="6">
        <v>0</v>
      </c>
      <c r="Q132" s="6">
        <v>0</v>
      </c>
      <c r="R132" s="6">
        <v>38</v>
      </c>
      <c r="S132" s="6">
        <v>19</v>
      </c>
      <c r="T132" s="6">
        <v>2</v>
      </c>
      <c r="U132" s="6">
        <v>0</v>
      </c>
      <c r="V132" s="6">
        <v>509</v>
      </c>
      <c r="W132" s="6">
        <v>1</v>
      </c>
      <c r="X132" s="6">
        <v>1</v>
      </c>
      <c r="Y132" s="6">
        <v>4</v>
      </c>
      <c r="Z132" s="6">
        <v>4</v>
      </c>
      <c r="AA132" s="6">
        <v>14</v>
      </c>
      <c r="AB132" s="6">
        <v>0</v>
      </c>
      <c r="AC132" s="6">
        <v>0</v>
      </c>
      <c r="AD132" s="6">
        <v>3</v>
      </c>
      <c r="AE132" s="6">
        <v>0</v>
      </c>
      <c r="AF132" s="6">
        <v>0</v>
      </c>
      <c r="AG132" s="6">
        <v>0</v>
      </c>
      <c r="AH132" s="6">
        <v>0</v>
      </c>
      <c r="AI132" s="6">
        <v>1</v>
      </c>
      <c r="AJ132" s="6">
        <v>0</v>
      </c>
      <c r="AK132" s="6">
        <v>3</v>
      </c>
      <c r="AL132" s="6">
        <v>5</v>
      </c>
      <c r="AM132" s="6">
        <v>0</v>
      </c>
      <c r="AN132" s="6">
        <v>41</v>
      </c>
      <c r="AO132" s="6">
        <v>0</v>
      </c>
      <c r="AP132" s="6">
        <v>1</v>
      </c>
      <c r="AQ132" s="6">
        <v>2</v>
      </c>
      <c r="AR132" s="6">
        <v>0</v>
      </c>
      <c r="AS132" s="6">
        <v>1</v>
      </c>
      <c r="AT132" s="6">
        <v>2</v>
      </c>
      <c r="AU132" s="6">
        <v>0</v>
      </c>
      <c r="AV132" s="6">
        <v>16</v>
      </c>
      <c r="AW132" s="6">
        <v>3</v>
      </c>
      <c r="AX132" s="6">
        <v>0</v>
      </c>
      <c r="AY132" s="6">
        <v>0</v>
      </c>
      <c r="AZ132" s="6">
        <v>0</v>
      </c>
      <c r="BA132" s="6">
        <v>1</v>
      </c>
      <c r="BB132" s="6">
        <v>0</v>
      </c>
      <c r="BC132" s="6">
        <v>1</v>
      </c>
      <c r="BD132" s="6">
        <v>1</v>
      </c>
      <c r="BE132" s="21">
        <v>0</v>
      </c>
      <c r="BF132" s="19">
        <f t="shared" ref="BF132:BF195" si="2">SUM(D132:BE132)</f>
        <v>697</v>
      </c>
    </row>
    <row r="133" spans="1:58" s="1" customFormat="1" ht="18" customHeight="1" x14ac:dyDescent="0.25">
      <c r="A133" s="63"/>
      <c r="B133" s="60"/>
      <c r="C133" s="4" t="s">
        <v>58</v>
      </c>
      <c r="D133" s="5">
        <v>1</v>
      </c>
      <c r="E133" s="6">
        <v>0</v>
      </c>
      <c r="F133" s="6">
        <v>0</v>
      </c>
      <c r="G133" s="6">
        <v>0</v>
      </c>
      <c r="H133" s="6">
        <v>8</v>
      </c>
      <c r="I133" s="6">
        <v>1</v>
      </c>
      <c r="J133" s="6">
        <v>0</v>
      </c>
      <c r="K133" s="6">
        <v>0</v>
      </c>
      <c r="L133" s="6">
        <v>3</v>
      </c>
      <c r="M133" s="6">
        <v>12</v>
      </c>
      <c r="N133" s="6">
        <v>8</v>
      </c>
      <c r="O133" s="6">
        <v>0</v>
      </c>
      <c r="P133" s="6">
        <v>0</v>
      </c>
      <c r="Q133" s="6">
        <v>0</v>
      </c>
      <c r="R133" s="6">
        <v>39</v>
      </c>
      <c r="S133" s="6">
        <v>22</v>
      </c>
      <c r="T133" s="6">
        <v>0</v>
      </c>
      <c r="U133" s="6">
        <v>0</v>
      </c>
      <c r="V133" s="6">
        <v>317</v>
      </c>
      <c r="W133" s="6">
        <v>3</v>
      </c>
      <c r="X133" s="6">
        <v>0</v>
      </c>
      <c r="Y133" s="6">
        <v>3</v>
      </c>
      <c r="Z133" s="6">
        <v>1</v>
      </c>
      <c r="AA133" s="6">
        <v>9</v>
      </c>
      <c r="AB133" s="6">
        <v>0</v>
      </c>
      <c r="AC133" s="6">
        <v>1</v>
      </c>
      <c r="AD133" s="6">
        <v>3</v>
      </c>
      <c r="AE133" s="6">
        <v>0</v>
      </c>
      <c r="AF133" s="6">
        <v>0</v>
      </c>
      <c r="AG133" s="6">
        <v>0</v>
      </c>
      <c r="AH133" s="6">
        <v>1</v>
      </c>
      <c r="AI133" s="6">
        <v>4</v>
      </c>
      <c r="AJ133" s="6">
        <v>0</v>
      </c>
      <c r="AK133" s="6">
        <v>2</v>
      </c>
      <c r="AL133" s="6">
        <v>4</v>
      </c>
      <c r="AM133" s="6">
        <v>0</v>
      </c>
      <c r="AN133" s="6">
        <v>21</v>
      </c>
      <c r="AO133" s="6">
        <v>0</v>
      </c>
      <c r="AP133" s="6">
        <v>0</v>
      </c>
      <c r="AQ133" s="6">
        <v>1</v>
      </c>
      <c r="AR133" s="6">
        <v>0</v>
      </c>
      <c r="AS133" s="6">
        <v>0</v>
      </c>
      <c r="AT133" s="6">
        <v>4</v>
      </c>
      <c r="AU133" s="6">
        <v>0</v>
      </c>
      <c r="AV133" s="6">
        <v>17</v>
      </c>
      <c r="AW133" s="6">
        <v>5</v>
      </c>
      <c r="AX133" s="6">
        <v>0</v>
      </c>
      <c r="AY133" s="6">
        <v>0</v>
      </c>
      <c r="AZ133" s="6">
        <v>0</v>
      </c>
      <c r="BA133" s="6">
        <v>4</v>
      </c>
      <c r="BB133" s="6">
        <v>0</v>
      </c>
      <c r="BC133" s="6">
        <v>4</v>
      </c>
      <c r="BD133" s="6">
        <v>0</v>
      </c>
      <c r="BE133" s="21">
        <v>0</v>
      </c>
      <c r="BF133" s="19">
        <f t="shared" si="2"/>
        <v>498</v>
      </c>
    </row>
    <row r="134" spans="1:58" s="1" customFormat="1" ht="18" customHeight="1" x14ac:dyDescent="0.25">
      <c r="A134" s="63"/>
      <c r="B134" s="60"/>
      <c r="C134" s="4" t="s">
        <v>59</v>
      </c>
      <c r="D134" s="5">
        <v>19</v>
      </c>
      <c r="E134" s="6">
        <v>3</v>
      </c>
      <c r="F134" s="6">
        <v>9</v>
      </c>
      <c r="G134" s="6">
        <v>6</v>
      </c>
      <c r="H134" s="6">
        <v>64</v>
      </c>
      <c r="I134" s="6">
        <v>12</v>
      </c>
      <c r="J134" s="6">
        <v>4</v>
      </c>
      <c r="K134" s="6">
        <v>5</v>
      </c>
      <c r="L134" s="6">
        <v>10</v>
      </c>
      <c r="M134" s="6">
        <v>99</v>
      </c>
      <c r="N134" s="6">
        <v>54</v>
      </c>
      <c r="O134" s="6">
        <v>0</v>
      </c>
      <c r="P134" s="6">
        <v>0</v>
      </c>
      <c r="Q134" s="6">
        <v>2</v>
      </c>
      <c r="R134" s="6">
        <v>198</v>
      </c>
      <c r="S134" s="6">
        <v>125</v>
      </c>
      <c r="T134" s="6">
        <v>8</v>
      </c>
      <c r="U134" s="6">
        <v>5</v>
      </c>
      <c r="V134" s="6">
        <v>1633</v>
      </c>
      <c r="W134" s="6">
        <v>20</v>
      </c>
      <c r="X134" s="6">
        <v>2</v>
      </c>
      <c r="Y134" s="6">
        <v>42</v>
      </c>
      <c r="Z134" s="6">
        <v>9</v>
      </c>
      <c r="AA134" s="6">
        <v>95</v>
      </c>
      <c r="AB134" s="6">
        <v>7</v>
      </c>
      <c r="AC134" s="6">
        <v>12</v>
      </c>
      <c r="AD134" s="6">
        <v>25</v>
      </c>
      <c r="AE134" s="6">
        <v>1</v>
      </c>
      <c r="AF134" s="6">
        <v>3</v>
      </c>
      <c r="AG134" s="6">
        <v>10</v>
      </c>
      <c r="AH134" s="6">
        <v>0</v>
      </c>
      <c r="AI134" s="6">
        <v>14</v>
      </c>
      <c r="AJ134" s="6">
        <v>3</v>
      </c>
      <c r="AK134" s="6">
        <v>48</v>
      </c>
      <c r="AL134" s="6">
        <v>45</v>
      </c>
      <c r="AM134" s="6">
        <v>0</v>
      </c>
      <c r="AN134" s="6">
        <v>288</v>
      </c>
      <c r="AO134" s="6">
        <v>3</v>
      </c>
      <c r="AP134" s="6">
        <v>1</v>
      </c>
      <c r="AQ134" s="6">
        <v>40</v>
      </c>
      <c r="AR134" s="6">
        <v>1</v>
      </c>
      <c r="AS134" s="6">
        <v>0</v>
      </c>
      <c r="AT134" s="6">
        <v>21</v>
      </c>
      <c r="AU134" s="6">
        <v>0</v>
      </c>
      <c r="AV134" s="6">
        <v>133</v>
      </c>
      <c r="AW134" s="6">
        <v>46</v>
      </c>
      <c r="AX134" s="6">
        <v>0</v>
      </c>
      <c r="AY134" s="6">
        <v>1</v>
      </c>
      <c r="AZ134" s="6">
        <v>0</v>
      </c>
      <c r="BA134" s="6">
        <v>28</v>
      </c>
      <c r="BB134" s="6">
        <v>8</v>
      </c>
      <c r="BC134" s="6">
        <v>28</v>
      </c>
      <c r="BD134" s="6">
        <v>13</v>
      </c>
      <c r="BE134" s="21">
        <v>0</v>
      </c>
      <c r="BF134" s="19">
        <f t="shared" si="2"/>
        <v>3203</v>
      </c>
    </row>
    <row r="135" spans="1:58" s="12" customFormat="1" ht="18" customHeight="1" x14ac:dyDescent="0.25">
      <c r="A135" s="63"/>
      <c r="B135" s="61"/>
      <c r="C135" s="23" t="s">
        <v>55</v>
      </c>
      <c r="D135" s="38">
        <v>10.887416666666669</v>
      </c>
      <c r="E135" s="33">
        <v>36.580333333333328</v>
      </c>
      <c r="F135" s="34">
        <v>17.5776</v>
      </c>
      <c r="G135" s="34">
        <v>19.608833333333333</v>
      </c>
      <c r="H135" s="34">
        <v>12.216858823529407</v>
      </c>
      <c r="I135" s="34">
        <v>15.219249999999999</v>
      </c>
      <c r="J135" s="34">
        <v>15.613250000000001</v>
      </c>
      <c r="K135" s="34">
        <v>12.2514</v>
      </c>
      <c r="L135" s="34">
        <v>11.076941176470585</v>
      </c>
      <c r="M135" s="34">
        <v>14.859621848739501</v>
      </c>
      <c r="N135" s="34">
        <v>12.43387671232877</v>
      </c>
      <c r="O135" s="33" t="s">
        <v>66</v>
      </c>
      <c r="P135" s="33" t="s">
        <v>66</v>
      </c>
      <c r="Q135" s="34">
        <v>26.313499999999998</v>
      </c>
      <c r="R135" s="34">
        <v>8.9458382352941186</v>
      </c>
      <c r="S135" s="34">
        <v>12.407162162162159</v>
      </c>
      <c r="T135" s="34">
        <v>14.139099999999999</v>
      </c>
      <c r="U135" s="34">
        <v>9.0254999999999992</v>
      </c>
      <c r="V135" s="34">
        <v>7.0671727131783006</v>
      </c>
      <c r="W135" s="34">
        <v>14.515679999999998</v>
      </c>
      <c r="X135" s="34">
        <v>7.0196666666666667</v>
      </c>
      <c r="Y135" s="34">
        <v>12.446730769230774</v>
      </c>
      <c r="Z135" s="34">
        <v>10.817785714285714</v>
      </c>
      <c r="AA135" s="34">
        <v>12.059244274809163</v>
      </c>
      <c r="AB135" s="34">
        <v>6.9169999999999989</v>
      </c>
      <c r="AC135" s="34">
        <v>10.724785714285714</v>
      </c>
      <c r="AD135" s="34">
        <v>13.610294117647058</v>
      </c>
      <c r="AE135" s="33">
        <v>9.6289999999999996</v>
      </c>
      <c r="AF135" s="34">
        <v>16.664000000000001</v>
      </c>
      <c r="AG135" s="34">
        <v>12.83154545454545</v>
      </c>
      <c r="AH135" s="33">
        <v>2.0099999999999998</v>
      </c>
      <c r="AI135" s="34">
        <v>16.042631578947372</v>
      </c>
      <c r="AJ135" s="34">
        <v>18.392666666666667</v>
      </c>
      <c r="AK135" s="34">
        <v>21.889166666666672</v>
      </c>
      <c r="AL135" s="34">
        <v>12.517644067796608</v>
      </c>
      <c r="AM135" s="33" t="s">
        <v>66</v>
      </c>
      <c r="AN135" s="34">
        <v>11.248347368421049</v>
      </c>
      <c r="AO135" s="34">
        <v>20.852333333333331</v>
      </c>
      <c r="AP135" s="34">
        <v>14.288500000000001</v>
      </c>
      <c r="AQ135" s="34">
        <v>14.848488888888888</v>
      </c>
      <c r="AR135" s="40">
        <v>23.064</v>
      </c>
      <c r="AS135" s="33">
        <v>1.895</v>
      </c>
      <c r="AT135" s="34">
        <v>10.247966666666665</v>
      </c>
      <c r="AU135" s="33" t="s">
        <v>66</v>
      </c>
      <c r="AV135" s="34">
        <v>11.723438502673796</v>
      </c>
      <c r="AW135" s="34">
        <v>13.169034482758621</v>
      </c>
      <c r="AX135" s="34" t="s">
        <v>66</v>
      </c>
      <c r="AY135" s="33">
        <v>7.173</v>
      </c>
      <c r="AZ135" s="33" t="s">
        <v>66</v>
      </c>
      <c r="BA135" s="34">
        <v>18.863735294117642</v>
      </c>
      <c r="BB135" s="34">
        <v>14.175875</v>
      </c>
      <c r="BC135" s="34">
        <v>13.078055555555554</v>
      </c>
      <c r="BD135" s="34">
        <v>12.882666666666665</v>
      </c>
      <c r="BE135" s="35" t="s">
        <v>66</v>
      </c>
      <c r="BF135" s="56"/>
    </row>
    <row r="136" spans="1:58" s="1" customFormat="1" ht="18" customHeight="1" x14ac:dyDescent="0.25">
      <c r="A136" s="63"/>
      <c r="B136" s="59" t="s">
        <v>18</v>
      </c>
      <c r="C136" s="4" t="s">
        <v>51</v>
      </c>
      <c r="D136" s="5">
        <v>1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3</v>
      </c>
      <c r="N136" s="6">
        <v>1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424</v>
      </c>
      <c r="X136" s="6">
        <v>0</v>
      </c>
      <c r="Y136" s="6">
        <v>2</v>
      </c>
      <c r="Z136" s="6">
        <v>0</v>
      </c>
      <c r="AA136" s="6">
        <v>0</v>
      </c>
      <c r="AB136" s="6">
        <v>0</v>
      </c>
      <c r="AC136" s="6">
        <v>2</v>
      </c>
      <c r="AD136" s="6">
        <v>1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1</v>
      </c>
      <c r="AL136" s="6">
        <v>0</v>
      </c>
      <c r="AM136" s="6">
        <v>0</v>
      </c>
      <c r="AN136" s="6">
        <v>1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1</v>
      </c>
      <c r="AU136" s="6">
        <v>0</v>
      </c>
      <c r="AV136" s="6">
        <v>1</v>
      </c>
      <c r="AW136" s="6">
        <v>13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21">
        <v>0</v>
      </c>
      <c r="BF136" s="19">
        <f t="shared" si="2"/>
        <v>451</v>
      </c>
    </row>
    <row r="137" spans="1:58" s="1" customFormat="1" ht="18" customHeight="1" x14ac:dyDescent="0.25">
      <c r="A137" s="63"/>
      <c r="B137" s="60"/>
      <c r="C137" s="4" t="s">
        <v>52</v>
      </c>
      <c r="D137" s="5">
        <v>1</v>
      </c>
      <c r="E137" s="6">
        <v>0</v>
      </c>
      <c r="F137" s="6">
        <v>0</v>
      </c>
      <c r="G137" s="6">
        <v>0</v>
      </c>
      <c r="H137" s="6">
        <v>3</v>
      </c>
      <c r="I137" s="6">
        <v>0</v>
      </c>
      <c r="J137" s="6">
        <v>0</v>
      </c>
      <c r="K137" s="6">
        <v>0</v>
      </c>
      <c r="L137" s="6">
        <v>1</v>
      </c>
      <c r="M137" s="6">
        <v>2</v>
      </c>
      <c r="N137" s="6">
        <v>1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484</v>
      </c>
      <c r="X137" s="6">
        <v>0</v>
      </c>
      <c r="Y137" s="6">
        <v>4</v>
      </c>
      <c r="Z137" s="6">
        <v>0</v>
      </c>
      <c r="AA137" s="6">
        <v>0</v>
      </c>
      <c r="AB137" s="6">
        <v>0</v>
      </c>
      <c r="AC137" s="6">
        <v>7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1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1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18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1</v>
      </c>
      <c r="BE137" s="21">
        <v>0</v>
      </c>
      <c r="BF137" s="19">
        <f t="shared" si="2"/>
        <v>524</v>
      </c>
    </row>
    <row r="138" spans="1:58" s="1" customFormat="1" ht="18" customHeight="1" x14ac:dyDescent="0.25">
      <c r="A138" s="63"/>
      <c r="B138" s="60"/>
      <c r="C138" s="4" t="s">
        <v>53</v>
      </c>
      <c r="D138" s="5">
        <v>1</v>
      </c>
      <c r="E138" s="6">
        <v>0</v>
      </c>
      <c r="F138" s="6">
        <v>0</v>
      </c>
      <c r="G138" s="6">
        <v>2</v>
      </c>
      <c r="H138" s="6">
        <v>3</v>
      </c>
      <c r="I138" s="6">
        <v>3</v>
      </c>
      <c r="J138" s="6">
        <v>0</v>
      </c>
      <c r="K138" s="6">
        <v>0</v>
      </c>
      <c r="L138" s="6">
        <v>0</v>
      </c>
      <c r="M138" s="6">
        <v>2</v>
      </c>
      <c r="N138" s="6">
        <v>2</v>
      </c>
      <c r="O138" s="6">
        <v>0</v>
      </c>
      <c r="P138" s="6">
        <v>0</v>
      </c>
      <c r="Q138" s="6">
        <v>0</v>
      </c>
      <c r="R138" s="6">
        <v>2</v>
      </c>
      <c r="S138" s="6">
        <v>0</v>
      </c>
      <c r="T138" s="6">
        <v>0</v>
      </c>
      <c r="U138" s="6">
        <v>0</v>
      </c>
      <c r="V138" s="6">
        <v>1</v>
      </c>
      <c r="W138" s="6">
        <v>441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5</v>
      </c>
      <c r="AD138" s="6">
        <v>1</v>
      </c>
      <c r="AE138" s="6">
        <v>1</v>
      </c>
      <c r="AF138" s="6">
        <v>0</v>
      </c>
      <c r="AG138" s="6">
        <v>1</v>
      </c>
      <c r="AH138" s="6">
        <v>0</v>
      </c>
      <c r="AI138" s="6">
        <v>1</v>
      </c>
      <c r="AJ138" s="6">
        <v>0</v>
      </c>
      <c r="AK138" s="6">
        <v>1</v>
      </c>
      <c r="AL138" s="6">
        <v>1</v>
      </c>
      <c r="AM138" s="6">
        <v>0</v>
      </c>
      <c r="AN138" s="6">
        <v>2</v>
      </c>
      <c r="AO138" s="6">
        <v>1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3</v>
      </c>
      <c r="AW138" s="6">
        <v>18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1</v>
      </c>
      <c r="BE138" s="21">
        <v>0</v>
      </c>
      <c r="BF138" s="19">
        <f t="shared" si="2"/>
        <v>493</v>
      </c>
    </row>
    <row r="139" spans="1:58" s="1" customFormat="1" ht="18" customHeight="1" x14ac:dyDescent="0.25">
      <c r="A139" s="63"/>
      <c r="B139" s="60"/>
      <c r="C139" s="4" t="s">
        <v>54</v>
      </c>
      <c r="D139" s="5">
        <v>0</v>
      </c>
      <c r="E139" s="6">
        <v>0</v>
      </c>
      <c r="F139" s="6">
        <v>0</v>
      </c>
      <c r="G139" s="6">
        <v>0</v>
      </c>
      <c r="H139" s="6">
        <v>10</v>
      </c>
      <c r="I139" s="6">
        <v>5</v>
      </c>
      <c r="J139" s="6">
        <v>0</v>
      </c>
      <c r="K139" s="6">
        <v>0</v>
      </c>
      <c r="L139" s="6">
        <v>2</v>
      </c>
      <c r="M139" s="6">
        <v>12</v>
      </c>
      <c r="N139" s="6">
        <v>5</v>
      </c>
      <c r="O139" s="6">
        <v>0</v>
      </c>
      <c r="P139" s="6">
        <v>0</v>
      </c>
      <c r="Q139" s="6">
        <v>0</v>
      </c>
      <c r="R139" s="6">
        <v>3</v>
      </c>
      <c r="S139" s="6">
        <v>1</v>
      </c>
      <c r="T139" s="6">
        <v>0</v>
      </c>
      <c r="U139" s="6">
        <v>0</v>
      </c>
      <c r="V139" s="6">
        <v>1</v>
      </c>
      <c r="W139" s="6">
        <v>821</v>
      </c>
      <c r="X139" s="6">
        <v>0</v>
      </c>
      <c r="Y139" s="6">
        <v>2</v>
      </c>
      <c r="Z139" s="6">
        <v>1</v>
      </c>
      <c r="AA139" s="6">
        <v>0</v>
      </c>
      <c r="AB139" s="6">
        <v>0</v>
      </c>
      <c r="AC139" s="6">
        <v>9</v>
      </c>
      <c r="AD139" s="6">
        <v>0</v>
      </c>
      <c r="AE139" s="6">
        <v>0</v>
      </c>
      <c r="AF139" s="6">
        <v>0</v>
      </c>
      <c r="AG139" s="6">
        <v>2</v>
      </c>
      <c r="AH139" s="6">
        <v>0</v>
      </c>
      <c r="AI139" s="6">
        <v>2</v>
      </c>
      <c r="AJ139" s="6">
        <v>1</v>
      </c>
      <c r="AK139" s="6">
        <v>1</v>
      </c>
      <c r="AL139" s="6">
        <v>4</v>
      </c>
      <c r="AM139" s="6">
        <v>0</v>
      </c>
      <c r="AN139" s="6">
        <v>4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1</v>
      </c>
      <c r="AU139" s="6">
        <v>0</v>
      </c>
      <c r="AV139" s="6">
        <v>5</v>
      </c>
      <c r="AW139" s="6">
        <v>46</v>
      </c>
      <c r="AX139" s="6">
        <v>0</v>
      </c>
      <c r="AY139" s="6">
        <v>0</v>
      </c>
      <c r="AZ139" s="6">
        <v>0</v>
      </c>
      <c r="BA139" s="6">
        <v>4</v>
      </c>
      <c r="BB139" s="6">
        <v>1</v>
      </c>
      <c r="BC139" s="6">
        <v>0</v>
      </c>
      <c r="BD139" s="6">
        <v>0</v>
      </c>
      <c r="BE139" s="21">
        <v>1</v>
      </c>
      <c r="BF139" s="19">
        <f t="shared" si="2"/>
        <v>944</v>
      </c>
    </row>
    <row r="140" spans="1:58" s="1" customFormat="1" ht="18" customHeight="1" x14ac:dyDescent="0.25">
      <c r="A140" s="63"/>
      <c r="B140" s="60"/>
      <c r="C140" s="4" t="s">
        <v>58</v>
      </c>
      <c r="D140" s="5">
        <v>1</v>
      </c>
      <c r="E140" s="6">
        <v>0</v>
      </c>
      <c r="F140" s="6">
        <v>1</v>
      </c>
      <c r="G140" s="6">
        <v>5</v>
      </c>
      <c r="H140" s="6">
        <v>11</v>
      </c>
      <c r="I140" s="6">
        <v>2</v>
      </c>
      <c r="J140" s="6">
        <v>0</v>
      </c>
      <c r="K140" s="6">
        <v>0</v>
      </c>
      <c r="L140" s="6">
        <v>0</v>
      </c>
      <c r="M140" s="6">
        <v>5</v>
      </c>
      <c r="N140" s="6">
        <v>7</v>
      </c>
      <c r="O140" s="6">
        <v>0</v>
      </c>
      <c r="P140" s="6">
        <v>0</v>
      </c>
      <c r="Q140" s="6">
        <v>0</v>
      </c>
      <c r="R140" s="6">
        <v>2</v>
      </c>
      <c r="S140" s="6">
        <v>0</v>
      </c>
      <c r="T140" s="6">
        <v>1</v>
      </c>
      <c r="U140" s="6">
        <v>0</v>
      </c>
      <c r="V140" s="6">
        <v>1</v>
      </c>
      <c r="W140" s="6">
        <v>481</v>
      </c>
      <c r="X140" s="6">
        <v>2</v>
      </c>
      <c r="Y140" s="6">
        <v>0</v>
      </c>
      <c r="Z140" s="6">
        <v>0</v>
      </c>
      <c r="AA140" s="6">
        <v>1</v>
      </c>
      <c r="AB140" s="6">
        <v>0</v>
      </c>
      <c r="AC140" s="6">
        <v>5</v>
      </c>
      <c r="AD140" s="6">
        <v>2</v>
      </c>
      <c r="AE140" s="6">
        <v>0</v>
      </c>
      <c r="AF140" s="6">
        <v>0</v>
      </c>
      <c r="AG140" s="6">
        <v>0</v>
      </c>
      <c r="AH140" s="6">
        <v>0</v>
      </c>
      <c r="AI140" s="6">
        <v>2</v>
      </c>
      <c r="AJ140" s="6">
        <v>1</v>
      </c>
      <c r="AK140" s="6">
        <v>0</v>
      </c>
      <c r="AL140" s="6">
        <v>0</v>
      </c>
      <c r="AM140" s="6">
        <v>0</v>
      </c>
      <c r="AN140" s="6">
        <v>2</v>
      </c>
      <c r="AO140" s="6">
        <v>2</v>
      </c>
      <c r="AP140" s="6">
        <v>0</v>
      </c>
      <c r="AQ140" s="6">
        <v>0</v>
      </c>
      <c r="AR140" s="6">
        <v>0</v>
      </c>
      <c r="AS140" s="6">
        <v>0</v>
      </c>
      <c r="AT140" s="6">
        <v>2</v>
      </c>
      <c r="AU140" s="6">
        <v>0</v>
      </c>
      <c r="AV140" s="6">
        <v>3</v>
      </c>
      <c r="AW140" s="6">
        <v>30</v>
      </c>
      <c r="AX140" s="6">
        <v>1</v>
      </c>
      <c r="AY140" s="6">
        <v>0</v>
      </c>
      <c r="AZ140" s="6">
        <v>0</v>
      </c>
      <c r="BA140" s="6">
        <v>2</v>
      </c>
      <c r="BB140" s="6">
        <v>0</v>
      </c>
      <c r="BC140" s="6">
        <v>0</v>
      </c>
      <c r="BD140" s="6">
        <v>1</v>
      </c>
      <c r="BE140" s="21">
        <v>0</v>
      </c>
      <c r="BF140" s="19">
        <f t="shared" si="2"/>
        <v>573</v>
      </c>
    </row>
    <row r="141" spans="1:58" s="1" customFormat="1" ht="18" customHeight="1" x14ac:dyDescent="0.25">
      <c r="A141" s="63"/>
      <c r="B141" s="60"/>
      <c r="C141" s="4" t="s">
        <v>59</v>
      </c>
      <c r="D141" s="5">
        <v>30</v>
      </c>
      <c r="E141" s="6">
        <v>5</v>
      </c>
      <c r="F141" s="6">
        <v>14</v>
      </c>
      <c r="G141" s="6">
        <v>21</v>
      </c>
      <c r="H141" s="6">
        <v>140</v>
      </c>
      <c r="I141" s="6">
        <v>30</v>
      </c>
      <c r="J141" s="6">
        <v>2</v>
      </c>
      <c r="K141" s="6">
        <v>1</v>
      </c>
      <c r="L141" s="6">
        <v>6</v>
      </c>
      <c r="M141" s="6">
        <v>79</v>
      </c>
      <c r="N141" s="6">
        <v>53</v>
      </c>
      <c r="O141" s="6">
        <v>0</v>
      </c>
      <c r="P141" s="6">
        <v>0</v>
      </c>
      <c r="Q141" s="6">
        <v>1</v>
      </c>
      <c r="R141" s="6">
        <v>42</v>
      </c>
      <c r="S141" s="6">
        <v>13</v>
      </c>
      <c r="T141" s="6">
        <v>7</v>
      </c>
      <c r="U141" s="6">
        <v>10</v>
      </c>
      <c r="V141" s="6">
        <v>11</v>
      </c>
      <c r="W141" s="6">
        <v>3701</v>
      </c>
      <c r="X141" s="6">
        <v>10</v>
      </c>
      <c r="Y141" s="6">
        <v>19</v>
      </c>
      <c r="Z141" s="6">
        <v>2</v>
      </c>
      <c r="AA141" s="6">
        <v>16</v>
      </c>
      <c r="AB141" s="6">
        <v>6</v>
      </c>
      <c r="AC141" s="6">
        <v>112</v>
      </c>
      <c r="AD141" s="6">
        <v>17</v>
      </c>
      <c r="AE141" s="6">
        <v>1</v>
      </c>
      <c r="AF141" s="6">
        <v>6</v>
      </c>
      <c r="AG141" s="6">
        <v>17</v>
      </c>
      <c r="AH141" s="6">
        <v>0</v>
      </c>
      <c r="AI141" s="6">
        <v>18</v>
      </c>
      <c r="AJ141" s="6">
        <v>10</v>
      </c>
      <c r="AK141" s="6">
        <v>29</v>
      </c>
      <c r="AL141" s="6">
        <v>39</v>
      </c>
      <c r="AM141" s="6">
        <v>2</v>
      </c>
      <c r="AN141" s="6">
        <v>13</v>
      </c>
      <c r="AO141" s="6">
        <v>6</v>
      </c>
      <c r="AP141" s="6">
        <v>8</v>
      </c>
      <c r="AQ141" s="6">
        <v>17</v>
      </c>
      <c r="AR141" s="6">
        <v>4</v>
      </c>
      <c r="AS141" s="6">
        <v>1</v>
      </c>
      <c r="AT141" s="6">
        <v>9</v>
      </c>
      <c r="AU141" s="6">
        <v>1</v>
      </c>
      <c r="AV141" s="6">
        <v>32</v>
      </c>
      <c r="AW141" s="6">
        <v>391</v>
      </c>
      <c r="AX141" s="6">
        <v>0</v>
      </c>
      <c r="AY141" s="6">
        <v>1</v>
      </c>
      <c r="AZ141" s="6">
        <v>1</v>
      </c>
      <c r="BA141" s="6">
        <v>23</v>
      </c>
      <c r="BB141" s="6">
        <v>11</v>
      </c>
      <c r="BC141" s="6">
        <v>4</v>
      </c>
      <c r="BD141" s="6">
        <v>9</v>
      </c>
      <c r="BE141" s="21">
        <v>2</v>
      </c>
      <c r="BF141" s="19">
        <f t="shared" si="2"/>
        <v>5003</v>
      </c>
    </row>
    <row r="142" spans="1:58" s="12" customFormat="1" ht="18" customHeight="1" x14ac:dyDescent="0.25">
      <c r="A142" s="63"/>
      <c r="B142" s="61"/>
      <c r="C142" s="23" t="s">
        <v>55</v>
      </c>
      <c r="D142" s="38">
        <v>18.552382352941176</v>
      </c>
      <c r="E142" s="34">
        <v>11.5548</v>
      </c>
      <c r="F142" s="34">
        <v>15.638933333333334</v>
      </c>
      <c r="G142" s="34">
        <v>12.155964285714285</v>
      </c>
      <c r="H142" s="34">
        <v>17.68063473053893</v>
      </c>
      <c r="I142" s="34">
        <v>12.594975000000002</v>
      </c>
      <c r="J142" s="34">
        <v>17.384999999999998</v>
      </c>
      <c r="K142" s="34">
        <v>12.791</v>
      </c>
      <c r="L142" s="34">
        <v>9.8988888888888873</v>
      </c>
      <c r="M142" s="34">
        <v>13.944291262135927</v>
      </c>
      <c r="N142" s="34">
        <v>16.689304347826081</v>
      </c>
      <c r="O142" s="33" t="s">
        <v>66</v>
      </c>
      <c r="P142" s="33" t="s">
        <v>66</v>
      </c>
      <c r="Q142" s="33">
        <v>8.3179999999999996</v>
      </c>
      <c r="R142" s="34">
        <v>16.444693877551021</v>
      </c>
      <c r="S142" s="34">
        <v>20.406642857142856</v>
      </c>
      <c r="T142" s="34">
        <v>14.719374999999999</v>
      </c>
      <c r="U142" s="34">
        <v>17.046999999999997</v>
      </c>
      <c r="V142" s="34">
        <v>12.672285714285712</v>
      </c>
      <c r="W142" s="34">
        <v>8.0519307304785706</v>
      </c>
      <c r="X142" s="34">
        <v>8.8663333333333334</v>
      </c>
      <c r="Y142" s="34">
        <v>10.539</v>
      </c>
      <c r="Z142" s="34">
        <v>6.8516666666666666</v>
      </c>
      <c r="AA142" s="34">
        <v>15.364352941176472</v>
      </c>
      <c r="AB142" s="34">
        <v>14.166500000000001</v>
      </c>
      <c r="AC142" s="34">
        <v>14.582328571428574</v>
      </c>
      <c r="AD142" s="34">
        <v>14.784142857142857</v>
      </c>
      <c r="AE142" s="34">
        <v>27.131999999999998</v>
      </c>
      <c r="AF142" s="34">
        <v>17.36483333333333</v>
      </c>
      <c r="AG142" s="34">
        <v>15.370550000000003</v>
      </c>
      <c r="AH142" s="33" t="s">
        <v>66</v>
      </c>
      <c r="AI142" s="34">
        <v>16.40008695652174</v>
      </c>
      <c r="AJ142" s="34">
        <v>11.575416666666667</v>
      </c>
      <c r="AK142" s="34">
        <v>20.497484848484849</v>
      </c>
      <c r="AL142" s="34">
        <v>14.360227272727274</v>
      </c>
      <c r="AM142" s="33">
        <v>5.8730000000000002</v>
      </c>
      <c r="AN142" s="34">
        <v>11.479863636363637</v>
      </c>
      <c r="AO142" s="34">
        <v>16.561</v>
      </c>
      <c r="AP142" s="34">
        <v>18.937874999999998</v>
      </c>
      <c r="AQ142" s="34">
        <v>17.802222222222223</v>
      </c>
      <c r="AR142" s="34">
        <v>6.9662500000000005</v>
      </c>
      <c r="AS142" s="33">
        <v>4.2569999999999997</v>
      </c>
      <c r="AT142" s="34">
        <v>11.353538461538459</v>
      </c>
      <c r="AU142" s="33">
        <v>5.9660000000000002</v>
      </c>
      <c r="AV142" s="34">
        <v>11.707886363636362</v>
      </c>
      <c r="AW142" s="34">
        <v>11.421236434108534</v>
      </c>
      <c r="AX142" s="33">
        <v>2.7429999999999999</v>
      </c>
      <c r="AY142" s="34">
        <v>28.526</v>
      </c>
      <c r="AZ142" s="33">
        <v>35.737000000000002</v>
      </c>
      <c r="BA142" s="34">
        <v>13.280413793103447</v>
      </c>
      <c r="BB142" s="34">
        <v>17.599416666666666</v>
      </c>
      <c r="BC142" s="33">
        <v>17.94725</v>
      </c>
      <c r="BD142" s="34">
        <v>19.504499999999997</v>
      </c>
      <c r="BE142" s="35">
        <v>6.8353333333333337</v>
      </c>
      <c r="BF142" s="56"/>
    </row>
    <row r="143" spans="1:58" s="1" customFormat="1" ht="18" customHeight="1" x14ac:dyDescent="0.25">
      <c r="A143" s="63"/>
      <c r="B143" s="59" t="s">
        <v>19</v>
      </c>
      <c r="C143" s="4" t="s">
        <v>51</v>
      </c>
      <c r="D143" s="5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16</v>
      </c>
      <c r="Y143" s="6">
        <v>0</v>
      </c>
      <c r="Z143" s="6">
        <v>3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1</v>
      </c>
      <c r="AG143" s="6">
        <v>0</v>
      </c>
      <c r="AH143" s="6">
        <v>0</v>
      </c>
      <c r="AI143" s="6">
        <v>0</v>
      </c>
      <c r="AJ143" s="6">
        <v>0</v>
      </c>
      <c r="AK143" s="6">
        <v>4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21">
        <v>0</v>
      </c>
      <c r="BF143" s="19">
        <f t="shared" si="2"/>
        <v>25</v>
      </c>
    </row>
    <row r="144" spans="1:58" s="1" customFormat="1" ht="18" customHeight="1" x14ac:dyDescent="0.25">
      <c r="A144" s="63"/>
      <c r="B144" s="60"/>
      <c r="C144" s="4" t="s">
        <v>52</v>
      </c>
      <c r="D144" s="5">
        <v>0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22</v>
      </c>
      <c r="Y144" s="6">
        <v>0</v>
      </c>
      <c r="Z144" s="6">
        <v>14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1</v>
      </c>
      <c r="AL144" s="6">
        <v>0</v>
      </c>
      <c r="AM144" s="6">
        <v>0</v>
      </c>
      <c r="AN144" s="6">
        <v>0</v>
      </c>
      <c r="AO144" s="6">
        <v>1</v>
      </c>
      <c r="AP144" s="6">
        <v>0</v>
      </c>
      <c r="AQ144" s="6">
        <v>0</v>
      </c>
      <c r="AR144" s="6">
        <v>0</v>
      </c>
      <c r="AS144" s="6">
        <v>1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21">
        <v>0</v>
      </c>
      <c r="BF144" s="19">
        <f t="shared" si="2"/>
        <v>40</v>
      </c>
    </row>
    <row r="145" spans="1:58" s="1" customFormat="1" ht="18" customHeight="1" x14ac:dyDescent="0.25">
      <c r="A145" s="63"/>
      <c r="B145" s="60"/>
      <c r="C145" s="4" t="s">
        <v>53</v>
      </c>
      <c r="D145" s="5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21</v>
      </c>
      <c r="Y145" s="6">
        <v>0</v>
      </c>
      <c r="Z145" s="6">
        <v>7</v>
      </c>
      <c r="AA145" s="6">
        <v>1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1</v>
      </c>
      <c r="AH145" s="6">
        <v>0</v>
      </c>
      <c r="AI145" s="6">
        <v>1</v>
      </c>
      <c r="AJ145" s="6">
        <v>0</v>
      </c>
      <c r="AK145" s="6">
        <v>2</v>
      </c>
      <c r="AL145" s="6">
        <v>1</v>
      </c>
      <c r="AM145" s="6">
        <v>0</v>
      </c>
      <c r="AN145" s="6">
        <v>0</v>
      </c>
      <c r="AO145" s="6">
        <v>0</v>
      </c>
      <c r="AP145" s="6">
        <v>0</v>
      </c>
      <c r="AQ145" s="6">
        <v>1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21">
        <v>0</v>
      </c>
      <c r="BF145" s="19">
        <f t="shared" si="2"/>
        <v>35</v>
      </c>
    </row>
    <row r="146" spans="1:58" s="1" customFormat="1" ht="18" customHeight="1" x14ac:dyDescent="0.25">
      <c r="A146" s="63"/>
      <c r="B146" s="60"/>
      <c r="C146" s="4" t="s">
        <v>54</v>
      </c>
      <c r="D146" s="5">
        <v>0</v>
      </c>
      <c r="E146" s="6">
        <v>0</v>
      </c>
      <c r="F146" s="6">
        <v>0</v>
      </c>
      <c r="G146" s="6">
        <v>0</v>
      </c>
      <c r="H146" s="6">
        <v>1</v>
      </c>
      <c r="I146" s="6">
        <v>0</v>
      </c>
      <c r="J146" s="6">
        <v>3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1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29</v>
      </c>
      <c r="Y146" s="6">
        <v>0</v>
      </c>
      <c r="Z146" s="6">
        <v>10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2</v>
      </c>
      <c r="AI146" s="6">
        <v>1</v>
      </c>
      <c r="AJ146" s="6">
        <v>0</v>
      </c>
      <c r="AK146" s="6">
        <v>7</v>
      </c>
      <c r="AL146" s="6">
        <v>1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1</v>
      </c>
      <c r="BB146" s="6">
        <v>1</v>
      </c>
      <c r="BC146" s="6">
        <v>0</v>
      </c>
      <c r="BD146" s="6">
        <v>0</v>
      </c>
      <c r="BE146" s="21">
        <v>0</v>
      </c>
      <c r="BF146" s="19">
        <f t="shared" si="2"/>
        <v>57</v>
      </c>
    </row>
    <row r="147" spans="1:58" s="1" customFormat="1" ht="18" customHeight="1" x14ac:dyDescent="0.25">
      <c r="A147" s="63"/>
      <c r="B147" s="60"/>
      <c r="C147" s="4" t="s">
        <v>58</v>
      </c>
      <c r="D147" s="5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1</v>
      </c>
      <c r="K147" s="6">
        <v>0</v>
      </c>
      <c r="L147" s="6">
        <v>0</v>
      </c>
      <c r="M147" s="6">
        <v>1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1</v>
      </c>
      <c r="U147" s="6">
        <v>0</v>
      </c>
      <c r="V147" s="6">
        <v>0</v>
      </c>
      <c r="W147" s="6">
        <v>0</v>
      </c>
      <c r="X147" s="6">
        <v>17</v>
      </c>
      <c r="Y147" s="6">
        <v>0</v>
      </c>
      <c r="Z147" s="6">
        <v>15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2</v>
      </c>
      <c r="AI147" s="6">
        <v>1</v>
      </c>
      <c r="AJ147" s="6">
        <v>0</v>
      </c>
      <c r="AK147" s="6">
        <v>4</v>
      </c>
      <c r="AL147" s="6">
        <v>2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1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21">
        <v>0</v>
      </c>
      <c r="BF147" s="19">
        <f t="shared" si="2"/>
        <v>45</v>
      </c>
    </row>
    <row r="148" spans="1:58" s="1" customFormat="1" ht="18" customHeight="1" x14ac:dyDescent="0.25">
      <c r="A148" s="63"/>
      <c r="B148" s="60"/>
      <c r="C148" s="4" t="s">
        <v>59</v>
      </c>
      <c r="D148" s="5">
        <v>3</v>
      </c>
      <c r="E148" s="6">
        <v>1</v>
      </c>
      <c r="F148" s="6">
        <v>5</v>
      </c>
      <c r="G148" s="6">
        <v>0</v>
      </c>
      <c r="H148" s="6">
        <v>4</v>
      </c>
      <c r="I148" s="6">
        <v>1</v>
      </c>
      <c r="J148" s="6">
        <v>11</v>
      </c>
      <c r="K148" s="6">
        <v>0</v>
      </c>
      <c r="L148" s="6">
        <v>1</v>
      </c>
      <c r="M148" s="6">
        <v>23</v>
      </c>
      <c r="N148" s="6">
        <v>4</v>
      </c>
      <c r="O148" s="6">
        <v>0</v>
      </c>
      <c r="P148" s="6">
        <v>0</v>
      </c>
      <c r="Q148" s="6">
        <v>1</v>
      </c>
      <c r="R148" s="6">
        <v>3</v>
      </c>
      <c r="S148" s="6">
        <v>2</v>
      </c>
      <c r="T148" s="6">
        <v>0</v>
      </c>
      <c r="U148" s="6">
        <v>0</v>
      </c>
      <c r="V148" s="6">
        <v>0</v>
      </c>
      <c r="W148" s="6">
        <v>2</v>
      </c>
      <c r="X148" s="6">
        <v>102</v>
      </c>
      <c r="Y148" s="6">
        <v>4</v>
      </c>
      <c r="Z148" s="6">
        <v>95</v>
      </c>
      <c r="AA148" s="6">
        <v>2</v>
      </c>
      <c r="AB148" s="6">
        <v>0</v>
      </c>
      <c r="AC148" s="6">
        <v>2</v>
      </c>
      <c r="AD148" s="6">
        <v>2</v>
      </c>
      <c r="AE148" s="6">
        <v>0</v>
      </c>
      <c r="AF148" s="6">
        <v>1</v>
      </c>
      <c r="AG148" s="6">
        <v>1</v>
      </c>
      <c r="AH148" s="6">
        <v>7</v>
      </c>
      <c r="AI148" s="6">
        <v>2</v>
      </c>
      <c r="AJ148" s="6">
        <v>1</v>
      </c>
      <c r="AK148" s="6">
        <v>43</v>
      </c>
      <c r="AL148" s="6">
        <v>10</v>
      </c>
      <c r="AM148" s="6">
        <v>0</v>
      </c>
      <c r="AN148" s="6">
        <v>4</v>
      </c>
      <c r="AO148" s="6">
        <v>1</v>
      </c>
      <c r="AP148" s="6">
        <v>1</v>
      </c>
      <c r="AQ148" s="6">
        <v>7</v>
      </c>
      <c r="AR148" s="6">
        <v>1</v>
      </c>
      <c r="AS148" s="6">
        <v>4</v>
      </c>
      <c r="AT148" s="6">
        <v>2</v>
      </c>
      <c r="AU148" s="6">
        <v>0</v>
      </c>
      <c r="AV148" s="6">
        <v>1</v>
      </c>
      <c r="AW148" s="6">
        <v>5</v>
      </c>
      <c r="AX148" s="6">
        <v>0</v>
      </c>
      <c r="AY148" s="6">
        <v>0</v>
      </c>
      <c r="AZ148" s="6">
        <v>0</v>
      </c>
      <c r="BA148" s="6">
        <v>6</v>
      </c>
      <c r="BB148" s="6">
        <v>0</v>
      </c>
      <c r="BC148" s="6">
        <v>0</v>
      </c>
      <c r="BD148" s="6">
        <v>0</v>
      </c>
      <c r="BE148" s="21">
        <v>0</v>
      </c>
      <c r="BF148" s="19">
        <f t="shared" si="2"/>
        <v>365</v>
      </c>
    </row>
    <row r="149" spans="1:58" s="12" customFormat="1" ht="18" customHeight="1" x14ac:dyDescent="0.25">
      <c r="A149" s="63"/>
      <c r="B149" s="61"/>
      <c r="C149" s="23" t="s">
        <v>55</v>
      </c>
      <c r="D149" s="32">
        <v>22.233000000000001</v>
      </c>
      <c r="E149" s="33">
        <v>6.056</v>
      </c>
      <c r="F149" s="34">
        <v>18.855200000000004</v>
      </c>
      <c r="G149" s="33" t="s">
        <v>66</v>
      </c>
      <c r="H149" s="34">
        <v>12.365999999999998</v>
      </c>
      <c r="I149" s="33">
        <v>3.48</v>
      </c>
      <c r="J149" s="34">
        <v>11.7652</v>
      </c>
      <c r="K149" s="33" t="s">
        <v>66</v>
      </c>
      <c r="L149" s="33">
        <v>26.719000000000001</v>
      </c>
      <c r="M149" s="34">
        <v>18.564440000000001</v>
      </c>
      <c r="N149" s="34">
        <v>13.138999999999999</v>
      </c>
      <c r="O149" s="33" t="s">
        <v>66</v>
      </c>
      <c r="P149" s="33" t="s">
        <v>66</v>
      </c>
      <c r="Q149" s="34">
        <v>4.0659999999999998</v>
      </c>
      <c r="R149" s="33">
        <v>11.430333333333332</v>
      </c>
      <c r="S149" s="34">
        <v>18.567</v>
      </c>
      <c r="T149" s="33">
        <v>2.3740000000000001</v>
      </c>
      <c r="U149" s="33" t="s">
        <v>66</v>
      </c>
      <c r="V149" s="34" t="s">
        <v>66</v>
      </c>
      <c r="W149" s="34">
        <v>4.75</v>
      </c>
      <c r="X149" s="34">
        <v>6.8579710144927546</v>
      </c>
      <c r="Y149" s="34">
        <v>13.475</v>
      </c>
      <c r="Z149" s="34">
        <v>7.9350069444444449</v>
      </c>
      <c r="AA149" s="34">
        <v>13.202333333333335</v>
      </c>
      <c r="AB149" s="33" t="s">
        <v>66</v>
      </c>
      <c r="AC149" s="34">
        <v>5.3565000000000005</v>
      </c>
      <c r="AD149" s="33">
        <v>12.405000000000001</v>
      </c>
      <c r="AE149" s="33" t="s">
        <v>66</v>
      </c>
      <c r="AF149" s="34">
        <v>6.1269999999999998</v>
      </c>
      <c r="AG149" s="33">
        <v>3.339</v>
      </c>
      <c r="AH149" s="34">
        <v>15.390727272727274</v>
      </c>
      <c r="AI149" s="34">
        <v>11.877800000000001</v>
      </c>
      <c r="AJ149" s="33">
        <v>6.7949999999999999</v>
      </c>
      <c r="AK149" s="34">
        <v>12.426459016393444</v>
      </c>
      <c r="AL149" s="34">
        <v>15.622928571428572</v>
      </c>
      <c r="AM149" s="33" t="s">
        <v>66</v>
      </c>
      <c r="AN149" s="34">
        <v>23.067999999999998</v>
      </c>
      <c r="AO149" s="34">
        <v>11.1815</v>
      </c>
      <c r="AP149" s="34">
        <v>38.204000000000001</v>
      </c>
      <c r="AQ149" s="34">
        <v>13.416124999999999</v>
      </c>
      <c r="AR149" s="33">
        <v>17.390999999999998</v>
      </c>
      <c r="AS149" s="34">
        <v>6.0882000000000005</v>
      </c>
      <c r="AT149" s="34">
        <v>17.529333333333334</v>
      </c>
      <c r="AU149" s="33" t="s">
        <v>66</v>
      </c>
      <c r="AV149" s="34">
        <v>5.577</v>
      </c>
      <c r="AW149" s="34">
        <v>17.411200000000001</v>
      </c>
      <c r="AX149" s="33" t="s">
        <v>66</v>
      </c>
      <c r="AY149" s="34" t="s">
        <v>66</v>
      </c>
      <c r="AZ149" s="34" t="s">
        <v>66</v>
      </c>
      <c r="BA149" s="34">
        <v>16.688571428571429</v>
      </c>
      <c r="BB149" s="34">
        <v>1.952</v>
      </c>
      <c r="BC149" s="33" t="s">
        <v>66</v>
      </c>
      <c r="BD149" s="34" t="s">
        <v>66</v>
      </c>
      <c r="BE149" s="39" t="s">
        <v>66</v>
      </c>
      <c r="BF149" s="56"/>
    </row>
    <row r="150" spans="1:58" s="1" customFormat="1" ht="18" customHeight="1" x14ac:dyDescent="0.25">
      <c r="A150" s="63"/>
      <c r="B150" s="59" t="s">
        <v>20</v>
      </c>
      <c r="C150" s="4" t="s">
        <v>51</v>
      </c>
      <c r="D150" s="5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3</v>
      </c>
      <c r="L150" s="6">
        <v>2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149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1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21">
        <v>0</v>
      </c>
      <c r="BF150" s="19">
        <f t="shared" si="2"/>
        <v>155</v>
      </c>
    </row>
    <row r="151" spans="1:58" s="1" customFormat="1" ht="18" customHeight="1" x14ac:dyDescent="0.25">
      <c r="A151" s="63"/>
      <c r="B151" s="60"/>
      <c r="C151" s="4" t="s">
        <v>52</v>
      </c>
      <c r="D151" s="5">
        <v>0</v>
      </c>
      <c r="E151" s="6">
        <v>0</v>
      </c>
      <c r="F151" s="6">
        <v>0</v>
      </c>
      <c r="G151" s="6">
        <v>0</v>
      </c>
      <c r="H151" s="6">
        <v>0</v>
      </c>
      <c r="I151" s="6">
        <v>1</v>
      </c>
      <c r="J151" s="6">
        <v>0</v>
      </c>
      <c r="K151" s="6">
        <v>0</v>
      </c>
      <c r="L151" s="6">
        <v>4</v>
      </c>
      <c r="M151" s="6">
        <v>1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112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1</v>
      </c>
      <c r="AL151" s="6">
        <v>1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21">
        <v>0</v>
      </c>
      <c r="BF151" s="19">
        <f t="shared" si="2"/>
        <v>120</v>
      </c>
    </row>
    <row r="152" spans="1:58" s="1" customFormat="1" ht="18" customHeight="1" x14ac:dyDescent="0.25">
      <c r="A152" s="63"/>
      <c r="B152" s="60"/>
      <c r="C152" s="4" t="s">
        <v>53</v>
      </c>
      <c r="D152" s="5">
        <v>0</v>
      </c>
      <c r="E152" s="6">
        <v>0</v>
      </c>
      <c r="F152" s="6">
        <v>0</v>
      </c>
      <c r="G152" s="6">
        <v>1</v>
      </c>
      <c r="H152" s="6">
        <v>5</v>
      </c>
      <c r="I152" s="6">
        <v>0</v>
      </c>
      <c r="J152" s="6">
        <v>0</v>
      </c>
      <c r="K152" s="6">
        <v>0</v>
      </c>
      <c r="L152" s="6">
        <v>9</v>
      </c>
      <c r="M152" s="6">
        <v>1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110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2</v>
      </c>
      <c r="AM152" s="6">
        <v>0</v>
      </c>
      <c r="AN152" s="6">
        <v>0</v>
      </c>
      <c r="AO152" s="6">
        <v>0</v>
      </c>
      <c r="AP152" s="6">
        <v>0</v>
      </c>
      <c r="AQ152" s="6">
        <v>2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2</v>
      </c>
      <c r="BB152" s="6">
        <v>0</v>
      </c>
      <c r="BC152" s="6">
        <v>1</v>
      </c>
      <c r="BD152" s="6">
        <v>0</v>
      </c>
      <c r="BE152" s="21">
        <v>0</v>
      </c>
      <c r="BF152" s="19">
        <f t="shared" si="2"/>
        <v>133</v>
      </c>
    </row>
    <row r="153" spans="1:58" s="1" customFormat="1" ht="18" customHeight="1" x14ac:dyDescent="0.25">
      <c r="A153" s="63"/>
      <c r="B153" s="60"/>
      <c r="C153" s="4" t="s">
        <v>54</v>
      </c>
      <c r="D153" s="5">
        <v>0</v>
      </c>
      <c r="E153" s="6">
        <v>0</v>
      </c>
      <c r="F153" s="6">
        <v>0</v>
      </c>
      <c r="G153" s="6">
        <v>0</v>
      </c>
      <c r="H153" s="6">
        <v>1</v>
      </c>
      <c r="I153" s="6">
        <v>0</v>
      </c>
      <c r="J153" s="6">
        <v>0</v>
      </c>
      <c r="K153" s="6">
        <v>3</v>
      </c>
      <c r="L153" s="6">
        <v>14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194</v>
      </c>
      <c r="Z153" s="6">
        <v>1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2</v>
      </c>
      <c r="AL153" s="6">
        <v>0</v>
      </c>
      <c r="AM153" s="6">
        <v>0</v>
      </c>
      <c r="AN153" s="6">
        <v>1</v>
      </c>
      <c r="AO153" s="6">
        <v>0</v>
      </c>
      <c r="AP153" s="6">
        <v>0</v>
      </c>
      <c r="AQ153" s="6">
        <v>2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2</v>
      </c>
      <c r="BB153" s="6">
        <v>0</v>
      </c>
      <c r="BC153" s="6">
        <v>2</v>
      </c>
      <c r="BD153" s="6">
        <v>0</v>
      </c>
      <c r="BE153" s="21">
        <v>0</v>
      </c>
      <c r="BF153" s="19">
        <f t="shared" si="2"/>
        <v>224</v>
      </c>
    </row>
    <row r="154" spans="1:58" s="1" customFormat="1" ht="18" customHeight="1" x14ac:dyDescent="0.25">
      <c r="A154" s="63"/>
      <c r="B154" s="60"/>
      <c r="C154" s="4" t="s">
        <v>58</v>
      </c>
      <c r="D154" s="5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1</v>
      </c>
      <c r="L154" s="6">
        <v>7</v>
      </c>
      <c r="M154" s="6">
        <v>1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173</v>
      </c>
      <c r="Z154" s="6">
        <v>0</v>
      </c>
      <c r="AA154" s="6">
        <v>1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1</v>
      </c>
      <c r="AM154" s="6">
        <v>0</v>
      </c>
      <c r="AN154" s="6">
        <v>0</v>
      </c>
      <c r="AO154" s="6">
        <v>0</v>
      </c>
      <c r="AP154" s="6">
        <v>0</v>
      </c>
      <c r="AQ154" s="6">
        <v>1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7</v>
      </c>
      <c r="BB154" s="6">
        <v>0</v>
      </c>
      <c r="BC154" s="6">
        <v>1</v>
      </c>
      <c r="BD154" s="6">
        <v>0</v>
      </c>
      <c r="BE154" s="21">
        <v>0</v>
      </c>
      <c r="BF154" s="19">
        <f t="shared" si="2"/>
        <v>194</v>
      </c>
    </row>
    <row r="155" spans="1:58" s="1" customFormat="1" ht="18" customHeight="1" x14ac:dyDescent="0.25">
      <c r="A155" s="63"/>
      <c r="B155" s="60"/>
      <c r="C155" s="4" t="s">
        <v>59</v>
      </c>
      <c r="D155" s="5">
        <v>2</v>
      </c>
      <c r="E155" s="6">
        <v>1</v>
      </c>
      <c r="F155" s="6">
        <v>7</v>
      </c>
      <c r="G155" s="6">
        <v>1</v>
      </c>
      <c r="H155" s="6">
        <v>32</v>
      </c>
      <c r="I155" s="6">
        <v>7</v>
      </c>
      <c r="J155" s="6">
        <v>2</v>
      </c>
      <c r="K155" s="6">
        <v>44</v>
      </c>
      <c r="L155" s="6">
        <v>157</v>
      </c>
      <c r="M155" s="6">
        <v>25</v>
      </c>
      <c r="N155" s="6">
        <v>12</v>
      </c>
      <c r="O155" s="6">
        <v>0</v>
      </c>
      <c r="P155" s="6">
        <v>0</v>
      </c>
      <c r="Q155" s="6">
        <v>0</v>
      </c>
      <c r="R155" s="6">
        <v>5</v>
      </c>
      <c r="S155" s="6">
        <v>4</v>
      </c>
      <c r="T155" s="6">
        <v>3</v>
      </c>
      <c r="U155" s="6">
        <v>0</v>
      </c>
      <c r="V155" s="6">
        <v>4</v>
      </c>
      <c r="W155" s="6">
        <v>3</v>
      </c>
      <c r="X155" s="6">
        <v>1</v>
      </c>
      <c r="Y155" s="6">
        <v>2012</v>
      </c>
      <c r="Z155" s="6">
        <v>6</v>
      </c>
      <c r="AA155" s="6">
        <v>6</v>
      </c>
      <c r="AB155" s="6">
        <v>1</v>
      </c>
      <c r="AC155" s="6">
        <v>1</v>
      </c>
      <c r="AD155" s="6">
        <v>3</v>
      </c>
      <c r="AE155" s="6">
        <v>0</v>
      </c>
      <c r="AF155" s="6">
        <v>2</v>
      </c>
      <c r="AG155" s="6">
        <v>3</v>
      </c>
      <c r="AH155" s="6">
        <v>0</v>
      </c>
      <c r="AI155" s="6">
        <v>17</v>
      </c>
      <c r="AJ155" s="6">
        <v>0</v>
      </c>
      <c r="AK155" s="6">
        <v>26</v>
      </c>
      <c r="AL155" s="6">
        <v>19</v>
      </c>
      <c r="AM155" s="6">
        <v>0</v>
      </c>
      <c r="AN155" s="6">
        <v>7</v>
      </c>
      <c r="AO155" s="6">
        <v>0</v>
      </c>
      <c r="AP155" s="6">
        <v>0</v>
      </c>
      <c r="AQ155" s="6">
        <v>53</v>
      </c>
      <c r="AR155" s="6">
        <v>2</v>
      </c>
      <c r="AS155" s="6">
        <v>1</v>
      </c>
      <c r="AT155" s="6">
        <v>6</v>
      </c>
      <c r="AU155" s="6">
        <v>0</v>
      </c>
      <c r="AV155" s="6">
        <v>4</v>
      </c>
      <c r="AW155" s="6">
        <v>13</v>
      </c>
      <c r="AX155" s="6">
        <v>1</v>
      </c>
      <c r="AY155" s="6">
        <v>0</v>
      </c>
      <c r="AZ155" s="6">
        <v>1</v>
      </c>
      <c r="BA155" s="6">
        <v>52</v>
      </c>
      <c r="BB155" s="6">
        <v>2</v>
      </c>
      <c r="BC155" s="6">
        <v>19</v>
      </c>
      <c r="BD155" s="6">
        <v>1</v>
      </c>
      <c r="BE155" s="21">
        <v>0</v>
      </c>
      <c r="BF155" s="19">
        <f t="shared" si="2"/>
        <v>2568</v>
      </c>
    </row>
    <row r="156" spans="1:58" s="13" customFormat="1" ht="18" customHeight="1" x14ac:dyDescent="0.25">
      <c r="A156" s="63"/>
      <c r="B156" s="61"/>
      <c r="C156" s="23" t="s">
        <v>55</v>
      </c>
      <c r="D156" s="42">
        <v>38.634999999999998</v>
      </c>
      <c r="E156" s="43">
        <v>43.978000000000002</v>
      </c>
      <c r="F156" s="43">
        <v>15.009285714285713</v>
      </c>
      <c r="G156" s="44">
        <v>2.6539999999999999</v>
      </c>
      <c r="H156" s="43">
        <v>14.376657894736848</v>
      </c>
      <c r="I156" s="43">
        <v>15.802375000000001</v>
      </c>
      <c r="J156" s="43">
        <v>42.4285</v>
      </c>
      <c r="K156" s="43">
        <v>19.509411764705877</v>
      </c>
      <c r="L156" s="43">
        <v>12.38961658031088</v>
      </c>
      <c r="M156" s="43">
        <v>17.777821428571432</v>
      </c>
      <c r="N156" s="43">
        <v>14.045769230769233</v>
      </c>
      <c r="O156" s="44" t="s">
        <v>66</v>
      </c>
      <c r="P156" s="44" t="s">
        <v>66</v>
      </c>
      <c r="Q156" s="44" t="s">
        <v>66</v>
      </c>
      <c r="R156" s="43">
        <v>24.726600000000001</v>
      </c>
      <c r="S156" s="43">
        <v>14.965799999999998</v>
      </c>
      <c r="T156" s="44">
        <v>27.259</v>
      </c>
      <c r="U156" s="43" t="s">
        <v>66</v>
      </c>
      <c r="V156" s="44">
        <v>19.677399999999999</v>
      </c>
      <c r="W156" s="43">
        <v>12.023666666666665</v>
      </c>
      <c r="X156" s="44">
        <v>37.331000000000003</v>
      </c>
      <c r="Y156" s="43">
        <v>12.573399272727301</v>
      </c>
      <c r="Z156" s="43">
        <v>16.703571428571429</v>
      </c>
      <c r="AA156" s="43">
        <v>7.9041428571428582</v>
      </c>
      <c r="AB156" s="43">
        <v>45.546999999999997</v>
      </c>
      <c r="AC156" s="43">
        <v>10.513</v>
      </c>
      <c r="AD156" s="43">
        <v>17.430333333333333</v>
      </c>
      <c r="AE156" s="43" t="s">
        <v>66</v>
      </c>
      <c r="AF156" s="44">
        <v>6.6869999999999994</v>
      </c>
      <c r="AG156" s="43">
        <v>14.764000000000001</v>
      </c>
      <c r="AH156" s="44" t="s">
        <v>66</v>
      </c>
      <c r="AI156" s="43">
        <v>23.778294117647057</v>
      </c>
      <c r="AJ156" s="44" t="s">
        <v>66</v>
      </c>
      <c r="AK156" s="43">
        <v>19.682586206896552</v>
      </c>
      <c r="AL156" s="43">
        <v>21.964956521739133</v>
      </c>
      <c r="AM156" s="44" t="s">
        <v>66</v>
      </c>
      <c r="AN156" s="43">
        <v>21.728375</v>
      </c>
      <c r="AO156" s="43" t="s">
        <v>66</v>
      </c>
      <c r="AP156" s="43" t="s">
        <v>66</v>
      </c>
      <c r="AQ156" s="43">
        <v>21.368457627118644</v>
      </c>
      <c r="AR156" s="44">
        <v>39.000500000000002</v>
      </c>
      <c r="AS156" s="43">
        <v>7.524</v>
      </c>
      <c r="AT156" s="43">
        <v>27.942333333333334</v>
      </c>
      <c r="AU156" s="44" t="s">
        <v>66</v>
      </c>
      <c r="AV156" s="43">
        <v>20.3095</v>
      </c>
      <c r="AW156" s="43">
        <v>22.054384615384613</v>
      </c>
      <c r="AX156" s="44">
        <v>41.606999999999999</v>
      </c>
      <c r="AY156" s="43" t="s">
        <v>66</v>
      </c>
      <c r="AZ156" s="44">
        <v>39.369999999999997</v>
      </c>
      <c r="BA156" s="43">
        <v>18.532158730158741</v>
      </c>
      <c r="BB156" s="43">
        <v>21.686499999999999</v>
      </c>
      <c r="BC156" s="43">
        <v>13.395652173913044</v>
      </c>
      <c r="BD156" s="45">
        <v>16.991</v>
      </c>
      <c r="BE156" s="46" t="s">
        <v>66</v>
      </c>
      <c r="BF156" s="56"/>
    </row>
    <row r="157" spans="1:58" s="1" customFormat="1" ht="18" customHeight="1" x14ac:dyDescent="0.25">
      <c r="A157" s="63"/>
      <c r="B157" s="59" t="s">
        <v>65</v>
      </c>
      <c r="C157" s="4" t="s">
        <v>51</v>
      </c>
      <c r="D157" s="5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23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1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21">
        <v>0</v>
      </c>
      <c r="BF157" s="19">
        <f t="shared" si="2"/>
        <v>25</v>
      </c>
    </row>
    <row r="158" spans="1:58" s="1" customFormat="1" ht="18" customHeight="1" x14ac:dyDescent="0.25">
      <c r="A158" s="63"/>
      <c r="B158" s="60"/>
      <c r="C158" s="4" t="s">
        <v>52</v>
      </c>
      <c r="D158" s="5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1</v>
      </c>
      <c r="Z158" s="6">
        <v>20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1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2</v>
      </c>
      <c r="AT158" s="6">
        <v>0</v>
      </c>
      <c r="AU158" s="6">
        <v>0</v>
      </c>
      <c r="AV158" s="6">
        <v>1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21">
        <v>0</v>
      </c>
      <c r="BF158" s="19">
        <f t="shared" si="2"/>
        <v>25</v>
      </c>
    </row>
    <row r="159" spans="1:58" s="1" customFormat="1" ht="18" customHeight="1" x14ac:dyDescent="0.25">
      <c r="A159" s="63"/>
      <c r="B159" s="60"/>
      <c r="C159" s="4" t="s">
        <v>53</v>
      </c>
      <c r="D159" s="5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24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2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1</v>
      </c>
      <c r="BC159" s="6">
        <v>0</v>
      </c>
      <c r="BD159" s="6">
        <v>0</v>
      </c>
      <c r="BE159" s="21">
        <v>0</v>
      </c>
      <c r="BF159" s="19">
        <f t="shared" si="2"/>
        <v>28</v>
      </c>
    </row>
    <row r="160" spans="1:58" s="1" customFormat="1" ht="18" customHeight="1" x14ac:dyDescent="0.25">
      <c r="A160" s="63"/>
      <c r="B160" s="60"/>
      <c r="C160" s="4" t="s">
        <v>54</v>
      </c>
      <c r="D160" s="5">
        <v>0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s="6">
        <v>1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1</v>
      </c>
      <c r="Y160" s="6">
        <v>1</v>
      </c>
      <c r="Z160" s="6">
        <v>68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1</v>
      </c>
      <c r="AH160" s="6">
        <v>2</v>
      </c>
      <c r="AI160" s="6">
        <v>1</v>
      </c>
      <c r="AJ160" s="6">
        <v>0</v>
      </c>
      <c r="AK160" s="6">
        <v>4</v>
      </c>
      <c r="AL160" s="6">
        <v>1</v>
      </c>
      <c r="AM160" s="6">
        <v>0</v>
      </c>
      <c r="AN160" s="6">
        <v>0</v>
      </c>
      <c r="AO160" s="6">
        <v>0</v>
      </c>
      <c r="AP160" s="6">
        <v>2</v>
      </c>
      <c r="AQ160" s="6">
        <v>0</v>
      </c>
      <c r="AR160" s="6">
        <v>0</v>
      </c>
      <c r="AS160" s="6">
        <v>1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21">
        <v>0</v>
      </c>
      <c r="BF160" s="19">
        <f t="shared" si="2"/>
        <v>86</v>
      </c>
    </row>
    <row r="161" spans="1:58" s="1" customFormat="1" ht="18" customHeight="1" x14ac:dyDescent="0.25">
      <c r="A161" s="63"/>
      <c r="B161" s="60"/>
      <c r="C161" s="4" t="s">
        <v>58</v>
      </c>
      <c r="D161" s="5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1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1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24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1</v>
      </c>
      <c r="AI161" s="6">
        <v>0</v>
      </c>
      <c r="AJ161" s="6">
        <v>0</v>
      </c>
      <c r="AK161" s="6">
        <v>6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1</v>
      </c>
      <c r="AR161" s="6">
        <v>0</v>
      </c>
      <c r="AS161" s="6">
        <v>1</v>
      </c>
      <c r="AT161" s="6">
        <v>0</v>
      </c>
      <c r="AU161" s="6">
        <v>0</v>
      </c>
      <c r="AV161" s="6">
        <v>0</v>
      </c>
      <c r="AW161" s="6">
        <v>1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2</v>
      </c>
      <c r="BE161" s="21">
        <v>0</v>
      </c>
      <c r="BF161" s="19">
        <f t="shared" si="2"/>
        <v>38</v>
      </c>
    </row>
    <row r="162" spans="1:58" s="1" customFormat="1" ht="18" customHeight="1" x14ac:dyDescent="0.25">
      <c r="A162" s="63"/>
      <c r="B162" s="60"/>
      <c r="C162" s="4" t="s">
        <v>59</v>
      </c>
      <c r="D162" s="5">
        <v>3</v>
      </c>
      <c r="E162" s="6">
        <v>2</v>
      </c>
      <c r="F162" s="6">
        <v>5</v>
      </c>
      <c r="G162" s="6">
        <v>1</v>
      </c>
      <c r="H162" s="6">
        <v>29</v>
      </c>
      <c r="I162" s="6">
        <v>5</v>
      </c>
      <c r="J162" s="6">
        <v>7</v>
      </c>
      <c r="K162" s="6">
        <v>11</v>
      </c>
      <c r="L162" s="6">
        <v>3</v>
      </c>
      <c r="M162" s="6">
        <v>25</v>
      </c>
      <c r="N162" s="6">
        <v>2</v>
      </c>
      <c r="O162" s="6">
        <v>0</v>
      </c>
      <c r="P162" s="6">
        <v>0</v>
      </c>
      <c r="Q162" s="6">
        <v>2</v>
      </c>
      <c r="R162" s="6">
        <v>7</v>
      </c>
      <c r="S162" s="6">
        <v>2</v>
      </c>
      <c r="T162" s="6">
        <v>0</v>
      </c>
      <c r="U162" s="6">
        <v>1</v>
      </c>
      <c r="V162" s="6">
        <v>4</v>
      </c>
      <c r="W162" s="6">
        <v>2</v>
      </c>
      <c r="X162" s="6">
        <v>2</v>
      </c>
      <c r="Y162" s="6">
        <v>9</v>
      </c>
      <c r="Z162" s="6">
        <v>237</v>
      </c>
      <c r="AA162" s="6">
        <v>3</v>
      </c>
      <c r="AB162" s="6">
        <v>1</v>
      </c>
      <c r="AC162" s="6">
        <v>3</v>
      </c>
      <c r="AD162" s="6">
        <v>2</v>
      </c>
      <c r="AE162" s="6">
        <v>0</v>
      </c>
      <c r="AF162" s="6">
        <v>1</v>
      </c>
      <c r="AG162" s="6">
        <v>6</v>
      </c>
      <c r="AH162" s="6">
        <v>2</v>
      </c>
      <c r="AI162" s="6">
        <v>6</v>
      </c>
      <c r="AJ162" s="6">
        <v>2</v>
      </c>
      <c r="AK162" s="6">
        <v>25</v>
      </c>
      <c r="AL162" s="6">
        <v>8</v>
      </c>
      <c r="AM162" s="6">
        <v>1</v>
      </c>
      <c r="AN162" s="6">
        <v>3</v>
      </c>
      <c r="AO162" s="6">
        <v>1</v>
      </c>
      <c r="AP162" s="6">
        <v>1</v>
      </c>
      <c r="AQ162" s="6">
        <v>9</v>
      </c>
      <c r="AR162" s="6">
        <v>2</v>
      </c>
      <c r="AS162" s="6">
        <v>14</v>
      </c>
      <c r="AT162" s="6">
        <v>3</v>
      </c>
      <c r="AU162" s="6">
        <v>1</v>
      </c>
      <c r="AV162" s="6">
        <v>2</v>
      </c>
      <c r="AW162" s="6">
        <v>12</v>
      </c>
      <c r="AX162" s="6">
        <v>0</v>
      </c>
      <c r="AY162" s="6">
        <v>1</v>
      </c>
      <c r="AZ162" s="6">
        <v>1</v>
      </c>
      <c r="BA162" s="6">
        <v>4</v>
      </c>
      <c r="BB162" s="6">
        <v>4</v>
      </c>
      <c r="BC162" s="6">
        <v>1</v>
      </c>
      <c r="BD162" s="6">
        <v>5</v>
      </c>
      <c r="BE162" s="21">
        <v>0</v>
      </c>
      <c r="BF162" s="19">
        <f t="shared" si="2"/>
        <v>483</v>
      </c>
    </row>
    <row r="163" spans="1:58" s="12" customFormat="1" ht="18" customHeight="1" x14ac:dyDescent="0.25">
      <c r="A163" s="63"/>
      <c r="B163" s="61"/>
      <c r="C163" s="23" t="s">
        <v>55</v>
      </c>
      <c r="D163" s="38">
        <v>13.709999999999999</v>
      </c>
      <c r="E163" s="34">
        <v>12.763999999999999</v>
      </c>
      <c r="F163" s="34">
        <v>20.8005</v>
      </c>
      <c r="G163" s="34">
        <v>67.703999999999994</v>
      </c>
      <c r="H163" s="34">
        <v>20.307466666666663</v>
      </c>
      <c r="I163" s="34">
        <v>30.678199999999997</v>
      </c>
      <c r="J163" s="34">
        <v>13.941000000000001</v>
      </c>
      <c r="K163" s="34">
        <v>9.6755833333333339</v>
      </c>
      <c r="L163" s="34">
        <v>25.148</v>
      </c>
      <c r="M163" s="34">
        <v>24.102038461538466</v>
      </c>
      <c r="N163" s="34">
        <v>13.402000000000001</v>
      </c>
      <c r="O163" s="33" t="s">
        <v>66</v>
      </c>
      <c r="P163" s="33" t="s">
        <v>66</v>
      </c>
      <c r="Q163" s="33">
        <v>13.4445</v>
      </c>
      <c r="R163" s="34">
        <v>26.600625000000001</v>
      </c>
      <c r="S163" s="34">
        <v>36.335000000000001</v>
      </c>
      <c r="T163" s="33" t="s">
        <v>66</v>
      </c>
      <c r="U163" s="34">
        <v>8.3940000000000001</v>
      </c>
      <c r="V163" s="33">
        <v>13.364249999999998</v>
      </c>
      <c r="W163" s="34">
        <v>19.817</v>
      </c>
      <c r="X163" s="34">
        <v>26.245000000000001</v>
      </c>
      <c r="Y163" s="34">
        <v>21.720454545454547</v>
      </c>
      <c r="Z163" s="34">
        <v>10.874075757575758</v>
      </c>
      <c r="AA163" s="34">
        <v>6.3033333333333337</v>
      </c>
      <c r="AB163" s="33">
        <v>45.976999999999997</v>
      </c>
      <c r="AC163" s="34">
        <v>30.443000000000001</v>
      </c>
      <c r="AD163" s="34">
        <v>17.052500000000002</v>
      </c>
      <c r="AE163" s="40" t="s">
        <v>66</v>
      </c>
      <c r="AF163" s="33">
        <v>35.094000000000001</v>
      </c>
      <c r="AG163" s="34">
        <v>22.997</v>
      </c>
      <c r="AH163" s="34">
        <v>12.6142</v>
      </c>
      <c r="AI163" s="34">
        <v>27.326714285714282</v>
      </c>
      <c r="AJ163" s="34">
        <v>18.751333333333331</v>
      </c>
      <c r="AK163" s="34">
        <v>19.036631578947372</v>
      </c>
      <c r="AL163" s="34">
        <v>20.729111111111116</v>
      </c>
      <c r="AM163" s="33">
        <v>5.3140000000000001</v>
      </c>
      <c r="AN163" s="34">
        <v>11.297333333333333</v>
      </c>
      <c r="AO163" s="33">
        <v>42.042000000000002</v>
      </c>
      <c r="AP163" s="33">
        <v>13.994333333333335</v>
      </c>
      <c r="AQ163" s="34">
        <v>20.382200000000001</v>
      </c>
      <c r="AR163" s="34">
        <v>22.0045</v>
      </c>
      <c r="AS163" s="34">
        <v>19.663944444444439</v>
      </c>
      <c r="AT163" s="34">
        <v>12.568</v>
      </c>
      <c r="AU163" s="33">
        <v>6.508</v>
      </c>
      <c r="AV163" s="34">
        <v>9.793333333333333</v>
      </c>
      <c r="AW163" s="34">
        <v>14.433999999999999</v>
      </c>
      <c r="AX163" s="33" t="s">
        <v>66</v>
      </c>
      <c r="AY163" s="34">
        <v>4.8540000000000001</v>
      </c>
      <c r="AZ163" s="34">
        <v>34.540999999999997</v>
      </c>
      <c r="BA163" s="34">
        <v>30.818000000000001</v>
      </c>
      <c r="BB163" s="34">
        <v>19.660000000000004</v>
      </c>
      <c r="BC163" s="33">
        <v>21.443000000000001</v>
      </c>
      <c r="BD163" s="34">
        <v>18.614571428571427</v>
      </c>
      <c r="BE163" s="39" t="s">
        <v>66</v>
      </c>
      <c r="BF163" s="56"/>
    </row>
    <row r="164" spans="1:58" s="1" customFormat="1" ht="18" customHeight="1" x14ac:dyDescent="0.25">
      <c r="A164" s="63"/>
      <c r="B164" s="59" t="s">
        <v>21</v>
      </c>
      <c r="C164" s="4" t="s">
        <v>51</v>
      </c>
      <c r="D164" s="5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6">
        <v>1</v>
      </c>
      <c r="S164" s="6">
        <v>5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 s="6">
        <v>325</v>
      </c>
      <c r="AB164" s="6">
        <v>0</v>
      </c>
      <c r="AC164" s="6">
        <v>0</v>
      </c>
      <c r="AD164" s="6">
        <v>0</v>
      </c>
      <c r="AE164" s="6">
        <v>0</v>
      </c>
      <c r="AF164" s="6">
        <v>2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1</v>
      </c>
      <c r="AM164" s="6">
        <v>0</v>
      </c>
      <c r="AN164" s="6">
        <v>4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1</v>
      </c>
      <c r="BB164" s="6">
        <v>0</v>
      </c>
      <c r="BC164" s="6">
        <v>0</v>
      </c>
      <c r="BD164" s="6">
        <v>1</v>
      </c>
      <c r="BE164" s="21">
        <v>0</v>
      </c>
      <c r="BF164" s="19">
        <f t="shared" si="2"/>
        <v>342</v>
      </c>
    </row>
    <row r="165" spans="1:58" s="1" customFormat="1" ht="18" customHeight="1" x14ac:dyDescent="0.25">
      <c r="A165" s="63"/>
      <c r="B165" s="60"/>
      <c r="C165" s="4" t="s">
        <v>52</v>
      </c>
      <c r="D165" s="5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10</v>
      </c>
      <c r="S165" s="6">
        <v>1</v>
      </c>
      <c r="T165" s="6">
        <v>0</v>
      </c>
      <c r="U165" s="6">
        <v>0</v>
      </c>
      <c r="V165" s="6">
        <v>0</v>
      </c>
      <c r="W165" s="6">
        <v>1</v>
      </c>
      <c r="X165" s="6">
        <v>0</v>
      </c>
      <c r="Y165" s="6">
        <v>3</v>
      </c>
      <c r="Z165" s="6">
        <v>0</v>
      </c>
      <c r="AA165" s="6">
        <v>259</v>
      </c>
      <c r="AB165" s="6">
        <v>0</v>
      </c>
      <c r="AC165" s="6">
        <v>0</v>
      </c>
      <c r="AD165" s="6">
        <v>1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3</v>
      </c>
      <c r="AM165" s="6">
        <v>0</v>
      </c>
      <c r="AN165" s="6">
        <v>2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1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21">
        <v>0</v>
      </c>
      <c r="BF165" s="19">
        <f t="shared" si="2"/>
        <v>281</v>
      </c>
    </row>
    <row r="166" spans="1:58" s="1" customFormat="1" ht="18" customHeight="1" x14ac:dyDescent="0.25">
      <c r="A166" s="63"/>
      <c r="B166" s="60"/>
      <c r="C166" s="4" t="s">
        <v>53</v>
      </c>
      <c r="D166" s="5">
        <v>0</v>
      </c>
      <c r="E166" s="6">
        <v>0</v>
      </c>
      <c r="F166" s="6">
        <v>1</v>
      </c>
      <c r="G166" s="6">
        <v>0</v>
      </c>
      <c r="H166" s="6">
        <v>2</v>
      </c>
      <c r="I166" s="6">
        <v>0</v>
      </c>
      <c r="J166" s="6">
        <v>0</v>
      </c>
      <c r="K166" s="6">
        <v>0</v>
      </c>
      <c r="L166" s="6">
        <v>0</v>
      </c>
      <c r="M166" s="6">
        <v>2</v>
      </c>
      <c r="N166" s="6">
        <v>2</v>
      </c>
      <c r="O166" s="6">
        <v>0</v>
      </c>
      <c r="P166" s="6">
        <v>0</v>
      </c>
      <c r="Q166" s="6">
        <v>0</v>
      </c>
      <c r="R166" s="6">
        <v>4</v>
      </c>
      <c r="S166" s="6">
        <v>0</v>
      </c>
      <c r="T166" s="6">
        <v>0</v>
      </c>
      <c r="U166" s="6">
        <v>1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 s="6">
        <v>255</v>
      </c>
      <c r="AB166" s="6">
        <v>0</v>
      </c>
      <c r="AC166" s="6">
        <v>0</v>
      </c>
      <c r="AD166" s="6">
        <v>2</v>
      </c>
      <c r="AE166" s="6">
        <v>0</v>
      </c>
      <c r="AF166" s="6">
        <v>0</v>
      </c>
      <c r="AG166" s="6">
        <v>0</v>
      </c>
      <c r="AH166" s="6">
        <v>0</v>
      </c>
      <c r="AI166" s="6">
        <v>1</v>
      </c>
      <c r="AJ166" s="6">
        <v>0</v>
      </c>
      <c r="AK166" s="6">
        <v>1</v>
      </c>
      <c r="AL166" s="6">
        <v>0</v>
      </c>
      <c r="AM166" s="6">
        <v>1</v>
      </c>
      <c r="AN166" s="6">
        <v>1</v>
      </c>
      <c r="AO166" s="6">
        <v>0</v>
      </c>
      <c r="AP166" s="6">
        <v>0</v>
      </c>
      <c r="AQ166" s="6">
        <v>1</v>
      </c>
      <c r="AR166" s="6">
        <v>0</v>
      </c>
      <c r="AS166" s="6">
        <v>0</v>
      </c>
      <c r="AT166" s="6">
        <v>0</v>
      </c>
      <c r="AU166" s="6">
        <v>0</v>
      </c>
      <c r="AV166" s="6">
        <v>2</v>
      </c>
      <c r="AW166" s="6">
        <v>3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1</v>
      </c>
      <c r="BE166" s="21">
        <v>0</v>
      </c>
      <c r="BF166" s="19">
        <f t="shared" si="2"/>
        <v>281</v>
      </c>
    </row>
    <row r="167" spans="1:58" s="1" customFormat="1" ht="18" customHeight="1" x14ac:dyDescent="0.25">
      <c r="A167" s="63"/>
      <c r="B167" s="60"/>
      <c r="C167" s="4" t="s">
        <v>54</v>
      </c>
      <c r="D167" s="5">
        <v>0</v>
      </c>
      <c r="E167" s="6">
        <v>0</v>
      </c>
      <c r="F167" s="6">
        <v>1</v>
      </c>
      <c r="G167" s="6">
        <v>0</v>
      </c>
      <c r="H167" s="6">
        <v>3</v>
      </c>
      <c r="I167" s="6">
        <v>0</v>
      </c>
      <c r="J167" s="6">
        <v>0</v>
      </c>
      <c r="K167" s="6">
        <v>0</v>
      </c>
      <c r="L167" s="6">
        <v>1</v>
      </c>
      <c r="M167" s="6">
        <v>5</v>
      </c>
      <c r="N167" s="6">
        <v>2</v>
      </c>
      <c r="O167" s="6">
        <v>0</v>
      </c>
      <c r="P167" s="6">
        <v>0</v>
      </c>
      <c r="Q167" s="6">
        <v>0</v>
      </c>
      <c r="R167" s="6">
        <v>11</v>
      </c>
      <c r="S167" s="6">
        <v>8</v>
      </c>
      <c r="T167" s="6">
        <v>0</v>
      </c>
      <c r="U167" s="6">
        <v>1</v>
      </c>
      <c r="V167" s="6">
        <v>5</v>
      </c>
      <c r="W167" s="6">
        <v>0</v>
      </c>
      <c r="X167" s="6">
        <v>0</v>
      </c>
      <c r="Y167" s="6">
        <v>0</v>
      </c>
      <c r="Z167" s="6">
        <v>0</v>
      </c>
      <c r="AA167" s="6">
        <v>435</v>
      </c>
      <c r="AB167" s="6">
        <v>2</v>
      </c>
      <c r="AC167" s="6">
        <v>0</v>
      </c>
      <c r="AD167" s="6">
        <v>1</v>
      </c>
      <c r="AE167" s="6">
        <v>0</v>
      </c>
      <c r="AF167" s="6">
        <v>0</v>
      </c>
      <c r="AG167" s="6">
        <v>1</v>
      </c>
      <c r="AH167" s="6">
        <v>0</v>
      </c>
      <c r="AI167" s="6">
        <v>1</v>
      </c>
      <c r="AJ167" s="6">
        <v>1</v>
      </c>
      <c r="AK167" s="6">
        <v>2</v>
      </c>
      <c r="AL167" s="6">
        <v>1</v>
      </c>
      <c r="AM167" s="6">
        <v>1</v>
      </c>
      <c r="AN167" s="6">
        <v>12</v>
      </c>
      <c r="AO167" s="6">
        <v>0</v>
      </c>
      <c r="AP167" s="6">
        <v>1</v>
      </c>
      <c r="AQ167" s="6">
        <v>1</v>
      </c>
      <c r="AR167" s="6">
        <v>0</v>
      </c>
      <c r="AS167" s="6">
        <v>0</v>
      </c>
      <c r="AT167" s="6">
        <v>0</v>
      </c>
      <c r="AU167" s="6">
        <v>0</v>
      </c>
      <c r="AV167" s="6">
        <v>2</v>
      </c>
      <c r="AW167" s="6">
        <v>4</v>
      </c>
      <c r="AX167" s="6">
        <v>0</v>
      </c>
      <c r="AY167" s="6">
        <v>0</v>
      </c>
      <c r="AZ167" s="6">
        <v>0</v>
      </c>
      <c r="BA167" s="6">
        <v>1</v>
      </c>
      <c r="BB167" s="6">
        <v>3</v>
      </c>
      <c r="BC167" s="6">
        <v>1</v>
      </c>
      <c r="BD167" s="6">
        <v>1</v>
      </c>
      <c r="BE167" s="21">
        <v>0</v>
      </c>
      <c r="BF167" s="19">
        <f t="shared" si="2"/>
        <v>508</v>
      </c>
    </row>
    <row r="168" spans="1:58" s="1" customFormat="1" ht="18" customHeight="1" x14ac:dyDescent="0.25">
      <c r="A168" s="63"/>
      <c r="B168" s="60"/>
      <c r="C168" s="4" t="s">
        <v>58</v>
      </c>
      <c r="D168" s="5">
        <v>1</v>
      </c>
      <c r="E168" s="6">
        <v>0</v>
      </c>
      <c r="F168" s="6">
        <v>0</v>
      </c>
      <c r="G168" s="6">
        <v>0</v>
      </c>
      <c r="H168" s="6">
        <v>2</v>
      </c>
      <c r="I168" s="6">
        <v>1</v>
      </c>
      <c r="J168" s="6">
        <v>0</v>
      </c>
      <c r="K168" s="6">
        <v>1</v>
      </c>
      <c r="L168" s="6">
        <v>0</v>
      </c>
      <c r="M168" s="6">
        <v>4</v>
      </c>
      <c r="N168" s="6">
        <v>1</v>
      </c>
      <c r="O168" s="6">
        <v>0</v>
      </c>
      <c r="P168" s="6">
        <v>0</v>
      </c>
      <c r="Q168" s="6">
        <v>0</v>
      </c>
      <c r="R168" s="6">
        <v>10</v>
      </c>
      <c r="S168" s="6">
        <v>5</v>
      </c>
      <c r="T168" s="6">
        <v>0</v>
      </c>
      <c r="U168" s="6">
        <v>0</v>
      </c>
      <c r="V168" s="6">
        <v>2</v>
      </c>
      <c r="W168" s="6">
        <v>1</v>
      </c>
      <c r="X168" s="6">
        <v>0</v>
      </c>
      <c r="Y168" s="6">
        <v>0</v>
      </c>
      <c r="Z168" s="6">
        <v>0</v>
      </c>
      <c r="AA168" s="6">
        <v>290</v>
      </c>
      <c r="AB168" s="6">
        <v>2</v>
      </c>
      <c r="AC168" s="6">
        <v>0</v>
      </c>
      <c r="AD168" s="6">
        <v>1</v>
      </c>
      <c r="AE168" s="6">
        <v>0</v>
      </c>
      <c r="AF168" s="6">
        <v>2</v>
      </c>
      <c r="AG168" s="6">
        <v>1</v>
      </c>
      <c r="AH168" s="6">
        <v>0</v>
      </c>
      <c r="AI168" s="6">
        <v>1</v>
      </c>
      <c r="AJ168" s="6">
        <v>1</v>
      </c>
      <c r="AK168" s="6">
        <v>1</v>
      </c>
      <c r="AL168" s="6">
        <v>3</v>
      </c>
      <c r="AM168" s="6">
        <v>0</v>
      </c>
      <c r="AN168" s="6">
        <v>13</v>
      </c>
      <c r="AO168" s="6">
        <v>0</v>
      </c>
      <c r="AP168" s="6">
        <v>2</v>
      </c>
      <c r="AQ168" s="6">
        <v>0</v>
      </c>
      <c r="AR168" s="6">
        <v>0</v>
      </c>
      <c r="AS168" s="6">
        <v>0</v>
      </c>
      <c r="AT168" s="6">
        <v>2</v>
      </c>
      <c r="AU168" s="6">
        <v>0</v>
      </c>
      <c r="AV168" s="6">
        <v>3</v>
      </c>
      <c r="AW168" s="6">
        <v>4</v>
      </c>
      <c r="AX168" s="6">
        <v>0</v>
      </c>
      <c r="AY168" s="6">
        <v>0</v>
      </c>
      <c r="AZ168" s="6">
        <v>0</v>
      </c>
      <c r="BA168" s="6">
        <v>2</v>
      </c>
      <c r="BB168" s="6">
        <v>2</v>
      </c>
      <c r="BC168" s="6">
        <v>1</v>
      </c>
      <c r="BD168" s="6">
        <v>2</v>
      </c>
      <c r="BE168" s="21">
        <v>0</v>
      </c>
      <c r="BF168" s="19">
        <f t="shared" si="2"/>
        <v>361</v>
      </c>
    </row>
    <row r="169" spans="1:58" s="1" customFormat="1" ht="18" customHeight="1" x14ac:dyDescent="0.25">
      <c r="A169" s="63"/>
      <c r="B169" s="60"/>
      <c r="C169" s="4" t="s">
        <v>59</v>
      </c>
      <c r="D169" s="5">
        <v>11</v>
      </c>
      <c r="E169" s="6">
        <v>5</v>
      </c>
      <c r="F169" s="6">
        <v>18</v>
      </c>
      <c r="G169" s="6">
        <v>3</v>
      </c>
      <c r="H169" s="6">
        <v>59</v>
      </c>
      <c r="I169" s="6">
        <v>9</v>
      </c>
      <c r="J169" s="6">
        <v>1</v>
      </c>
      <c r="K169" s="6">
        <v>1</v>
      </c>
      <c r="L169" s="6">
        <v>8</v>
      </c>
      <c r="M169" s="6">
        <v>62</v>
      </c>
      <c r="N169" s="6">
        <v>35</v>
      </c>
      <c r="O169" s="6">
        <v>0</v>
      </c>
      <c r="P169" s="6">
        <v>0</v>
      </c>
      <c r="Q169" s="6">
        <v>2</v>
      </c>
      <c r="R169" s="6">
        <v>83</v>
      </c>
      <c r="S169" s="6">
        <v>66</v>
      </c>
      <c r="T169" s="6">
        <v>3</v>
      </c>
      <c r="U169" s="6">
        <v>4</v>
      </c>
      <c r="V169" s="6">
        <v>17</v>
      </c>
      <c r="W169" s="6">
        <v>12</v>
      </c>
      <c r="X169" s="6">
        <v>0</v>
      </c>
      <c r="Y169" s="6">
        <v>18</v>
      </c>
      <c r="Z169" s="6">
        <v>3</v>
      </c>
      <c r="AA169" s="6">
        <v>1820</v>
      </c>
      <c r="AB169" s="6">
        <v>12</v>
      </c>
      <c r="AC169" s="6">
        <v>4</v>
      </c>
      <c r="AD169" s="6">
        <v>12</v>
      </c>
      <c r="AE169" s="6">
        <v>3</v>
      </c>
      <c r="AF169" s="6">
        <v>2</v>
      </c>
      <c r="AG169" s="6">
        <v>18</v>
      </c>
      <c r="AH169" s="6">
        <v>0</v>
      </c>
      <c r="AI169" s="6">
        <v>6</v>
      </c>
      <c r="AJ169" s="6">
        <v>2</v>
      </c>
      <c r="AK169" s="6">
        <v>29</v>
      </c>
      <c r="AL169" s="6">
        <v>35</v>
      </c>
      <c r="AM169" s="6">
        <v>6</v>
      </c>
      <c r="AN169" s="6">
        <v>76</v>
      </c>
      <c r="AO169" s="6">
        <v>3</v>
      </c>
      <c r="AP169" s="6">
        <v>4</v>
      </c>
      <c r="AQ169" s="6">
        <v>15</v>
      </c>
      <c r="AR169" s="6">
        <v>3</v>
      </c>
      <c r="AS169" s="6">
        <v>1</v>
      </c>
      <c r="AT169" s="6">
        <v>11</v>
      </c>
      <c r="AU169" s="6">
        <v>2</v>
      </c>
      <c r="AV169" s="6">
        <v>34</v>
      </c>
      <c r="AW169" s="6">
        <v>38</v>
      </c>
      <c r="AX169" s="6">
        <v>1</v>
      </c>
      <c r="AY169" s="6">
        <v>7</v>
      </c>
      <c r="AZ169" s="6">
        <v>0</v>
      </c>
      <c r="BA169" s="6">
        <v>17</v>
      </c>
      <c r="BB169" s="6">
        <v>11</v>
      </c>
      <c r="BC169" s="6">
        <v>1</v>
      </c>
      <c r="BD169" s="6">
        <v>19</v>
      </c>
      <c r="BE169" s="21">
        <v>0</v>
      </c>
      <c r="BF169" s="19">
        <f t="shared" si="2"/>
        <v>2612</v>
      </c>
    </row>
    <row r="170" spans="1:58" s="12" customFormat="1" ht="18" customHeight="1" x14ac:dyDescent="0.25">
      <c r="A170" s="63"/>
      <c r="B170" s="61"/>
      <c r="C170" s="23" t="s">
        <v>55</v>
      </c>
      <c r="D170" s="38">
        <v>25.864833333333326</v>
      </c>
      <c r="E170" s="34">
        <v>14.542199999999999</v>
      </c>
      <c r="F170" s="34">
        <v>11.151149999999999</v>
      </c>
      <c r="G170" s="33">
        <v>22.701999999999998</v>
      </c>
      <c r="H170" s="34">
        <v>20.759333333333323</v>
      </c>
      <c r="I170" s="34">
        <v>17.703199999999999</v>
      </c>
      <c r="J170" s="34">
        <v>48.308999999999997</v>
      </c>
      <c r="K170" s="33">
        <v>15.414</v>
      </c>
      <c r="L170" s="34">
        <v>16.60777777777778</v>
      </c>
      <c r="M170" s="34">
        <v>16.672324324324332</v>
      </c>
      <c r="N170" s="34">
        <v>13.838424999999997</v>
      </c>
      <c r="O170" s="33" t="s">
        <v>66</v>
      </c>
      <c r="P170" s="33" t="s">
        <v>66</v>
      </c>
      <c r="Q170" s="34">
        <v>9.0649999999999995</v>
      </c>
      <c r="R170" s="34">
        <v>11.670999999999999</v>
      </c>
      <c r="S170" s="34">
        <v>12.718035294117648</v>
      </c>
      <c r="T170" s="34">
        <v>19.497</v>
      </c>
      <c r="U170" s="34">
        <v>17.484000000000002</v>
      </c>
      <c r="V170" s="34">
        <v>11.276916666666667</v>
      </c>
      <c r="W170" s="34">
        <v>18.221857142857143</v>
      </c>
      <c r="X170" s="34" t="s">
        <v>66</v>
      </c>
      <c r="Y170" s="34">
        <v>15.680260869565215</v>
      </c>
      <c r="Z170" s="34">
        <v>12.490333333333334</v>
      </c>
      <c r="AA170" s="34">
        <v>7.9360499408983252</v>
      </c>
      <c r="AB170" s="34">
        <v>11.632125</v>
      </c>
      <c r="AC170" s="34">
        <v>28.213000000000001</v>
      </c>
      <c r="AD170" s="34">
        <v>16.776058823529414</v>
      </c>
      <c r="AE170" s="34">
        <v>13.714</v>
      </c>
      <c r="AF170" s="34">
        <v>2.648333333333333</v>
      </c>
      <c r="AG170" s="34">
        <v>19.599700000000006</v>
      </c>
      <c r="AH170" s="33" t="s">
        <v>66</v>
      </c>
      <c r="AI170" s="34">
        <v>17.668555555555553</v>
      </c>
      <c r="AJ170" s="33">
        <v>19.955249999999999</v>
      </c>
      <c r="AK170" s="34">
        <v>20.218060606060607</v>
      </c>
      <c r="AL170" s="34">
        <v>16.259209302325576</v>
      </c>
      <c r="AM170" s="34">
        <v>12.541625</v>
      </c>
      <c r="AN170" s="34">
        <v>11.107083333333335</v>
      </c>
      <c r="AO170" s="34">
        <v>21.142333333333337</v>
      </c>
      <c r="AP170" s="34">
        <v>20.500142857142855</v>
      </c>
      <c r="AQ170" s="34">
        <v>17.414705882352937</v>
      </c>
      <c r="AR170" s="33">
        <v>16.989999999999998</v>
      </c>
      <c r="AS170" s="33">
        <v>7.6109999999999998</v>
      </c>
      <c r="AT170" s="34">
        <v>18.008615384615386</v>
      </c>
      <c r="AU170" s="34">
        <v>19.544</v>
      </c>
      <c r="AV170" s="34">
        <v>14.673634146341463</v>
      </c>
      <c r="AW170" s="34">
        <v>12.809740000000001</v>
      </c>
      <c r="AX170" s="33">
        <v>13.476000000000001</v>
      </c>
      <c r="AY170" s="34">
        <v>12.63457142857143</v>
      </c>
      <c r="AZ170" s="33" t="s">
        <v>66</v>
      </c>
      <c r="BA170" s="34">
        <v>16.020666666666671</v>
      </c>
      <c r="BB170" s="34">
        <v>19.914437499999998</v>
      </c>
      <c r="BC170" s="34">
        <v>7.4523333333333328</v>
      </c>
      <c r="BD170" s="34">
        <v>15.919249999999996</v>
      </c>
      <c r="BE170" s="35" t="s">
        <v>66</v>
      </c>
      <c r="BF170" s="56"/>
    </row>
    <row r="171" spans="1:58" s="1" customFormat="1" ht="18" customHeight="1" x14ac:dyDescent="0.25">
      <c r="A171" s="63"/>
      <c r="B171" s="59" t="s">
        <v>22</v>
      </c>
      <c r="C171" s="4" t="s">
        <v>51</v>
      </c>
      <c r="D171" s="5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3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160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1</v>
      </c>
      <c r="AK171" s="6">
        <v>0</v>
      </c>
      <c r="AL171" s="6">
        <v>0</v>
      </c>
      <c r="AM171" s="6">
        <v>1</v>
      </c>
      <c r="AN171" s="6">
        <v>1</v>
      </c>
      <c r="AO171" s="6">
        <v>0</v>
      </c>
      <c r="AP171" s="6">
        <v>0</v>
      </c>
      <c r="AQ171" s="6">
        <v>0</v>
      </c>
      <c r="AR171" s="6">
        <v>1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3</v>
      </c>
      <c r="BE171" s="21">
        <v>0</v>
      </c>
      <c r="BF171" s="19">
        <f t="shared" si="2"/>
        <v>170</v>
      </c>
    </row>
    <row r="172" spans="1:58" s="1" customFormat="1" ht="18" customHeight="1" x14ac:dyDescent="0.25">
      <c r="A172" s="63"/>
      <c r="B172" s="60"/>
      <c r="C172" s="4" t="s">
        <v>52</v>
      </c>
      <c r="D172" s="5">
        <v>1</v>
      </c>
      <c r="E172" s="6">
        <v>0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9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131</v>
      </c>
      <c r="AC172" s="6">
        <v>0</v>
      </c>
      <c r="AD172" s="6">
        <v>1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1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2</v>
      </c>
      <c r="BE172" s="21">
        <v>0</v>
      </c>
      <c r="BF172" s="19">
        <f t="shared" si="2"/>
        <v>147</v>
      </c>
    </row>
    <row r="173" spans="1:58" s="1" customFormat="1" ht="18" customHeight="1" x14ac:dyDescent="0.25">
      <c r="A173" s="63"/>
      <c r="B173" s="60"/>
      <c r="C173" s="4" t="s">
        <v>53</v>
      </c>
      <c r="D173" s="5">
        <v>0</v>
      </c>
      <c r="E173" s="6">
        <v>0</v>
      </c>
      <c r="F173" s="6">
        <v>0</v>
      </c>
      <c r="G173" s="6">
        <v>0</v>
      </c>
      <c r="H173" s="6">
        <v>2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2</v>
      </c>
      <c r="S173" s="6">
        <v>0</v>
      </c>
      <c r="T173" s="6">
        <v>2</v>
      </c>
      <c r="U173" s="6">
        <v>0</v>
      </c>
      <c r="V173" s="6">
        <v>0</v>
      </c>
      <c r="W173" s="6">
        <v>1</v>
      </c>
      <c r="X173" s="6">
        <v>0</v>
      </c>
      <c r="Y173" s="6">
        <v>0</v>
      </c>
      <c r="Z173" s="6">
        <v>0</v>
      </c>
      <c r="AA173" s="6">
        <v>0</v>
      </c>
      <c r="AB173" s="6">
        <v>130</v>
      </c>
      <c r="AC173" s="6">
        <v>0</v>
      </c>
      <c r="AD173" s="6">
        <v>0</v>
      </c>
      <c r="AE173" s="6">
        <v>1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1</v>
      </c>
      <c r="AN173" s="6">
        <v>3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2</v>
      </c>
      <c r="BE173" s="21">
        <v>0</v>
      </c>
      <c r="BF173" s="19">
        <f t="shared" si="2"/>
        <v>144</v>
      </c>
    </row>
    <row r="174" spans="1:58" s="1" customFormat="1" ht="18" customHeight="1" x14ac:dyDescent="0.25">
      <c r="A174" s="63"/>
      <c r="B174" s="60"/>
      <c r="C174" s="4" t="s">
        <v>54</v>
      </c>
      <c r="D174" s="5">
        <v>1</v>
      </c>
      <c r="E174" s="6">
        <v>0</v>
      </c>
      <c r="F174" s="6">
        <v>0</v>
      </c>
      <c r="G174" s="6">
        <v>0</v>
      </c>
      <c r="H174" s="6">
        <v>11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8</v>
      </c>
      <c r="S174" s="6">
        <v>4</v>
      </c>
      <c r="T174" s="6">
        <v>2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255</v>
      </c>
      <c r="AC174" s="6">
        <v>0</v>
      </c>
      <c r="AD174" s="6">
        <v>2</v>
      </c>
      <c r="AE174" s="6">
        <v>0</v>
      </c>
      <c r="AF174" s="6">
        <v>1</v>
      </c>
      <c r="AG174" s="6">
        <v>2</v>
      </c>
      <c r="AH174" s="6">
        <v>0</v>
      </c>
      <c r="AI174" s="6">
        <v>0</v>
      </c>
      <c r="AJ174" s="6">
        <v>1</v>
      </c>
      <c r="AK174" s="6">
        <v>0</v>
      </c>
      <c r="AL174" s="6">
        <v>0</v>
      </c>
      <c r="AM174" s="6">
        <v>8</v>
      </c>
      <c r="AN174" s="6">
        <v>2</v>
      </c>
      <c r="AO174" s="6">
        <v>0</v>
      </c>
      <c r="AP174" s="6">
        <v>0</v>
      </c>
      <c r="AQ174" s="6">
        <v>0</v>
      </c>
      <c r="AR174" s="6">
        <v>1</v>
      </c>
      <c r="AS174" s="6">
        <v>0</v>
      </c>
      <c r="AT174" s="6">
        <v>1</v>
      </c>
      <c r="AU174" s="6">
        <v>1</v>
      </c>
      <c r="AV174" s="6">
        <v>0</v>
      </c>
      <c r="AW174" s="6">
        <v>3</v>
      </c>
      <c r="AX174" s="6">
        <v>0</v>
      </c>
      <c r="AY174" s="6">
        <v>1</v>
      </c>
      <c r="AZ174" s="6">
        <v>0</v>
      </c>
      <c r="BA174" s="6">
        <v>0</v>
      </c>
      <c r="BB174" s="6">
        <v>2</v>
      </c>
      <c r="BC174" s="6">
        <v>0</v>
      </c>
      <c r="BD174" s="6">
        <v>2</v>
      </c>
      <c r="BE174" s="21">
        <v>0</v>
      </c>
      <c r="BF174" s="19">
        <f t="shared" si="2"/>
        <v>308</v>
      </c>
    </row>
    <row r="175" spans="1:58" s="1" customFormat="1" ht="18" customHeight="1" x14ac:dyDescent="0.25">
      <c r="A175" s="63"/>
      <c r="B175" s="60"/>
      <c r="C175" s="4" t="s">
        <v>58</v>
      </c>
      <c r="D175" s="5">
        <v>1</v>
      </c>
      <c r="E175" s="6">
        <v>1</v>
      </c>
      <c r="F175" s="6">
        <v>3</v>
      </c>
      <c r="G175" s="6">
        <v>0</v>
      </c>
      <c r="H175" s="6">
        <v>2</v>
      </c>
      <c r="I175" s="6">
        <v>0</v>
      </c>
      <c r="J175" s="6">
        <v>0</v>
      </c>
      <c r="K175" s="6">
        <v>0</v>
      </c>
      <c r="L175" s="6">
        <v>0</v>
      </c>
      <c r="M175" s="6">
        <v>1</v>
      </c>
      <c r="N175" s="6">
        <v>0</v>
      </c>
      <c r="O175" s="6">
        <v>0</v>
      </c>
      <c r="P175" s="6">
        <v>0</v>
      </c>
      <c r="Q175" s="6">
        <v>0</v>
      </c>
      <c r="R175" s="6">
        <v>7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1</v>
      </c>
      <c r="AB175" s="6">
        <v>162</v>
      </c>
      <c r="AC175" s="6">
        <v>1</v>
      </c>
      <c r="AD175" s="6">
        <v>2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2</v>
      </c>
      <c r="AN175" s="6">
        <v>2</v>
      </c>
      <c r="AO175" s="6">
        <v>0</v>
      </c>
      <c r="AP175" s="6">
        <v>2</v>
      </c>
      <c r="AQ175" s="6">
        <v>1</v>
      </c>
      <c r="AR175" s="6">
        <v>0</v>
      </c>
      <c r="AS175" s="6">
        <v>0</v>
      </c>
      <c r="AT175" s="6">
        <v>0</v>
      </c>
      <c r="AU175" s="6">
        <v>1</v>
      </c>
      <c r="AV175" s="6">
        <v>0</v>
      </c>
      <c r="AW175" s="6">
        <v>2</v>
      </c>
      <c r="AX175" s="6">
        <v>0</v>
      </c>
      <c r="AY175" s="6">
        <v>0</v>
      </c>
      <c r="AZ175" s="6">
        <v>0</v>
      </c>
      <c r="BA175" s="6">
        <v>1</v>
      </c>
      <c r="BB175" s="6">
        <v>1</v>
      </c>
      <c r="BC175" s="6">
        <v>0</v>
      </c>
      <c r="BD175" s="6">
        <v>2</v>
      </c>
      <c r="BE175" s="21">
        <v>0</v>
      </c>
      <c r="BF175" s="19">
        <f t="shared" si="2"/>
        <v>196</v>
      </c>
    </row>
    <row r="176" spans="1:58" s="1" customFormat="1" ht="18" customHeight="1" x14ac:dyDescent="0.25">
      <c r="A176" s="63"/>
      <c r="B176" s="60"/>
      <c r="C176" s="4" t="s">
        <v>59</v>
      </c>
      <c r="D176" s="5">
        <v>3</v>
      </c>
      <c r="E176" s="6">
        <v>0</v>
      </c>
      <c r="F176" s="6">
        <v>20</v>
      </c>
      <c r="G176" s="6">
        <v>2</v>
      </c>
      <c r="H176" s="6">
        <v>50</v>
      </c>
      <c r="I176" s="6">
        <v>7</v>
      </c>
      <c r="J176" s="6">
        <v>0</v>
      </c>
      <c r="K176" s="6">
        <v>1</v>
      </c>
      <c r="L176" s="6">
        <v>1</v>
      </c>
      <c r="M176" s="6">
        <v>23</v>
      </c>
      <c r="N176" s="6">
        <v>9</v>
      </c>
      <c r="O176" s="6">
        <v>0</v>
      </c>
      <c r="P176" s="6">
        <v>1</v>
      </c>
      <c r="Q176" s="6">
        <v>1</v>
      </c>
      <c r="R176" s="6">
        <v>52</v>
      </c>
      <c r="S176" s="6">
        <v>5</v>
      </c>
      <c r="T176" s="6">
        <v>17</v>
      </c>
      <c r="U176" s="6">
        <v>3</v>
      </c>
      <c r="V176" s="6">
        <v>3</v>
      </c>
      <c r="W176" s="6">
        <v>5</v>
      </c>
      <c r="X176" s="6">
        <v>0</v>
      </c>
      <c r="Y176" s="6">
        <v>5</v>
      </c>
      <c r="Z176" s="6">
        <v>0</v>
      </c>
      <c r="AA176" s="6">
        <v>6</v>
      </c>
      <c r="AB176" s="6">
        <v>1078</v>
      </c>
      <c r="AC176" s="6">
        <v>1</v>
      </c>
      <c r="AD176" s="6">
        <v>2</v>
      </c>
      <c r="AE176" s="6">
        <v>1</v>
      </c>
      <c r="AF176" s="6">
        <v>3</v>
      </c>
      <c r="AG176" s="6">
        <v>12</v>
      </c>
      <c r="AH176" s="6">
        <v>1</v>
      </c>
      <c r="AI176" s="6">
        <v>3</v>
      </c>
      <c r="AJ176" s="6">
        <v>3</v>
      </c>
      <c r="AK176" s="6">
        <v>4</v>
      </c>
      <c r="AL176" s="6">
        <v>5</v>
      </c>
      <c r="AM176" s="6">
        <v>24</v>
      </c>
      <c r="AN176" s="6">
        <v>7</v>
      </c>
      <c r="AO176" s="6">
        <v>2</v>
      </c>
      <c r="AP176" s="6">
        <v>4</v>
      </c>
      <c r="AQ176" s="6">
        <v>2</v>
      </c>
      <c r="AR176" s="6">
        <v>0</v>
      </c>
      <c r="AS176" s="6">
        <v>2</v>
      </c>
      <c r="AT176" s="6">
        <v>2</v>
      </c>
      <c r="AU176" s="6">
        <v>9</v>
      </c>
      <c r="AV176" s="6">
        <v>6</v>
      </c>
      <c r="AW176" s="6">
        <v>32</v>
      </c>
      <c r="AX176" s="6">
        <v>0</v>
      </c>
      <c r="AY176" s="6">
        <v>0</v>
      </c>
      <c r="AZ176" s="6">
        <v>0</v>
      </c>
      <c r="BA176" s="6">
        <v>5</v>
      </c>
      <c r="BB176" s="6">
        <v>8</v>
      </c>
      <c r="BC176" s="6">
        <v>1</v>
      </c>
      <c r="BD176" s="6">
        <v>25</v>
      </c>
      <c r="BE176" s="21">
        <v>0</v>
      </c>
      <c r="BF176" s="19">
        <f t="shared" si="2"/>
        <v>1456</v>
      </c>
    </row>
    <row r="177" spans="1:58" s="12" customFormat="1" ht="18" customHeight="1" x14ac:dyDescent="0.25">
      <c r="A177" s="63"/>
      <c r="B177" s="61"/>
      <c r="C177" s="23" t="s">
        <v>55</v>
      </c>
      <c r="D177" s="38">
        <v>5.9411666666666676</v>
      </c>
      <c r="E177" s="34">
        <v>2.516</v>
      </c>
      <c r="F177" s="34">
        <v>11.775666666666666</v>
      </c>
      <c r="G177" s="33">
        <v>16.031500000000001</v>
      </c>
      <c r="H177" s="34">
        <v>15.149676923076925</v>
      </c>
      <c r="I177" s="34">
        <v>20.651285714285713</v>
      </c>
      <c r="J177" s="34" t="s">
        <v>66</v>
      </c>
      <c r="K177" s="33">
        <v>45.859000000000002</v>
      </c>
      <c r="L177" s="34">
        <v>9.0459999999999994</v>
      </c>
      <c r="M177" s="34">
        <v>12.787416666666667</v>
      </c>
      <c r="N177" s="34">
        <v>22.063444444444443</v>
      </c>
      <c r="O177" s="33" t="s">
        <v>66</v>
      </c>
      <c r="P177" s="33">
        <v>29.706</v>
      </c>
      <c r="Q177" s="33">
        <v>18.125</v>
      </c>
      <c r="R177" s="34">
        <v>8.3568518518518538</v>
      </c>
      <c r="S177" s="34">
        <v>7.264444444444444</v>
      </c>
      <c r="T177" s="34">
        <v>9.3986521739130424</v>
      </c>
      <c r="U177" s="34">
        <v>15.980666666666666</v>
      </c>
      <c r="V177" s="33">
        <v>14.857333333333335</v>
      </c>
      <c r="W177" s="34">
        <v>9.6489999999999991</v>
      </c>
      <c r="X177" s="34" t="s">
        <v>66</v>
      </c>
      <c r="Y177" s="34">
        <v>11.0258</v>
      </c>
      <c r="Z177" s="34" t="s">
        <v>66</v>
      </c>
      <c r="AA177" s="34">
        <v>11.37557142857143</v>
      </c>
      <c r="AB177" s="34">
        <v>7.4964540709812182</v>
      </c>
      <c r="AC177" s="33">
        <v>7.9194999999999993</v>
      </c>
      <c r="AD177" s="34">
        <v>5.0451428571428574</v>
      </c>
      <c r="AE177" s="33">
        <v>6.9734999999999996</v>
      </c>
      <c r="AF177" s="34">
        <v>14.578499999999998</v>
      </c>
      <c r="AG177" s="34">
        <v>17.243214285714284</v>
      </c>
      <c r="AH177" s="33">
        <v>9.41</v>
      </c>
      <c r="AI177" s="34">
        <v>29.816000000000003</v>
      </c>
      <c r="AJ177" s="33">
        <v>21.331799999999998</v>
      </c>
      <c r="AK177" s="34">
        <v>12.5885</v>
      </c>
      <c r="AL177" s="34">
        <v>12.963200000000001</v>
      </c>
      <c r="AM177" s="34">
        <v>10.903111111111111</v>
      </c>
      <c r="AN177" s="34">
        <v>9.8968000000000007</v>
      </c>
      <c r="AO177" s="40">
        <v>21.894500000000001</v>
      </c>
      <c r="AP177" s="34">
        <v>14.258166666666668</v>
      </c>
      <c r="AQ177" s="34">
        <v>16.501999999999999</v>
      </c>
      <c r="AR177" s="33">
        <v>0.66249999999999998</v>
      </c>
      <c r="AS177" s="33">
        <v>10.7105</v>
      </c>
      <c r="AT177" s="33">
        <v>29.138999999999999</v>
      </c>
      <c r="AU177" s="34">
        <v>12.404333333333335</v>
      </c>
      <c r="AV177" s="34">
        <v>17.102833333333333</v>
      </c>
      <c r="AW177" s="34">
        <v>9.1862972972972958</v>
      </c>
      <c r="AX177" s="33" t="s">
        <v>66</v>
      </c>
      <c r="AY177" s="33">
        <v>1.429</v>
      </c>
      <c r="AZ177" s="33" t="s">
        <v>66</v>
      </c>
      <c r="BA177" s="34">
        <v>9.6129999999999995</v>
      </c>
      <c r="BB177" s="34">
        <v>16.596272727272723</v>
      </c>
      <c r="BC177" s="33">
        <v>22.524000000000001</v>
      </c>
      <c r="BD177" s="34">
        <v>11.863027777777779</v>
      </c>
      <c r="BE177" s="35" t="s">
        <v>66</v>
      </c>
      <c r="BF177" s="56"/>
    </row>
    <row r="178" spans="1:58" s="1" customFormat="1" ht="18" customHeight="1" x14ac:dyDescent="0.25">
      <c r="A178" s="63"/>
      <c r="B178" s="59" t="s">
        <v>23</v>
      </c>
      <c r="C178" s="4" t="s">
        <v>51</v>
      </c>
      <c r="D178" s="5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1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1</v>
      </c>
      <c r="V178" s="6">
        <v>1</v>
      </c>
      <c r="W178" s="6">
        <v>10</v>
      </c>
      <c r="X178" s="6">
        <v>0</v>
      </c>
      <c r="Y178" s="6">
        <v>0</v>
      </c>
      <c r="Z178" s="6">
        <v>1</v>
      </c>
      <c r="AA178" s="6">
        <v>2</v>
      </c>
      <c r="AB178" s="6">
        <v>0</v>
      </c>
      <c r="AC178" s="6">
        <v>206</v>
      </c>
      <c r="AD178" s="6">
        <v>0</v>
      </c>
      <c r="AE178" s="6">
        <v>0</v>
      </c>
      <c r="AF178" s="6">
        <v>1</v>
      </c>
      <c r="AG178" s="6">
        <v>1</v>
      </c>
      <c r="AH178" s="6">
        <v>0</v>
      </c>
      <c r="AI178" s="6">
        <v>1</v>
      </c>
      <c r="AJ178" s="6">
        <v>0</v>
      </c>
      <c r="AK178" s="6">
        <v>1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1</v>
      </c>
      <c r="AU178" s="6">
        <v>0</v>
      </c>
      <c r="AV178" s="6">
        <v>26</v>
      </c>
      <c r="AW178" s="6">
        <v>4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21">
        <v>0</v>
      </c>
      <c r="BF178" s="19">
        <f t="shared" si="2"/>
        <v>259</v>
      </c>
    </row>
    <row r="179" spans="1:58" s="1" customFormat="1" ht="18" customHeight="1" x14ac:dyDescent="0.25">
      <c r="A179" s="63"/>
      <c r="B179" s="60"/>
      <c r="C179" s="4" t="s">
        <v>52</v>
      </c>
      <c r="D179" s="5">
        <v>3</v>
      </c>
      <c r="E179" s="6">
        <v>0</v>
      </c>
      <c r="F179" s="6">
        <v>0</v>
      </c>
      <c r="G179" s="6">
        <v>0</v>
      </c>
      <c r="H179" s="6">
        <v>2</v>
      </c>
      <c r="I179" s="6">
        <v>0</v>
      </c>
      <c r="J179" s="6">
        <v>0</v>
      </c>
      <c r="K179" s="6">
        <v>0</v>
      </c>
      <c r="L179" s="6">
        <v>0</v>
      </c>
      <c r="M179" s="6">
        <v>1</v>
      </c>
      <c r="N179" s="6">
        <v>4</v>
      </c>
      <c r="O179" s="6">
        <v>0</v>
      </c>
      <c r="P179" s="6">
        <v>0</v>
      </c>
      <c r="Q179" s="6">
        <v>0</v>
      </c>
      <c r="R179" s="6">
        <v>10</v>
      </c>
      <c r="S179" s="6">
        <v>0</v>
      </c>
      <c r="T179" s="6">
        <v>1</v>
      </c>
      <c r="U179" s="6">
        <v>0</v>
      </c>
      <c r="V179" s="6">
        <v>0</v>
      </c>
      <c r="W179" s="6">
        <v>10</v>
      </c>
      <c r="X179" s="6">
        <v>0</v>
      </c>
      <c r="Y179" s="6">
        <v>1</v>
      </c>
      <c r="Z179" s="6">
        <v>0</v>
      </c>
      <c r="AA179" s="6">
        <v>1</v>
      </c>
      <c r="AB179" s="6">
        <v>0</v>
      </c>
      <c r="AC179" s="6">
        <v>161</v>
      </c>
      <c r="AD179" s="6">
        <v>0</v>
      </c>
      <c r="AE179" s="6">
        <v>0</v>
      </c>
      <c r="AF179" s="6">
        <v>0</v>
      </c>
      <c r="AG179" s="6">
        <v>2</v>
      </c>
      <c r="AH179" s="6">
        <v>0</v>
      </c>
      <c r="AI179" s="6">
        <v>0</v>
      </c>
      <c r="AJ179" s="6">
        <v>1</v>
      </c>
      <c r="AK179" s="6">
        <v>0</v>
      </c>
      <c r="AL179" s="6">
        <v>3</v>
      </c>
      <c r="AM179" s="6">
        <v>0</v>
      </c>
      <c r="AN179" s="6">
        <v>1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1</v>
      </c>
      <c r="AV179" s="6">
        <v>32</v>
      </c>
      <c r="AW179" s="6">
        <v>7</v>
      </c>
      <c r="AX179" s="6">
        <v>0</v>
      </c>
      <c r="AY179" s="6">
        <v>0</v>
      </c>
      <c r="AZ179" s="6">
        <v>0</v>
      </c>
      <c r="BA179" s="6">
        <v>3</v>
      </c>
      <c r="BB179" s="6">
        <v>0</v>
      </c>
      <c r="BC179" s="6">
        <v>0</v>
      </c>
      <c r="BD179" s="6">
        <v>0</v>
      </c>
      <c r="BE179" s="21">
        <v>0</v>
      </c>
      <c r="BF179" s="19">
        <f t="shared" si="2"/>
        <v>244</v>
      </c>
    </row>
    <row r="180" spans="1:58" s="1" customFormat="1" ht="18" customHeight="1" x14ac:dyDescent="0.25">
      <c r="A180" s="63"/>
      <c r="B180" s="60"/>
      <c r="C180" s="4" t="s">
        <v>53</v>
      </c>
      <c r="D180" s="5">
        <v>7</v>
      </c>
      <c r="E180" s="6">
        <v>0</v>
      </c>
      <c r="F180" s="6">
        <v>0</v>
      </c>
      <c r="G180" s="6">
        <v>0</v>
      </c>
      <c r="H180" s="6">
        <v>4</v>
      </c>
      <c r="I180" s="6">
        <v>0</v>
      </c>
      <c r="J180" s="6">
        <v>0</v>
      </c>
      <c r="K180" s="6">
        <v>0</v>
      </c>
      <c r="L180" s="6">
        <v>0</v>
      </c>
      <c r="M180" s="6">
        <v>3</v>
      </c>
      <c r="N180" s="6">
        <v>3</v>
      </c>
      <c r="O180" s="6">
        <v>0</v>
      </c>
      <c r="P180" s="6">
        <v>0</v>
      </c>
      <c r="Q180" s="6">
        <v>0</v>
      </c>
      <c r="R180" s="6">
        <v>6</v>
      </c>
      <c r="S180" s="6">
        <v>0</v>
      </c>
      <c r="T180" s="6">
        <v>0</v>
      </c>
      <c r="U180" s="6">
        <v>1</v>
      </c>
      <c r="V180" s="6">
        <v>0</v>
      </c>
      <c r="W180" s="6">
        <v>22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177</v>
      </c>
      <c r="AD180" s="6">
        <v>1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1</v>
      </c>
      <c r="AL180" s="6">
        <v>2</v>
      </c>
      <c r="AM180" s="6">
        <v>0</v>
      </c>
      <c r="AN180" s="6">
        <v>1</v>
      </c>
      <c r="AO180" s="6">
        <v>0</v>
      </c>
      <c r="AP180" s="6">
        <v>0</v>
      </c>
      <c r="AQ180" s="6">
        <v>1</v>
      </c>
      <c r="AR180" s="6">
        <v>0</v>
      </c>
      <c r="AS180" s="6">
        <v>0</v>
      </c>
      <c r="AT180" s="6">
        <v>1</v>
      </c>
      <c r="AU180" s="6">
        <v>0</v>
      </c>
      <c r="AV180" s="6">
        <v>26</v>
      </c>
      <c r="AW180" s="6">
        <v>8</v>
      </c>
      <c r="AX180" s="6">
        <v>0</v>
      </c>
      <c r="AY180" s="6">
        <v>0</v>
      </c>
      <c r="AZ180" s="6">
        <v>0</v>
      </c>
      <c r="BA180" s="6">
        <v>1</v>
      </c>
      <c r="BB180" s="6">
        <v>0</v>
      </c>
      <c r="BC180" s="6">
        <v>0</v>
      </c>
      <c r="BD180" s="6">
        <v>1</v>
      </c>
      <c r="BE180" s="21">
        <v>0</v>
      </c>
      <c r="BF180" s="19">
        <f t="shared" si="2"/>
        <v>266</v>
      </c>
    </row>
    <row r="181" spans="1:58" s="1" customFormat="1" ht="18" customHeight="1" x14ac:dyDescent="0.25">
      <c r="A181" s="63"/>
      <c r="B181" s="60"/>
      <c r="C181" s="4" t="s">
        <v>54</v>
      </c>
      <c r="D181" s="5">
        <v>11</v>
      </c>
      <c r="E181" s="6">
        <v>0</v>
      </c>
      <c r="F181" s="6">
        <v>2</v>
      </c>
      <c r="G181" s="6">
        <v>2</v>
      </c>
      <c r="H181" s="6">
        <v>3</v>
      </c>
      <c r="I181" s="6">
        <v>1</v>
      </c>
      <c r="J181" s="6">
        <v>0</v>
      </c>
      <c r="K181" s="6">
        <v>0</v>
      </c>
      <c r="L181" s="6">
        <v>0</v>
      </c>
      <c r="M181" s="6">
        <v>5</v>
      </c>
      <c r="N181" s="6">
        <v>4</v>
      </c>
      <c r="O181" s="6">
        <v>0</v>
      </c>
      <c r="P181" s="6">
        <v>0</v>
      </c>
      <c r="Q181" s="6">
        <v>0</v>
      </c>
      <c r="R181" s="6">
        <v>23</v>
      </c>
      <c r="S181" s="6">
        <v>1</v>
      </c>
      <c r="T181" s="6">
        <v>0</v>
      </c>
      <c r="U181" s="6">
        <v>1</v>
      </c>
      <c r="V181" s="6">
        <v>1</v>
      </c>
      <c r="W181" s="6">
        <v>39</v>
      </c>
      <c r="X181" s="6">
        <v>0</v>
      </c>
      <c r="Y181" s="6">
        <v>2</v>
      </c>
      <c r="Z181" s="6">
        <v>0</v>
      </c>
      <c r="AA181" s="6">
        <v>0</v>
      </c>
      <c r="AB181" s="6">
        <v>1</v>
      </c>
      <c r="AC181" s="6">
        <v>350</v>
      </c>
      <c r="AD181" s="6">
        <v>1</v>
      </c>
      <c r="AE181" s="6">
        <v>0</v>
      </c>
      <c r="AF181" s="6">
        <v>3</v>
      </c>
      <c r="AG181" s="6">
        <v>1</v>
      </c>
      <c r="AH181" s="6">
        <v>0</v>
      </c>
      <c r="AI181" s="6">
        <v>0</v>
      </c>
      <c r="AJ181" s="6">
        <v>0</v>
      </c>
      <c r="AK181" s="6">
        <v>4</v>
      </c>
      <c r="AL181" s="6">
        <v>4</v>
      </c>
      <c r="AM181" s="6">
        <v>0</v>
      </c>
      <c r="AN181" s="6">
        <v>4</v>
      </c>
      <c r="AO181" s="6">
        <v>1</v>
      </c>
      <c r="AP181" s="6">
        <v>1</v>
      </c>
      <c r="AQ181" s="6">
        <v>0</v>
      </c>
      <c r="AR181" s="6">
        <v>0</v>
      </c>
      <c r="AS181" s="6">
        <v>0</v>
      </c>
      <c r="AT181" s="6">
        <v>0</v>
      </c>
      <c r="AU181" s="6">
        <v>2</v>
      </c>
      <c r="AV181" s="6">
        <v>63</v>
      </c>
      <c r="AW181" s="6">
        <v>14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2</v>
      </c>
      <c r="BE181" s="21">
        <v>0</v>
      </c>
      <c r="BF181" s="19">
        <f t="shared" si="2"/>
        <v>546</v>
      </c>
    </row>
    <row r="182" spans="1:58" s="1" customFormat="1" ht="18" customHeight="1" x14ac:dyDescent="0.25">
      <c r="A182" s="63"/>
      <c r="B182" s="60"/>
      <c r="C182" s="4" t="s">
        <v>58</v>
      </c>
      <c r="D182" s="5">
        <v>7</v>
      </c>
      <c r="E182" s="6">
        <v>0</v>
      </c>
      <c r="F182" s="6">
        <v>0</v>
      </c>
      <c r="G182" s="6">
        <v>1</v>
      </c>
      <c r="H182" s="6">
        <v>7</v>
      </c>
      <c r="I182" s="6">
        <v>0</v>
      </c>
      <c r="J182" s="6">
        <v>1</v>
      </c>
      <c r="K182" s="6">
        <v>0</v>
      </c>
      <c r="L182" s="6">
        <v>1</v>
      </c>
      <c r="M182" s="6">
        <v>9</v>
      </c>
      <c r="N182" s="6">
        <v>15</v>
      </c>
      <c r="O182" s="6">
        <v>0</v>
      </c>
      <c r="P182" s="6">
        <v>0</v>
      </c>
      <c r="Q182" s="6">
        <v>2</v>
      </c>
      <c r="R182" s="6">
        <v>15</v>
      </c>
      <c r="S182" s="6">
        <v>2</v>
      </c>
      <c r="T182" s="6">
        <v>3</v>
      </c>
      <c r="U182" s="6">
        <v>2</v>
      </c>
      <c r="V182" s="6">
        <v>0</v>
      </c>
      <c r="W182" s="6">
        <v>30</v>
      </c>
      <c r="X182" s="6">
        <v>0</v>
      </c>
      <c r="Y182" s="6">
        <v>1</v>
      </c>
      <c r="Z182" s="6">
        <v>0</v>
      </c>
      <c r="AA182" s="6">
        <v>1</v>
      </c>
      <c r="AB182" s="6">
        <v>1</v>
      </c>
      <c r="AC182" s="6">
        <v>178</v>
      </c>
      <c r="AD182" s="6">
        <v>2</v>
      </c>
      <c r="AE182" s="6">
        <v>0</v>
      </c>
      <c r="AF182" s="6">
        <v>0</v>
      </c>
      <c r="AG182" s="6">
        <v>1</v>
      </c>
      <c r="AH182" s="6">
        <v>0</v>
      </c>
      <c r="AI182" s="6">
        <v>0</v>
      </c>
      <c r="AJ182" s="6">
        <v>1</v>
      </c>
      <c r="AK182" s="6">
        <v>4</v>
      </c>
      <c r="AL182" s="6">
        <v>4</v>
      </c>
      <c r="AM182" s="6">
        <v>0</v>
      </c>
      <c r="AN182" s="6">
        <v>1</v>
      </c>
      <c r="AO182" s="6">
        <v>1</v>
      </c>
      <c r="AP182" s="6">
        <v>1</v>
      </c>
      <c r="AQ182" s="6">
        <v>3</v>
      </c>
      <c r="AR182" s="6">
        <v>0</v>
      </c>
      <c r="AS182" s="6">
        <v>0</v>
      </c>
      <c r="AT182" s="6">
        <v>0</v>
      </c>
      <c r="AU182" s="6">
        <v>0</v>
      </c>
      <c r="AV182" s="6">
        <v>47</v>
      </c>
      <c r="AW182" s="6">
        <v>21</v>
      </c>
      <c r="AX182" s="6">
        <v>0</v>
      </c>
      <c r="AY182" s="6">
        <v>0</v>
      </c>
      <c r="AZ182" s="6">
        <v>0</v>
      </c>
      <c r="BA182" s="6">
        <v>4</v>
      </c>
      <c r="BB182" s="6">
        <v>0</v>
      </c>
      <c r="BC182" s="6">
        <v>0</v>
      </c>
      <c r="BD182" s="6">
        <v>3</v>
      </c>
      <c r="BE182" s="21">
        <v>0</v>
      </c>
      <c r="BF182" s="19">
        <f t="shared" si="2"/>
        <v>369</v>
      </c>
    </row>
    <row r="183" spans="1:58" s="1" customFormat="1" ht="18" customHeight="1" x14ac:dyDescent="0.25">
      <c r="A183" s="63"/>
      <c r="B183" s="60"/>
      <c r="C183" s="4" t="s">
        <v>59</v>
      </c>
      <c r="D183" s="5">
        <v>58</v>
      </c>
      <c r="E183" s="6">
        <v>1</v>
      </c>
      <c r="F183" s="6">
        <v>7</v>
      </c>
      <c r="G183" s="6">
        <v>22</v>
      </c>
      <c r="H183" s="6">
        <v>79</v>
      </c>
      <c r="I183" s="6">
        <v>7</v>
      </c>
      <c r="J183" s="6">
        <v>0</v>
      </c>
      <c r="K183" s="6">
        <v>1</v>
      </c>
      <c r="L183" s="6">
        <v>5</v>
      </c>
      <c r="M183" s="6">
        <v>67</v>
      </c>
      <c r="N183" s="6">
        <v>53</v>
      </c>
      <c r="O183" s="6">
        <v>0</v>
      </c>
      <c r="P183" s="6">
        <v>0</v>
      </c>
      <c r="Q183" s="6">
        <v>0</v>
      </c>
      <c r="R183" s="6">
        <v>243</v>
      </c>
      <c r="S183" s="6">
        <v>25</v>
      </c>
      <c r="T183" s="6">
        <v>7</v>
      </c>
      <c r="U183" s="6">
        <v>17</v>
      </c>
      <c r="V183" s="6">
        <v>9</v>
      </c>
      <c r="W183" s="6">
        <v>211</v>
      </c>
      <c r="X183" s="6">
        <v>0</v>
      </c>
      <c r="Y183" s="6">
        <v>12</v>
      </c>
      <c r="Z183" s="6">
        <v>5</v>
      </c>
      <c r="AA183" s="6">
        <v>25</v>
      </c>
      <c r="AB183" s="6">
        <v>18</v>
      </c>
      <c r="AC183" s="6">
        <v>1241</v>
      </c>
      <c r="AD183" s="6">
        <v>28</v>
      </c>
      <c r="AE183" s="6">
        <v>1</v>
      </c>
      <c r="AF183" s="6">
        <v>9</v>
      </c>
      <c r="AG183" s="6">
        <v>10</v>
      </c>
      <c r="AH183" s="6">
        <v>0</v>
      </c>
      <c r="AI183" s="6">
        <v>13</v>
      </c>
      <c r="AJ183" s="6">
        <v>0</v>
      </c>
      <c r="AK183" s="6">
        <v>32</v>
      </c>
      <c r="AL183" s="6">
        <v>36</v>
      </c>
      <c r="AM183" s="6">
        <v>0</v>
      </c>
      <c r="AN183" s="6">
        <v>22</v>
      </c>
      <c r="AO183" s="6">
        <v>4</v>
      </c>
      <c r="AP183" s="6">
        <v>1</v>
      </c>
      <c r="AQ183" s="6">
        <v>13</v>
      </c>
      <c r="AR183" s="6">
        <v>1</v>
      </c>
      <c r="AS183" s="6">
        <v>2</v>
      </c>
      <c r="AT183" s="6">
        <v>12</v>
      </c>
      <c r="AU183" s="6">
        <v>0</v>
      </c>
      <c r="AV183" s="6">
        <v>376</v>
      </c>
      <c r="AW183" s="6">
        <v>112</v>
      </c>
      <c r="AX183" s="6">
        <v>0</v>
      </c>
      <c r="AY183" s="6">
        <v>1</v>
      </c>
      <c r="AZ183" s="6">
        <v>0</v>
      </c>
      <c r="BA183" s="6">
        <v>14</v>
      </c>
      <c r="BB183" s="6">
        <v>5</v>
      </c>
      <c r="BC183" s="6">
        <v>3</v>
      </c>
      <c r="BD183" s="6">
        <v>32</v>
      </c>
      <c r="BE183" s="21">
        <v>0</v>
      </c>
      <c r="BF183" s="19">
        <f t="shared" si="2"/>
        <v>2840</v>
      </c>
    </row>
    <row r="184" spans="1:58" s="12" customFormat="1" ht="18" customHeight="1" x14ac:dyDescent="0.25">
      <c r="A184" s="63"/>
      <c r="B184" s="61"/>
      <c r="C184" s="23" t="s">
        <v>55</v>
      </c>
      <c r="D184" s="38">
        <v>13.660873563218395</v>
      </c>
      <c r="E184" s="34">
        <v>28.988</v>
      </c>
      <c r="F184" s="34">
        <v>18.023888888888891</v>
      </c>
      <c r="G184" s="34">
        <v>15.170320000000002</v>
      </c>
      <c r="H184" s="34">
        <v>12.970072916666659</v>
      </c>
      <c r="I184" s="33">
        <v>16.276500000000002</v>
      </c>
      <c r="J184" s="34">
        <v>2.9489999999999998</v>
      </c>
      <c r="K184" s="34">
        <v>46.795000000000002</v>
      </c>
      <c r="L184" s="34">
        <v>15.645833333333334</v>
      </c>
      <c r="M184" s="34">
        <v>14.308244186046512</v>
      </c>
      <c r="N184" s="34">
        <v>9.6879367088607609</v>
      </c>
      <c r="O184" s="33" t="s">
        <v>66</v>
      </c>
      <c r="P184" s="33" t="s">
        <v>66</v>
      </c>
      <c r="Q184" s="33">
        <v>2.2400000000000002</v>
      </c>
      <c r="R184" s="34">
        <v>15.426986531986543</v>
      </c>
      <c r="S184" s="34">
        <v>15.094892857142863</v>
      </c>
      <c r="T184" s="34">
        <v>10.044727272727272</v>
      </c>
      <c r="U184" s="34">
        <v>12.712318181818183</v>
      </c>
      <c r="V184" s="34">
        <v>17.199727272727273</v>
      </c>
      <c r="W184" s="34">
        <v>9.6249565217391257</v>
      </c>
      <c r="X184" s="33" t="s">
        <v>66</v>
      </c>
      <c r="Y184" s="34">
        <v>21.599062499999999</v>
      </c>
      <c r="Z184" s="34">
        <v>16.755166666666668</v>
      </c>
      <c r="AA184" s="34">
        <v>20.353068965517238</v>
      </c>
      <c r="AB184" s="34">
        <v>15.207400000000002</v>
      </c>
      <c r="AC184" s="34">
        <v>7.9502866407263291</v>
      </c>
      <c r="AD184" s="34">
        <v>19.367375000000003</v>
      </c>
      <c r="AE184" s="33">
        <v>5.5629999999999997</v>
      </c>
      <c r="AF184" s="34">
        <v>8.1498461538461537</v>
      </c>
      <c r="AG184" s="34">
        <v>12.0564</v>
      </c>
      <c r="AH184" s="33" t="s">
        <v>66</v>
      </c>
      <c r="AI184" s="34">
        <v>21.594642857142862</v>
      </c>
      <c r="AJ184" s="33">
        <v>1.4330000000000001</v>
      </c>
      <c r="AK184" s="34">
        <v>15.172285714285717</v>
      </c>
      <c r="AL184" s="34">
        <v>15.09971428571429</v>
      </c>
      <c r="AM184" s="33" t="s">
        <v>66</v>
      </c>
      <c r="AN184" s="34">
        <v>14.790034482758625</v>
      </c>
      <c r="AO184" s="34">
        <v>14.415666666666667</v>
      </c>
      <c r="AP184" s="34">
        <v>4.8833333333333337</v>
      </c>
      <c r="AQ184" s="34">
        <v>15.017294117647062</v>
      </c>
      <c r="AR184" s="34">
        <v>5.2069999999999999</v>
      </c>
      <c r="AS184" s="34">
        <v>17.252500000000001</v>
      </c>
      <c r="AT184" s="34">
        <v>14.787214285714285</v>
      </c>
      <c r="AU184" s="34">
        <v>1.1966666666666665</v>
      </c>
      <c r="AV184" s="34">
        <v>10.473643859649128</v>
      </c>
      <c r="AW184" s="34">
        <v>12.028813253012046</v>
      </c>
      <c r="AX184" s="33" t="s">
        <v>66</v>
      </c>
      <c r="AY184" s="33">
        <v>4.008</v>
      </c>
      <c r="AZ184" s="33" t="s">
        <v>66</v>
      </c>
      <c r="BA184" s="34">
        <v>10.270863636363634</v>
      </c>
      <c r="BB184" s="34">
        <v>27.310000000000002</v>
      </c>
      <c r="BC184" s="33">
        <v>23.428000000000001</v>
      </c>
      <c r="BD184" s="34">
        <v>18.479289473684208</v>
      </c>
      <c r="BE184" s="35" t="s">
        <v>66</v>
      </c>
      <c r="BF184" s="56"/>
    </row>
    <row r="185" spans="1:58" s="1" customFormat="1" ht="18" customHeight="1" x14ac:dyDescent="0.25">
      <c r="A185" s="63"/>
      <c r="B185" s="59" t="s">
        <v>24</v>
      </c>
      <c r="C185" s="4" t="s">
        <v>51</v>
      </c>
      <c r="D185" s="5">
        <v>0</v>
      </c>
      <c r="E185" s="6">
        <v>0</v>
      </c>
      <c r="F185" s="6">
        <v>1</v>
      </c>
      <c r="G185" s="6">
        <v>0</v>
      </c>
      <c r="H185" s="6">
        <v>1</v>
      </c>
      <c r="I185" s="6">
        <v>0</v>
      </c>
      <c r="J185" s="6">
        <v>0</v>
      </c>
      <c r="K185" s="6">
        <v>0</v>
      </c>
      <c r="L185" s="6">
        <v>0</v>
      </c>
      <c r="M185" s="6">
        <v>3</v>
      </c>
      <c r="N185" s="6">
        <v>0</v>
      </c>
      <c r="O185" s="6">
        <v>0</v>
      </c>
      <c r="P185" s="6">
        <v>0</v>
      </c>
      <c r="Q185" s="6">
        <v>2</v>
      </c>
      <c r="R185" s="6">
        <v>33</v>
      </c>
      <c r="S185" s="6">
        <v>0</v>
      </c>
      <c r="T185" s="6">
        <v>0</v>
      </c>
      <c r="U185" s="6">
        <v>22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1</v>
      </c>
      <c r="AB185" s="6">
        <v>1</v>
      </c>
      <c r="AC185" s="6">
        <v>0</v>
      </c>
      <c r="AD185" s="6">
        <v>459</v>
      </c>
      <c r="AE185" s="6">
        <v>0</v>
      </c>
      <c r="AF185" s="6">
        <v>0</v>
      </c>
      <c r="AG185" s="6">
        <v>1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1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2</v>
      </c>
      <c r="AX185" s="6">
        <v>0</v>
      </c>
      <c r="AY185" s="6">
        <v>0</v>
      </c>
      <c r="AZ185" s="6">
        <v>0</v>
      </c>
      <c r="BA185" s="6">
        <v>1</v>
      </c>
      <c r="BB185" s="6">
        <v>0</v>
      </c>
      <c r="BC185" s="6">
        <v>0</v>
      </c>
      <c r="BD185" s="6">
        <v>0</v>
      </c>
      <c r="BE185" s="21">
        <v>0</v>
      </c>
      <c r="BF185" s="19">
        <f t="shared" si="2"/>
        <v>528</v>
      </c>
    </row>
    <row r="186" spans="1:58" s="1" customFormat="1" ht="18" customHeight="1" x14ac:dyDescent="0.25">
      <c r="A186" s="63"/>
      <c r="B186" s="60"/>
      <c r="C186" s="4" t="s">
        <v>52</v>
      </c>
      <c r="D186" s="5">
        <v>0</v>
      </c>
      <c r="E186" s="6">
        <v>0</v>
      </c>
      <c r="F186" s="6">
        <v>1</v>
      </c>
      <c r="G186" s="6">
        <v>1</v>
      </c>
      <c r="H186" s="6">
        <v>10</v>
      </c>
      <c r="I186" s="6">
        <v>4</v>
      </c>
      <c r="J186" s="6">
        <v>0</v>
      </c>
      <c r="K186" s="6">
        <v>0</v>
      </c>
      <c r="L186" s="6">
        <v>0</v>
      </c>
      <c r="M186" s="6">
        <v>1</v>
      </c>
      <c r="N186" s="6">
        <v>0</v>
      </c>
      <c r="O186" s="6">
        <v>0</v>
      </c>
      <c r="P186" s="6">
        <v>0</v>
      </c>
      <c r="Q186" s="6">
        <v>0</v>
      </c>
      <c r="R186" s="6">
        <v>43</v>
      </c>
      <c r="S186" s="6">
        <v>0</v>
      </c>
      <c r="T186" s="6">
        <v>1</v>
      </c>
      <c r="U186" s="6">
        <v>18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2</v>
      </c>
      <c r="AC186" s="6">
        <v>0</v>
      </c>
      <c r="AD186" s="6">
        <v>404</v>
      </c>
      <c r="AE186" s="6">
        <v>0</v>
      </c>
      <c r="AF186" s="6">
        <v>1</v>
      </c>
      <c r="AG186" s="6">
        <v>0</v>
      </c>
      <c r="AH186" s="6">
        <v>0</v>
      </c>
      <c r="AI186" s="6">
        <v>0</v>
      </c>
      <c r="AJ186" s="6">
        <v>0</v>
      </c>
      <c r="AK186" s="6">
        <v>1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v>1</v>
      </c>
      <c r="AW186" s="6">
        <v>0</v>
      </c>
      <c r="AX186" s="6">
        <v>0</v>
      </c>
      <c r="AY186" s="6">
        <v>0</v>
      </c>
      <c r="AZ186" s="6">
        <v>0</v>
      </c>
      <c r="BA186" s="6">
        <v>2</v>
      </c>
      <c r="BB186" s="6">
        <v>3</v>
      </c>
      <c r="BC186" s="6">
        <v>0</v>
      </c>
      <c r="BD186" s="6">
        <v>1</v>
      </c>
      <c r="BE186" s="21">
        <v>0</v>
      </c>
      <c r="BF186" s="19">
        <f t="shared" si="2"/>
        <v>495</v>
      </c>
    </row>
    <row r="187" spans="1:58" s="1" customFormat="1" ht="18" customHeight="1" x14ac:dyDescent="0.25">
      <c r="A187" s="63"/>
      <c r="B187" s="60"/>
      <c r="C187" s="4" t="s">
        <v>53</v>
      </c>
      <c r="D187" s="5">
        <v>1</v>
      </c>
      <c r="E187" s="6">
        <v>0</v>
      </c>
      <c r="F187" s="6">
        <v>0</v>
      </c>
      <c r="G187" s="6">
        <v>1</v>
      </c>
      <c r="H187" s="6">
        <v>7</v>
      </c>
      <c r="I187" s="6">
        <v>4</v>
      </c>
      <c r="J187" s="6">
        <v>0</v>
      </c>
      <c r="K187" s="6">
        <v>0</v>
      </c>
      <c r="L187" s="6">
        <v>0</v>
      </c>
      <c r="M187" s="6">
        <v>1</v>
      </c>
      <c r="N187" s="6">
        <v>3</v>
      </c>
      <c r="O187" s="6">
        <v>0</v>
      </c>
      <c r="P187" s="6">
        <v>0</v>
      </c>
      <c r="Q187" s="6">
        <v>0</v>
      </c>
      <c r="R187" s="6">
        <v>23</v>
      </c>
      <c r="S187" s="6">
        <v>2</v>
      </c>
      <c r="T187" s="6">
        <v>4</v>
      </c>
      <c r="U187" s="6">
        <v>18</v>
      </c>
      <c r="V187" s="6">
        <v>2</v>
      </c>
      <c r="W187" s="6">
        <v>1</v>
      </c>
      <c r="X187" s="6">
        <v>0</v>
      </c>
      <c r="Y187" s="6">
        <v>0</v>
      </c>
      <c r="Z187" s="6">
        <v>0</v>
      </c>
      <c r="AA187" s="6">
        <v>1</v>
      </c>
      <c r="AB187" s="6">
        <v>0</v>
      </c>
      <c r="AC187" s="6">
        <v>0</v>
      </c>
      <c r="AD187" s="6">
        <v>361</v>
      </c>
      <c r="AE187" s="6">
        <v>0</v>
      </c>
      <c r="AF187" s="6">
        <v>0</v>
      </c>
      <c r="AG187" s="6">
        <v>0</v>
      </c>
      <c r="AH187" s="6">
        <v>0</v>
      </c>
      <c r="AI187" s="6">
        <v>1</v>
      </c>
      <c r="AJ187" s="6">
        <v>0</v>
      </c>
      <c r="AK187" s="6">
        <v>0</v>
      </c>
      <c r="AL187" s="6">
        <v>0</v>
      </c>
      <c r="AM187" s="6">
        <v>1</v>
      </c>
      <c r="AN187" s="6">
        <v>0</v>
      </c>
      <c r="AO187" s="6">
        <v>1</v>
      </c>
      <c r="AP187" s="6">
        <v>0</v>
      </c>
      <c r="AQ187" s="6">
        <v>1</v>
      </c>
      <c r="AR187" s="6">
        <v>0</v>
      </c>
      <c r="AS187" s="6">
        <v>0</v>
      </c>
      <c r="AT187" s="6">
        <v>1</v>
      </c>
      <c r="AU187" s="6">
        <v>0</v>
      </c>
      <c r="AV187" s="6">
        <v>0</v>
      </c>
      <c r="AW187" s="6">
        <v>4</v>
      </c>
      <c r="AX187" s="6">
        <v>0</v>
      </c>
      <c r="AY187" s="6">
        <v>1</v>
      </c>
      <c r="AZ187" s="6">
        <v>0</v>
      </c>
      <c r="BA187" s="6">
        <v>2</v>
      </c>
      <c r="BB187" s="6">
        <v>1</v>
      </c>
      <c r="BC187" s="6">
        <v>0</v>
      </c>
      <c r="BD187" s="6">
        <v>2</v>
      </c>
      <c r="BE187" s="21">
        <v>0</v>
      </c>
      <c r="BF187" s="19">
        <f t="shared" si="2"/>
        <v>444</v>
      </c>
    </row>
    <row r="188" spans="1:58" s="1" customFormat="1" ht="18" customHeight="1" x14ac:dyDescent="0.25">
      <c r="A188" s="63"/>
      <c r="B188" s="60"/>
      <c r="C188" s="4" t="s">
        <v>54</v>
      </c>
      <c r="D188" s="5">
        <v>0</v>
      </c>
      <c r="E188" s="6">
        <v>0</v>
      </c>
      <c r="F188" s="6">
        <v>0</v>
      </c>
      <c r="G188" s="6">
        <v>3</v>
      </c>
      <c r="H188" s="6">
        <v>15</v>
      </c>
      <c r="I188" s="6">
        <v>2</v>
      </c>
      <c r="J188" s="6">
        <v>0</v>
      </c>
      <c r="K188" s="6">
        <v>0</v>
      </c>
      <c r="L188" s="6">
        <v>0</v>
      </c>
      <c r="M188" s="6">
        <v>5</v>
      </c>
      <c r="N188" s="6">
        <v>5</v>
      </c>
      <c r="O188" s="6">
        <v>0</v>
      </c>
      <c r="P188" s="6">
        <v>0</v>
      </c>
      <c r="Q188" s="6">
        <v>2</v>
      </c>
      <c r="R188" s="6">
        <v>53</v>
      </c>
      <c r="S188" s="6">
        <v>5</v>
      </c>
      <c r="T188" s="6">
        <v>1</v>
      </c>
      <c r="U188" s="6">
        <v>46</v>
      </c>
      <c r="V188" s="6">
        <v>1</v>
      </c>
      <c r="W188" s="6">
        <v>2</v>
      </c>
      <c r="X188" s="6">
        <v>0</v>
      </c>
      <c r="Y188" s="6">
        <v>1</v>
      </c>
      <c r="Z188" s="6">
        <v>0</v>
      </c>
      <c r="AA188" s="6">
        <v>3</v>
      </c>
      <c r="AB188" s="6">
        <v>2</v>
      </c>
      <c r="AC188" s="6">
        <v>0</v>
      </c>
      <c r="AD188" s="6">
        <v>627</v>
      </c>
      <c r="AE188" s="6">
        <v>1</v>
      </c>
      <c r="AF188" s="6">
        <v>4</v>
      </c>
      <c r="AG188" s="6">
        <v>4</v>
      </c>
      <c r="AH188" s="6">
        <v>0</v>
      </c>
      <c r="AI188" s="6">
        <v>1</v>
      </c>
      <c r="AJ188" s="6">
        <v>0</v>
      </c>
      <c r="AK188" s="6">
        <v>2</v>
      </c>
      <c r="AL188" s="6">
        <v>4</v>
      </c>
      <c r="AM188" s="6">
        <v>0</v>
      </c>
      <c r="AN188" s="6">
        <v>3</v>
      </c>
      <c r="AO188" s="6">
        <v>3</v>
      </c>
      <c r="AP188" s="6">
        <v>0</v>
      </c>
      <c r="AQ188" s="6">
        <v>0</v>
      </c>
      <c r="AR188" s="6">
        <v>0</v>
      </c>
      <c r="AS188" s="6">
        <v>0</v>
      </c>
      <c r="AT188" s="6">
        <v>1</v>
      </c>
      <c r="AU188" s="6">
        <v>1</v>
      </c>
      <c r="AV188" s="6">
        <v>5</v>
      </c>
      <c r="AW188" s="6">
        <v>12</v>
      </c>
      <c r="AX188" s="6">
        <v>0</v>
      </c>
      <c r="AY188" s="6">
        <v>1</v>
      </c>
      <c r="AZ188" s="6">
        <v>0</v>
      </c>
      <c r="BA188" s="6">
        <v>3</v>
      </c>
      <c r="BB188" s="6">
        <v>1</v>
      </c>
      <c r="BC188" s="6">
        <v>0</v>
      </c>
      <c r="BD188" s="6">
        <v>1</v>
      </c>
      <c r="BE188" s="21">
        <v>0</v>
      </c>
      <c r="BF188" s="19">
        <f t="shared" si="2"/>
        <v>820</v>
      </c>
    </row>
    <row r="189" spans="1:58" s="1" customFormat="1" ht="18" customHeight="1" x14ac:dyDescent="0.25">
      <c r="A189" s="63"/>
      <c r="B189" s="60"/>
      <c r="C189" s="4" t="s">
        <v>58</v>
      </c>
      <c r="D189" s="5">
        <v>0</v>
      </c>
      <c r="E189" s="6">
        <v>0</v>
      </c>
      <c r="F189" s="6">
        <v>0</v>
      </c>
      <c r="G189" s="6">
        <v>2</v>
      </c>
      <c r="H189" s="6">
        <v>12</v>
      </c>
      <c r="I189" s="6">
        <v>3</v>
      </c>
      <c r="J189" s="6">
        <v>0</v>
      </c>
      <c r="K189" s="6">
        <v>0</v>
      </c>
      <c r="L189" s="6">
        <v>0</v>
      </c>
      <c r="M189" s="6">
        <v>2</v>
      </c>
      <c r="N189" s="6">
        <v>4</v>
      </c>
      <c r="O189" s="6">
        <v>0</v>
      </c>
      <c r="P189" s="6">
        <v>0</v>
      </c>
      <c r="Q189" s="6">
        <v>0</v>
      </c>
      <c r="R189" s="6">
        <v>40</v>
      </c>
      <c r="S189" s="6">
        <v>1</v>
      </c>
      <c r="T189" s="6">
        <v>3</v>
      </c>
      <c r="U189" s="6">
        <v>27</v>
      </c>
      <c r="V189" s="6">
        <v>0</v>
      </c>
      <c r="W189" s="6">
        <v>2</v>
      </c>
      <c r="X189" s="6">
        <v>0</v>
      </c>
      <c r="Y189" s="6">
        <v>0</v>
      </c>
      <c r="Z189" s="6">
        <v>0</v>
      </c>
      <c r="AA189" s="6">
        <v>0</v>
      </c>
      <c r="AB189" s="6">
        <v>1</v>
      </c>
      <c r="AC189" s="6">
        <v>0</v>
      </c>
      <c r="AD189" s="6">
        <v>402</v>
      </c>
      <c r="AE189" s="6">
        <v>1</v>
      </c>
      <c r="AF189" s="6">
        <v>1</v>
      </c>
      <c r="AG189" s="6">
        <v>3</v>
      </c>
      <c r="AH189" s="6">
        <v>0</v>
      </c>
      <c r="AI189" s="6">
        <v>0</v>
      </c>
      <c r="AJ189" s="6">
        <v>0</v>
      </c>
      <c r="AK189" s="6">
        <v>2</v>
      </c>
      <c r="AL189" s="6">
        <v>2</v>
      </c>
      <c r="AM189" s="6">
        <v>0</v>
      </c>
      <c r="AN189" s="6">
        <v>0</v>
      </c>
      <c r="AO189" s="6">
        <v>2</v>
      </c>
      <c r="AP189" s="6">
        <v>1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2</v>
      </c>
      <c r="AW189" s="6">
        <v>12</v>
      </c>
      <c r="AX189" s="6">
        <v>0</v>
      </c>
      <c r="AY189" s="6">
        <v>1</v>
      </c>
      <c r="AZ189" s="6">
        <v>0</v>
      </c>
      <c r="BA189" s="6">
        <v>0</v>
      </c>
      <c r="BB189" s="6">
        <v>4</v>
      </c>
      <c r="BC189" s="6">
        <v>0</v>
      </c>
      <c r="BD189" s="6">
        <v>1</v>
      </c>
      <c r="BE189" s="21">
        <v>0</v>
      </c>
      <c r="BF189" s="19">
        <f t="shared" si="2"/>
        <v>531</v>
      </c>
    </row>
    <row r="190" spans="1:58" s="1" customFormat="1" ht="18" customHeight="1" x14ac:dyDescent="0.25">
      <c r="A190" s="63"/>
      <c r="B190" s="60"/>
      <c r="C190" s="4" t="s">
        <v>59</v>
      </c>
      <c r="D190" s="5">
        <v>11</v>
      </c>
      <c r="E190" s="6">
        <v>3</v>
      </c>
      <c r="F190" s="6">
        <v>17</v>
      </c>
      <c r="G190" s="6">
        <v>22</v>
      </c>
      <c r="H190" s="6">
        <v>84</v>
      </c>
      <c r="I190" s="6">
        <v>30</v>
      </c>
      <c r="J190" s="6">
        <v>1</v>
      </c>
      <c r="K190" s="6">
        <v>2</v>
      </c>
      <c r="L190" s="6">
        <v>3</v>
      </c>
      <c r="M190" s="6">
        <v>38</v>
      </c>
      <c r="N190" s="6">
        <v>23</v>
      </c>
      <c r="O190" s="6">
        <v>0</v>
      </c>
      <c r="P190" s="6">
        <v>3</v>
      </c>
      <c r="Q190" s="6">
        <v>3</v>
      </c>
      <c r="R190" s="6">
        <v>220</v>
      </c>
      <c r="S190" s="6">
        <v>16</v>
      </c>
      <c r="T190" s="6">
        <v>18</v>
      </c>
      <c r="U190" s="6">
        <v>157</v>
      </c>
      <c r="V190" s="6">
        <v>15</v>
      </c>
      <c r="W190" s="6">
        <v>20</v>
      </c>
      <c r="X190" s="6">
        <v>1</v>
      </c>
      <c r="Y190" s="6">
        <v>12</v>
      </c>
      <c r="Z190" s="6">
        <v>1</v>
      </c>
      <c r="AA190" s="6">
        <v>12</v>
      </c>
      <c r="AB190" s="6">
        <v>10</v>
      </c>
      <c r="AC190" s="6">
        <v>5</v>
      </c>
      <c r="AD190" s="6">
        <v>1590</v>
      </c>
      <c r="AE190" s="6">
        <v>3</v>
      </c>
      <c r="AF190" s="6">
        <v>17</v>
      </c>
      <c r="AG190" s="6">
        <v>16</v>
      </c>
      <c r="AH190" s="6">
        <v>0</v>
      </c>
      <c r="AI190" s="6">
        <v>6</v>
      </c>
      <c r="AJ190" s="6">
        <v>4</v>
      </c>
      <c r="AK190" s="6">
        <v>12</v>
      </c>
      <c r="AL190" s="6">
        <v>20</v>
      </c>
      <c r="AM190" s="6">
        <v>2</v>
      </c>
      <c r="AN190" s="6">
        <v>14</v>
      </c>
      <c r="AO190" s="6">
        <v>23</v>
      </c>
      <c r="AP190" s="6">
        <v>13</v>
      </c>
      <c r="AQ190" s="6">
        <v>9</v>
      </c>
      <c r="AR190" s="6">
        <v>0</v>
      </c>
      <c r="AS190" s="6">
        <v>0</v>
      </c>
      <c r="AT190" s="6">
        <v>5</v>
      </c>
      <c r="AU190" s="6">
        <v>3</v>
      </c>
      <c r="AV190" s="6">
        <v>38</v>
      </c>
      <c r="AW190" s="6">
        <v>67</v>
      </c>
      <c r="AX190" s="6">
        <v>0</v>
      </c>
      <c r="AY190" s="6">
        <v>2</v>
      </c>
      <c r="AZ190" s="6">
        <v>0</v>
      </c>
      <c r="BA190" s="6">
        <v>13</v>
      </c>
      <c r="BB190" s="6">
        <v>7</v>
      </c>
      <c r="BC190" s="6">
        <v>2</v>
      </c>
      <c r="BD190" s="6">
        <v>20</v>
      </c>
      <c r="BE190" s="21">
        <v>1</v>
      </c>
      <c r="BF190" s="19">
        <f t="shared" si="2"/>
        <v>2614</v>
      </c>
    </row>
    <row r="191" spans="1:58" s="12" customFormat="1" ht="18" customHeight="1" x14ac:dyDescent="0.25">
      <c r="A191" s="63"/>
      <c r="B191" s="61"/>
      <c r="C191" s="23" t="s">
        <v>55</v>
      </c>
      <c r="D191" s="38">
        <v>10.933916666666667</v>
      </c>
      <c r="E191" s="34">
        <v>30.123666666666669</v>
      </c>
      <c r="F191" s="34">
        <v>10.108105263157896</v>
      </c>
      <c r="G191" s="34">
        <v>7.9292068965517224</v>
      </c>
      <c r="H191" s="34">
        <v>9.8333255813953446</v>
      </c>
      <c r="I191" s="34">
        <v>8.1546511627906959</v>
      </c>
      <c r="J191" s="34">
        <v>34.880000000000003</v>
      </c>
      <c r="K191" s="34">
        <v>17.107499999999998</v>
      </c>
      <c r="L191" s="34">
        <v>9.0670000000000002</v>
      </c>
      <c r="M191" s="34">
        <v>9.2126800000000042</v>
      </c>
      <c r="N191" s="34">
        <v>7.4394285714285733</v>
      </c>
      <c r="O191" s="33" t="s">
        <v>66</v>
      </c>
      <c r="P191" s="33">
        <v>6.3180000000000005</v>
      </c>
      <c r="Q191" s="34">
        <v>4.2871428571428574</v>
      </c>
      <c r="R191" s="34">
        <v>5.9318422330097116</v>
      </c>
      <c r="S191" s="34">
        <v>8.6320833333333358</v>
      </c>
      <c r="T191" s="34">
        <v>8.4890000000000008</v>
      </c>
      <c r="U191" s="34">
        <v>7.4682673611111134</v>
      </c>
      <c r="V191" s="34">
        <v>9.4533888888888882</v>
      </c>
      <c r="W191" s="34">
        <v>12.740639999999996</v>
      </c>
      <c r="X191" s="33">
        <v>45.037999999999997</v>
      </c>
      <c r="Y191" s="34">
        <v>16.444461538461539</v>
      </c>
      <c r="Z191" s="34">
        <v>6.36</v>
      </c>
      <c r="AA191" s="34">
        <v>9.0360588235294106</v>
      </c>
      <c r="AB191" s="34">
        <v>12.476187500000004</v>
      </c>
      <c r="AC191" s="34">
        <v>14.379799999999999</v>
      </c>
      <c r="AD191" s="34">
        <v>5.0253934426229376</v>
      </c>
      <c r="AE191" s="34">
        <v>7.0884000000000018</v>
      </c>
      <c r="AF191" s="34">
        <v>13.20004347826087</v>
      </c>
      <c r="AG191" s="34">
        <v>13.373916666666666</v>
      </c>
      <c r="AH191" s="33" t="s">
        <v>66</v>
      </c>
      <c r="AI191" s="34">
        <v>11.291</v>
      </c>
      <c r="AJ191" s="34">
        <v>24.817250000000001</v>
      </c>
      <c r="AK191" s="34">
        <v>9.5004705882352951</v>
      </c>
      <c r="AL191" s="34">
        <v>11.34826923076923</v>
      </c>
      <c r="AM191" s="34">
        <v>9.7593333333333341</v>
      </c>
      <c r="AN191" s="34">
        <v>10.636666666666667</v>
      </c>
      <c r="AO191" s="34">
        <v>8.3668620689655171</v>
      </c>
      <c r="AP191" s="34">
        <v>12.832857142857142</v>
      </c>
      <c r="AQ191" s="34">
        <v>11.023727272727273</v>
      </c>
      <c r="AR191" s="34" t="s">
        <v>66</v>
      </c>
      <c r="AS191" s="33" t="s">
        <v>66</v>
      </c>
      <c r="AT191" s="34">
        <v>6.3278571428571428</v>
      </c>
      <c r="AU191" s="33">
        <v>4.6152499999999996</v>
      </c>
      <c r="AV191" s="34">
        <v>12.23434782608696</v>
      </c>
      <c r="AW191" s="34">
        <v>10.423278350515462</v>
      </c>
      <c r="AX191" s="33" t="s">
        <v>66</v>
      </c>
      <c r="AY191" s="34">
        <v>10.3606</v>
      </c>
      <c r="AZ191" s="33" t="s">
        <v>66</v>
      </c>
      <c r="BA191" s="34">
        <v>7.3069047619047618</v>
      </c>
      <c r="BB191" s="34">
        <v>6.1136875000000011</v>
      </c>
      <c r="BC191" s="34">
        <v>4.8559999999999999</v>
      </c>
      <c r="BD191" s="34">
        <v>9.1869200000000006</v>
      </c>
      <c r="BE191" s="35">
        <v>4.5039999999999996</v>
      </c>
      <c r="BF191" s="56"/>
    </row>
    <row r="192" spans="1:58" s="1" customFormat="1" ht="18" customHeight="1" x14ac:dyDescent="0.25">
      <c r="A192" s="63"/>
      <c r="B192" s="59" t="s">
        <v>25</v>
      </c>
      <c r="C192" s="4" t="s">
        <v>51</v>
      </c>
      <c r="D192" s="5">
        <v>0</v>
      </c>
      <c r="E192" s="6">
        <v>0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1</v>
      </c>
      <c r="AE192" s="6">
        <v>24</v>
      </c>
      <c r="AF192" s="6">
        <v>0</v>
      </c>
      <c r="AG192" s="6">
        <v>1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2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2</v>
      </c>
      <c r="BC192" s="6">
        <v>0</v>
      </c>
      <c r="BD192" s="6">
        <v>0</v>
      </c>
      <c r="BE192" s="21">
        <v>0</v>
      </c>
      <c r="BF192" s="19">
        <f t="shared" si="2"/>
        <v>31</v>
      </c>
    </row>
    <row r="193" spans="1:58" s="1" customFormat="1" ht="18" customHeight="1" x14ac:dyDescent="0.25">
      <c r="A193" s="63"/>
      <c r="B193" s="60"/>
      <c r="C193" s="4" t="s">
        <v>52</v>
      </c>
      <c r="D193" s="5">
        <v>1</v>
      </c>
      <c r="E193" s="6">
        <v>0</v>
      </c>
      <c r="F193" s="6">
        <v>0</v>
      </c>
      <c r="G193" s="6">
        <v>0</v>
      </c>
      <c r="H193" s="6">
        <v>3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17</v>
      </c>
      <c r="AF193" s="6">
        <v>0</v>
      </c>
      <c r="AG193" s="6">
        <v>1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2</v>
      </c>
      <c r="AN193" s="6">
        <v>0</v>
      </c>
      <c r="AO193" s="6">
        <v>0</v>
      </c>
      <c r="AP193" s="6">
        <v>2</v>
      </c>
      <c r="AQ193" s="6">
        <v>0</v>
      </c>
      <c r="AR193" s="6">
        <v>0</v>
      </c>
      <c r="AS193" s="6">
        <v>0</v>
      </c>
      <c r="AT193" s="6">
        <v>1</v>
      </c>
      <c r="AU193" s="6">
        <v>0</v>
      </c>
      <c r="AV193" s="6">
        <v>0</v>
      </c>
      <c r="AW193" s="6">
        <v>2</v>
      </c>
      <c r="AX193" s="6">
        <v>0</v>
      </c>
      <c r="AY193" s="6">
        <v>1</v>
      </c>
      <c r="AZ193" s="6">
        <v>0</v>
      </c>
      <c r="BA193" s="6">
        <v>0</v>
      </c>
      <c r="BB193" s="6">
        <v>4</v>
      </c>
      <c r="BC193" s="6">
        <v>0</v>
      </c>
      <c r="BD193" s="6">
        <v>0</v>
      </c>
      <c r="BE193" s="21">
        <v>3</v>
      </c>
      <c r="BF193" s="19">
        <f t="shared" si="2"/>
        <v>38</v>
      </c>
    </row>
    <row r="194" spans="1:58" s="1" customFormat="1" ht="18" customHeight="1" x14ac:dyDescent="0.25">
      <c r="A194" s="63"/>
      <c r="B194" s="60"/>
      <c r="C194" s="4" t="s">
        <v>53</v>
      </c>
      <c r="D194" s="5">
        <v>0</v>
      </c>
      <c r="E194" s="6">
        <v>0</v>
      </c>
      <c r="F194" s="6">
        <v>0</v>
      </c>
      <c r="G194" s="6">
        <v>0</v>
      </c>
      <c r="H194" s="6">
        <v>5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1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20</v>
      </c>
      <c r="AF194" s="6">
        <v>0</v>
      </c>
      <c r="AG194" s="6">
        <v>1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1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1</v>
      </c>
      <c r="AZ194" s="6">
        <v>0</v>
      </c>
      <c r="BA194" s="6">
        <v>0</v>
      </c>
      <c r="BB194" s="6">
        <v>8</v>
      </c>
      <c r="BC194" s="6">
        <v>0</v>
      </c>
      <c r="BD194" s="6">
        <v>0</v>
      </c>
      <c r="BE194" s="21">
        <v>2</v>
      </c>
      <c r="BF194" s="19">
        <f t="shared" si="2"/>
        <v>41</v>
      </c>
    </row>
    <row r="195" spans="1:58" s="1" customFormat="1" ht="18" customHeight="1" x14ac:dyDescent="0.25">
      <c r="A195" s="63"/>
      <c r="B195" s="60"/>
      <c r="C195" s="4" t="s">
        <v>54</v>
      </c>
      <c r="D195" s="5">
        <v>1</v>
      </c>
      <c r="E195" s="6">
        <v>0</v>
      </c>
      <c r="F195" s="6">
        <v>1</v>
      </c>
      <c r="G195" s="6">
        <v>0</v>
      </c>
      <c r="H195" s="6">
        <v>4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1</v>
      </c>
      <c r="T195" s="6">
        <v>2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  <c r="AD195" s="6">
        <v>0</v>
      </c>
      <c r="AE195" s="6">
        <v>42</v>
      </c>
      <c r="AF195" s="6">
        <v>0</v>
      </c>
      <c r="AG195" s="6">
        <v>4</v>
      </c>
      <c r="AH195" s="6">
        <v>0</v>
      </c>
      <c r="AI195" s="6">
        <v>1</v>
      </c>
      <c r="AJ195" s="6">
        <v>0</v>
      </c>
      <c r="AK195" s="6">
        <v>0</v>
      </c>
      <c r="AL195" s="6">
        <v>0</v>
      </c>
      <c r="AM195" s="6">
        <v>3</v>
      </c>
      <c r="AN195" s="6">
        <v>0</v>
      </c>
      <c r="AO195" s="6">
        <v>0</v>
      </c>
      <c r="AP195" s="6">
        <v>3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1</v>
      </c>
      <c r="AX195" s="6">
        <v>0</v>
      </c>
      <c r="AY195" s="6">
        <v>2</v>
      </c>
      <c r="AZ195" s="6">
        <v>0</v>
      </c>
      <c r="BA195" s="6">
        <v>0</v>
      </c>
      <c r="BB195" s="6">
        <v>5</v>
      </c>
      <c r="BC195" s="6">
        <v>0</v>
      </c>
      <c r="BD195" s="6">
        <v>0</v>
      </c>
      <c r="BE195" s="21">
        <v>2</v>
      </c>
      <c r="BF195" s="19">
        <f t="shared" si="2"/>
        <v>74</v>
      </c>
    </row>
    <row r="196" spans="1:58" s="1" customFormat="1" ht="18" customHeight="1" x14ac:dyDescent="0.25">
      <c r="A196" s="63"/>
      <c r="B196" s="60"/>
      <c r="C196" s="4" t="s">
        <v>58</v>
      </c>
      <c r="D196" s="5">
        <v>0</v>
      </c>
      <c r="E196" s="6">
        <v>0</v>
      </c>
      <c r="F196" s="6">
        <v>1</v>
      </c>
      <c r="G196" s="6">
        <v>0</v>
      </c>
      <c r="H196" s="6">
        <v>3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1</v>
      </c>
      <c r="T196" s="6">
        <v>0</v>
      </c>
      <c r="U196" s="6">
        <v>1</v>
      </c>
      <c r="V196" s="6">
        <v>0</v>
      </c>
      <c r="W196" s="6">
        <v>0</v>
      </c>
      <c r="X196" s="6">
        <v>1</v>
      </c>
      <c r="Y196" s="6">
        <v>0</v>
      </c>
      <c r="Z196" s="6">
        <v>0</v>
      </c>
      <c r="AA196" s="6">
        <v>0</v>
      </c>
      <c r="AB196" s="6">
        <v>2</v>
      </c>
      <c r="AC196" s="6">
        <v>0</v>
      </c>
      <c r="AD196" s="6">
        <v>0</v>
      </c>
      <c r="AE196" s="6">
        <v>41</v>
      </c>
      <c r="AF196" s="6">
        <v>0</v>
      </c>
      <c r="AG196" s="6">
        <v>2</v>
      </c>
      <c r="AH196" s="6">
        <v>0</v>
      </c>
      <c r="AI196" s="6">
        <v>1</v>
      </c>
      <c r="AJ196" s="6">
        <v>0</v>
      </c>
      <c r="AK196" s="6">
        <v>0</v>
      </c>
      <c r="AL196" s="6">
        <v>1</v>
      </c>
      <c r="AM196" s="6">
        <v>2</v>
      </c>
      <c r="AN196" s="6">
        <v>0</v>
      </c>
      <c r="AO196" s="6">
        <v>0</v>
      </c>
      <c r="AP196" s="6">
        <v>3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1</v>
      </c>
      <c r="AX196" s="6">
        <v>0</v>
      </c>
      <c r="AY196" s="6">
        <v>0</v>
      </c>
      <c r="AZ196" s="6">
        <v>0</v>
      </c>
      <c r="BA196" s="6">
        <v>0</v>
      </c>
      <c r="BB196" s="6">
        <v>7</v>
      </c>
      <c r="BC196" s="6">
        <v>0</v>
      </c>
      <c r="BD196" s="6">
        <v>0</v>
      </c>
      <c r="BE196" s="21">
        <v>1</v>
      </c>
      <c r="BF196" s="19">
        <f t="shared" ref="BF196:BF259" si="3">SUM(D196:BE196)</f>
        <v>68</v>
      </c>
    </row>
    <row r="197" spans="1:58" s="1" customFormat="1" ht="18" customHeight="1" x14ac:dyDescent="0.25">
      <c r="A197" s="63"/>
      <c r="B197" s="60"/>
      <c r="C197" s="4" t="s">
        <v>59</v>
      </c>
      <c r="D197" s="5">
        <v>3</v>
      </c>
      <c r="E197" s="6">
        <v>3</v>
      </c>
      <c r="F197" s="6">
        <v>14</v>
      </c>
      <c r="G197" s="6">
        <v>0</v>
      </c>
      <c r="H197" s="6">
        <v>81</v>
      </c>
      <c r="I197" s="6">
        <v>15</v>
      </c>
      <c r="J197" s="6">
        <v>0</v>
      </c>
      <c r="K197" s="6">
        <v>0</v>
      </c>
      <c r="L197" s="6">
        <v>0</v>
      </c>
      <c r="M197" s="6">
        <v>8</v>
      </c>
      <c r="N197" s="6">
        <v>2</v>
      </c>
      <c r="O197" s="6">
        <v>0</v>
      </c>
      <c r="P197" s="6">
        <v>0</v>
      </c>
      <c r="Q197" s="6">
        <v>15</v>
      </c>
      <c r="R197" s="6">
        <v>6</v>
      </c>
      <c r="S197" s="6">
        <v>2</v>
      </c>
      <c r="T197" s="6">
        <v>3</v>
      </c>
      <c r="U197" s="6">
        <v>1</v>
      </c>
      <c r="V197" s="6">
        <v>0</v>
      </c>
      <c r="W197" s="6">
        <v>3</v>
      </c>
      <c r="X197" s="6">
        <v>0</v>
      </c>
      <c r="Y197" s="6">
        <v>5</v>
      </c>
      <c r="Z197" s="6">
        <v>2</v>
      </c>
      <c r="AA197" s="6">
        <v>2</v>
      </c>
      <c r="AB197" s="6">
        <v>10</v>
      </c>
      <c r="AC197" s="6">
        <v>0</v>
      </c>
      <c r="AD197" s="6">
        <v>5</v>
      </c>
      <c r="AE197" s="6">
        <v>236</v>
      </c>
      <c r="AF197" s="6">
        <v>0</v>
      </c>
      <c r="AG197" s="6">
        <v>12</v>
      </c>
      <c r="AH197" s="6">
        <v>0</v>
      </c>
      <c r="AI197" s="6">
        <v>0</v>
      </c>
      <c r="AJ197" s="6">
        <v>1</v>
      </c>
      <c r="AK197" s="6">
        <v>6</v>
      </c>
      <c r="AL197" s="6">
        <v>5</v>
      </c>
      <c r="AM197" s="6">
        <v>16</v>
      </c>
      <c r="AN197" s="6">
        <v>3</v>
      </c>
      <c r="AO197" s="6">
        <v>1</v>
      </c>
      <c r="AP197" s="6">
        <v>19</v>
      </c>
      <c r="AQ197" s="6">
        <v>2</v>
      </c>
      <c r="AR197" s="6">
        <v>0</v>
      </c>
      <c r="AS197" s="6">
        <v>0</v>
      </c>
      <c r="AT197" s="6">
        <v>1</v>
      </c>
      <c r="AU197" s="6">
        <v>6</v>
      </c>
      <c r="AV197" s="6">
        <v>4</v>
      </c>
      <c r="AW197" s="6">
        <v>14</v>
      </c>
      <c r="AX197" s="6">
        <v>0</v>
      </c>
      <c r="AY197" s="6">
        <v>6</v>
      </c>
      <c r="AZ197" s="6">
        <v>0</v>
      </c>
      <c r="BA197" s="6">
        <v>5</v>
      </c>
      <c r="BB197" s="6">
        <v>56</v>
      </c>
      <c r="BC197" s="6">
        <v>0</v>
      </c>
      <c r="BD197" s="6">
        <v>1</v>
      </c>
      <c r="BE197" s="21">
        <v>5</v>
      </c>
      <c r="BF197" s="19">
        <f t="shared" si="3"/>
        <v>579</v>
      </c>
    </row>
    <row r="198" spans="1:58" s="12" customFormat="1" ht="18" customHeight="1" x14ac:dyDescent="0.25">
      <c r="A198" s="63"/>
      <c r="B198" s="61"/>
      <c r="C198" s="23" t="s">
        <v>55</v>
      </c>
      <c r="D198" s="32">
        <v>16.378800000000002</v>
      </c>
      <c r="E198" s="34">
        <v>14.147333333333334</v>
      </c>
      <c r="F198" s="34">
        <v>12.056312500000001</v>
      </c>
      <c r="G198" s="33" t="s">
        <v>66</v>
      </c>
      <c r="H198" s="34">
        <v>12.771237113402064</v>
      </c>
      <c r="I198" s="34">
        <v>11.16464705882353</v>
      </c>
      <c r="J198" s="33" t="s">
        <v>66</v>
      </c>
      <c r="K198" s="34" t="s">
        <v>66</v>
      </c>
      <c r="L198" s="33" t="s">
        <v>66</v>
      </c>
      <c r="M198" s="34">
        <v>12.542375000000002</v>
      </c>
      <c r="N198" s="34">
        <v>11.277000000000001</v>
      </c>
      <c r="O198" s="33" t="s">
        <v>66</v>
      </c>
      <c r="P198" s="34" t="s">
        <v>66</v>
      </c>
      <c r="Q198" s="34">
        <v>15.044937500000001</v>
      </c>
      <c r="R198" s="34">
        <v>10.299833333333334</v>
      </c>
      <c r="S198" s="34">
        <v>3.0295000000000001</v>
      </c>
      <c r="T198" s="34">
        <v>8.413666666666666</v>
      </c>
      <c r="U198" s="34">
        <v>12.143999999999998</v>
      </c>
      <c r="V198" s="34" t="s">
        <v>66</v>
      </c>
      <c r="W198" s="34">
        <v>13.550000000000002</v>
      </c>
      <c r="X198" s="33">
        <v>2.4670000000000001</v>
      </c>
      <c r="Y198" s="34">
        <v>17.056999999999999</v>
      </c>
      <c r="Z198" s="34">
        <v>29.736000000000001</v>
      </c>
      <c r="AA198" s="34">
        <v>8.8636666666666653</v>
      </c>
      <c r="AB198" s="34">
        <v>12.8925</v>
      </c>
      <c r="AC198" s="33" t="s">
        <v>66</v>
      </c>
      <c r="AD198" s="34">
        <v>7.0343333333333335</v>
      </c>
      <c r="AE198" s="34">
        <v>7.8119552631578948</v>
      </c>
      <c r="AF198" s="34" t="s">
        <v>66</v>
      </c>
      <c r="AG198" s="34">
        <v>8.9968571428571433</v>
      </c>
      <c r="AH198" s="33" t="s">
        <v>66</v>
      </c>
      <c r="AI198" s="34">
        <v>1.7855000000000001</v>
      </c>
      <c r="AJ198" s="34">
        <v>10.702</v>
      </c>
      <c r="AK198" s="34">
        <v>14.941666666666668</v>
      </c>
      <c r="AL198" s="34">
        <v>18.602</v>
      </c>
      <c r="AM198" s="34">
        <v>7.5691200000000007</v>
      </c>
      <c r="AN198" s="34">
        <v>12.377666666666668</v>
      </c>
      <c r="AO198" s="34">
        <v>4.5670000000000002</v>
      </c>
      <c r="AP198" s="34">
        <v>9.420535714285716</v>
      </c>
      <c r="AQ198" s="34">
        <v>12.564</v>
      </c>
      <c r="AR198" s="33" t="s">
        <v>66</v>
      </c>
      <c r="AS198" s="33" t="s">
        <v>66</v>
      </c>
      <c r="AT198" s="34">
        <v>3.4689999999999999</v>
      </c>
      <c r="AU198" s="33">
        <v>26.787500000000005</v>
      </c>
      <c r="AV198" s="34">
        <v>5.6674999999999995</v>
      </c>
      <c r="AW198" s="34">
        <v>10.632166666666668</v>
      </c>
      <c r="AX198" s="33" t="s">
        <v>66</v>
      </c>
      <c r="AY198" s="34">
        <v>10.7316</v>
      </c>
      <c r="AZ198" s="34" t="s">
        <v>66</v>
      </c>
      <c r="BA198" s="34">
        <v>7.6192000000000011</v>
      </c>
      <c r="BB198" s="34">
        <v>10.493</v>
      </c>
      <c r="BC198" s="33" t="s">
        <v>66</v>
      </c>
      <c r="BD198" s="34">
        <v>20.257000000000001</v>
      </c>
      <c r="BE198" s="35">
        <v>4.2027692307692313</v>
      </c>
      <c r="BF198" s="56"/>
    </row>
    <row r="199" spans="1:58" s="1" customFormat="1" ht="18" customHeight="1" x14ac:dyDescent="0.25">
      <c r="A199" s="63"/>
      <c r="B199" s="59" t="s">
        <v>26</v>
      </c>
      <c r="C199" s="4" t="s">
        <v>51</v>
      </c>
      <c r="D199" s="5">
        <v>0</v>
      </c>
      <c r="E199" s="6">
        <v>0</v>
      </c>
      <c r="F199" s="6">
        <v>0</v>
      </c>
      <c r="G199" s="6">
        <v>0</v>
      </c>
      <c r="H199" s="6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82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1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1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21">
        <v>0</v>
      </c>
      <c r="BF199" s="19">
        <f t="shared" si="3"/>
        <v>85</v>
      </c>
    </row>
    <row r="200" spans="1:58" s="1" customFormat="1" ht="18" customHeight="1" x14ac:dyDescent="0.25">
      <c r="A200" s="63"/>
      <c r="B200" s="60"/>
      <c r="C200" s="4" t="s">
        <v>52</v>
      </c>
      <c r="D200" s="5">
        <v>0</v>
      </c>
      <c r="E200" s="6">
        <v>0</v>
      </c>
      <c r="F200" s="6">
        <v>1</v>
      </c>
      <c r="G200" s="6">
        <v>0</v>
      </c>
      <c r="H200" s="6">
        <v>1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</v>
      </c>
      <c r="S200" s="6">
        <v>0</v>
      </c>
      <c r="T200" s="6">
        <v>2</v>
      </c>
      <c r="U200" s="6">
        <v>2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52</v>
      </c>
      <c r="AG200" s="6">
        <v>1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21">
        <v>0</v>
      </c>
      <c r="BF200" s="19">
        <f t="shared" si="3"/>
        <v>64</v>
      </c>
    </row>
    <row r="201" spans="1:58" s="1" customFormat="1" ht="18" customHeight="1" x14ac:dyDescent="0.25">
      <c r="A201" s="63"/>
      <c r="B201" s="60"/>
      <c r="C201" s="4" t="s">
        <v>53</v>
      </c>
      <c r="D201" s="5">
        <v>0</v>
      </c>
      <c r="E201" s="6">
        <v>0</v>
      </c>
      <c r="F201" s="6">
        <v>0</v>
      </c>
      <c r="G201" s="6">
        <v>0</v>
      </c>
      <c r="H201" s="6">
        <v>0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1</v>
      </c>
      <c r="T201" s="6">
        <v>4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1</v>
      </c>
      <c r="AF201" s="6">
        <v>53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1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1</v>
      </c>
      <c r="BB201" s="6">
        <v>0</v>
      </c>
      <c r="BC201" s="6">
        <v>0</v>
      </c>
      <c r="BD201" s="6">
        <v>0</v>
      </c>
      <c r="BE201" s="21">
        <v>0</v>
      </c>
      <c r="BF201" s="19">
        <f t="shared" si="3"/>
        <v>62</v>
      </c>
    </row>
    <row r="202" spans="1:58" s="1" customFormat="1" ht="18" customHeight="1" x14ac:dyDescent="0.25">
      <c r="A202" s="63"/>
      <c r="B202" s="60"/>
      <c r="C202" s="4" t="s">
        <v>54</v>
      </c>
      <c r="D202" s="5">
        <v>0</v>
      </c>
      <c r="E202" s="6">
        <v>0</v>
      </c>
      <c r="F202" s="6">
        <v>0</v>
      </c>
      <c r="G202" s="6">
        <v>0</v>
      </c>
      <c r="H202" s="6">
        <v>0</v>
      </c>
      <c r="I202" s="6">
        <v>4</v>
      </c>
      <c r="J202" s="6">
        <v>0</v>
      </c>
      <c r="K202" s="6">
        <v>0</v>
      </c>
      <c r="L202" s="6">
        <v>0</v>
      </c>
      <c r="M202" s="6">
        <v>1</v>
      </c>
      <c r="N202" s="6">
        <v>1</v>
      </c>
      <c r="O202" s="6">
        <v>0</v>
      </c>
      <c r="P202" s="6">
        <v>0</v>
      </c>
      <c r="Q202" s="6">
        <v>0</v>
      </c>
      <c r="R202" s="6">
        <v>0</v>
      </c>
      <c r="S202" s="6">
        <v>1</v>
      </c>
      <c r="T202" s="6">
        <v>3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1</v>
      </c>
      <c r="AC202" s="6">
        <v>0</v>
      </c>
      <c r="AD202" s="6">
        <v>0</v>
      </c>
      <c r="AE202" s="6">
        <v>1</v>
      </c>
      <c r="AF202" s="6">
        <v>108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2</v>
      </c>
      <c r="AM202" s="6">
        <v>0</v>
      </c>
      <c r="AN202" s="6">
        <v>3</v>
      </c>
      <c r="AO202" s="6">
        <v>0</v>
      </c>
      <c r="AP202" s="6">
        <v>0</v>
      </c>
      <c r="AQ202" s="6">
        <v>1</v>
      </c>
      <c r="AR202" s="6">
        <v>0</v>
      </c>
      <c r="AS202" s="6">
        <v>0</v>
      </c>
      <c r="AT202" s="6">
        <v>0</v>
      </c>
      <c r="AU202" s="6">
        <v>3</v>
      </c>
      <c r="AV202" s="6">
        <v>1</v>
      </c>
      <c r="AW202" s="6">
        <v>1</v>
      </c>
      <c r="AX202" s="6">
        <v>0</v>
      </c>
      <c r="AY202" s="6">
        <v>0</v>
      </c>
      <c r="AZ202" s="6">
        <v>0</v>
      </c>
      <c r="BA202" s="6">
        <v>2</v>
      </c>
      <c r="BB202" s="6">
        <v>0</v>
      </c>
      <c r="BC202" s="6">
        <v>0</v>
      </c>
      <c r="BD202" s="6">
        <v>1</v>
      </c>
      <c r="BE202" s="21">
        <v>0</v>
      </c>
      <c r="BF202" s="19">
        <f t="shared" si="3"/>
        <v>134</v>
      </c>
    </row>
    <row r="203" spans="1:58" s="1" customFormat="1" ht="18" customHeight="1" x14ac:dyDescent="0.25">
      <c r="A203" s="63"/>
      <c r="B203" s="60"/>
      <c r="C203" s="4" t="s">
        <v>58</v>
      </c>
      <c r="D203" s="5">
        <v>0</v>
      </c>
      <c r="E203" s="6">
        <v>0</v>
      </c>
      <c r="F203" s="6">
        <v>0</v>
      </c>
      <c r="G203" s="6">
        <v>0</v>
      </c>
      <c r="H203" s="6">
        <v>1</v>
      </c>
      <c r="I203" s="6">
        <v>4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1</v>
      </c>
      <c r="S203" s="6">
        <v>1</v>
      </c>
      <c r="T203" s="6">
        <v>3</v>
      </c>
      <c r="U203" s="6">
        <v>1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1</v>
      </c>
      <c r="AC203" s="6">
        <v>0</v>
      </c>
      <c r="AD203" s="6">
        <v>1</v>
      </c>
      <c r="AE203" s="6">
        <v>0</v>
      </c>
      <c r="AF203" s="6">
        <v>57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1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3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1</v>
      </c>
      <c r="BB203" s="6">
        <v>1</v>
      </c>
      <c r="BC203" s="6">
        <v>0</v>
      </c>
      <c r="BD203" s="6">
        <v>0</v>
      </c>
      <c r="BE203" s="21">
        <v>0</v>
      </c>
      <c r="BF203" s="19">
        <f t="shared" si="3"/>
        <v>76</v>
      </c>
    </row>
    <row r="204" spans="1:58" s="1" customFormat="1" ht="18" customHeight="1" x14ac:dyDescent="0.25">
      <c r="A204" s="63"/>
      <c r="B204" s="60"/>
      <c r="C204" s="4" t="s">
        <v>59</v>
      </c>
      <c r="D204" s="5">
        <v>3</v>
      </c>
      <c r="E204" s="6">
        <v>1</v>
      </c>
      <c r="F204" s="6">
        <v>7</v>
      </c>
      <c r="G204" s="6">
        <v>2</v>
      </c>
      <c r="H204" s="6">
        <v>20</v>
      </c>
      <c r="I204" s="6">
        <v>17</v>
      </c>
      <c r="J204" s="6">
        <v>0</v>
      </c>
      <c r="K204" s="6">
        <v>0</v>
      </c>
      <c r="L204" s="6">
        <v>0</v>
      </c>
      <c r="M204" s="6">
        <v>3</v>
      </c>
      <c r="N204" s="6">
        <v>5</v>
      </c>
      <c r="O204" s="6">
        <v>0</v>
      </c>
      <c r="P204" s="6">
        <v>0</v>
      </c>
      <c r="Q204" s="6">
        <v>0</v>
      </c>
      <c r="R204" s="6">
        <v>4</v>
      </c>
      <c r="S204" s="6">
        <v>1</v>
      </c>
      <c r="T204" s="6">
        <v>24</v>
      </c>
      <c r="U204" s="6">
        <v>11</v>
      </c>
      <c r="V204" s="6">
        <v>1</v>
      </c>
      <c r="W204" s="6">
        <v>2</v>
      </c>
      <c r="X204" s="6">
        <v>0</v>
      </c>
      <c r="Y204" s="6">
        <v>5</v>
      </c>
      <c r="Z204" s="6">
        <v>0</v>
      </c>
      <c r="AA204" s="6">
        <v>3</v>
      </c>
      <c r="AB204" s="6">
        <v>4</v>
      </c>
      <c r="AC204" s="6">
        <v>1</v>
      </c>
      <c r="AD204" s="6">
        <v>12</v>
      </c>
      <c r="AE204" s="6">
        <v>1</v>
      </c>
      <c r="AF204" s="6">
        <v>474</v>
      </c>
      <c r="AG204" s="6">
        <v>5</v>
      </c>
      <c r="AH204" s="6">
        <v>0</v>
      </c>
      <c r="AI204" s="6">
        <v>1</v>
      </c>
      <c r="AJ204" s="6">
        <v>2</v>
      </c>
      <c r="AK204" s="6">
        <v>3</v>
      </c>
      <c r="AL204" s="6">
        <v>9</v>
      </c>
      <c r="AM204" s="6">
        <v>1</v>
      </c>
      <c r="AN204" s="6">
        <v>5</v>
      </c>
      <c r="AO204" s="6">
        <v>0</v>
      </c>
      <c r="AP204" s="6">
        <v>4</v>
      </c>
      <c r="AQ204" s="6">
        <v>3</v>
      </c>
      <c r="AR204" s="6">
        <v>0</v>
      </c>
      <c r="AS204" s="6">
        <v>1</v>
      </c>
      <c r="AT204" s="6">
        <v>2</v>
      </c>
      <c r="AU204" s="6">
        <v>13</v>
      </c>
      <c r="AV204" s="6">
        <v>3</v>
      </c>
      <c r="AW204" s="6">
        <v>13</v>
      </c>
      <c r="AX204" s="6">
        <v>0</v>
      </c>
      <c r="AY204" s="6">
        <v>0</v>
      </c>
      <c r="AZ204" s="6">
        <v>0</v>
      </c>
      <c r="BA204" s="6">
        <v>5</v>
      </c>
      <c r="BB204" s="6">
        <v>5</v>
      </c>
      <c r="BC204" s="6">
        <v>0</v>
      </c>
      <c r="BD204" s="6">
        <v>2</v>
      </c>
      <c r="BE204" s="21">
        <v>5</v>
      </c>
      <c r="BF204" s="19">
        <f t="shared" si="3"/>
        <v>683</v>
      </c>
    </row>
    <row r="205" spans="1:58" s="12" customFormat="1" ht="18" customHeight="1" x14ac:dyDescent="0.25">
      <c r="A205" s="63"/>
      <c r="B205" s="61"/>
      <c r="C205" s="23" t="s">
        <v>55</v>
      </c>
      <c r="D205" s="32">
        <v>19.572666666666667</v>
      </c>
      <c r="E205" s="34">
        <v>3.8740000000000001</v>
      </c>
      <c r="F205" s="34">
        <v>10.491624999999999</v>
      </c>
      <c r="G205" s="34">
        <v>12.692499999999999</v>
      </c>
      <c r="H205" s="34">
        <v>16.267173913043479</v>
      </c>
      <c r="I205" s="34">
        <v>9.1965925925925927</v>
      </c>
      <c r="J205" s="33" t="s">
        <v>66</v>
      </c>
      <c r="K205" s="33" t="s">
        <v>66</v>
      </c>
      <c r="L205" s="33" t="s">
        <v>66</v>
      </c>
      <c r="M205" s="34">
        <v>9.891</v>
      </c>
      <c r="N205" s="34">
        <v>11.821666666666665</v>
      </c>
      <c r="O205" s="33" t="s">
        <v>66</v>
      </c>
      <c r="P205" s="33" t="s">
        <v>66</v>
      </c>
      <c r="Q205" s="33" t="s">
        <v>66</v>
      </c>
      <c r="R205" s="34">
        <v>9.5718333333333323</v>
      </c>
      <c r="S205" s="34">
        <v>2.3895</v>
      </c>
      <c r="T205" s="34">
        <v>11.481777777777774</v>
      </c>
      <c r="U205" s="34">
        <v>11.406428571428572</v>
      </c>
      <c r="V205" s="34">
        <v>20.096</v>
      </c>
      <c r="W205" s="34">
        <v>22.421499999999998</v>
      </c>
      <c r="X205" s="33" t="s">
        <v>66</v>
      </c>
      <c r="Y205" s="34">
        <v>20.485199999999999</v>
      </c>
      <c r="Z205" s="33" t="s">
        <v>66</v>
      </c>
      <c r="AA205" s="34">
        <v>21.163666666666668</v>
      </c>
      <c r="AB205" s="34">
        <v>13.868</v>
      </c>
      <c r="AC205" s="33">
        <v>15.474</v>
      </c>
      <c r="AD205" s="34">
        <v>14.267384615384612</v>
      </c>
      <c r="AE205" s="34">
        <v>12.405999999999999</v>
      </c>
      <c r="AF205" s="34">
        <v>8.1255774818401925</v>
      </c>
      <c r="AG205" s="34">
        <v>14.954500000000001</v>
      </c>
      <c r="AH205" s="33" t="s">
        <v>66</v>
      </c>
      <c r="AI205" s="34">
        <v>49.539000000000001</v>
      </c>
      <c r="AJ205" s="34">
        <v>16.244</v>
      </c>
      <c r="AK205" s="34">
        <v>30.144000000000002</v>
      </c>
      <c r="AL205" s="34">
        <v>8.6975833333333323</v>
      </c>
      <c r="AM205" s="40">
        <v>4.5750000000000002</v>
      </c>
      <c r="AN205" s="34">
        <v>21.593000000000004</v>
      </c>
      <c r="AO205" s="34">
        <v>0.36</v>
      </c>
      <c r="AP205" s="34">
        <v>13.184999999999999</v>
      </c>
      <c r="AQ205" s="34">
        <v>8.8659999999999997</v>
      </c>
      <c r="AR205" s="33" t="s">
        <v>66</v>
      </c>
      <c r="AS205" s="33">
        <v>6.5789999999999997</v>
      </c>
      <c r="AT205" s="34">
        <v>14.062999999999999</v>
      </c>
      <c r="AU205" s="34">
        <v>14.857947368421055</v>
      </c>
      <c r="AV205" s="34">
        <v>17.328250000000001</v>
      </c>
      <c r="AW205" s="34">
        <v>13.520866666666668</v>
      </c>
      <c r="AX205" s="33" t="s">
        <v>66</v>
      </c>
      <c r="AY205" s="33" t="s">
        <v>66</v>
      </c>
      <c r="AZ205" s="33" t="s">
        <v>66</v>
      </c>
      <c r="BA205" s="34">
        <v>7.1757777777777774</v>
      </c>
      <c r="BB205" s="34">
        <v>18.898500000000002</v>
      </c>
      <c r="BC205" s="34" t="s">
        <v>66</v>
      </c>
      <c r="BD205" s="34">
        <v>10.384</v>
      </c>
      <c r="BE205" s="35">
        <v>12.691800000000001</v>
      </c>
      <c r="BF205" s="56"/>
    </row>
    <row r="206" spans="1:58" s="1" customFormat="1" ht="18" customHeight="1" x14ac:dyDescent="0.25">
      <c r="A206" s="63"/>
      <c r="B206" s="59" t="s">
        <v>27</v>
      </c>
      <c r="C206" s="4" t="s">
        <v>51</v>
      </c>
      <c r="D206" s="5">
        <v>0</v>
      </c>
      <c r="E206" s="6">
        <v>0</v>
      </c>
      <c r="F206" s="6">
        <v>1</v>
      </c>
      <c r="G206" s="6">
        <v>0</v>
      </c>
      <c r="H206" s="6">
        <v>130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1</v>
      </c>
      <c r="R206" s="6">
        <v>1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335</v>
      </c>
      <c r="AH206" s="6">
        <v>0</v>
      </c>
      <c r="AI206" s="6">
        <v>2</v>
      </c>
      <c r="AJ206" s="6">
        <v>1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1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1</v>
      </c>
      <c r="AX206" s="6">
        <v>0</v>
      </c>
      <c r="AY206" s="6">
        <v>0</v>
      </c>
      <c r="AZ206" s="6">
        <v>0</v>
      </c>
      <c r="BA206" s="6">
        <v>1</v>
      </c>
      <c r="BB206" s="6">
        <v>1</v>
      </c>
      <c r="BC206" s="6">
        <v>0</v>
      </c>
      <c r="BD206" s="6">
        <v>1</v>
      </c>
      <c r="BE206" s="21">
        <v>0</v>
      </c>
      <c r="BF206" s="19">
        <f t="shared" si="3"/>
        <v>476</v>
      </c>
    </row>
    <row r="207" spans="1:58" s="1" customFormat="1" ht="18" customHeight="1" x14ac:dyDescent="0.25">
      <c r="A207" s="63"/>
      <c r="B207" s="60"/>
      <c r="C207" s="4" t="s">
        <v>52</v>
      </c>
      <c r="D207" s="5">
        <v>0</v>
      </c>
      <c r="E207" s="6">
        <v>1</v>
      </c>
      <c r="F207" s="6">
        <v>0</v>
      </c>
      <c r="G207" s="6">
        <v>0</v>
      </c>
      <c r="H207" s="6">
        <v>145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1</v>
      </c>
      <c r="R207" s="6">
        <v>2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1</v>
      </c>
      <c r="AF207" s="6">
        <v>0</v>
      </c>
      <c r="AG207" s="6">
        <v>239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1</v>
      </c>
      <c r="AZ207" s="6">
        <v>0</v>
      </c>
      <c r="BA207" s="6">
        <v>0</v>
      </c>
      <c r="BB207" s="6">
        <v>1</v>
      </c>
      <c r="BC207" s="6">
        <v>0</v>
      </c>
      <c r="BD207" s="6">
        <v>1</v>
      </c>
      <c r="BE207" s="21">
        <v>0</v>
      </c>
      <c r="BF207" s="19">
        <f t="shared" si="3"/>
        <v>392</v>
      </c>
    </row>
    <row r="208" spans="1:58" s="1" customFormat="1" ht="18" customHeight="1" x14ac:dyDescent="0.25">
      <c r="A208" s="63"/>
      <c r="B208" s="60"/>
      <c r="C208" s="4" t="s">
        <v>53</v>
      </c>
      <c r="D208" s="5">
        <v>2</v>
      </c>
      <c r="E208" s="6">
        <v>0</v>
      </c>
      <c r="F208" s="6">
        <v>0</v>
      </c>
      <c r="G208" s="6">
        <v>0</v>
      </c>
      <c r="H208" s="6">
        <v>117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2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1</v>
      </c>
      <c r="AC208" s="6">
        <v>0</v>
      </c>
      <c r="AD208" s="6">
        <v>0</v>
      </c>
      <c r="AE208" s="6">
        <v>0</v>
      </c>
      <c r="AF208" s="6">
        <v>0</v>
      </c>
      <c r="AG208" s="6">
        <v>275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1</v>
      </c>
      <c r="AQ208" s="6">
        <v>0</v>
      </c>
      <c r="AR208" s="6">
        <v>0</v>
      </c>
      <c r="AS208" s="6">
        <v>0</v>
      </c>
      <c r="AT208" s="6">
        <v>1</v>
      </c>
      <c r="AU208" s="6">
        <v>0</v>
      </c>
      <c r="AV208" s="6">
        <v>2</v>
      </c>
      <c r="AW208" s="6">
        <v>1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21">
        <v>0</v>
      </c>
      <c r="BF208" s="19">
        <f t="shared" si="3"/>
        <v>403</v>
      </c>
    </row>
    <row r="209" spans="1:58" s="1" customFormat="1" ht="18" customHeight="1" x14ac:dyDescent="0.25">
      <c r="A209" s="63"/>
      <c r="B209" s="60"/>
      <c r="C209" s="4" t="s">
        <v>54</v>
      </c>
      <c r="D209" s="5">
        <v>1</v>
      </c>
      <c r="E209" s="6">
        <v>1</v>
      </c>
      <c r="F209" s="6">
        <v>11</v>
      </c>
      <c r="G209" s="6">
        <v>0</v>
      </c>
      <c r="H209" s="6">
        <v>187</v>
      </c>
      <c r="I209" s="6">
        <v>2</v>
      </c>
      <c r="J209" s="6">
        <v>0</v>
      </c>
      <c r="K209" s="6">
        <v>0</v>
      </c>
      <c r="L209" s="6">
        <v>0</v>
      </c>
      <c r="M209" s="6">
        <v>1</v>
      </c>
      <c r="N209" s="6">
        <v>0</v>
      </c>
      <c r="O209" s="6">
        <v>0</v>
      </c>
      <c r="P209" s="6">
        <v>0</v>
      </c>
      <c r="Q209" s="6">
        <v>2</v>
      </c>
      <c r="R209" s="6">
        <v>3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2</v>
      </c>
      <c r="Z209" s="6">
        <v>0</v>
      </c>
      <c r="AA209" s="6">
        <v>1</v>
      </c>
      <c r="AB209" s="6">
        <v>3</v>
      </c>
      <c r="AC209" s="6">
        <v>2</v>
      </c>
      <c r="AD209" s="6">
        <v>0</v>
      </c>
      <c r="AE209" s="6">
        <v>1</v>
      </c>
      <c r="AF209" s="6">
        <v>0</v>
      </c>
      <c r="AG209" s="6">
        <v>423</v>
      </c>
      <c r="AH209" s="6">
        <v>0</v>
      </c>
      <c r="AI209" s="6">
        <v>3</v>
      </c>
      <c r="AJ209" s="6">
        <v>2</v>
      </c>
      <c r="AK209" s="6">
        <v>2</v>
      </c>
      <c r="AL209" s="6">
        <v>1</v>
      </c>
      <c r="AM209" s="6">
        <v>0</v>
      </c>
      <c r="AN209" s="6">
        <v>3</v>
      </c>
      <c r="AO209" s="6">
        <v>0</v>
      </c>
      <c r="AP209" s="6">
        <v>1</v>
      </c>
      <c r="AQ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v>2</v>
      </c>
      <c r="AW209" s="6">
        <v>6</v>
      </c>
      <c r="AX209" s="6">
        <v>0</v>
      </c>
      <c r="AY209" s="6">
        <v>1</v>
      </c>
      <c r="AZ209" s="6">
        <v>0</v>
      </c>
      <c r="BA209" s="6">
        <v>0</v>
      </c>
      <c r="BB209" s="6">
        <v>4</v>
      </c>
      <c r="BC209" s="6">
        <v>0</v>
      </c>
      <c r="BD209" s="6">
        <v>1</v>
      </c>
      <c r="BE209" s="21">
        <v>0</v>
      </c>
      <c r="BF209" s="19">
        <f t="shared" si="3"/>
        <v>667</v>
      </c>
    </row>
    <row r="210" spans="1:58" s="1" customFormat="1" ht="18" customHeight="1" x14ac:dyDescent="0.25">
      <c r="A210" s="63"/>
      <c r="B210" s="60"/>
      <c r="C210" s="4" t="s">
        <v>58</v>
      </c>
      <c r="D210" s="5">
        <v>1</v>
      </c>
      <c r="E210" s="6">
        <v>0</v>
      </c>
      <c r="F210" s="6">
        <v>3</v>
      </c>
      <c r="G210" s="6">
        <v>0</v>
      </c>
      <c r="H210" s="6">
        <v>128</v>
      </c>
      <c r="I210" s="6">
        <v>4</v>
      </c>
      <c r="J210" s="6">
        <v>0</v>
      </c>
      <c r="K210" s="6">
        <v>0</v>
      </c>
      <c r="L210" s="6">
        <v>1</v>
      </c>
      <c r="M210" s="6">
        <v>0</v>
      </c>
      <c r="N210" s="6">
        <v>0</v>
      </c>
      <c r="O210" s="6">
        <v>0</v>
      </c>
      <c r="P210" s="6">
        <v>0</v>
      </c>
      <c r="Q210" s="6">
        <v>4</v>
      </c>
      <c r="R210" s="6">
        <v>1</v>
      </c>
      <c r="S210" s="6">
        <v>2</v>
      </c>
      <c r="T210" s="6">
        <v>0</v>
      </c>
      <c r="U210" s="6">
        <v>1</v>
      </c>
      <c r="V210" s="6">
        <v>0</v>
      </c>
      <c r="W210" s="6">
        <v>2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1</v>
      </c>
      <c r="AG210" s="6">
        <v>244</v>
      </c>
      <c r="AH210" s="6">
        <v>0</v>
      </c>
      <c r="AI210" s="6">
        <v>0</v>
      </c>
      <c r="AJ210" s="6">
        <v>2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1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4</v>
      </c>
      <c r="AX210" s="6">
        <v>0</v>
      </c>
      <c r="AY210" s="6">
        <v>0</v>
      </c>
      <c r="AZ210" s="6">
        <v>0</v>
      </c>
      <c r="BA210" s="6">
        <v>2</v>
      </c>
      <c r="BB210" s="6">
        <v>1</v>
      </c>
      <c r="BC210" s="6">
        <v>0</v>
      </c>
      <c r="BD210" s="6">
        <v>1</v>
      </c>
      <c r="BE210" s="21">
        <v>0</v>
      </c>
      <c r="BF210" s="19">
        <f t="shared" si="3"/>
        <v>403</v>
      </c>
    </row>
    <row r="211" spans="1:58" s="1" customFormat="1" ht="18" customHeight="1" x14ac:dyDescent="0.25">
      <c r="A211" s="63"/>
      <c r="B211" s="60"/>
      <c r="C211" s="4" t="s">
        <v>59</v>
      </c>
      <c r="D211" s="5">
        <v>7</v>
      </c>
      <c r="E211" s="6">
        <v>6</v>
      </c>
      <c r="F211" s="6">
        <v>41</v>
      </c>
      <c r="G211" s="6">
        <v>1</v>
      </c>
      <c r="H211" s="6">
        <v>835</v>
      </c>
      <c r="I211" s="6">
        <v>15</v>
      </c>
      <c r="J211" s="6">
        <v>1</v>
      </c>
      <c r="K211" s="6">
        <v>0</v>
      </c>
      <c r="L211" s="6">
        <v>2</v>
      </c>
      <c r="M211" s="6">
        <v>23</v>
      </c>
      <c r="N211" s="6">
        <v>8</v>
      </c>
      <c r="O211" s="6">
        <v>0</v>
      </c>
      <c r="P211" s="6">
        <v>1</v>
      </c>
      <c r="Q211" s="6">
        <v>11</v>
      </c>
      <c r="R211" s="6">
        <v>25</v>
      </c>
      <c r="S211" s="6">
        <v>5</v>
      </c>
      <c r="T211" s="6">
        <v>3</v>
      </c>
      <c r="U211" s="6">
        <v>4</v>
      </c>
      <c r="V211" s="6">
        <v>2</v>
      </c>
      <c r="W211" s="6">
        <v>11</v>
      </c>
      <c r="X211" s="6">
        <v>0</v>
      </c>
      <c r="Y211" s="6">
        <v>4</v>
      </c>
      <c r="Z211" s="6">
        <v>2</v>
      </c>
      <c r="AA211" s="6">
        <v>10</v>
      </c>
      <c r="AB211" s="6">
        <v>4</v>
      </c>
      <c r="AC211" s="6">
        <v>3</v>
      </c>
      <c r="AD211" s="6">
        <v>8</v>
      </c>
      <c r="AE211" s="6">
        <v>2</v>
      </c>
      <c r="AF211" s="6">
        <v>2</v>
      </c>
      <c r="AG211" s="6">
        <v>1166</v>
      </c>
      <c r="AH211" s="6">
        <v>0</v>
      </c>
      <c r="AI211" s="6">
        <v>2</v>
      </c>
      <c r="AJ211" s="6">
        <v>4</v>
      </c>
      <c r="AK211" s="6">
        <v>9</v>
      </c>
      <c r="AL211" s="6">
        <v>5</v>
      </c>
      <c r="AM211" s="6">
        <v>2</v>
      </c>
      <c r="AN211" s="6">
        <v>5</v>
      </c>
      <c r="AO211" s="6">
        <v>2</v>
      </c>
      <c r="AP211" s="6">
        <v>25</v>
      </c>
      <c r="AQ211" s="6">
        <v>10</v>
      </c>
      <c r="AR211" s="6">
        <v>0</v>
      </c>
      <c r="AS211" s="6">
        <v>0</v>
      </c>
      <c r="AT211" s="6">
        <v>2</v>
      </c>
      <c r="AU211" s="6">
        <v>0</v>
      </c>
      <c r="AV211" s="6">
        <v>4</v>
      </c>
      <c r="AW211" s="6">
        <v>32</v>
      </c>
      <c r="AX211" s="6">
        <v>0</v>
      </c>
      <c r="AY211" s="6">
        <v>19</v>
      </c>
      <c r="AZ211" s="6">
        <v>0</v>
      </c>
      <c r="BA211" s="6">
        <v>2</v>
      </c>
      <c r="BB211" s="6">
        <v>55</v>
      </c>
      <c r="BC211" s="6">
        <v>1</v>
      </c>
      <c r="BD211" s="6">
        <v>5</v>
      </c>
      <c r="BE211" s="21">
        <v>1</v>
      </c>
      <c r="BF211" s="19">
        <f t="shared" si="3"/>
        <v>2387</v>
      </c>
    </row>
    <row r="212" spans="1:58" s="12" customFormat="1" ht="18" customHeight="1" x14ac:dyDescent="0.25">
      <c r="A212" s="63"/>
      <c r="B212" s="61"/>
      <c r="C212" s="23" t="s">
        <v>55</v>
      </c>
      <c r="D212" s="38">
        <v>8.2314545454545467</v>
      </c>
      <c r="E212" s="34">
        <v>13.395125</v>
      </c>
      <c r="F212" s="34">
        <v>10.782196428571428</v>
      </c>
      <c r="G212" s="33">
        <v>21.503</v>
      </c>
      <c r="H212" s="34">
        <v>7.0810875486381351</v>
      </c>
      <c r="I212" s="34">
        <v>12.943636363636363</v>
      </c>
      <c r="J212" s="33">
        <v>3.5150000000000001</v>
      </c>
      <c r="K212" s="34" t="s">
        <v>66</v>
      </c>
      <c r="L212" s="34">
        <v>11.878666666666666</v>
      </c>
      <c r="M212" s="34">
        <v>12.624374999999999</v>
      </c>
      <c r="N212" s="34">
        <v>14.945375</v>
      </c>
      <c r="O212" s="33" t="s">
        <v>66</v>
      </c>
      <c r="P212" s="33">
        <v>12.071</v>
      </c>
      <c r="Q212" s="34">
        <v>12.117473684210529</v>
      </c>
      <c r="R212" s="34">
        <v>10.570187499999998</v>
      </c>
      <c r="S212" s="34">
        <v>13.344142857142858</v>
      </c>
      <c r="T212" s="34">
        <v>18.455000000000002</v>
      </c>
      <c r="U212" s="34">
        <v>10.5648</v>
      </c>
      <c r="V212" s="34">
        <v>8.5715000000000003</v>
      </c>
      <c r="W212" s="34">
        <v>13.993384615384617</v>
      </c>
      <c r="X212" s="34" t="s">
        <v>66</v>
      </c>
      <c r="Y212" s="34">
        <v>16.375166666666665</v>
      </c>
      <c r="Z212" s="33">
        <v>6.7910000000000004</v>
      </c>
      <c r="AA212" s="34">
        <v>16.221909090909094</v>
      </c>
      <c r="AB212" s="34">
        <v>7.024</v>
      </c>
      <c r="AC212" s="40">
        <v>13.3352</v>
      </c>
      <c r="AD212" s="34">
        <v>17.371000000000002</v>
      </c>
      <c r="AE212" s="33">
        <v>8.6254999999999988</v>
      </c>
      <c r="AF212" s="34">
        <v>3.9033333333333338</v>
      </c>
      <c r="AG212" s="34">
        <v>5.6895581655480925</v>
      </c>
      <c r="AH212" s="33" t="s">
        <v>66</v>
      </c>
      <c r="AI212" s="34">
        <v>6.7629999999999999</v>
      </c>
      <c r="AJ212" s="34">
        <v>7.9204444444444455</v>
      </c>
      <c r="AK212" s="34">
        <v>15.386000000000001</v>
      </c>
      <c r="AL212" s="34">
        <v>13.223666666666666</v>
      </c>
      <c r="AM212" s="34">
        <v>12.501000000000001</v>
      </c>
      <c r="AN212" s="34">
        <v>14.164625000000001</v>
      </c>
      <c r="AO212" s="34">
        <v>8.8744999999999994</v>
      </c>
      <c r="AP212" s="34">
        <v>19.222000000000001</v>
      </c>
      <c r="AQ212" s="34">
        <v>15.483363636363634</v>
      </c>
      <c r="AR212" s="33" t="s">
        <v>66</v>
      </c>
      <c r="AS212" s="33" t="s">
        <v>66</v>
      </c>
      <c r="AT212" s="34">
        <v>4.1030000000000006</v>
      </c>
      <c r="AU212" s="33" t="s">
        <v>66</v>
      </c>
      <c r="AV212" s="34">
        <v>10.263125</v>
      </c>
      <c r="AW212" s="34">
        <v>10.140250000000002</v>
      </c>
      <c r="AX212" s="40" t="s">
        <v>66</v>
      </c>
      <c r="AY212" s="34">
        <v>13.83495238095238</v>
      </c>
      <c r="AZ212" s="33" t="s">
        <v>66</v>
      </c>
      <c r="BA212" s="34">
        <v>9.9882000000000009</v>
      </c>
      <c r="BB212" s="34">
        <v>12.573387096774194</v>
      </c>
      <c r="BC212" s="34">
        <v>27.209</v>
      </c>
      <c r="BD212" s="34">
        <v>6.3317777777777771</v>
      </c>
      <c r="BE212" s="39">
        <v>25.332999999999998</v>
      </c>
      <c r="BF212" s="56"/>
    </row>
    <row r="213" spans="1:58" s="1" customFormat="1" ht="18" customHeight="1" x14ac:dyDescent="0.25">
      <c r="A213" s="63"/>
      <c r="B213" s="59" t="s">
        <v>28</v>
      </c>
      <c r="C213" s="4" t="s">
        <v>51</v>
      </c>
      <c r="D213" s="5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6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22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1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21">
        <v>0</v>
      </c>
      <c r="BF213" s="19">
        <f t="shared" si="3"/>
        <v>30</v>
      </c>
    </row>
    <row r="214" spans="1:58" s="1" customFormat="1" ht="18" customHeight="1" x14ac:dyDescent="0.25">
      <c r="A214" s="63"/>
      <c r="B214" s="60"/>
      <c r="C214" s="4" t="s">
        <v>52</v>
      </c>
      <c r="D214" s="5">
        <v>0</v>
      </c>
      <c r="E214" s="6">
        <v>0</v>
      </c>
      <c r="F214" s="6">
        <v>0</v>
      </c>
      <c r="G214" s="6">
        <v>0</v>
      </c>
      <c r="H214" s="6">
        <v>0</v>
      </c>
      <c r="I214" s="6">
        <v>1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1</v>
      </c>
      <c r="T214" s="6">
        <v>0</v>
      </c>
      <c r="U214" s="6">
        <v>0</v>
      </c>
      <c r="V214" s="6">
        <v>0</v>
      </c>
      <c r="W214" s="6">
        <v>1</v>
      </c>
      <c r="X214" s="6">
        <v>1</v>
      </c>
      <c r="Y214" s="6">
        <v>0</v>
      </c>
      <c r="Z214" s="6">
        <v>13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21</v>
      </c>
      <c r="AI214" s="6">
        <v>0</v>
      </c>
      <c r="AJ214" s="6">
        <v>0</v>
      </c>
      <c r="AK214" s="6">
        <v>1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1</v>
      </c>
      <c r="BA214" s="6">
        <v>0</v>
      </c>
      <c r="BB214" s="6">
        <v>0</v>
      </c>
      <c r="BC214" s="6">
        <v>0</v>
      </c>
      <c r="BD214" s="6">
        <v>0</v>
      </c>
      <c r="BE214" s="21">
        <v>0</v>
      </c>
      <c r="BF214" s="19">
        <f t="shared" si="3"/>
        <v>40</v>
      </c>
    </row>
    <row r="215" spans="1:58" s="1" customFormat="1" ht="18" customHeight="1" x14ac:dyDescent="0.25">
      <c r="A215" s="63"/>
      <c r="B215" s="60"/>
      <c r="C215" s="4" t="s">
        <v>53</v>
      </c>
      <c r="D215" s="5">
        <v>0</v>
      </c>
      <c r="E215" s="6">
        <v>0</v>
      </c>
      <c r="F215" s="6">
        <v>0</v>
      </c>
      <c r="G215" s="6">
        <v>1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1</v>
      </c>
      <c r="V215" s="6">
        <v>0</v>
      </c>
      <c r="W215" s="6">
        <v>0</v>
      </c>
      <c r="X215" s="6">
        <v>0</v>
      </c>
      <c r="Y215" s="6">
        <v>0</v>
      </c>
      <c r="Z215" s="6">
        <v>20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10</v>
      </c>
      <c r="AI215" s="6">
        <v>0</v>
      </c>
      <c r="AJ215" s="6">
        <v>0</v>
      </c>
      <c r="AK215" s="6">
        <v>0</v>
      </c>
      <c r="AL215" s="6">
        <v>1</v>
      </c>
      <c r="AM215" s="6">
        <v>0</v>
      </c>
      <c r="AN215" s="6">
        <v>0</v>
      </c>
      <c r="AO215" s="6">
        <v>0</v>
      </c>
      <c r="AP215" s="6">
        <v>0</v>
      </c>
      <c r="AQ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1</v>
      </c>
      <c r="BA215" s="6">
        <v>0</v>
      </c>
      <c r="BB215" s="6">
        <v>0</v>
      </c>
      <c r="BC215" s="6">
        <v>0</v>
      </c>
      <c r="BD215" s="6">
        <v>0</v>
      </c>
      <c r="BE215" s="21">
        <v>0</v>
      </c>
      <c r="BF215" s="19">
        <f t="shared" si="3"/>
        <v>35</v>
      </c>
    </row>
    <row r="216" spans="1:58" s="1" customFormat="1" ht="18" customHeight="1" x14ac:dyDescent="0.25">
      <c r="A216" s="63"/>
      <c r="B216" s="60"/>
      <c r="C216" s="4" t="s">
        <v>54</v>
      </c>
      <c r="D216" s="5">
        <v>0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6">
        <v>0</v>
      </c>
      <c r="K216" s="6">
        <v>0</v>
      </c>
      <c r="L216" s="6">
        <v>0</v>
      </c>
      <c r="M216" s="6">
        <v>2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5</v>
      </c>
      <c r="Y216" s="6">
        <v>0</v>
      </c>
      <c r="Z216" s="6">
        <v>34</v>
      </c>
      <c r="AA216" s="6">
        <v>0</v>
      </c>
      <c r="AB216" s="6">
        <v>0</v>
      </c>
      <c r="AC216" s="6">
        <v>0</v>
      </c>
      <c r="AD216" s="6">
        <v>1</v>
      </c>
      <c r="AE216" s="6">
        <v>0</v>
      </c>
      <c r="AF216" s="6">
        <v>0</v>
      </c>
      <c r="AG216" s="6">
        <v>1</v>
      </c>
      <c r="AH216" s="6">
        <v>17</v>
      </c>
      <c r="AI216" s="6">
        <v>0</v>
      </c>
      <c r="AJ216" s="6">
        <v>0</v>
      </c>
      <c r="AK216" s="6">
        <v>1</v>
      </c>
      <c r="AL216" s="6">
        <v>1</v>
      </c>
      <c r="AM216" s="6">
        <v>0</v>
      </c>
      <c r="AN216" s="6">
        <v>0</v>
      </c>
      <c r="AO216" s="6">
        <v>0</v>
      </c>
      <c r="AP216" s="6">
        <v>0</v>
      </c>
      <c r="AQ216" s="6">
        <v>1</v>
      </c>
      <c r="AR216" s="6">
        <v>0</v>
      </c>
      <c r="AS216" s="6">
        <v>0</v>
      </c>
      <c r="AT216" s="6">
        <v>1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2</v>
      </c>
      <c r="BA216" s="6">
        <v>0</v>
      </c>
      <c r="BB216" s="6">
        <v>0</v>
      </c>
      <c r="BC216" s="6">
        <v>0</v>
      </c>
      <c r="BD216" s="6">
        <v>0</v>
      </c>
      <c r="BE216" s="21">
        <v>0</v>
      </c>
      <c r="BF216" s="19">
        <f t="shared" si="3"/>
        <v>67</v>
      </c>
    </row>
    <row r="217" spans="1:58" s="1" customFormat="1" ht="18" customHeight="1" x14ac:dyDescent="0.25">
      <c r="A217" s="63"/>
      <c r="B217" s="60"/>
      <c r="C217" s="4" t="s">
        <v>58</v>
      </c>
      <c r="D217" s="5">
        <v>1</v>
      </c>
      <c r="E217" s="6">
        <v>1</v>
      </c>
      <c r="F217" s="6">
        <v>1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2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2</v>
      </c>
      <c r="X217" s="6">
        <v>1</v>
      </c>
      <c r="Y217" s="6">
        <v>1</v>
      </c>
      <c r="Z217" s="6">
        <v>25</v>
      </c>
      <c r="AA217" s="6">
        <v>0</v>
      </c>
      <c r="AB217" s="6">
        <v>1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13</v>
      </c>
      <c r="AI217" s="6">
        <v>1</v>
      </c>
      <c r="AJ217" s="6">
        <v>0</v>
      </c>
      <c r="AK217" s="6">
        <v>1</v>
      </c>
      <c r="AL217" s="6">
        <v>1</v>
      </c>
      <c r="AM217" s="6">
        <v>0</v>
      </c>
      <c r="AN217" s="6">
        <v>1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1</v>
      </c>
      <c r="AX217" s="6">
        <v>0</v>
      </c>
      <c r="AY217" s="6">
        <v>0</v>
      </c>
      <c r="AZ217" s="6">
        <v>0</v>
      </c>
      <c r="BA217" s="6">
        <v>2</v>
      </c>
      <c r="BB217" s="6">
        <v>0</v>
      </c>
      <c r="BC217" s="6">
        <v>0</v>
      </c>
      <c r="BD217" s="6">
        <v>0</v>
      </c>
      <c r="BE217" s="21">
        <v>0</v>
      </c>
      <c r="BF217" s="19">
        <f t="shared" si="3"/>
        <v>55</v>
      </c>
    </row>
    <row r="218" spans="1:58" s="1" customFormat="1" ht="18" customHeight="1" x14ac:dyDescent="0.25">
      <c r="A218" s="63"/>
      <c r="B218" s="60"/>
      <c r="C218" s="4" t="s">
        <v>59</v>
      </c>
      <c r="D218" s="5">
        <v>0</v>
      </c>
      <c r="E218" s="6">
        <v>0</v>
      </c>
      <c r="F218" s="6">
        <v>3</v>
      </c>
      <c r="G218" s="6">
        <v>1</v>
      </c>
      <c r="H218" s="6">
        <v>18</v>
      </c>
      <c r="I218" s="6">
        <v>0</v>
      </c>
      <c r="J218" s="6">
        <v>7</v>
      </c>
      <c r="K218" s="6">
        <v>0</v>
      </c>
      <c r="L218" s="6">
        <v>2</v>
      </c>
      <c r="M218" s="6">
        <v>14</v>
      </c>
      <c r="N218" s="6">
        <v>1</v>
      </c>
      <c r="O218" s="6">
        <v>0</v>
      </c>
      <c r="P218" s="6">
        <v>0</v>
      </c>
      <c r="Q218" s="6">
        <v>0</v>
      </c>
      <c r="R218" s="6">
        <v>2</v>
      </c>
      <c r="S218" s="6">
        <v>2</v>
      </c>
      <c r="T218" s="6">
        <v>2</v>
      </c>
      <c r="U218" s="6">
        <v>1</v>
      </c>
      <c r="V218" s="6">
        <v>2</v>
      </c>
      <c r="W218" s="6">
        <v>1</v>
      </c>
      <c r="X218" s="6">
        <v>7</v>
      </c>
      <c r="Y218" s="6">
        <v>2</v>
      </c>
      <c r="Z218" s="6">
        <v>106</v>
      </c>
      <c r="AA218" s="6">
        <v>0</v>
      </c>
      <c r="AB218" s="6">
        <v>1</v>
      </c>
      <c r="AC218" s="6">
        <v>1</v>
      </c>
      <c r="AD218" s="6">
        <v>1</v>
      </c>
      <c r="AE218" s="6">
        <v>0</v>
      </c>
      <c r="AF218" s="6">
        <v>1</v>
      </c>
      <c r="AG218" s="6">
        <v>2</v>
      </c>
      <c r="AH218" s="6">
        <v>80</v>
      </c>
      <c r="AI218" s="6">
        <v>5</v>
      </c>
      <c r="AJ218" s="6">
        <v>1</v>
      </c>
      <c r="AK218" s="6">
        <v>28</v>
      </c>
      <c r="AL218" s="6">
        <v>4</v>
      </c>
      <c r="AM218" s="6">
        <v>1</v>
      </c>
      <c r="AN218" s="6">
        <v>2</v>
      </c>
      <c r="AO218" s="6">
        <v>0</v>
      </c>
      <c r="AP218" s="6">
        <v>2</v>
      </c>
      <c r="AQ218" s="6">
        <v>6</v>
      </c>
      <c r="AR218" s="6">
        <v>0</v>
      </c>
      <c r="AS218" s="6">
        <v>4</v>
      </c>
      <c r="AT218" s="6">
        <v>1</v>
      </c>
      <c r="AU218" s="6">
        <v>0</v>
      </c>
      <c r="AV218" s="6">
        <v>1</v>
      </c>
      <c r="AW218" s="6">
        <v>6</v>
      </c>
      <c r="AX218" s="6">
        <v>0</v>
      </c>
      <c r="AY218" s="6">
        <v>2</v>
      </c>
      <c r="AZ218" s="6">
        <v>11</v>
      </c>
      <c r="BA218" s="6">
        <v>6</v>
      </c>
      <c r="BB218" s="6">
        <v>1</v>
      </c>
      <c r="BC218" s="6">
        <v>0</v>
      </c>
      <c r="BD218" s="6">
        <v>0</v>
      </c>
      <c r="BE218" s="21">
        <v>0</v>
      </c>
      <c r="BF218" s="19">
        <f t="shared" si="3"/>
        <v>338</v>
      </c>
    </row>
    <row r="219" spans="1:58" s="12" customFormat="1" ht="18" customHeight="1" x14ac:dyDescent="0.25">
      <c r="A219" s="63"/>
      <c r="B219" s="61"/>
      <c r="C219" s="23" t="s">
        <v>55</v>
      </c>
      <c r="D219" s="38">
        <v>2.5819999999999999</v>
      </c>
      <c r="E219" s="33">
        <v>2.899</v>
      </c>
      <c r="F219" s="34">
        <v>14.241</v>
      </c>
      <c r="G219" s="33">
        <v>2.0230000000000001</v>
      </c>
      <c r="H219" s="34">
        <v>13.948473684210526</v>
      </c>
      <c r="I219" s="33">
        <v>0.40200000000000002</v>
      </c>
      <c r="J219" s="34">
        <v>11.632285714285713</v>
      </c>
      <c r="K219" s="33">
        <v>0.14799999999999999</v>
      </c>
      <c r="L219" s="34">
        <v>17.4785</v>
      </c>
      <c r="M219" s="34">
        <v>11.074388888888889</v>
      </c>
      <c r="N219" s="34">
        <v>34.975999999999999</v>
      </c>
      <c r="O219" s="33" t="s">
        <v>66</v>
      </c>
      <c r="P219" s="33" t="s">
        <v>66</v>
      </c>
      <c r="Q219" s="33" t="s">
        <v>66</v>
      </c>
      <c r="R219" s="34">
        <v>18.954000000000001</v>
      </c>
      <c r="S219" s="40">
        <v>3.6386666666666669</v>
      </c>
      <c r="T219" s="33">
        <v>6.181</v>
      </c>
      <c r="U219" s="34">
        <v>5.4675000000000002</v>
      </c>
      <c r="V219" s="33">
        <v>16.732500000000002</v>
      </c>
      <c r="W219" s="33">
        <v>3.0180000000000002</v>
      </c>
      <c r="X219" s="34">
        <v>7.046214285714286</v>
      </c>
      <c r="Y219" s="34">
        <v>8.0796666666666663</v>
      </c>
      <c r="Z219" s="34">
        <v>6.703142156862743</v>
      </c>
      <c r="AA219" s="34" t="s">
        <v>66</v>
      </c>
      <c r="AB219" s="33">
        <v>4.5255000000000001</v>
      </c>
      <c r="AC219" s="34">
        <v>12.523</v>
      </c>
      <c r="AD219" s="34">
        <v>5.673</v>
      </c>
      <c r="AE219" s="33" t="s">
        <v>66</v>
      </c>
      <c r="AF219" s="33">
        <v>5.5819999999999999</v>
      </c>
      <c r="AG219" s="34">
        <v>5.8286666666666669</v>
      </c>
      <c r="AH219" s="34">
        <v>6.1915705521472351</v>
      </c>
      <c r="AI219" s="34">
        <v>12.994833333333332</v>
      </c>
      <c r="AJ219" s="33">
        <v>7.19</v>
      </c>
      <c r="AK219" s="34">
        <v>16.313774193548387</v>
      </c>
      <c r="AL219" s="34">
        <v>5.9545714285714286</v>
      </c>
      <c r="AM219" s="33">
        <v>5.5629999999999997</v>
      </c>
      <c r="AN219" s="34">
        <v>10.213000000000001</v>
      </c>
      <c r="AO219" s="33" t="s">
        <v>66</v>
      </c>
      <c r="AP219" s="34">
        <v>14.595500000000001</v>
      </c>
      <c r="AQ219" s="34">
        <v>13.007124999999998</v>
      </c>
      <c r="AR219" s="33" t="s">
        <v>66</v>
      </c>
      <c r="AS219" s="34">
        <v>6.434400000000001</v>
      </c>
      <c r="AT219" s="34">
        <v>12.688500000000001</v>
      </c>
      <c r="AU219" s="33" t="s">
        <v>66</v>
      </c>
      <c r="AV219" s="34">
        <v>6.3550000000000004</v>
      </c>
      <c r="AW219" s="34">
        <v>9.3965714285714288</v>
      </c>
      <c r="AX219" s="34" t="s">
        <v>66</v>
      </c>
      <c r="AY219" s="33">
        <v>7.1840000000000002</v>
      </c>
      <c r="AZ219" s="34">
        <v>9.2706</v>
      </c>
      <c r="BA219" s="34">
        <v>13.616500000000002</v>
      </c>
      <c r="BB219" s="34">
        <v>17.771000000000001</v>
      </c>
      <c r="BC219" s="33" t="s">
        <v>66</v>
      </c>
      <c r="BD219" s="33" t="s">
        <v>66</v>
      </c>
      <c r="BE219" s="39" t="s">
        <v>66</v>
      </c>
      <c r="BF219" s="56"/>
    </row>
    <row r="220" spans="1:58" s="1" customFormat="1" ht="18" customHeight="1" x14ac:dyDescent="0.25">
      <c r="A220" s="63"/>
      <c r="B220" s="59" t="s">
        <v>29</v>
      </c>
      <c r="C220" s="4" t="s">
        <v>51</v>
      </c>
      <c r="D220" s="5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28</v>
      </c>
      <c r="AJ220" s="6">
        <v>0</v>
      </c>
      <c r="AK220" s="6">
        <v>1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21">
        <v>0</v>
      </c>
      <c r="BF220" s="19">
        <f t="shared" si="3"/>
        <v>29</v>
      </c>
    </row>
    <row r="221" spans="1:58" s="1" customFormat="1" ht="18" customHeight="1" x14ac:dyDescent="0.25">
      <c r="A221" s="63"/>
      <c r="B221" s="60"/>
      <c r="C221" s="4" t="s">
        <v>52</v>
      </c>
      <c r="D221" s="5">
        <v>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11</v>
      </c>
      <c r="AJ221" s="6">
        <v>0</v>
      </c>
      <c r="AK221" s="6">
        <v>1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1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21">
        <v>0</v>
      </c>
      <c r="BF221" s="19">
        <f t="shared" si="3"/>
        <v>14</v>
      </c>
    </row>
    <row r="222" spans="1:58" s="1" customFormat="1" ht="18" customHeight="1" x14ac:dyDescent="0.25">
      <c r="A222" s="63"/>
      <c r="B222" s="60"/>
      <c r="C222" s="4" t="s">
        <v>53</v>
      </c>
      <c r="D222" s="5">
        <v>0</v>
      </c>
      <c r="E222" s="6">
        <v>0</v>
      </c>
      <c r="F222" s="6">
        <v>0</v>
      </c>
      <c r="G222" s="6">
        <v>0</v>
      </c>
      <c r="H222" s="6">
        <v>0</v>
      </c>
      <c r="I222" s="6">
        <v>1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13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21">
        <v>0</v>
      </c>
      <c r="BF222" s="19">
        <f t="shared" si="3"/>
        <v>15</v>
      </c>
    </row>
    <row r="223" spans="1:58" s="1" customFormat="1" ht="18" customHeight="1" x14ac:dyDescent="0.25">
      <c r="A223" s="63"/>
      <c r="B223" s="60"/>
      <c r="C223" s="4" t="s">
        <v>54</v>
      </c>
      <c r="D223" s="5">
        <v>1</v>
      </c>
      <c r="E223" s="6">
        <v>0</v>
      </c>
      <c r="F223" s="6">
        <v>1</v>
      </c>
      <c r="G223" s="6">
        <v>0</v>
      </c>
      <c r="H223" s="6">
        <v>1</v>
      </c>
      <c r="I223" s="6">
        <v>0</v>
      </c>
      <c r="J223" s="6">
        <v>0</v>
      </c>
      <c r="K223" s="6">
        <v>0</v>
      </c>
      <c r="L223" s="6">
        <v>0</v>
      </c>
      <c r="M223" s="6">
        <v>2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1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26</v>
      </c>
      <c r="AJ223" s="6">
        <v>0</v>
      </c>
      <c r="AK223" s="6">
        <v>0</v>
      </c>
      <c r="AL223" s="6">
        <v>0</v>
      </c>
      <c r="AM223" s="6">
        <v>0</v>
      </c>
      <c r="AN223" s="6">
        <v>1</v>
      </c>
      <c r="AO223" s="6">
        <v>0</v>
      </c>
      <c r="AP223" s="6">
        <v>0</v>
      </c>
      <c r="AQ223" s="6">
        <v>5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1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21">
        <v>0</v>
      </c>
      <c r="BF223" s="19">
        <f t="shared" si="3"/>
        <v>39</v>
      </c>
    </row>
    <row r="224" spans="1:58" s="1" customFormat="1" ht="18" customHeight="1" x14ac:dyDescent="0.25">
      <c r="A224" s="63"/>
      <c r="B224" s="60"/>
      <c r="C224" s="4" t="s">
        <v>58</v>
      </c>
      <c r="D224" s="5">
        <v>0</v>
      </c>
      <c r="E224" s="6">
        <v>0</v>
      </c>
      <c r="F224" s="6">
        <v>3</v>
      </c>
      <c r="G224" s="6">
        <v>0</v>
      </c>
      <c r="H224" s="6">
        <v>0</v>
      </c>
      <c r="I224" s="6">
        <v>0</v>
      </c>
      <c r="J224" s="6">
        <v>0</v>
      </c>
      <c r="K224" s="6">
        <v>1</v>
      </c>
      <c r="L224" s="6">
        <v>1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18</v>
      </c>
      <c r="AJ224" s="6">
        <v>0</v>
      </c>
      <c r="AK224" s="6">
        <v>1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21">
        <v>0</v>
      </c>
      <c r="BF224" s="19">
        <f t="shared" si="3"/>
        <v>25</v>
      </c>
    </row>
    <row r="225" spans="1:58" s="1" customFormat="1" ht="18" customHeight="1" x14ac:dyDescent="0.25">
      <c r="A225" s="63"/>
      <c r="B225" s="60"/>
      <c r="C225" s="4" t="s">
        <v>59</v>
      </c>
      <c r="D225" s="5">
        <v>0</v>
      </c>
      <c r="E225" s="6">
        <v>1</v>
      </c>
      <c r="F225" s="6">
        <v>11</v>
      </c>
      <c r="G225" s="6">
        <v>0</v>
      </c>
      <c r="H225" s="6">
        <v>18</v>
      </c>
      <c r="I225" s="6">
        <v>1</v>
      </c>
      <c r="J225" s="6">
        <v>2</v>
      </c>
      <c r="K225" s="6">
        <v>3</v>
      </c>
      <c r="L225" s="6">
        <v>1</v>
      </c>
      <c r="M225" s="6">
        <v>24</v>
      </c>
      <c r="N225" s="6">
        <v>6</v>
      </c>
      <c r="O225" s="6">
        <v>0</v>
      </c>
      <c r="P225" s="6">
        <v>0</v>
      </c>
      <c r="Q225" s="6">
        <v>0</v>
      </c>
      <c r="R225" s="6">
        <v>8</v>
      </c>
      <c r="S225" s="6">
        <v>3</v>
      </c>
      <c r="T225" s="6">
        <v>0</v>
      </c>
      <c r="U225" s="6">
        <v>1</v>
      </c>
      <c r="V225" s="6">
        <v>4</v>
      </c>
      <c r="W225" s="6">
        <v>0</v>
      </c>
      <c r="X225" s="6">
        <v>2</v>
      </c>
      <c r="Y225" s="6">
        <v>18</v>
      </c>
      <c r="Z225" s="6">
        <v>4</v>
      </c>
      <c r="AA225" s="6">
        <v>2</v>
      </c>
      <c r="AB225" s="6">
        <v>2</v>
      </c>
      <c r="AC225" s="6">
        <v>1</v>
      </c>
      <c r="AD225" s="6">
        <v>1</v>
      </c>
      <c r="AE225" s="6">
        <v>1</v>
      </c>
      <c r="AF225" s="6">
        <v>0</v>
      </c>
      <c r="AG225" s="6">
        <v>7</v>
      </c>
      <c r="AH225" s="6">
        <v>0</v>
      </c>
      <c r="AI225" s="6">
        <v>366</v>
      </c>
      <c r="AJ225" s="6">
        <v>0</v>
      </c>
      <c r="AK225" s="6">
        <v>30</v>
      </c>
      <c r="AL225" s="6">
        <v>7</v>
      </c>
      <c r="AM225" s="6">
        <v>0</v>
      </c>
      <c r="AN225" s="6">
        <v>6</v>
      </c>
      <c r="AO225" s="6">
        <v>1</v>
      </c>
      <c r="AP225" s="6">
        <v>0</v>
      </c>
      <c r="AQ225" s="6">
        <v>55</v>
      </c>
      <c r="AR225" s="6">
        <v>0</v>
      </c>
      <c r="AS225" s="6">
        <v>0</v>
      </c>
      <c r="AT225" s="6">
        <v>5</v>
      </c>
      <c r="AU225" s="6">
        <v>0</v>
      </c>
      <c r="AV225" s="6">
        <v>0</v>
      </c>
      <c r="AW225" s="6">
        <v>7</v>
      </c>
      <c r="AX225" s="6">
        <v>0</v>
      </c>
      <c r="AY225" s="6">
        <v>2</v>
      </c>
      <c r="AZ225" s="6">
        <v>1</v>
      </c>
      <c r="BA225" s="6">
        <v>6</v>
      </c>
      <c r="BB225" s="6">
        <v>3</v>
      </c>
      <c r="BC225" s="6">
        <v>0</v>
      </c>
      <c r="BD225" s="6">
        <v>1</v>
      </c>
      <c r="BE225" s="21">
        <v>0</v>
      </c>
      <c r="BF225" s="19">
        <f t="shared" si="3"/>
        <v>611</v>
      </c>
    </row>
    <row r="226" spans="1:58" s="12" customFormat="1" ht="18" customHeight="1" x14ac:dyDescent="0.25">
      <c r="A226" s="63"/>
      <c r="B226" s="61"/>
      <c r="C226" s="23" t="s">
        <v>55</v>
      </c>
      <c r="D226" s="38">
        <v>0.749</v>
      </c>
      <c r="E226" s="34">
        <v>45.387999999999998</v>
      </c>
      <c r="F226" s="34">
        <v>6.7807999999999993</v>
      </c>
      <c r="G226" s="34" t="s">
        <v>66</v>
      </c>
      <c r="H226" s="34">
        <v>28.513947368421054</v>
      </c>
      <c r="I226" s="33">
        <v>3.9135</v>
      </c>
      <c r="J226" s="34">
        <v>36.924999999999997</v>
      </c>
      <c r="K226" s="34">
        <v>22.824750000000002</v>
      </c>
      <c r="L226" s="34">
        <v>26.932000000000002</v>
      </c>
      <c r="M226" s="34">
        <v>22.318153846153844</v>
      </c>
      <c r="N226" s="34">
        <v>26.630666666666666</v>
      </c>
      <c r="O226" s="33" t="s">
        <v>66</v>
      </c>
      <c r="P226" s="33" t="s">
        <v>66</v>
      </c>
      <c r="Q226" s="33" t="s">
        <v>66</v>
      </c>
      <c r="R226" s="34">
        <v>26.837125</v>
      </c>
      <c r="S226" s="34">
        <v>34.990666666666662</v>
      </c>
      <c r="T226" s="33" t="s">
        <v>66</v>
      </c>
      <c r="U226" s="33">
        <v>3.8279999999999998</v>
      </c>
      <c r="V226" s="34">
        <v>22.258599999999998</v>
      </c>
      <c r="W226" s="33" t="s">
        <v>66</v>
      </c>
      <c r="X226" s="33">
        <v>32.207999999999998</v>
      </c>
      <c r="Y226" s="34">
        <v>26.352105263157899</v>
      </c>
      <c r="Z226" s="34">
        <v>33.792500000000004</v>
      </c>
      <c r="AA226" s="34">
        <v>29.519500000000001</v>
      </c>
      <c r="AB226" s="33">
        <v>18.5395</v>
      </c>
      <c r="AC226" s="33">
        <v>40.939</v>
      </c>
      <c r="AD226" s="34">
        <v>6.4939999999999998</v>
      </c>
      <c r="AE226" s="33">
        <v>29.385000000000002</v>
      </c>
      <c r="AF226" s="33" t="s">
        <v>66</v>
      </c>
      <c r="AG226" s="34">
        <v>30.802571428571429</v>
      </c>
      <c r="AH226" s="33" t="s">
        <v>66</v>
      </c>
      <c r="AI226" s="34">
        <v>16.298086580086562</v>
      </c>
      <c r="AJ226" s="33" t="s">
        <v>66</v>
      </c>
      <c r="AK226" s="34">
        <v>28.607242424242422</v>
      </c>
      <c r="AL226" s="34">
        <v>25.904714285714284</v>
      </c>
      <c r="AM226" s="33" t="s">
        <v>66</v>
      </c>
      <c r="AN226" s="34">
        <v>16.365142857142853</v>
      </c>
      <c r="AO226" s="33">
        <v>43.398000000000003</v>
      </c>
      <c r="AP226" s="33" t="s">
        <v>66</v>
      </c>
      <c r="AQ226" s="34">
        <v>19.803508196721314</v>
      </c>
      <c r="AR226" s="33" t="s">
        <v>66</v>
      </c>
      <c r="AS226" s="34" t="s">
        <v>66</v>
      </c>
      <c r="AT226" s="34">
        <v>14.893400000000003</v>
      </c>
      <c r="AU226" s="33" t="s">
        <v>66</v>
      </c>
      <c r="AV226" s="34" t="s">
        <v>66</v>
      </c>
      <c r="AW226" s="34">
        <v>20.646222222222221</v>
      </c>
      <c r="AX226" s="34" t="s">
        <v>66</v>
      </c>
      <c r="AY226" s="34">
        <v>30.960500000000003</v>
      </c>
      <c r="AZ226" s="33">
        <v>41.369</v>
      </c>
      <c r="BA226" s="34">
        <v>21.489000000000001</v>
      </c>
      <c r="BB226" s="34">
        <v>40.903666666666659</v>
      </c>
      <c r="BC226" s="33" t="s">
        <v>66</v>
      </c>
      <c r="BD226" s="33">
        <v>27.882000000000001</v>
      </c>
      <c r="BE226" s="39" t="s">
        <v>66</v>
      </c>
      <c r="BF226" s="56"/>
    </row>
    <row r="227" spans="1:58" s="1" customFormat="1" ht="18" customHeight="1" x14ac:dyDescent="0.25">
      <c r="A227" s="63"/>
      <c r="B227" s="59" t="s">
        <v>30</v>
      </c>
      <c r="C227" s="4" t="s">
        <v>51</v>
      </c>
      <c r="D227" s="5">
        <v>0</v>
      </c>
      <c r="E227" s="6">
        <v>0</v>
      </c>
      <c r="F227" s="6">
        <v>0</v>
      </c>
      <c r="G227" s="6">
        <v>0</v>
      </c>
      <c r="H227" s="6">
        <v>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1</v>
      </c>
      <c r="AH227" s="6">
        <v>0</v>
      </c>
      <c r="AI227" s="6">
        <v>0</v>
      </c>
      <c r="AJ227" s="6">
        <v>78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1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5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21">
        <v>0</v>
      </c>
      <c r="BF227" s="19">
        <f t="shared" si="3"/>
        <v>89</v>
      </c>
    </row>
    <row r="228" spans="1:58" s="1" customFormat="1" ht="18" customHeight="1" x14ac:dyDescent="0.25">
      <c r="A228" s="63"/>
      <c r="B228" s="60"/>
      <c r="C228" s="4" t="s">
        <v>52</v>
      </c>
      <c r="D228" s="5">
        <v>0</v>
      </c>
      <c r="E228" s="6">
        <v>0</v>
      </c>
      <c r="F228" s="6">
        <v>1</v>
      </c>
      <c r="G228" s="6">
        <v>0</v>
      </c>
      <c r="H228" s="6">
        <v>7</v>
      </c>
      <c r="I228" s="6">
        <v>4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85</v>
      </c>
      <c r="AK228" s="6">
        <v>1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3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21">
        <v>0</v>
      </c>
      <c r="BF228" s="19">
        <f t="shared" si="3"/>
        <v>102</v>
      </c>
    </row>
    <row r="229" spans="1:58" s="1" customFormat="1" ht="18" customHeight="1" x14ac:dyDescent="0.25">
      <c r="A229" s="63"/>
      <c r="B229" s="60"/>
      <c r="C229" s="4" t="s">
        <v>53</v>
      </c>
      <c r="D229" s="5">
        <v>0</v>
      </c>
      <c r="E229" s="6">
        <v>0</v>
      </c>
      <c r="F229" s="6">
        <v>1</v>
      </c>
      <c r="G229" s="6">
        <v>0</v>
      </c>
      <c r="H229" s="6">
        <v>7</v>
      </c>
      <c r="I229" s="6">
        <v>3</v>
      </c>
      <c r="J229" s="6">
        <v>0</v>
      </c>
      <c r="K229" s="6">
        <v>0</v>
      </c>
      <c r="L229" s="6">
        <v>0</v>
      </c>
      <c r="M229" s="6">
        <v>2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1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1</v>
      </c>
      <c r="AB229" s="6">
        <v>0</v>
      </c>
      <c r="AC229" s="6">
        <v>0</v>
      </c>
      <c r="AD229" s="6">
        <v>1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89</v>
      </c>
      <c r="AK229" s="6">
        <v>2</v>
      </c>
      <c r="AL229" s="6">
        <v>1</v>
      </c>
      <c r="AM229" s="6">
        <v>0</v>
      </c>
      <c r="AN229" s="6">
        <v>0</v>
      </c>
      <c r="AO229" s="6">
        <v>1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1</v>
      </c>
      <c r="AW229" s="6">
        <v>1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21">
        <v>0</v>
      </c>
      <c r="BF229" s="19">
        <f t="shared" si="3"/>
        <v>111</v>
      </c>
    </row>
    <row r="230" spans="1:58" s="1" customFormat="1" ht="18" customHeight="1" x14ac:dyDescent="0.25">
      <c r="A230" s="63"/>
      <c r="B230" s="60"/>
      <c r="C230" s="4" t="s">
        <v>54</v>
      </c>
      <c r="D230" s="5">
        <v>1</v>
      </c>
      <c r="E230" s="6">
        <v>0</v>
      </c>
      <c r="F230" s="6">
        <v>6</v>
      </c>
      <c r="G230" s="6">
        <v>0</v>
      </c>
      <c r="H230" s="6">
        <v>19</v>
      </c>
      <c r="I230" s="6">
        <v>2</v>
      </c>
      <c r="J230" s="6">
        <v>0</v>
      </c>
      <c r="K230" s="6">
        <v>0</v>
      </c>
      <c r="L230" s="6">
        <v>0</v>
      </c>
      <c r="M230" s="6">
        <v>0</v>
      </c>
      <c r="N230" s="6">
        <v>1</v>
      </c>
      <c r="O230" s="6">
        <v>0</v>
      </c>
      <c r="P230" s="6">
        <v>0</v>
      </c>
      <c r="Q230" s="6">
        <v>1</v>
      </c>
      <c r="R230" s="6">
        <v>2</v>
      </c>
      <c r="S230" s="6">
        <v>0</v>
      </c>
      <c r="T230" s="6">
        <v>0</v>
      </c>
      <c r="U230" s="6">
        <v>1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2</v>
      </c>
      <c r="AB230" s="6">
        <v>0</v>
      </c>
      <c r="AC230" s="6">
        <v>0</v>
      </c>
      <c r="AD230" s="6">
        <v>2</v>
      </c>
      <c r="AE230" s="6">
        <v>0</v>
      </c>
      <c r="AF230" s="6">
        <v>0</v>
      </c>
      <c r="AG230" s="6">
        <v>4</v>
      </c>
      <c r="AH230" s="6">
        <v>0</v>
      </c>
      <c r="AI230" s="6">
        <v>1</v>
      </c>
      <c r="AJ230" s="6">
        <v>165</v>
      </c>
      <c r="AK230" s="6">
        <v>0</v>
      </c>
      <c r="AL230" s="6">
        <v>0</v>
      </c>
      <c r="AM230" s="6">
        <v>0</v>
      </c>
      <c r="AN230" s="6">
        <v>0</v>
      </c>
      <c r="AO230" s="6">
        <v>1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1</v>
      </c>
      <c r="AW230" s="6">
        <v>8</v>
      </c>
      <c r="AX230" s="6">
        <v>0</v>
      </c>
      <c r="AY230" s="6">
        <v>1</v>
      </c>
      <c r="AZ230" s="6">
        <v>0</v>
      </c>
      <c r="BA230" s="6">
        <v>0</v>
      </c>
      <c r="BB230" s="6">
        <v>1</v>
      </c>
      <c r="BC230" s="6">
        <v>0</v>
      </c>
      <c r="BD230" s="6">
        <v>0</v>
      </c>
      <c r="BE230" s="21">
        <v>1</v>
      </c>
      <c r="BF230" s="19">
        <f t="shared" si="3"/>
        <v>220</v>
      </c>
    </row>
    <row r="231" spans="1:58" s="1" customFormat="1" ht="18" customHeight="1" x14ac:dyDescent="0.25">
      <c r="A231" s="63"/>
      <c r="B231" s="60"/>
      <c r="C231" s="4" t="s">
        <v>58</v>
      </c>
      <c r="D231" s="5">
        <v>0</v>
      </c>
      <c r="E231" s="6">
        <v>0</v>
      </c>
      <c r="F231" s="6">
        <v>6</v>
      </c>
      <c r="G231" s="6">
        <v>0</v>
      </c>
      <c r="H231" s="6">
        <v>14</v>
      </c>
      <c r="I231" s="6">
        <v>3</v>
      </c>
      <c r="J231" s="6">
        <v>0</v>
      </c>
      <c r="K231" s="6">
        <v>0</v>
      </c>
      <c r="L231" s="6">
        <v>0</v>
      </c>
      <c r="M231" s="6">
        <v>2</v>
      </c>
      <c r="N231" s="6">
        <v>0</v>
      </c>
      <c r="O231" s="6">
        <v>0</v>
      </c>
      <c r="P231" s="6">
        <v>0</v>
      </c>
      <c r="Q231" s="6">
        <v>0</v>
      </c>
      <c r="R231" s="6">
        <v>2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1</v>
      </c>
      <c r="AE231" s="6">
        <v>0</v>
      </c>
      <c r="AF231" s="6">
        <v>0</v>
      </c>
      <c r="AG231" s="6">
        <v>4</v>
      </c>
      <c r="AH231" s="6">
        <v>0</v>
      </c>
      <c r="AI231" s="6">
        <v>0</v>
      </c>
      <c r="AJ231" s="6">
        <v>122</v>
      </c>
      <c r="AK231" s="6">
        <v>2</v>
      </c>
      <c r="AL231" s="6">
        <v>0</v>
      </c>
      <c r="AM231" s="6">
        <v>1</v>
      </c>
      <c r="AN231" s="6">
        <v>0</v>
      </c>
      <c r="AO231" s="6">
        <v>0</v>
      </c>
      <c r="AP231" s="6">
        <v>1</v>
      </c>
      <c r="AQ231" s="6">
        <v>0</v>
      </c>
      <c r="AR231" s="6">
        <v>0</v>
      </c>
      <c r="AS231" s="6">
        <v>0</v>
      </c>
      <c r="AT231" s="6">
        <v>1</v>
      </c>
      <c r="AU231" s="6">
        <v>1</v>
      </c>
      <c r="AV231" s="6">
        <v>0</v>
      </c>
      <c r="AW231" s="6">
        <v>12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1</v>
      </c>
      <c r="BE231" s="21">
        <v>0</v>
      </c>
      <c r="BF231" s="19">
        <f t="shared" si="3"/>
        <v>173</v>
      </c>
    </row>
    <row r="232" spans="1:58" s="1" customFormat="1" ht="18" customHeight="1" x14ac:dyDescent="0.25">
      <c r="A232" s="63"/>
      <c r="B232" s="60"/>
      <c r="C232" s="4" t="s">
        <v>59</v>
      </c>
      <c r="D232" s="5">
        <v>3</v>
      </c>
      <c r="E232" s="6">
        <v>2</v>
      </c>
      <c r="F232" s="6">
        <v>40</v>
      </c>
      <c r="G232" s="6">
        <v>3</v>
      </c>
      <c r="H232" s="6">
        <v>135</v>
      </c>
      <c r="I232" s="6">
        <v>53</v>
      </c>
      <c r="J232" s="6">
        <v>0</v>
      </c>
      <c r="K232" s="6">
        <v>0</v>
      </c>
      <c r="L232" s="6">
        <v>2</v>
      </c>
      <c r="M232" s="6">
        <v>17</v>
      </c>
      <c r="N232" s="6">
        <v>10</v>
      </c>
      <c r="O232" s="6">
        <v>0</v>
      </c>
      <c r="P232" s="6">
        <v>1</v>
      </c>
      <c r="Q232" s="6">
        <v>2</v>
      </c>
      <c r="R232" s="6">
        <v>8</v>
      </c>
      <c r="S232" s="6">
        <v>4</v>
      </c>
      <c r="T232" s="6">
        <v>1</v>
      </c>
      <c r="U232" s="6">
        <v>6</v>
      </c>
      <c r="V232" s="6">
        <v>0</v>
      </c>
      <c r="W232" s="6">
        <v>9</v>
      </c>
      <c r="X232" s="6">
        <v>0</v>
      </c>
      <c r="Y232" s="6">
        <v>6</v>
      </c>
      <c r="Z232" s="6">
        <v>2</v>
      </c>
      <c r="AA232" s="6">
        <v>0</v>
      </c>
      <c r="AB232" s="6">
        <v>2</v>
      </c>
      <c r="AC232" s="6">
        <v>4</v>
      </c>
      <c r="AD232" s="6">
        <v>7</v>
      </c>
      <c r="AE232" s="6">
        <v>1</v>
      </c>
      <c r="AF232" s="6">
        <v>2</v>
      </c>
      <c r="AG232" s="6">
        <v>24</v>
      </c>
      <c r="AH232" s="6">
        <v>0</v>
      </c>
      <c r="AI232" s="6">
        <v>0</v>
      </c>
      <c r="AJ232" s="6">
        <v>630</v>
      </c>
      <c r="AK232" s="6">
        <v>7</v>
      </c>
      <c r="AL232" s="6">
        <v>11</v>
      </c>
      <c r="AM232" s="6">
        <v>0</v>
      </c>
      <c r="AN232" s="6">
        <v>8</v>
      </c>
      <c r="AO232" s="6">
        <v>2</v>
      </c>
      <c r="AP232" s="6">
        <v>5</v>
      </c>
      <c r="AQ232" s="6">
        <v>5</v>
      </c>
      <c r="AR232" s="6">
        <v>0</v>
      </c>
      <c r="AS232" s="6">
        <v>0</v>
      </c>
      <c r="AT232" s="6">
        <v>8</v>
      </c>
      <c r="AU232" s="6">
        <v>1</v>
      </c>
      <c r="AV232" s="6">
        <v>6</v>
      </c>
      <c r="AW232" s="6">
        <v>106</v>
      </c>
      <c r="AX232" s="6">
        <v>0</v>
      </c>
      <c r="AY232" s="6">
        <v>3</v>
      </c>
      <c r="AZ232" s="6">
        <v>0</v>
      </c>
      <c r="BA232" s="6">
        <v>10</v>
      </c>
      <c r="BB232" s="6">
        <v>5</v>
      </c>
      <c r="BC232" s="6">
        <v>2</v>
      </c>
      <c r="BD232" s="6">
        <v>3</v>
      </c>
      <c r="BE232" s="21">
        <v>0</v>
      </c>
      <c r="BF232" s="19">
        <f t="shared" si="3"/>
        <v>1156</v>
      </c>
    </row>
    <row r="233" spans="1:58" s="12" customFormat="1" ht="18" customHeight="1" x14ac:dyDescent="0.25">
      <c r="A233" s="63"/>
      <c r="B233" s="61"/>
      <c r="C233" s="23" t="s">
        <v>55</v>
      </c>
      <c r="D233" s="38">
        <v>19.78725</v>
      </c>
      <c r="E233" s="34">
        <v>8.0739999999999998</v>
      </c>
      <c r="F233" s="34">
        <v>13.395648148148144</v>
      </c>
      <c r="G233" s="33">
        <v>25.589000000000002</v>
      </c>
      <c r="H233" s="34">
        <v>11.304139784946235</v>
      </c>
      <c r="I233" s="34">
        <v>11.139292307692305</v>
      </c>
      <c r="J233" s="33" t="s">
        <v>66</v>
      </c>
      <c r="K233" s="33" t="s">
        <v>66</v>
      </c>
      <c r="L233" s="34">
        <v>7.7299999999999995</v>
      </c>
      <c r="M233" s="34">
        <v>16.94885714285714</v>
      </c>
      <c r="N233" s="34">
        <v>14.841090909090907</v>
      </c>
      <c r="O233" s="33" t="s">
        <v>66</v>
      </c>
      <c r="P233" s="33">
        <v>6.9569999999999999</v>
      </c>
      <c r="Q233" s="33">
        <v>5.299666666666667</v>
      </c>
      <c r="R233" s="34">
        <v>13.832083333333335</v>
      </c>
      <c r="S233" s="34">
        <v>18.486000000000001</v>
      </c>
      <c r="T233" s="34">
        <v>21.073</v>
      </c>
      <c r="U233" s="34">
        <v>14.133285714285716</v>
      </c>
      <c r="V233" s="34" t="s">
        <v>66</v>
      </c>
      <c r="W233" s="34">
        <v>18.024777777777778</v>
      </c>
      <c r="X233" s="33" t="s">
        <v>66</v>
      </c>
      <c r="Y233" s="34">
        <v>11.138285714285715</v>
      </c>
      <c r="Z233" s="34">
        <v>20.881500000000003</v>
      </c>
      <c r="AA233" s="34">
        <v>1.1296666666666666</v>
      </c>
      <c r="AB233" s="34">
        <v>35.090000000000003</v>
      </c>
      <c r="AC233" s="34">
        <v>29.1905</v>
      </c>
      <c r="AD233" s="34">
        <v>13.379727272727274</v>
      </c>
      <c r="AE233" s="40">
        <v>39.436</v>
      </c>
      <c r="AF233" s="34">
        <v>21.545500000000001</v>
      </c>
      <c r="AG233" s="34">
        <v>11.083030303030306</v>
      </c>
      <c r="AH233" s="33" t="s">
        <v>66</v>
      </c>
      <c r="AI233" s="34">
        <v>1.7709999999999999</v>
      </c>
      <c r="AJ233" s="34">
        <v>7.2129743370402029</v>
      </c>
      <c r="AK233" s="34">
        <v>12.54875</v>
      </c>
      <c r="AL233" s="34">
        <v>17.171583333333334</v>
      </c>
      <c r="AM233" s="34">
        <v>2.9569999999999999</v>
      </c>
      <c r="AN233" s="34">
        <v>17.5535</v>
      </c>
      <c r="AO233" s="34">
        <v>6.7535000000000007</v>
      </c>
      <c r="AP233" s="34">
        <v>16.805571428571429</v>
      </c>
      <c r="AQ233" s="34">
        <v>29.008600000000001</v>
      </c>
      <c r="AR233" s="33" t="s">
        <v>66</v>
      </c>
      <c r="AS233" s="33" t="s">
        <v>66</v>
      </c>
      <c r="AT233" s="34">
        <v>14.434555555555558</v>
      </c>
      <c r="AU233" s="33">
        <v>4.1944999999999997</v>
      </c>
      <c r="AV233" s="34">
        <v>10.3415</v>
      </c>
      <c r="AW233" s="34">
        <v>11.411740740740743</v>
      </c>
      <c r="AX233" s="33" t="s">
        <v>66</v>
      </c>
      <c r="AY233" s="34">
        <v>15.42375</v>
      </c>
      <c r="AZ233" s="33" t="s">
        <v>66</v>
      </c>
      <c r="BA233" s="34">
        <v>18.256099999999996</v>
      </c>
      <c r="BB233" s="34">
        <v>14.740666666666668</v>
      </c>
      <c r="BC233" s="34">
        <v>15.940000000000001</v>
      </c>
      <c r="BD233" s="34">
        <v>17.153499999999998</v>
      </c>
      <c r="BE233" s="35">
        <v>1.4730000000000001</v>
      </c>
      <c r="BF233" s="56"/>
    </row>
    <row r="234" spans="1:58" s="1" customFormat="1" ht="18" customHeight="1" x14ac:dyDescent="0.25">
      <c r="A234" s="63"/>
      <c r="B234" s="59" t="s">
        <v>31</v>
      </c>
      <c r="C234" s="4" t="s">
        <v>51</v>
      </c>
      <c r="D234" s="5">
        <v>0</v>
      </c>
      <c r="E234" s="6">
        <v>0</v>
      </c>
      <c r="F234" s="6">
        <v>0</v>
      </c>
      <c r="G234" s="6">
        <v>0</v>
      </c>
      <c r="H234" s="6">
        <v>1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2</v>
      </c>
      <c r="AJ234" s="6">
        <v>0</v>
      </c>
      <c r="AK234" s="6">
        <v>46</v>
      </c>
      <c r="AL234" s="6">
        <v>1</v>
      </c>
      <c r="AM234" s="6">
        <v>0</v>
      </c>
      <c r="AN234" s="6">
        <v>0</v>
      </c>
      <c r="AO234" s="6">
        <v>0</v>
      </c>
      <c r="AP234" s="6">
        <v>0</v>
      </c>
      <c r="AQ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21">
        <v>0</v>
      </c>
      <c r="BF234" s="19">
        <f t="shared" si="3"/>
        <v>51</v>
      </c>
    </row>
    <row r="235" spans="1:58" s="1" customFormat="1" ht="18" customHeight="1" x14ac:dyDescent="0.25">
      <c r="A235" s="63"/>
      <c r="B235" s="60"/>
      <c r="C235" s="4" t="s">
        <v>52</v>
      </c>
      <c r="D235" s="5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1</v>
      </c>
      <c r="AK235" s="6">
        <v>49</v>
      </c>
      <c r="AL235" s="6">
        <v>1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2</v>
      </c>
      <c r="AU235" s="6">
        <v>0</v>
      </c>
      <c r="AV235" s="6">
        <v>0</v>
      </c>
      <c r="AW235" s="6">
        <v>1</v>
      </c>
      <c r="AX235" s="6">
        <v>0</v>
      </c>
      <c r="AY235" s="6">
        <v>0</v>
      </c>
      <c r="AZ235" s="6">
        <v>0</v>
      </c>
      <c r="BA235" s="6">
        <v>1</v>
      </c>
      <c r="BB235" s="6">
        <v>0</v>
      </c>
      <c r="BC235" s="6">
        <v>0</v>
      </c>
      <c r="BD235" s="6">
        <v>0</v>
      </c>
      <c r="BE235" s="21">
        <v>0</v>
      </c>
      <c r="BF235" s="19">
        <f t="shared" si="3"/>
        <v>56</v>
      </c>
    </row>
    <row r="236" spans="1:58" s="1" customFormat="1" ht="18" customHeight="1" x14ac:dyDescent="0.25">
      <c r="A236" s="63"/>
      <c r="B236" s="60"/>
      <c r="C236" s="4" t="s">
        <v>53</v>
      </c>
      <c r="D236" s="5">
        <v>0</v>
      </c>
      <c r="E236" s="6">
        <v>0</v>
      </c>
      <c r="F236" s="6">
        <v>0</v>
      </c>
      <c r="G236" s="6">
        <v>0</v>
      </c>
      <c r="H236" s="6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1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1</v>
      </c>
      <c r="AH236" s="6">
        <v>0</v>
      </c>
      <c r="AI236" s="6">
        <v>1</v>
      </c>
      <c r="AJ236" s="6">
        <v>0</v>
      </c>
      <c r="AK236" s="6">
        <v>33</v>
      </c>
      <c r="AL236" s="6">
        <v>0</v>
      </c>
      <c r="AM236" s="6">
        <v>0</v>
      </c>
      <c r="AN236" s="6">
        <v>2</v>
      </c>
      <c r="AO236" s="6">
        <v>0</v>
      </c>
      <c r="AP236" s="6">
        <v>0</v>
      </c>
      <c r="AQ236" s="6">
        <v>1</v>
      </c>
      <c r="AR236" s="6">
        <v>0</v>
      </c>
      <c r="AS236" s="6">
        <v>0</v>
      </c>
      <c r="AT236" s="6">
        <v>1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21">
        <v>0</v>
      </c>
      <c r="BF236" s="19">
        <f t="shared" si="3"/>
        <v>41</v>
      </c>
    </row>
    <row r="237" spans="1:58" s="1" customFormat="1" ht="18" customHeight="1" x14ac:dyDescent="0.25">
      <c r="A237" s="63"/>
      <c r="B237" s="60"/>
      <c r="C237" s="4" t="s">
        <v>54</v>
      </c>
      <c r="D237" s="5">
        <v>1</v>
      </c>
      <c r="E237" s="6">
        <v>0</v>
      </c>
      <c r="F237" s="6">
        <v>0</v>
      </c>
      <c r="G237" s="6">
        <v>1</v>
      </c>
      <c r="H237" s="6">
        <v>3</v>
      </c>
      <c r="I237" s="6">
        <v>1</v>
      </c>
      <c r="J237" s="6">
        <v>0</v>
      </c>
      <c r="K237" s="6">
        <v>0</v>
      </c>
      <c r="L237" s="6">
        <v>0</v>
      </c>
      <c r="M237" s="6">
        <v>3</v>
      </c>
      <c r="N237" s="6">
        <v>0</v>
      </c>
      <c r="O237" s="6">
        <v>0</v>
      </c>
      <c r="P237" s="6">
        <v>0</v>
      </c>
      <c r="Q237" s="6">
        <v>0</v>
      </c>
      <c r="R237" s="6">
        <v>2</v>
      </c>
      <c r="S237" s="6">
        <v>1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2</v>
      </c>
      <c r="Z237" s="6">
        <v>0</v>
      </c>
      <c r="AA237" s="6">
        <v>0</v>
      </c>
      <c r="AB237" s="6">
        <v>0</v>
      </c>
      <c r="AC237" s="6">
        <v>0</v>
      </c>
      <c r="AD237" s="6">
        <v>1</v>
      </c>
      <c r="AE237" s="6">
        <v>0</v>
      </c>
      <c r="AF237" s="6">
        <v>0</v>
      </c>
      <c r="AG237" s="6">
        <v>1</v>
      </c>
      <c r="AH237" s="6">
        <v>0</v>
      </c>
      <c r="AI237" s="6">
        <v>1</v>
      </c>
      <c r="AJ237" s="6">
        <v>0</v>
      </c>
      <c r="AK237" s="6">
        <v>79</v>
      </c>
      <c r="AL237" s="6">
        <v>0</v>
      </c>
      <c r="AM237" s="6">
        <v>0</v>
      </c>
      <c r="AN237" s="6">
        <v>0</v>
      </c>
      <c r="AO237" s="6">
        <v>1</v>
      </c>
      <c r="AP237" s="6">
        <v>0</v>
      </c>
      <c r="AQ237" s="6">
        <v>4</v>
      </c>
      <c r="AR237" s="6">
        <v>0</v>
      </c>
      <c r="AS237" s="6">
        <v>0</v>
      </c>
      <c r="AT237" s="6">
        <v>0</v>
      </c>
      <c r="AU237" s="6">
        <v>0</v>
      </c>
      <c r="AV237" s="6">
        <v>1</v>
      </c>
      <c r="AW237" s="6">
        <v>2</v>
      </c>
      <c r="AX237" s="6">
        <v>0</v>
      </c>
      <c r="AY237" s="6">
        <v>0</v>
      </c>
      <c r="AZ237" s="6">
        <v>0</v>
      </c>
      <c r="BA237" s="6">
        <v>2</v>
      </c>
      <c r="BB237" s="6">
        <v>0</v>
      </c>
      <c r="BC237" s="6">
        <v>0</v>
      </c>
      <c r="BD237" s="6">
        <v>1</v>
      </c>
      <c r="BE237" s="21">
        <v>0</v>
      </c>
      <c r="BF237" s="19">
        <f t="shared" si="3"/>
        <v>107</v>
      </c>
    </row>
    <row r="238" spans="1:58" s="1" customFormat="1" ht="18" customHeight="1" x14ac:dyDescent="0.25">
      <c r="A238" s="63"/>
      <c r="B238" s="60"/>
      <c r="C238" s="4" t="s">
        <v>58</v>
      </c>
      <c r="D238" s="5">
        <v>1</v>
      </c>
      <c r="E238" s="6">
        <v>0</v>
      </c>
      <c r="F238" s="6">
        <v>1</v>
      </c>
      <c r="G238" s="6">
        <v>0</v>
      </c>
      <c r="H238" s="6">
        <v>1</v>
      </c>
      <c r="I238" s="6">
        <v>0</v>
      </c>
      <c r="J238" s="6">
        <v>0</v>
      </c>
      <c r="K238" s="6">
        <v>0</v>
      </c>
      <c r="L238" s="6">
        <v>0</v>
      </c>
      <c r="M238" s="6">
        <v>2</v>
      </c>
      <c r="N238" s="6">
        <v>1</v>
      </c>
      <c r="O238" s="6">
        <v>0</v>
      </c>
      <c r="P238" s="6">
        <v>0</v>
      </c>
      <c r="Q238" s="6">
        <v>0</v>
      </c>
      <c r="R238" s="6">
        <v>1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1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3</v>
      </c>
      <c r="AJ238" s="6">
        <v>0</v>
      </c>
      <c r="AK238" s="6">
        <v>67</v>
      </c>
      <c r="AL238" s="6">
        <v>3</v>
      </c>
      <c r="AM238" s="6">
        <v>0</v>
      </c>
      <c r="AN238" s="6">
        <v>0</v>
      </c>
      <c r="AO238" s="6">
        <v>1</v>
      </c>
      <c r="AP238" s="6">
        <v>1</v>
      </c>
      <c r="AQ238" s="6">
        <v>3</v>
      </c>
      <c r="AR238" s="6">
        <v>0</v>
      </c>
      <c r="AS238" s="6">
        <v>0</v>
      </c>
      <c r="AT238" s="6">
        <v>1</v>
      </c>
      <c r="AU238" s="6">
        <v>0</v>
      </c>
      <c r="AV238" s="6">
        <v>1</v>
      </c>
      <c r="AW238" s="6">
        <v>1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21">
        <v>0</v>
      </c>
      <c r="BF238" s="19">
        <f t="shared" si="3"/>
        <v>90</v>
      </c>
    </row>
    <row r="239" spans="1:58" s="1" customFormat="1" ht="18" customHeight="1" x14ac:dyDescent="0.25">
      <c r="A239" s="63"/>
      <c r="B239" s="60"/>
      <c r="C239" s="4" t="s">
        <v>59</v>
      </c>
      <c r="D239" s="5">
        <v>4</v>
      </c>
      <c r="E239" s="6">
        <v>1</v>
      </c>
      <c r="F239" s="6">
        <v>16</v>
      </c>
      <c r="G239" s="6">
        <v>2</v>
      </c>
      <c r="H239" s="6">
        <v>34</v>
      </c>
      <c r="I239" s="6">
        <v>5</v>
      </c>
      <c r="J239" s="6">
        <v>12</v>
      </c>
      <c r="K239" s="6">
        <v>3</v>
      </c>
      <c r="L239" s="6">
        <v>3</v>
      </c>
      <c r="M239" s="6">
        <v>89</v>
      </c>
      <c r="N239" s="6">
        <v>22</v>
      </c>
      <c r="O239" s="6">
        <v>1</v>
      </c>
      <c r="P239" s="6">
        <v>1</v>
      </c>
      <c r="Q239" s="6">
        <v>1</v>
      </c>
      <c r="R239" s="6">
        <v>16</v>
      </c>
      <c r="S239" s="6">
        <v>7</v>
      </c>
      <c r="T239" s="6">
        <v>3</v>
      </c>
      <c r="U239" s="6">
        <v>6</v>
      </c>
      <c r="V239" s="6">
        <v>6</v>
      </c>
      <c r="W239" s="6">
        <v>11</v>
      </c>
      <c r="X239" s="6">
        <v>3</v>
      </c>
      <c r="Y239" s="6">
        <v>26</v>
      </c>
      <c r="Z239" s="6">
        <v>16</v>
      </c>
      <c r="AA239" s="6">
        <v>4</v>
      </c>
      <c r="AB239" s="6">
        <v>5</v>
      </c>
      <c r="AC239" s="6">
        <v>2</v>
      </c>
      <c r="AD239" s="6">
        <v>2</v>
      </c>
      <c r="AE239" s="6">
        <v>2</v>
      </c>
      <c r="AF239" s="6">
        <v>2</v>
      </c>
      <c r="AG239" s="6">
        <v>14</v>
      </c>
      <c r="AH239" s="6">
        <v>1</v>
      </c>
      <c r="AI239" s="6">
        <v>40</v>
      </c>
      <c r="AJ239" s="6">
        <v>2</v>
      </c>
      <c r="AK239" s="6">
        <v>1069</v>
      </c>
      <c r="AL239" s="6">
        <v>36</v>
      </c>
      <c r="AM239" s="6">
        <v>1</v>
      </c>
      <c r="AN239" s="6">
        <v>10</v>
      </c>
      <c r="AO239" s="6">
        <v>0</v>
      </c>
      <c r="AP239" s="6">
        <v>8</v>
      </c>
      <c r="AQ239" s="6">
        <v>43</v>
      </c>
      <c r="AR239" s="6">
        <v>2</v>
      </c>
      <c r="AS239" s="6">
        <v>3</v>
      </c>
      <c r="AT239" s="6">
        <v>15</v>
      </c>
      <c r="AU239" s="6">
        <v>0</v>
      </c>
      <c r="AV239" s="6">
        <v>9</v>
      </c>
      <c r="AW239" s="6">
        <v>16</v>
      </c>
      <c r="AX239" s="6">
        <v>0</v>
      </c>
      <c r="AY239" s="6">
        <v>2</v>
      </c>
      <c r="AZ239" s="6">
        <v>1</v>
      </c>
      <c r="BA239" s="6">
        <v>12</v>
      </c>
      <c r="BB239" s="6">
        <v>5</v>
      </c>
      <c r="BC239" s="6">
        <v>2</v>
      </c>
      <c r="BD239" s="6">
        <v>8</v>
      </c>
      <c r="BE239" s="21">
        <v>0</v>
      </c>
      <c r="BF239" s="19">
        <f t="shared" si="3"/>
        <v>1604</v>
      </c>
    </row>
    <row r="240" spans="1:58" s="12" customFormat="1" ht="18" customHeight="1" x14ac:dyDescent="0.25">
      <c r="A240" s="63"/>
      <c r="B240" s="61"/>
      <c r="C240" s="23" t="s">
        <v>55</v>
      </c>
      <c r="D240" s="38">
        <v>15.3635</v>
      </c>
      <c r="E240" s="34">
        <v>28.545000000000002</v>
      </c>
      <c r="F240" s="34">
        <v>22.333294117647057</v>
      </c>
      <c r="G240" s="33">
        <v>25.034999999999997</v>
      </c>
      <c r="H240" s="34">
        <v>23.372325</v>
      </c>
      <c r="I240" s="34">
        <v>12.342500000000001</v>
      </c>
      <c r="J240" s="34">
        <v>23.87008333333333</v>
      </c>
      <c r="K240" s="34">
        <v>17.003</v>
      </c>
      <c r="L240" s="34">
        <v>28.501333333333331</v>
      </c>
      <c r="M240" s="34">
        <v>26.191361702127647</v>
      </c>
      <c r="N240" s="34">
        <v>28.94826086956521</v>
      </c>
      <c r="O240" s="34">
        <v>9.0679999999999996</v>
      </c>
      <c r="P240" s="33">
        <v>47.893000000000001</v>
      </c>
      <c r="Q240" s="34">
        <v>17.995999999999999</v>
      </c>
      <c r="R240" s="34">
        <v>19.400842105263155</v>
      </c>
      <c r="S240" s="34">
        <v>22.212249999999997</v>
      </c>
      <c r="T240" s="34">
        <v>20.278000000000002</v>
      </c>
      <c r="U240" s="34">
        <v>14.657999999999999</v>
      </c>
      <c r="V240" s="34">
        <v>18.071714285714286</v>
      </c>
      <c r="W240" s="34">
        <v>23.305500000000006</v>
      </c>
      <c r="X240" s="33">
        <v>37.042999999999999</v>
      </c>
      <c r="Y240" s="34">
        <v>19.732586206896549</v>
      </c>
      <c r="Z240" s="34">
        <v>25.3395625</v>
      </c>
      <c r="AA240" s="34">
        <v>29.104750000000003</v>
      </c>
      <c r="AB240" s="33">
        <v>19.659599999999998</v>
      </c>
      <c r="AC240" s="34">
        <v>30.970500000000001</v>
      </c>
      <c r="AD240" s="34">
        <v>10.406333333333334</v>
      </c>
      <c r="AE240" s="33">
        <v>20.086500000000001</v>
      </c>
      <c r="AF240" s="34">
        <v>42.3795</v>
      </c>
      <c r="AG240" s="34">
        <v>26.331187499999999</v>
      </c>
      <c r="AH240" s="34">
        <v>30.119</v>
      </c>
      <c r="AI240" s="34">
        <v>22.270893617021276</v>
      </c>
      <c r="AJ240" s="34">
        <v>16.399666666666665</v>
      </c>
      <c r="AK240" s="34">
        <v>16.577086373790042</v>
      </c>
      <c r="AL240" s="34">
        <v>19.14636585365853</v>
      </c>
      <c r="AM240" s="34">
        <v>22.021000000000001</v>
      </c>
      <c r="AN240" s="34">
        <v>16.907666666666668</v>
      </c>
      <c r="AO240" s="33">
        <v>1.8779999999999999</v>
      </c>
      <c r="AP240" s="34">
        <v>14.292333333333334</v>
      </c>
      <c r="AQ240" s="34">
        <v>20.698153846153847</v>
      </c>
      <c r="AR240" s="34">
        <v>4.0205000000000002</v>
      </c>
      <c r="AS240" s="34">
        <v>28.264666666666667</v>
      </c>
      <c r="AT240" s="34">
        <v>17.189</v>
      </c>
      <c r="AU240" s="34" t="s">
        <v>66</v>
      </c>
      <c r="AV240" s="34">
        <v>17.255636363636363</v>
      </c>
      <c r="AW240" s="34">
        <v>18.541400000000003</v>
      </c>
      <c r="AX240" s="33" t="s">
        <v>66</v>
      </c>
      <c r="AY240" s="33">
        <v>25.400500000000001</v>
      </c>
      <c r="AZ240" s="34">
        <v>13.944000000000001</v>
      </c>
      <c r="BA240" s="34">
        <v>21.981466666666666</v>
      </c>
      <c r="BB240" s="34">
        <v>34.041199999999996</v>
      </c>
      <c r="BC240" s="34">
        <v>47.579499999999996</v>
      </c>
      <c r="BD240" s="34">
        <v>18.332000000000001</v>
      </c>
      <c r="BE240" s="35" t="s">
        <v>66</v>
      </c>
      <c r="BF240" s="56"/>
    </row>
    <row r="241" spans="1:58" s="1" customFormat="1" ht="18" customHeight="1" x14ac:dyDescent="0.25">
      <c r="A241" s="63"/>
      <c r="B241" s="59" t="s">
        <v>32</v>
      </c>
      <c r="C241" s="4" t="s">
        <v>51</v>
      </c>
      <c r="D241" s="5">
        <v>1</v>
      </c>
      <c r="E241" s="6">
        <v>0</v>
      </c>
      <c r="F241" s="6">
        <v>0</v>
      </c>
      <c r="G241" s="6">
        <v>0</v>
      </c>
      <c r="H241" s="6">
        <v>16</v>
      </c>
      <c r="I241" s="6">
        <v>0</v>
      </c>
      <c r="J241" s="6">
        <v>1</v>
      </c>
      <c r="K241" s="6">
        <v>0</v>
      </c>
      <c r="L241" s="6">
        <v>3</v>
      </c>
      <c r="M241" s="6">
        <v>2</v>
      </c>
      <c r="N241" s="6">
        <v>1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2</v>
      </c>
      <c r="W241" s="6">
        <v>2</v>
      </c>
      <c r="X241" s="6">
        <v>0</v>
      </c>
      <c r="Y241" s="6">
        <v>7</v>
      </c>
      <c r="Z241" s="6">
        <v>0</v>
      </c>
      <c r="AA241" s="6">
        <v>1</v>
      </c>
      <c r="AB241" s="6">
        <v>0</v>
      </c>
      <c r="AC241" s="6">
        <v>0</v>
      </c>
      <c r="AD241" s="6">
        <v>1</v>
      </c>
      <c r="AE241" s="6">
        <v>0</v>
      </c>
      <c r="AF241" s="6">
        <v>2</v>
      </c>
      <c r="AG241" s="6">
        <v>0</v>
      </c>
      <c r="AH241" s="6">
        <v>0</v>
      </c>
      <c r="AI241" s="6">
        <v>6</v>
      </c>
      <c r="AJ241" s="6">
        <v>0</v>
      </c>
      <c r="AK241" s="6">
        <v>4</v>
      </c>
      <c r="AL241" s="6">
        <v>614</v>
      </c>
      <c r="AM241" s="6">
        <v>0</v>
      </c>
      <c r="AN241" s="6">
        <v>0</v>
      </c>
      <c r="AO241" s="6">
        <v>0</v>
      </c>
      <c r="AP241" s="6">
        <v>0</v>
      </c>
      <c r="AQ241" s="6">
        <v>1</v>
      </c>
      <c r="AR241" s="6">
        <v>0</v>
      </c>
      <c r="AS241" s="6">
        <v>0</v>
      </c>
      <c r="AT241" s="6">
        <v>11</v>
      </c>
      <c r="AU241" s="6">
        <v>1</v>
      </c>
      <c r="AV241" s="6">
        <v>2</v>
      </c>
      <c r="AW241" s="6">
        <v>2</v>
      </c>
      <c r="AX241" s="6">
        <v>0</v>
      </c>
      <c r="AY241" s="6">
        <v>0</v>
      </c>
      <c r="AZ241" s="6">
        <v>0</v>
      </c>
      <c r="BA241" s="6">
        <v>7</v>
      </c>
      <c r="BB241" s="6">
        <v>0</v>
      </c>
      <c r="BC241" s="6">
        <v>0</v>
      </c>
      <c r="BD241" s="6">
        <v>0</v>
      </c>
      <c r="BE241" s="21">
        <v>0</v>
      </c>
      <c r="BF241" s="19">
        <f t="shared" si="3"/>
        <v>687</v>
      </c>
    </row>
    <row r="242" spans="1:58" s="1" customFormat="1" ht="18" customHeight="1" x14ac:dyDescent="0.25">
      <c r="A242" s="63"/>
      <c r="B242" s="60"/>
      <c r="C242" s="4" t="s">
        <v>52</v>
      </c>
      <c r="D242" s="5">
        <v>0</v>
      </c>
      <c r="E242" s="6">
        <v>0</v>
      </c>
      <c r="F242" s="6">
        <v>0</v>
      </c>
      <c r="G242" s="6">
        <v>0</v>
      </c>
      <c r="H242" s="6">
        <v>8</v>
      </c>
      <c r="I242" s="6">
        <v>0</v>
      </c>
      <c r="J242" s="6">
        <v>1</v>
      </c>
      <c r="K242" s="6">
        <v>1</v>
      </c>
      <c r="L242" s="6">
        <v>4</v>
      </c>
      <c r="M242" s="6">
        <v>6</v>
      </c>
      <c r="N242" s="6">
        <v>4</v>
      </c>
      <c r="O242" s="6">
        <v>0</v>
      </c>
      <c r="P242" s="6">
        <v>0</v>
      </c>
      <c r="Q242" s="6">
        <v>0</v>
      </c>
      <c r="R242" s="6">
        <v>1</v>
      </c>
      <c r="S242" s="6">
        <v>0</v>
      </c>
      <c r="T242" s="6">
        <v>1</v>
      </c>
      <c r="U242" s="6">
        <v>0</v>
      </c>
      <c r="V242" s="6">
        <v>3</v>
      </c>
      <c r="W242" s="6">
        <v>0</v>
      </c>
      <c r="X242" s="6">
        <v>0</v>
      </c>
      <c r="Y242" s="6">
        <v>9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13</v>
      </c>
      <c r="AJ242" s="6">
        <v>0</v>
      </c>
      <c r="AK242" s="6">
        <v>12</v>
      </c>
      <c r="AL242" s="6">
        <v>563</v>
      </c>
      <c r="AM242" s="6">
        <v>0</v>
      </c>
      <c r="AN242" s="6">
        <v>2</v>
      </c>
      <c r="AO242" s="6">
        <v>0</v>
      </c>
      <c r="AP242" s="6">
        <v>0</v>
      </c>
      <c r="AQ242" s="6">
        <v>5</v>
      </c>
      <c r="AR242" s="6">
        <v>0</v>
      </c>
      <c r="AS242" s="6">
        <v>1</v>
      </c>
      <c r="AT242" s="6">
        <v>9</v>
      </c>
      <c r="AU242" s="6">
        <v>0</v>
      </c>
      <c r="AV242" s="6">
        <v>2</v>
      </c>
      <c r="AW242" s="6">
        <v>1</v>
      </c>
      <c r="AX242" s="6">
        <v>0</v>
      </c>
      <c r="AY242" s="6">
        <v>0</v>
      </c>
      <c r="AZ242" s="6">
        <v>0</v>
      </c>
      <c r="BA242" s="6">
        <v>5</v>
      </c>
      <c r="BB242" s="6">
        <v>1</v>
      </c>
      <c r="BC242" s="6">
        <v>0</v>
      </c>
      <c r="BD242" s="6">
        <v>0</v>
      </c>
      <c r="BE242" s="21">
        <v>0</v>
      </c>
      <c r="BF242" s="19">
        <f t="shared" si="3"/>
        <v>652</v>
      </c>
    </row>
    <row r="243" spans="1:58" s="1" customFormat="1" ht="18" customHeight="1" x14ac:dyDescent="0.25">
      <c r="A243" s="63"/>
      <c r="B243" s="60"/>
      <c r="C243" s="4" t="s">
        <v>53</v>
      </c>
      <c r="D243" s="5">
        <v>0</v>
      </c>
      <c r="E243" s="6">
        <v>0</v>
      </c>
      <c r="F243" s="6">
        <v>0</v>
      </c>
      <c r="G243" s="6">
        <v>1</v>
      </c>
      <c r="H243" s="6">
        <v>9</v>
      </c>
      <c r="I243" s="6">
        <v>1</v>
      </c>
      <c r="J243" s="6">
        <v>0</v>
      </c>
      <c r="K243" s="6">
        <v>0</v>
      </c>
      <c r="L243" s="6">
        <v>7</v>
      </c>
      <c r="M243" s="6">
        <v>6</v>
      </c>
      <c r="N243" s="6">
        <v>7</v>
      </c>
      <c r="O243" s="6">
        <v>0</v>
      </c>
      <c r="P243" s="6">
        <v>0</v>
      </c>
      <c r="Q243" s="6">
        <v>0</v>
      </c>
      <c r="R243" s="6">
        <v>0</v>
      </c>
      <c r="S243" s="6">
        <v>2</v>
      </c>
      <c r="T243" s="6">
        <v>0</v>
      </c>
      <c r="U243" s="6">
        <v>0</v>
      </c>
      <c r="V243" s="6">
        <v>0</v>
      </c>
      <c r="W243" s="6">
        <v>2</v>
      </c>
      <c r="X243" s="6">
        <v>0</v>
      </c>
      <c r="Y243" s="6">
        <v>8</v>
      </c>
      <c r="Z243" s="6">
        <v>2</v>
      </c>
      <c r="AA243" s="6">
        <v>0</v>
      </c>
      <c r="AB243" s="6">
        <v>0</v>
      </c>
      <c r="AC243" s="6">
        <v>2</v>
      </c>
      <c r="AD243" s="6">
        <v>2</v>
      </c>
      <c r="AE243" s="6">
        <v>0</v>
      </c>
      <c r="AF243" s="6">
        <v>0</v>
      </c>
      <c r="AG243" s="6">
        <v>1</v>
      </c>
      <c r="AH243" s="6">
        <v>0</v>
      </c>
      <c r="AI243" s="6">
        <v>10</v>
      </c>
      <c r="AJ243" s="6">
        <v>0</v>
      </c>
      <c r="AK243" s="6">
        <v>14</v>
      </c>
      <c r="AL243" s="6">
        <v>529</v>
      </c>
      <c r="AM243" s="6">
        <v>0</v>
      </c>
      <c r="AN243" s="6">
        <v>1</v>
      </c>
      <c r="AO243" s="6">
        <v>0</v>
      </c>
      <c r="AP243" s="6">
        <v>2</v>
      </c>
      <c r="AQ243" s="6">
        <v>2</v>
      </c>
      <c r="AR243" s="6">
        <v>0</v>
      </c>
      <c r="AS243" s="6">
        <v>0</v>
      </c>
      <c r="AT243" s="6">
        <v>17</v>
      </c>
      <c r="AU243" s="6">
        <v>0</v>
      </c>
      <c r="AV243" s="6">
        <v>3</v>
      </c>
      <c r="AW243" s="6">
        <v>3</v>
      </c>
      <c r="AX243" s="6">
        <v>1</v>
      </c>
      <c r="AY243" s="6">
        <v>0</v>
      </c>
      <c r="AZ243" s="6">
        <v>0</v>
      </c>
      <c r="BA243" s="6">
        <v>7</v>
      </c>
      <c r="BB243" s="6">
        <v>0</v>
      </c>
      <c r="BC243" s="6">
        <v>0</v>
      </c>
      <c r="BD243" s="6">
        <v>2</v>
      </c>
      <c r="BE243" s="21">
        <v>0</v>
      </c>
      <c r="BF243" s="19">
        <f t="shared" si="3"/>
        <v>641</v>
      </c>
    </row>
    <row r="244" spans="1:58" s="1" customFormat="1" ht="18" customHeight="1" x14ac:dyDescent="0.25">
      <c r="A244" s="63"/>
      <c r="B244" s="60"/>
      <c r="C244" s="4" t="s">
        <v>54</v>
      </c>
      <c r="D244" s="5">
        <v>2</v>
      </c>
      <c r="E244" s="6">
        <v>0</v>
      </c>
      <c r="F244" s="6">
        <v>2</v>
      </c>
      <c r="G244" s="6">
        <v>0</v>
      </c>
      <c r="H244" s="6">
        <v>11</v>
      </c>
      <c r="I244" s="6">
        <v>1</v>
      </c>
      <c r="J244" s="6">
        <v>2</v>
      </c>
      <c r="K244" s="6">
        <v>2</v>
      </c>
      <c r="L244" s="6">
        <v>10</v>
      </c>
      <c r="M244" s="6">
        <v>16</v>
      </c>
      <c r="N244" s="6">
        <v>13</v>
      </c>
      <c r="O244" s="6">
        <v>0</v>
      </c>
      <c r="P244" s="6">
        <v>0</v>
      </c>
      <c r="Q244" s="6">
        <v>0</v>
      </c>
      <c r="R244" s="6">
        <v>3</v>
      </c>
      <c r="S244" s="6">
        <v>0</v>
      </c>
      <c r="T244" s="6">
        <v>0</v>
      </c>
      <c r="U244" s="6">
        <v>1</v>
      </c>
      <c r="V244" s="6">
        <v>1</v>
      </c>
      <c r="W244" s="6">
        <v>3</v>
      </c>
      <c r="X244" s="6">
        <v>0</v>
      </c>
      <c r="Y244" s="6">
        <v>19</v>
      </c>
      <c r="Z244" s="6">
        <v>4</v>
      </c>
      <c r="AA244" s="6">
        <v>2</v>
      </c>
      <c r="AB244" s="6">
        <v>0</v>
      </c>
      <c r="AC244" s="6">
        <v>2</v>
      </c>
      <c r="AD244" s="6">
        <v>1</v>
      </c>
      <c r="AE244" s="6">
        <v>0</v>
      </c>
      <c r="AF244" s="6">
        <v>0</v>
      </c>
      <c r="AG244" s="6">
        <v>8</v>
      </c>
      <c r="AH244" s="6">
        <v>0</v>
      </c>
      <c r="AI244" s="6">
        <v>21</v>
      </c>
      <c r="AJ244" s="6">
        <v>0</v>
      </c>
      <c r="AK244" s="6">
        <v>24</v>
      </c>
      <c r="AL244" s="6">
        <v>1038</v>
      </c>
      <c r="AM244" s="6">
        <v>0</v>
      </c>
      <c r="AN244" s="6">
        <v>7</v>
      </c>
      <c r="AO244" s="6">
        <v>0</v>
      </c>
      <c r="AP244" s="6">
        <v>0</v>
      </c>
      <c r="AQ244" s="6">
        <v>6</v>
      </c>
      <c r="AR244" s="6">
        <v>0</v>
      </c>
      <c r="AS244" s="6">
        <v>0</v>
      </c>
      <c r="AT244" s="6">
        <v>39</v>
      </c>
      <c r="AU244" s="6">
        <v>1</v>
      </c>
      <c r="AV244" s="6">
        <v>4</v>
      </c>
      <c r="AW244" s="6">
        <v>5</v>
      </c>
      <c r="AX244" s="6">
        <v>1</v>
      </c>
      <c r="AY244" s="6">
        <v>0</v>
      </c>
      <c r="AZ244" s="6">
        <v>0</v>
      </c>
      <c r="BA244" s="6">
        <v>20</v>
      </c>
      <c r="BB244" s="6">
        <v>1</v>
      </c>
      <c r="BC244" s="6">
        <v>1</v>
      </c>
      <c r="BD244" s="6">
        <v>4</v>
      </c>
      <c r="BE244" s="21">
        <v>0</v>
      </c>
      <c r="BF244" s="19">
        <f t="shared" si="3"/>
        <v>1275</v>
      </c>
    </row>
    <row r="245" spans="1:58" s="1" customFormat="1" ht="18" customHeight="1" x14ac:dyDescent="0.25">
      <c r="A245" s="63"/>
      <c r="B245" s="60"/>
      <c r="C245" s="4" t="s">
        <v>58</v>
      </c>
      <c r="D245" s="5">
        <v>3</v>
      </c>
      <c r="E245" s="6">
        <v>0</v>
      </c>
      <c r="F245" s="6">
        <v>0</v>
      </c>
      <c r="G245" s="6">
        <v>1</v>
      </c>
      <c r="H245" s="6">
        <v>10</v>
      </c>
      <c r="I245" s="6">
        <v>4</v>
      </c>
      <c r="J245" s="6">
        <v>1</v>
      </c>
      <c r="K245" s="6">
        <v>0</v>
      </c>
      <c r="L245" s="6">
        <v>12</v>
      </c>
      <c r="M245" s="6">
        <v>8</v>
      </c>
      <c r="N245" s="6">
        <v>12</v>
      </c>
      <c r="O245" s="6">
        <v>0</v>
      </c>
      <c r="P245" s="6">
        <v>0</v>
      </c>
      <c r="Q245" s="6">
        <v>1</v>
      </c>
      <c r="R245" s="6">
        <v>3</v>
      </c>
      <c r="S245" s="6">
        <v>2</v>
      </c>
      <c r="T245" s="6">
        <v>0</v>
      </c>
      <c r="U245" s="6">
        <v>0</v>
      </c>
      <c r="V245" s="6">
        <v>0</v>
      </c>
      <c r="W245" s="6">
        <v>2</v>
      </c>
      <c r="X245" s="6">
        <v>0</v>
      </c>
      <c r="Y245" s="6">
        <v>14</v>
      </c>
      <c r="Z245" s="6">
        <v>3</v>
      </c>
      <c r="AA245" s="6">
        <v>2</v>
      </c>
      <c r="AB245" s="6">
        <v>1</v>
      </c>
      <c r="AC245" s="6">
        <v>0</v>
      </c>
      <c r="AD245" s="6">
        <v>3</v>
      </c>
      <c r="AE245" s="6">
        <v>0</v>
      </c>
      <c r="AF245" s="6">
        <v>0</v>
      </c>
      <c r="AG245" s="6">
        <v>5</v>
      </c>
      <c r="AH245" s="6">
        <v>1</v>
      </c>
      <c r="AI245" s="6">
        <v>16</v>
      </c>
      <c r="AJ245" s="6">
        <v>0</v>
      </c>
      <c r="AK245" s="6">
        <v>25</v>
      </c>
      <c r="AL245" s="6">
        <v>740</v>
      </c>
      <c r="AM245" s="6">
        <v>0</v>
      </c>
      <c r="AN245" s="6">
        <v>1</v>
      </c>
      <c r="AO245" s="6">
        <v>0</v>
      </c>
      <c r="AP245" s="6">
        <v>2</v>
      </c>
      <c r="AQ245" s="6">
        <v>9</v>
      </c>
      <c r="AR245" s="6">
        <v>0</v>
      </c>
      <c r="AS245" s="6">
        <v>1</v>
      </c>
      <c r="AT245" s="6">
        <v>24</v>
      </c>
      <c r="AU245" s="6">
        <v>0</v>
      </c>
      <c r="AV245" s="6">
        <v>9</v>
      </c>
      <c r="AW245" s="6">
        <v>3</v>
      </c>
      <c r="AX245" s="6">
        <v>0</v>
      </c>
      <c r="AY245" s="6">
        <v>0</v>
      </c>
      <c r="AZ245" s="6">
        <v>0</v>
      </c>
      <c r="BA245" s="6">
        <v>12</v>
      </c>
      <c r="BB245" s="6">
        <v>0</v>
      </c>
      <c r="BC245" s="6">
        <v>0</v>
      </c>
      <c r="BD245" s="6">
        <v>0</v>
      </c>
      <c r="BE245" s="21">
        <v>0</v>
      </c>
      <c r="BF245" s="19">
        <f t="shared" si="3"/>
        <v>930</v>
      </c>
    </row>
    <row r="246" spans="1:58" s="1" customFormat="1" ht="18" customHeight="1" x14ac:dyDescent="0.25">
      <c r="A246" s="63"/>
      <c r="B246" s="60"/>
      <c r="C246" s="4" t="s">
        <v>59</v>
      </c>
      <c r="D246" s="5">
        <v>15</v>
      </c>
      <c r="E246" s="6">
        <v>4</v>
      </c>
      <c r="F246" s="6">
        <v>17</v>
      </c>
      <c r="G246" s="6">
        <v>3</v>
      </c>
      <c r="H246" s="6">
        <v>107</v>
      </c>
      <c r="I246" s="6">
        <v>21</v>
      </c>
      <c r="J246" s="6">
        <v>21</v>
      </c>
      <c r="K246" s="6">
        <v>8</v>
      </c>
      <c r="L246" s="6">
        <v>84</v>
      </c>
      <c r="M246" s="6">
        <v>135</v>
      </c>
      <c r="N246" s="6">
        <v>120</v>
      </c>
      <c r="O246" s="6">
        <v>0</v>
      </c>
      <c r="P246" s="6">
        <v>0</v>
      </c>
      <c r="Q246" s="6">
        <v>0</v>
      </c>
      <c r="R246" s="6">
        <v>34</v>
      </c>
      <c r="S246" s="6">
        <v>15</v>
      </c>
      <c r="T246" s="6">
        <v>8</v>
      </c>
      <c r="U246" s="6">
        <v>5</v>
      </c>
      <c r="V246" s="6">
        <v>14</v>
      </c>
      <c r="W246" s="6">
        <v>23</v>
      </c>
      <c r="X246" s="6">
        <v>3</v>
      </c>
      <c r="Y246" s="6">
        <v>155</v>
      </c>
      <c r="Z246" s="6">
        <v>24</v>
      </c>
      <c r="AA246" s="6">
        <v>8</v>
      </c>
      <c r="AB246" s="6">
        <v>14</v>
      </c>
      <c r="AC246" s="6">
        <v>6</v>
      </c>
      <c r="AD246" s="6">
        <v>10</v>
      </c>
      <c r="AE246" s="6">
        <v>3</v>
      </c>
      <c r="AF246" s="6">
        <v>6</v>
      </c>
      <c r="AG246" s="6">
        <v>14</v>
      </c>
      <c r="AH246" s="6">
        <v>0</v>
      </c>
      <c r="AI246" s="6">
        <v>169</v>
      </c>
      <c r="AJ246" s="6">
        <v>5</v>
      </c>
      <c r="AK246" s="6">
        <v>295</v>
      </c>
      <c r="AL246" s="6">
        <v>4422</v>
      </c>
      <c r="AM246" s="6">
        <v>2</v>
      </c>
      <c r="AN246" s="6">
        <v>33</v>
      </c>
      <c r="AO246" s="6">
        <v>6</v>
      </c>
      <c r="AP246" s="6">
        <v>6</v>
      </c>
      <c r="AQ246" s="6">
        <v>72</v>
      </c>
      <c r="AR246" s="6">
        <v>1</v>
      </c>
      <c r="AS246" s="6">
        <v>10</v>
      </c>
      <c r="AT246" s="6">
        <v>209</v>
      </c>
      <c r="AU246" s="6">
        <v>3</v>
      </c>
      <c r="AV246" s="6">
        <v>42</v>
      </c>
      <c r="AW246" s="6">
        <v>57</v>
      </c>
      <c r="AX246" s="6">
        <v>1</v>
      </c>
      <c r="AY246" s="6">
        <v>4</v>
      </c>
      <c r="AZ246" s="6">
        <v>0</v>
      </c>
      <c r="BA246" s="6">
        <v>139</v>
      </c>
      <c r="BB246" s="6">
        <v>14</v>
      </c>
      <c r="BC246" s="6">
        <v>17</v>
      </c>
      <c r="BD246" s="6">
        <v>8</v>
      </c>
      <c r="BE246" s="21">
        <v>0</v>
      </c>
      <c r="BF246" s="19">
        <f t="shared" si="3"/>
        <v>6392</v>
      </c>
    </row>
    <row r="247" spans="1:58" s="12" customFormat="1" ht="18" customHeight="1" x14ac:dyDescent="0.25">
      <c r="A247" s="63"/>
      <c r="B247" s="61"/>
      <c r="C247" s="23" t="s">
        <v>55</v>
      </c>
      <c r="D247" s="38">
        <v>11.683380952380952</v>
      </c>
      <c r="E247" s="34">
        <v>6.9314999999999989</v>
      </c>
      <c r="F247" s="34">
        <v>11.917157894736841</v>
      </c>
      <c r="G247" s="34">
        <v>4.5431999999999997</v>
      </c>
      <c r="H247" s="34">
        <v>10.824422360248446</v>
      </c>
      <c r="I247" s="34">
        <v>10.125481481481483</v>
      </c>
      <c r="J247" s="34">
        <v>12.226230769230765</v>
      </c>
      <c r="K247" s="34">
        <v>10.938454545454546</v>
      </c>
      <c r="L247" s="34">
        <v>10.704375000000001</v>
      </c>
      <c r="M247" s="34">
        <v>10.565242774566475</v>
      </c>
      <c r="N247" s="34">
        <v>12.520579617834395</v>
      </c>
      <c r="O247" s="33" t="s">
        <v>66</v>
      </c>
      <c r="P247" s="33" t="s">
        <v>66</v>
      </c>
      <c r="Q247" s="34">
        <v>2.448</v>
      </c>
      <c r="R247" s="34">
        <v>13.1719512195122</v>
      </c>
      <c r="S247" s="34">
        <v>9.2275263157894756</v>
      </c>
      <c r="T247" s="34">
        <v>17.215777777777777</v>
      </c>
      <c r="U247" s="34">
        <v>10.211833333333333</v>
      </c>
      <c r="V247" s="34">
        <v>9.5211000000000006</v>
      </c>
      <c r="W247" s="34">
        <v>11.579750000000002</v>
      </c>
      <c r="X247" s="34">
        <v>21.196333333333332</v>
      </c>
      <c r="Y247" s="34">
        <v>10.909561320754715</v>
      </c>
      <c r="Z247" s="34">
        <v>11.707303030303033</v>
      </c>
      <c r="AA247" s="34">
        <v>7.5914615384615391</v>
      </c>
      <c r="AB247" s="34">
        <v>17.401333333333334</v>
      </c>
      <c r="AC247" s="34">
        <v>11.326699999999999</v>
      </c>
      <c r="AD247" s="34">
        <v>7.4902352941176469</v>
      </c>
      <c r="AE247" s="34">
        <v>29.343333333333334</v>
      </c>
      <c r="AF247" s="34">
        <v>17.66</v>
      </c>
      <c r="AG247" s="34">
        <v>7.8152857142857162</v>
      </c>
      <c r="AH247" s="33">
        <v>2.9079999999999999</v>
      </c>
      <c r="AI247" s="34">
        <v>9.9781276595744632</v>
      </c>
      <c r="AJ247" s="33">
        <v>10.3004</v>
      </c>
      <c r="AK247" s="34">
        <v>12.486280748663104</v>
      </c>
      <c r="AL247" s="34">
        <v>8.0176225651403712</v>
      </c>
      <c r="AM247" s="33">
        <v>31.055500000000002</v>
      </c>
      <c r="AN247" s="34">
        <v>11.597295454545455</v>
      </c>
      <c r="AO247" s="34">
        <v>18.738500000000002</v>
      </c>
      <c r="AP247" s="34">
        <v>14.007799999999998</v>
      </c>
      <c r="AQ247" s="34">
        <v>11.385515789473683</v>
      </c>
      <c r="AR247" s="34">
        <v>4.6269999999999998</v>
      </c>
      <c r="AS247" s="34">
        <v>13.956916666666666</v>
      </c>
      <c r="AT247" s="34">
        <v>10.872822006472488</v>
      </c>
      <c r="AU247" s="33">
        <v>6.4043999999999999</v>
      </c>
      <c r="AV247" s="34">
        <v>12.88624193548387</v>
      </c>
      <c r="AW247" s="34">
        <v>12.860140845070426</v>
      </c>
      <c r="AX247" s="33">
        <v>2.3006666666666669</v>
      </c>
      <c r="AY247" s="34">
        <v>7.4742499999999996</v>
      </c>
      <c r="AZ247" s="34" t="s">
        <v>66</v>
      </c>
      <c r="BA247" s="34">
        <v>10.79844736842105</v>
      </c>
      <c r="BB247" s="34">
        <v>15.063062499999999</v>
      </c>
      <c r="BC247" s="34">
        <v>14.743388888888887</v>
      </c>
      <c r="BD247" s="34">
        <v>10.844142857142856</v>
      </c>
      <c r="BE247" s="39" t="s">
        <v>66</v>
      </c>
      <c r="BF247" s="56"/>
    </row>
    <row r="248" spans="1:58" s="1" customFormat="1" ht="18" customHeight="1" x14ac:dyDescent="0.25">
      <c r="A248" s="63"/>
      <c r="B248" s="59" t="s">
        <v>33</v>
      </c>
      <c r="C248" s="4" t="s">
        <v>51</v>
      </c>
      <c r="D248" s="5">
        <v>0</v>
      </c>
      <c r="E248" s="6">
        <v>0</v>
      </c>
      <c r="F248" s="6">
        <v>0</v>
      </c>
      <c r="G248" s="6">
        <v>0</v>
      </c>
      <c r="H248" s="6">
        <v>1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1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20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1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21">
        <v>0</v>
      </c>
      <c r="BF248" s="19">
        <f t="shared" si="3"/>
        <v>25</v>
      </c>
    </row>
    <row r="249" spans="1:58" s="1" customFormat="1" ht="18" customHeight="1" x14ac:dyDescent="0.25">
      <c r="A249" s="63"/>
      <c r="B249" s="60"/>
      <c r="C249" s="4" t="s">
        <v>52</v>
      </c>
      <c r="D249" s="5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2</v>
      </c>
      <c r="S249" s="6">
        <v>0</v>
      </c>
      <c r="T249" s="6">
        <v>0</v>
      </c>
      <c r="U249" s="6">
        <v>0</v>
      </c>
      <c r="V249" s="6">
        <v>0</v>
      </c>
      <c r="W249" s="6">
        <v>1</v>
      </c>
      <c r="X249" s="6">
        <v>0</v>
      </c>
      <c r="Y249" s="6">
        <v>0</v>
      </c>
      <c r="Z249" s="6">
        <v>0</v>
      </c>
      <c r="AA249" s="6">
        <v>0</v>
      </c>
      <c r="AB249" s="6">
        <v>1</v>
      </c>
      <c r="AC249" s="6">
        <v>0</v>
      </c>
      <c r="AD249" s="6">
        <v>0</v>
      </c>
      <c r="AE249" s="6">
        <v>1</v>
      </c>
      <c r="AF249" s="6">
        <v>0</v>
      </c>
      <c r="AG249" s="6">
        <v>1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17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1</v>
      </c>
      <c r="AV249" s="6">
        <v>0</v>
      </c>
      <c r="AW249" s="6">
        <v>1</v>
      </c>
      <c r="AX249" s="6">
        <v>0</v>
      </c>
      <c r="AY249" s="6">
        <v>0</v>
      </c>
      <c r="AZ249" s="6">
        <v>0</v>
      </c>
      <c r="BA249" s="6">
        <v>0</v>
      </c>
      <c r="BB249" s="6">
        <v>1</v>
      </c>
      <c r="BC249" s="6">
        <v>0</v>
      </c>
      <c r="BD249" s="6">
        <v>0</v>
      </c>
      <c r="BE249" s="21">
        <v>0</v>
      </c>
      <c r="BF249" s="19">
        <f t="shared" si="3"/>
        <v>27</v>
      </c>
    </row>
    <row r="250" spans="1:58" s="1" customFormat="1" ht="18" customHeight="1" x14ac:dyDescent="0.25">
      <c r="A250" s="63"/>
      <c r="B250" s="60"/>
      <c r="C250" s="4" t="s">
        <v>53</v>
      </c>
      <c r="D250" s="5">
        <v>0</v>
      </c>
      <c r="E250" s="6">
        <v>0</v>
      </c>
      <c r="F250" s="6">
        <v>1</v>
      </c>
      <c r="G250" s="6">
        <v>0</v>
      </c>
      <c r="H250" s="6">
        <v>2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1</v>
      </c>
      <c r="S250" s="6">
        <v>0</v>
      </c>
      <c r="T250" s="6">
        <v>0</v>
      </c>
      <c r="U250" s="6">
        <v>0</v>
      </c>
      <c r="V250" s="6">
        <v>0</v>
      </c>
      <c r="W250" s="6">
        <v>1</v>
      </c>
      <c r="X250" s="6">
        <v>0</v>
      </c>
      <c r="Y250" s="6">
        <v>0</v>
      </c>
      <c r="Z250" s="6">
        <v>0</v>
      </c>
      <c r="AA250" s="6">
        <v>0</v>
      </c>
      <c r="AB250" s="6">
        <v>6</v>
      </c>
      <c r="AC250" s="6">
        <v>0</v>
      </c>
      <c r="AD250" s="6">
        <v>0</v>
      </c>
      <c r="AE250" s="6">
        <v>1</v>
      </c>
      <c r="AF250" s="6">
        <v>0</v>
      </c>
      <c r="AG250" s="6">
        <v>1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22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2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1</v>
      </c>
      <c r="BC250" s="6">
        <v>0</v>
      </c>
      <c r="BD250" s="6">
        <v>0</v>
      </c>
      <c r="BE250" s="21">
        <v>0</v>
      </c>
      <c r="BF250" s="19">
        <f t="shared" si="3"/>
        <v>39</v>
      </c>
    </row>
    <row r="251" spans="1:58" s="1" customFormat="1" ht="18" customHeight="1" x14ac:dyDescent="0.25">
      <c r="A251" s="63"/>
      <c r="B251" s="60"/>
      <c r="C251" s="4" t="s">
        <v>54</v>
      </c>
      <c r="D251" s="5">
        <v>0</v>
      </c>
      <c r="E251" s="6">
        <v>0</v>
      </c>
      <c r="F251" s="6">
        <v>1</v>
      </c>
      <c r="G251" s="6">
        <v>0</v>
      </c>
      <c r="H251" s="6">
        <v>2</v>
      </c>
      <c r="I251" s="6">
        <v>1</v>
      </c>
      <c r="J251" s="6">
        <v>0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P251" s="6">
        <v>0</v>
      </c>
      <c r="Q251" s="6">
        <v>0</v>
      </c>
      <c r="R251" s="6">
        <v>1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6</v>
      </c>
      <c r="AC251" s="6">
        <v>0</v>
      </c>
      <c r="AD251" s="6">
        <v>1</v>
      </c>
      <c r="AE251" s="6">
        <v>0</v>
      </c>
      <c r="AF251" s="6">
        <v>2</v>
      </c>
      <c r="AG251" s="6">
        <v>1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41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2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1</v>
      </c>
      <c r="BC251" s="6">
        <v>0</v>
      </c>
      <c r="BD251" s="6">
        <v>1</v>
      </c>
      <c r="BE251" s="21">
        <v>0</v>
      </c>
      <c r="BF251" s="19">
        <f t="shared" si="3"/>
        <v>61</v>
      </c>
    </row>
    <row r="252" spans="1:58" s="1" customFormat="1" ht="18" customHeight="1" x14ac:dyDescent="0.25">
      <c r="A252" s="63"/>
      <c r="B252" s="60"/>
      <c r="C252" s="4" t="s">
        <v>58</v>
      </c>
      <c r="D252" s="5">
        <v>0</v>
      </c>
      <c r="E252" s="6">
        <v>2</v>
      </c>
      <c r="F252" s="6">
        <v>1</v>
      </c>
      <c r="G252" s="6">
        <v>0</v>
      </c>
      <c r="H252" s="6">
        <v>3</v>
      </c>
      <c r="I252" s="6">
        <v>1</v>
      </c>
      <c r="J252" s="6">
        <v>0</v>
      </c>
      <c r="K252" s="6">
        <v>0</v>
      </c>
      <c r="L252" s="6">
        <v>0</v>
      </c>
      <c r="M252" s="6">
        <v>3</v>
      </c>
      <c r="N252" s="6">
        <v>2</v>
      </c>
      <c r="O252" s="6">
        <v>0</v>
      </c>
      <c r="P252" s="6">
        <v>0</v>
      </c>
      <c r="Q252" s="6">
        <v>0</v>
      </c>
      <c r="R252" s="6">
        <v>1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1</v>
      </c>
      <c r="AB252" s="6">
        <v>10</v>
      </c>
      <c r="AC252" s="6">
        <v>0</v>
      </c>
      <c r="AD252" s="6">
        <v>0</v>
      </c>
      <c r="AE252" s="6">
        <v>3</v>
      </c>
      <c r="AF252" s="6">
        <v>0</v>
      </c>
      <c r="AG252" s="6">
        <v>0</v>
      </c>
      <c r="AH252" s="6">
        <v>0</v>
      </c>
      <c r="AI252" s="6">
        <v>1</v>
      </c>
      <c r="AJ252" s="6">
        <v>0</v>
      </c>
      <c r="AK252" s="6">
        <v>2</v>
      </c>
      <c r="AL252" s="6">
        <v>1</v>
      </c>
      <c r="AM252" s="6">
        <v>24</v>
      </c>
      <c r="AN252" s="6">
        <v>0</v>
      </c>
      <c r="AO252" s="6">
        <v>2</v>
      </c>
      <c r="AP252" s="6">
        <v>2</v>
      </c>
      <c r="AQ252" s="6">
        <v>0</v>
      </c>
      <c r="AR252" s="6">
        <v>0</v>
      </c>
      <c r="AS252" s="6">
        <v>0</v>
      </c>
      <c r="AT252" s="6">
        <v>3</v>
      </c>
      <c r="AU252" s="6">
        <v>1</v>
      </c>
      <c r="AV252" s="6">
        <v>0</v>
      </c>
      <c r="AW252" s="6">
        <v>3</v>
      </c>
      <c r="AX252" s="6">
        <v>0</v>
      </c>
      <c r="AY252" s="6">
        <v>0</v>
      </c>
      <c r="AZ252" s="6">
        <v>0</v>
      </c>
      <c r="BA252" s="6">
        <v>1</v>
      </c>
      <c r="BB252" s="6">
        <v>1</v>
      </c>
      <c r="BC252" s="6">
        <v>0</v>
      </c>
      <c r="BD252" s="6">
        <v>0</v>
      </c>
      <c r="BE252" s="21">
        <v>0</v>
      </c>
      <c r="BF252" s="19">
        <f t="shared" si="3"/>
        <v>68</v>
      </c>
    </row>
    <row r="253" spans="1:58" s="1" customFormat="1" ht="18" customHeight="1" x14ac:dyDescent="0.25">
      <c r="A253" s="63"/>
      <c r="B253" s="60"/>
      <c r="C253" s="4" t="s">
        <v>59</v>
      </c>
      <c r="D253" s="5">
        <v>0</v>
      </c>
      <c r="E253" s="6">
        <v>2</v>
      </c>
      <c r="F253" s="6">
        <v>4</v>
      </c>
      <c r="G253" s="6">
        <v>0</v>
      </c>
      <c r="H253" s="6">
        <v>16</v>
      </c>
      <c r="I253" s="6">
        <v>4</v>
      </c>
      <c r="J253" s="6">
        <v>0</v>
      </c>
      <c r="K253" s="6">
        <v>0</v>
      </c>
      <c r="L253" s="6">
        <v>0</v>
      </c>
      <c r="M253" s="6">
        <v>3</v>
      </c>
      <c r="N253" s="6">
        <v>0</v>
      </c>
      <c r="O253" s="6">
        <v>0</v>
      </c>
      <c r="P253" s="6">
        <v>0</v>
      </c>
      <c r="Q253" s="6">
        <v>2</v>
      </c>
      <c r="R253" s="6">
        <v>11</v>
      </c>
      <c r="S253" s="6">
        <v>0</v>
      </c>
      <c r="T253" s="6">
        <v>1</v>
      </c>
      <c r="U253" s="6">
        <v>1</v>
      </c>
      <c r="V253" s="6">
        <v>1</v>
      </c>
      <c r="W253" s="6">
        <v>3</v>
      </c>
      <c r="X253" s="6">
        <v>0</v>
      </c>
      <c r="Y253" s="6">
        <v>3</v>
      </c>
      <c r="Z253" s="6">
        <v>2</v>
      </c>
      <c r="AA253" s="6">
        <v>3</v>
      </c>
      <c r="AB253" s="6">
        <v>48</v>
      </c>
      <c r="AC253" s="6">
        <v>2</v>
      </c>
      <c r="AD253" s="6">
        <v>3</v>
      </c>
      <c r="AE253" s="6">
        <v>4</v>
      </c>
      <c r="AF253" s="6">
        <v>5</v>
      </c>
      <c r="AG253" s="6">
        <v>3</v>
      </c>
      <c r="AH253" s="6">
        <v>0</v>
      </c>
      <c r="AI253" s="6">
        <v>2</v>
      </c>
      <c r="AJ253" s="6">
        <v>1</v>
      </c>
      <c r="AK253" s="6">
        <v>3</v>
      </c>
      <c r="AL253" s="6">
        <v>0</v>
      </c>
      <c r="AM253" s="6">
        <v>117</v>
      </c>
      <c r="AN253" s="6">
        <v>1</v>
      </c>
      <c r="AO253" s="6">
        <v>0</v>
      </c>
      <c r="AP253" s="6">
        <v>4</v>
      </c>
      <c r="AQ253" s="6">
        <v>1</v>
      </c>
      <c r="AR253" s="6">
        <v>0</v>
      </c>
      <c r="AS253" s="6">
        <v>0</v>
      </c>
      <c r="AT253" s="6">
        <v>0</v>
      </c>
      <c r="AU253" s="6">
        <v>12</v>
      </c>
      <c r="AV253" s="6">
        <v>1</v>
      </c>
      <c r="AW253" s="6">
        <v>8</v>
      </c>
      <c r="AX253" s="6">
        <v>0</v>
      </c>
      <c r="AY253" s="6">
        <v>3</v>
      </c>
      <c r="AZ253" s="6">
        <v>0</v>
      </c>
      <c r="BA253" s="6">
        <v>0</v>
      </c>
      <c r="BB253" s="6">
        <v>7</v>
      </c>
      <c r="BC253" s="6">
        <v>1</v>
      </c>
      <c r="BD253" s="6">
        <v>2</v>
      </c>
      <c r="BE253" s="21">
        <v>2</v>
      </c>
      <c r="BF253" s="19">
        <f t="shared" si="3"/>
        <v>286</v>
      </c>
    </row>
    <row r="254" spans="1:58" s="12" customFormat="1" ht="18" customHeight="1" x14ac:dyDescent="0.25">
      <c r="A254" s="63"/>
      <c r="B254" s="61"/>
      <c r="C254" s="23" t="s">
        <v>55</v>
      </c>
      <c r="D254" s="32" t="s">
        <v>66</v>
      </c>
      <c r="E254" s="34">
        <v>9.0542499999999997</v>
      </c>
      <c r="F254" s="33">
        <v>6.4348571428571431</v>
      </c>
      <c r="G254" s="33" t="s">
        <v>66</v>
      </c>
      <c r="H254" s="34">
        <v>7.8582916666666689</v>
      </c>
      <c r="I254" s="33">
        <v>4.4746249999999987</v>
      </c>
      <c r="J254" s="34">
        <v>0.115</v>
      </c>
      <c r="K254" s="33" t="s">
        <v>66</v>
      </c>
      <c r="L254" s="34" t="s">
        <v>66</v>
      </c>
      <c r="M254" s="34">
        <v>3.4038571428571425</v>
      </c>
      <c r="N254" s="34">
        <v>2.2943333333333333</v>
      </c>
      <c r="O254" s="33" t="s">
        <v>66</v>
      </c>
      <c r="P254" s="33" t="s">
        <v>66</v>
      </c>
      <c r="Q254" s="34">
        <v>13.637</v>
      </c>
      <c r="R254" s="34">
        <v>7.0215624999999999</v>
      </c>
      <c r="S254" s="33" t="s">
        <v>66</v>
      </c>
      <c r="T254" s="34">
        <v>5.9630000000000001</v>
      </c>
      <c r="U254" s="33">
        <v>19.602999999999998</v>
      </c>
      <c r="V254" s="34">
        <v>4.4379999999999997</v>
      </c>
      <c r="W254" s="34">
        <v>2.8182</v>
      </c>
      <c r="X254" s="33" t="s">
        <v>66</v>
      </c>
      <c r="Y254" s="33">
        <v>15.454333333333333</v>
      </c>
      <c r="Z254" s="33">
        <v>33.101999999999997</v>
      </c>
      <c r="AA254" s="33">
        <v>8.0235000000000003</v>
      </c>
      <c r="AB254" s="34">
        <v>8.3213661971830923</v>
      </c>
      <c r="AC254" s="33">
        <v>4.1464999999999996</v>
      </c>
      <c r="AD254" s="34">
        <v>12.997250000000001</v>
      </c>
      <c r="AE254" s="34">
        <v>4.3371111111111116</v>
      </c>
      <c r="AF254" s="34">
        <v>12.787999999999998</v>
      </c>
      <c r="AG254" s="33">
        <v>7.530333333333334</v>
      </c>
      <c r="AH254" s="33" t="s">
        <v>66</v>
      </c>
      <c r="AI254" s="40">
        <v>4.4619999999999997</v>
      </c>
      <c r="AJ254" s="33">
        <v>14.842000000000001</v>
      </c>
      <c r="AK254" s="34">
        <v>5.8950000000000005</v>
      </c>
      <c r="AL254" s="34">
        <v>2.2639999999999998</v>
      </c>
      <c r="AM254" s="34">
        <v>5.583294605809126</v>
      </c>
      <c r="AN254" s="33">
        <v>13.711</v>
      </c>
      <c r="AO254" s="33">
        <v>2.9335</v>
      </c>
      <c r="AP254" s="34">
        <v>7.8708333333333336</v>
      </c>
      <c r="AQ254" s="33">
        <v>4.2160000000000002</v>
      </c>
      <c r="AR254" s="33" t="s">
        <v>66</v>
      </c>
      <c r="AS254" s="33" t="s">
        <v>66</v>
      </c>
      <c r="AT254" s="33">
        <v>2.2486666666666668</v>
      </c>
      <c r="AU254" s="33">
        <v>6.2941578947368422</v>
      </c>
      <c r="AV254" s="34">
        <v>39.713000000000001</v>
      </c>
      <c r="AW254" s="34">
        <v>8.0102499999999992</v>
      </c>
      <c r="AX254" s="33" t="s">
        <v>66</v>
      </c>
      <c r="AY254" s="33">
        <v>5.8560000000000008</v>
      </c>
      <c r="AZ254" s="33" t="s">
        <v>66</v>
      </c>
      <c r="BA254" s="33">
        <v>2.9460000000000002</v>
      </c>
      <c r="BB254" s="34">
        <v>9.279727272727273</v>
      </c>
      <c r="BC254" s="33">
        <v>26.515999999999998</v>
      </c>
      <c r="BD254" s="34">
        <v>17.234666666666666</v>
      </c>
      <c r="BE254" s="39">
        <v>12.155999999999999</v>
      </c>
      <c r="BF254" s="56"/>
    </row>
    <row r="255" spans="1:58" s="1" customFormat="1" ht="18" customHeight="1" x14ac:dyDescent="0.25">
      <c r="A255" s="63"/>
      <c r="B255" s="59" t="s">
        <v>34</v>
      </c>
      <c r="C255" s="4" t="s">
        <v>51</v>
      </c>
      <c r="D255" s="5">
        <v>0</v>
      </c>
      <c r="E255" s="6">
        <v>0</v>
      </c>
      <c r="F255" s="6">
        <v>0</v>
      </c>
      <c r="G255" s="6">
        <v>0</v>
      </c>
      <c r="H255" s="6">
        <v>0</v>
      </c>
      <c r="I255" s="6">
        <v>1</v>
      </c>
      <c r="J255" s="6">
        <v>0</v>
      </c>
      <c r="K255" s="6">
        <v>1</v>
      </c>
      <c r="L255" s="6">
        <v>1</v>
      </c>
      <c r="M255" s="6">
        <v>2</v>
      </c>
      <c r="N255" s="6">
        <v>1</v>
      </c>
      <c r="O255" s="6">
        <v>0</v>
      </c>
      <c r="P255" s="6">
        <v>0</v>
      </c>
      <c r="Q255" s="6">
        <v>0</v>
      </c>
      <c r="R255" s="6">
        <v>4</v>
      </c>
      <c r="S255" s="6">
        <v>4</v>
      </c>
      <c r="T255" s="6">
        <v>0</v>
      </c>
      <c r="U255" s="6">
        <v>0</v>
      </c>
      <c r="V255" s="6">
        <v>3</v>
      </c>
      <c r="W255" s="6">
        <v>0</v>
      </c>
      <c r="X255" s="6">
        <v>0</v>
      </c>
      <c r="Y255" s="6">
        <v>8</v>
      </c>
      <c r="Z255" s="6">
        <v>0</v>
      </c>
      <c r="AA255" s="6">
        <v>2</v>
      </c>
      <c r="AB255" s="6">
        <v>0</v>
      </c>
      <c r="AC255" s="6">
        <v>0</v>
      </c>
      <c r="AD255" s="6">
        <v>1</v>
      </c>
      <c r="AE255" s="6">
        <v>0</v>
      </c>
      <c r="AF255" s="6">
        <v>0</v>
      </c>
      <c r="AG255" s="6">
        <v>0</v>
      </c>
      <c r="AH255" s="6">
        <v>0</v>
      </c>
      <c r="AI255" s="6">
        <v>5</v>
      </c>
      <c r="AJ255" s="6">
        <v>0</v>
      </c>
      <c r="AK255" s="6">
        <v>4</v>
      </c>
      <c r="AL255" s="6">
        <v>1</v>
      </c>
      <c r="AM255" s="6">
        <v>0</v>
      </c>
      <c r="AN255" s="6">
        <v>670</v>
      </c>
      <c r="AO255" s="6">
        <v>0</v>
      </c>
      <c r="AP255" s="6">
        <v>0</v>
      </c>
      <c r="AQ255" s="6">
        <v>7</v>
      </c>
      <c r="AR255" s="6">
        <v>0</v>
      </c>
      <c r="AS255" s="6">
        <v>0</v>
      </c>
      <c r="AT255" s="6">
        <v>0</v>
      </c>
      <c r="AU255" s="6">
        <v>0</v>
      </c>
      <c r="AV255" s="6">
        <v>1</v>
      </c>
      <c r="AW255" s="6">
        <v>1</v>
      </c>
      <c r="AX255" s="6">
        <v>0</v>
      </c>
      <c r="AY255" s="6">
        <v>1</v>
      </c>
      <c r="AZ255" s="6">
        <v>0</v>
      </c>
      <c r="BA255" s="6">
        <v>2</v>
      </c>
      <c r="BB255" s="6">
        <v>0</v>
      </c>
      <c r="BC255" s="6">
        <v>1</v>
      </c>
      <c r="BD255" s="6">
        <v>0</v>
      </c>
      <c r="BE255" s="21">
        <v>1</v>
      </c>
      <c r="BF255" s="19">
        <f t="shared" si="3"/>
        <v>722</v>
      </c>
    </row>
    <row r="256" spans="1:58" s="1" customFormat="1" ht="18" customHeight="1" x14ac:dyDescent="0.25">
      <c r="A256" s="63"/>
      <c r="B256" s="60"/>
      <c r="C256" s="4" t="s">
        <v>52</v>
      </c>
      <c r="D256" s="5">
        <v>0</v>
      </c>
      <c r="E256" s="6">
        <v>0</v>
      </c>
      <c r="F256" s="6">
        <v>0</v>
      </c>
      <c r="G256" s="6">
        <v>0</v>
      </c>
      <c r="H256" s="6">
        <v>5</v>
      </c>
      <c r="I256" s="6">
        <v>2</v>
      </c>
      <c r="J256" s="6">
        <v>0</v>
      </c>
      <c r="K256" s="6">
        <v>0</v>
      </c>
      <c r="L256" s="6">
        <v>1</v>
      </c>
      <c r="M256" s="6">
        <v>1</v>
      </c>
      <c r="N256" s="6">
        <v>7</v>
      </c>
      <c r="O256" s="6">
        <v>0</v>
      </c>
      <c r="P256" s="6">
        <v>0</v>
      </c>
      <c r="Q256" s="6">
        <v>0</v>
      </c>
      <c r="R256" s="6">
        <v>3</v>
      </c>
      <c r="S256" s="6">
        <v>5</v>
      </c>
      <c r="T256" s="6">
        <v>1</v>
      </c>
      <c r="U256" s="6">
        <v>0</v>
      </c>
      <c r="V256" s="6">
        <v>4</v>
      </c>
      <c r="W256" s="6">
        <v>0</v>
      </c>
      <c r="X256" s="6">
        <v>0</v>
      </c>
      <c r="Y256" s="6">
        <v>3</v>
      </c>
      <c r="Z256" s="6">
        <v>2</v>
      </c>
      <c r="AA256" s="6">
        <v>5</v>
      </c>
      <c r="AB256" s="6">
        <v>1</v>
      </c>
      <c r="AC256" s="6">
        <v>0</v>
      </c>
      <c r="AD256" s="6">
        <v>1</v>
      </c>
      <c r="AE256" s="6">
        <v>0</v>
      </c>
      <c r="AF256" s="6">
        <v>0</v>
      </c>
      <c r="AG256" s="6">
        <v>1</v>
      </c>
      <c r="AH256" s="6">
        <v>0</v>
      </c>
      <c r="AI256" s="6">
        <v>5</v>
      </c>
      <c r="AJ256" s="6">
        <v>0</v>
      </c>
      <c r="AK256" s="6">
        <v>3</v>
      </c>
      <c r="AL256" s="6">
        <v>1</v>
      </c>
      <c r="AM256" s="6">
        <v>0</v>
      </c>
      <c r="AN256" s="6">
        <v>580</v>
      </c>
      <c r="AO256" s="6">
        <v>0</v>
      </c>
      <c r="AP256" s="6">
        <v>0</v>
      </c>
      <c r="AQ256" s="6">
        <v>4</v>
      </c>
      <c r="AR256" s="6">
        <v>1</v>
      </c>
      <c r="AS256" s="6">
        <v>0</v>
      </c>
      <c r="AT256" s="6">
        <v>0</v>
      </c>
      <c r="AU256" s="6">
        <v>0</v>
      </c>
      <c r="AV256" s="6">
        <v>0</v>
      </c>
      <c r="AW256" s="6">
        <v>3</v>
      </c>
      <c r="AX256" s="6">
        <v>0</v>
      </c>
      <c r="AY256" s="6">
        <v>1</v>
      </c>
      <c r="AZ256" s="6">
        <v>0</v>
      </c>
      <c r="BA256" s="6">
        <v>3</v>
      </c>
      <c r="BB256" s="6">
        <v>1</v>
      </c>
      <c r="BC256" s="6">
        <v>4</v>
      </c>
      <c r="BD256" s="6">
        <v>2</v>
      </c>
      <c r="BE256" s="21">
        <v>0</v>
      </c>
      <c r="BF256" s="19">
        <f t="shared" si="3"/>
        <v>650</v>
      </c>
    </row>
    <row r="257" spans="1:58" s="1" customFormat="1" ht="18" customHeight="1" x14ac:dyDescent="0.25">
      <c r="A257" s="63"/>
      <c r="B257" s="60"/>
      <c r="C257" s="4" t="s">
        <v>53</v>
      </c>
      <c r="D257" s="5">
        <v>0</v>
      </c>
      <c r="E257" s="6">
        <v>0</v>
      </c>
      <c r="F257" s="6">
        <v>0</v>
      </c>
      <c r="G257" s="6">
        <v>1</v>
      </c>
      <c r="H257" s="6">
        <v>6</v>
      </c>
      <c r="I257" s="6">
        <v>0</v>
      </c>
      <c r="J257" s="6">
        <v>0</v>
      </c>
      <c r="K257" s="6">
        <v>1</v>
      </c>
      <c r="L257" s="6">
        <v>0</v>
      </c>
      <c r="M257" s="6">
        <v>2</v>
      </c>
      <c r="N257" s="6">
        <v>2</v>
      </c>
      <c r="O257" s="6">
        <v>0</v>
      </c>
      <c r="P257" s="6">
        <v>0</v>
      </c>
      <c r="Q257" s="6">
        <v>0</v>
      </c>
      <c r="R257" s="6">
        <v>11</v>
      </c>
      <c r="S257" s="6">
        <v>9</v>
      </c>
      <c r="T257" s="6">
        <v>1</v>
      </c>
      <c r="U257" s="6">
        <v>0</v>
      </c>
      <c r="V257" s="6">
        <v>2</v>
      </c>
      <c r="W257" s="6">
        <v>0</v>
      </c>
      <c r="X257" s="6">
        <v>0</v>
      </c>
      <c r="Y257" s="6">
        <v>3</v>
      </c>
      <c r="Z257" s="6">
        <v>0</v>
      </c>
      <c r="AA257" s="6">
        <v>7</v>
      </c>
      <c r="AB257" s="6">
        <v>1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2</v>
      </c>
      <c r="AJ257" s="6">
        <v>0</v>
      </c>
      <c r="AK257" s="6">
        <v>12</v>
      </c>
      <c r="AL257" s="6">
        <v>1</v>
      </c>
      <c r="AM257" s="6">
        <v>0</v>
      </c>
      <c r="AN257" s="6">
        <v>535</v>
      </c>
      <c r="AO257" s="6">
        <v>0</v>
      </c>
      <c r="AP257" s="6">
        <v>0</v>
      </c>
      <c r="AQ257" s="6">
        <v>6</v>
      </c>
      <c r="AR257" s="6">
        <v>1</v>
      </c>
      <c r="AS257" s="6">
        <v>0</v>
      </c>
      <c r="AT257" s="6">
        <v>0</v>
      </c>
      <c r="AU257" s="6">
        <v>0</v>
      </c>
      <c r="AV257" s="6">
        <v>3</v>
      </c>
      <c r="AW257" s="6">
        <v>6</v>
      </c>
      <c r="AX257" s="6">
        <v>0</v>
      </c>
      <c r="AY257" s="6">
        <v>0</v>
      </c>
      <c r="AZ257" s="6">
        <v>0</v>
      </c>
      <c r="BA257" s="6">
        <v>3</v>
      </c>
      <c r="BB257" s="6">
        <v>0</v>
      </c>
      <c r="BC257" s="6">
        <v>5</v>
      </c>
      <c r="BD257" s="6">
        <v>0</v>
      </c>
      <c r="BE257" s="21">
        <v>0</v>
      </c>
      <c r="BF257" s="19">
        <f t="shared" si="3"/>
        <v>620</v>
      </c>
    </row>
    <row r="258" spans="1:58" s="1" customFormat="1" ht="18" customHeight="1" x14ac:dyDescent="0.25">
      <c r="A258" s="63"/>
      <c r="B258" s="60"/>
      <c r="C258" s="4" t="s">
        <v>54</v>
      </c>
      <c r="D258" s="5">
        <v>1</v>
      </c>
      <c r="E258" s="6">
        <v>2</v>
      </c>
      <c r="F258" s="6">
        <v>2</v>
      </c>
      <c r="G258" s="6">
        <v>0</v>
      </c>
      <c r="H258" s="6">
        <v>10</v>
      </c>
      <c r="I258" s="6">
        <v>0</v>
      </c>
      <c r="J258" s="6">
        <v>1</v>
      </c>
      <c r="K258" s="6">
        <v>2</v>
      </c>
      <c r="L258" s="6">
        <v>3</v>
      </c>
      <c r="M258" s="6">
        <v>2</v>
      </c>
      <c r="N258" s="6">
        <v>5</v>
      </c>
      <c r="O258" s="6">
        <v>0</v>
      </c>
      <c r="P258" s="6">
        <v>0</v>
      </c>
      <c r="Q258" s="6">
        <v>0</v>
      </c>
      <c r="R258" s="6">
        <v>24</v>
      </c>
      <c r="S258" s="6">
        <v>19</v>
      </c>
      <c r="T258" s="6">
        <v>0</v>
      </c>
      <c r="U258" s="6">
        <v>1</v>
      </c>
      <c r="V258" s="6">
        <v>22</v>
      </c>
      <c r="W258" s="6">
        <v>3</v>
      </c>
      <c r="X258" s="6">
        <v>0</v>
      </c>
      <c r="Y258" s="6">
        <v>4</v>
      </c>
      <c r="Z258" s="6">
        <v>3</v>
      </c>
      <c r="AA258" s="6">
        <v>15</v>
      </c>
      <c r="AB258" s="6">
        <v>0</v>
      </c>
      <c r="AC258" s="6">
        <v>0</v>
      </c>
      <c r="AD258" s="6">
        <v>3</v>
      </c>
      <c r="AE258" s="6">
        <v>0</v>
      </c>
      <c r="AF258" s="6">
        <v>0</v>
      </c>
      <c r="AG258" s="6">
        <v>1</v>
      </c>
      <c r="AH258" s="6">
        <v>0</v>
      </c>
      <c r="AI258" s="6">
        <v>5</v>
      </c>
      <c r="AJ258" s="6">
        <v>0</v>
      </c>
      <c r="AK258" s="6">
        <v>23</v>
      </c>
      <c r="AL258" s="6">
        <v>4</v>
      </c>
      <c r="AM258" s="6">
        <v>0</v>
      </c>
      <c r="AN258" s="6">
        <v>1118</v>
      </c>
      <c r="AO258" s="6">
        <v>0</v>
      </c>
      <c r="AP258" s="6">
        <v>0</v>
      </c>
      <c r="AQ258" s="6">
        <v>16</v>
      </c>
      <c r="AR258" s="6">
        <v>3</v>
      </c>
      <c r="AS258" s="6">
        <v>0</v>
      </c>
      <c r="AT258" s="6">
        <v>2</v>
      </c>
      <c r="AU258" s="6">
        <v>0</v>
      </c>
      <c r="AV258" s="6">
        <v>3</v>
      </c>
      <c r="AW258" s="6">
        <v>4</v>
      </c>
      <c r="AX258" s="6">
        <v>0</v>
      </c>
      <c r="AY258" s="6">
        <v>0</v>
      </c>
      <c r="AZ258" s="6">
        <v>0</v>
      </c>
      <c r="BA258" s="6">
        <v>5</v>
      </c>
      <c r="BB258" s="6">
        <v>1</v>
      </c>
      <c r="BC258" s="6">
        <v>6</v>
      </c>
      <c r="BD258" s="6">
        <v>2</v>
      </c>
      <c r="BE258" s="21">
        <v>0</v>
      </c>
      <c r="BF258" s="19">
        <f t="shared" si="3"/>
        <v>1315</v>
      </c>
    </row>
    <row r="259" spans="1:58" s="1" customFormat="1" ht="18" customHeight="1" x14ac:dyDescent="0.25">
      <c r="A259" s="63"/>
      <c r="B259" s="60"/>
      <c r="C259" s="4" t="s">
        <v>58</v>
      </c>
      <c r="D259" s="5">
        <v>1</v>
      </c>
      <c r="E259" s="6">
        <v>0</v>
      </c>
      <c r="F259" s="6">
        <v>0</v>
      </c>
      <c r="G259" s="6">
        <v>0</v>
      </c>
      <c r="H259" s="6">
        <v>5</v>
      </c>
      <c r="I259" s="6">
        <v>2</v>
      </c>
      <c r="J259" s="6">
        <v>0</v>
      </c>
      <c r="K259" s="6">
        <v>0</v>
      </c>
      <c r="L259" s="6">
        <v>2</v>
      </c>
      <c r="M259" s="6">
        <v>4</v>
      </c>
      <c r="N259" s="6">
        <v>4</v>
      </c>
      <c r="O259" s="6">
        <v>0</v>
      </c>
      <c r="P259" s="6">
        <v>0</v>
      </c>
      <c r="Q259" s="6">
        <v>0</v>
      </c>
      <c r="R259" s="6">
        <v>13</v>
      </c>
      <c r="S259" s="6">
        <v>5</v>
      </c>
      <c r="T259" s="6">
        <v>0</v>
      </c>
      <c r="U259" s="6">
        <v>4</v>
      </c>
      <c r="V259" s="6">
        <v>6</v>
      </c>
      <c r="W259" s="6">
        <v>2</v>
      </c>
      <c r="X259" s="6">
        <v>0</v>
      </c>
      <c r="Y259" s="6">
        <v>4</v>
      </c>
      <c r="Z259" s="6">
        <v>5</v>
      </c>
      <c r="AA259" s="6">
        <v>11</v>
      </c>
      <c r="AB259" s="6">
        <v>1</v>
      </c>
      <c r="AC259" s="6">
        <v>2</v>
      </c>
      <c r="AD259" s="6">
        <v>0</v>
      </c>
      <c r="AE259" s="6">
        <v>0</v>
      </c>
      <c r="AF259" s="6">
        <v>0</v>
      </c>
      <c r="AG259" s="6">
        <v>2</v>
      </c>
      <c r="AH259" s="6">
        <v>0</v>
      </c>
      <c r="AI259" s="6">
        <v>2</v>
      </c>
      <c r="AJ259" s="6">
        <v>1</v>
      </c>
      <c r="AK259" s="6">
        <v>16</v>
      </c>
      <c r="AL259" s="6">
        <v>4</v>
      </c>
      <c r="AM259" s="6">
        <v>0</v>
      </c>
      <c r="AN259" s="6">
        <v>790</v>
      </c>
      <c r="AO259" s="6">
        <v>0</v>
      </c>
      <c r="AP259" s="6">
        <v>1</v>
      </c>
      <c r="AQ259" s="6">
        <v>11</v>
      </c>
      <c r="AR259" s="6">
        <v>0</v>
      </c>
      <c r="AS259" s="6">
        <v>1</v>
      </c>
      <c r="AT259" s="6">
        <v>4</v>
      </c>
      <c r="AU259" s="6">
        <v>0</v>
      </c>
      <c r="AV259" s="6">
        <v>1</v>
      </c>
      <c r="AW259" s="6">
        <v>6</v>
      </c>
      <c r="AX259" s="6">
        <v>0</v>
      </c>
      <c r="AY259" s="6">
        <v>0</v>
      </c>
      <c r="AZ259" s="6">
        <v>0</v>
      </c>
      <c r="BA259" s="6">
        <v>1</v>
      </c>
      <c r="BB259" s="6">
        <v>0</v>
      </c>
      <c r="BC259" s="6">
        <v>4</v>
      </c>
      <c r="BD259" s="6">
        <v>1</v>
      </c>
      <c r="BE259" s="21">
        <v>0</v>
      </c>
      <c r="BF259" s="19">
        <f t="shared" si="3"/>
        <v>916</v>
      </c>
    </row>
    <row r="260" spans="1:58" s="1" customFormat="1" ht="18" customHeight="1" x14ac:dyDescent="0.25">
      <c r="A260" s="63"/>
      <c r="B260" s="60"/>
      <c r="C260" s="4" t="s">
        <v>59</v>
      </c>
      <c r="D260" s="5">
        <v>17</v>
      </c>
      <c r="E260" s="6">
        <v>3</v>
      </c>
      <c r="F260" s="6">
        <v>25</v>
      </c>
      <c r="G260" s="6">
        <v>7</v>
      </c>
      <c r="H260" s="6">
        <v>107</v>
      </c>
      <c r="I260" s="6">
        <v>17</v>
      </c>
      <c r="J260" s="6">
        <v>9</v>
      </c>
      <c r="K260" s="6">
        <v>6</v>
      </c>
      <c r="L260" s="6">
        <v>20</v>
      </c>
      <c r="M260" s="6">
        <v>116</v>
      </c>
      <c r="N260" s="6">
        <v>51</v>
      </c>
      <c r="O260" s="6">
        <v>0</v>
      </c>
      <c r="P260" s="6">
        <v>0</v>
      </c>
      <c r="Q260" s="6">
        <v>3</v>
      </c>
      <c r="R260" s="6">
        <v>165</v>
      </c>
      <c r="S260" s="6">
        <v>103</v>
      </c>
      <c r="T260" s="6">
        <v>4</v>
      </c>
      <c r="U260" s="6">
        <v>6</v>
      </c>
      <c r="V260" s="6">
        <v>86</v>
      </c>
      <c r="W260" s="6">
        <v>24</v>
      </c>
      <c r="X260" s="6">
        <v>0</v>
      </c>
      <c r="Y260" s="6">
        <v>48</v>
      </c>
      <c r="Z260" s="6">
        <v>27</v>
      </c>
      <c r="AA260" s="6">
        <v>137</v>
      </c>
      <c r="AB260" s="6">
        <v>16</v>
      </c>
      <c r="AC260" s="6">
        <v>11</v>
      </c>
      <c r="AD260" s="6">
        <v>24</v>
      </c>
      <c r="AE260" s="6">
        <v>3</v>
      </c>
      <c r="AF260" s="6">
        <v>3</v>
      </c>
      <c r="AG260" s="6">
        <v>24</v>
      </c>
      <c r="AH260" s="6">
        <v>2</v>
      </c>
      <c r="AI260" s="6">
        <v>55</v>
      </c>
      <c r="AJ260" s="6">
        <v>9</v>
      </c>
      <c r="AK260" s="6">
        <v>211</v>
      </c>
      <c r="AL260" s="6">
        <v>87</v>
      </c>
      <c r="AM260" s="6">
        <v>3</v>
      </c>
      <c r="AN260" s="6">
        <v>4458</v>
      </c>
      <c r="AO260" s="6">
        <v>1</v>
      </c>
      <c r="AP260" s="6">
        <v>6</v>
      </c>
      <c r="AQ260" s="6">
        <v>117</v>
      </c>
      <c r="AR260" s="6">
        <v>5</v>
      </c>
      <c r="AS260" s="6">
        <v>1</v>
      </c>
      <c r="AT260" s="6">
        <v>27</v>
      </c>
      <c r="AU260" s="6">
        <v>1</v>
      </c>
      <c r="AV260" s="6">
        <v>43</v>
      </c>
      <c r="AW260" s="6">
        <v>60</v>
      </c>
      <c r="AX260" s="6">
        <v>0</v>
      </c>
      <c r="AY260" s="6">
        <v>6</v>
      </c>
      <c r="AZ260" s="6">
        <v>1</v>
      </c>
      <c r="BA260" s="6">
        <v>28</v>
      </c>
      <c r="BB260" s="6">
        <v>18</v>
      </c>
      <c r="BC260" s="6">
        <v>54</v>
      </c>
      <c r="BD260" s="6">
        <v>14</v>
      </c>
      <c r="BE260" s="21">
        <v>1</v>
      </c>
      <c r="BF260" s="19">
        <f t="shared" ref="BF260:BF323" si="4">SUM(D260:BE260)</f>
        <v>6270</v>
      </c>
    </row>
    <row r="261" spans="1:58" s="12" customFormat="1" ht="18" customHeight="1" x14ac:dyDescent="0.25">
      <c r="A261" s="63"/>
      <c r="B261" s="61"/>
      <c r="C261" s="23" t="s">
        <v>55</v>
      </c>
      <c r="D261" s="38">
        <v>16.748684210526314</v>
      </c>
      <c r="E261" s="34">
        <v>18.490400000000001</v>
      </c>
      <c r="F261" s="34">
        <v>19.516259259259257</v>
      </c>
      <c r="G261" s="34">
        <v>21.054874999999999</v>
      </c>
      <c r="H261" s="34">
        <v>17.06478195488722</v>
      </c>
      <c r="I261" s="34">
        <v>13.500227272727271</v>
      </c>
      <c r="J261" s="34">
        <v>14.757400000000001</v>
      </c>
      <c r="K261" s="34">
        <v>17.165799999999997</v>
      </c>
      <c r="L261" s="34">
        <v>12.827407407407405</v>
      </c>
      <c r="M261" s="34">
        <v>17.664181102362207</v>
      </c>
      <c r="N261" s="34">
        <v>11.244657142857148</v>
      </c>
      <c r="O261" s="33" t="s">
        <v>66</v>
      </c>
      <c r="P261" s="33" t="s">
        <v>66</v>
      </c>
      <c r="Q261" s="34">
        <v>33.371000000000002</v>
      </c>
      <c r="R261" s="34">
        <v>10.632581818181823</v>
      </c>
      <c r="S261" s="34">
        <v>12.651206896551727</v>
      </c>
      <c r="T261" s="34">
        <v>4.1180000000000003</v>
      </c>
      <c r="U261" s="34">
        <v>10.369545454545454</v>
      </c>
      <c r="V261" s="34">
        <v>12.498715447154471</v>
      </c>
      <c r="W261" s="34">
        <v>16.598448275862069</v>
      </c>
      <c r="X261" s="34" t="s">
        <v>66</v>
      </c>
      <c r="Y261" s="34">
        <v>12.359100000000003</v>
      </c>
      <c r="Z261" s="34">
        <v>12.887189189189186</v>
      </c>
      <c r="AA261" s="34">
        <v>13.13177401129942</v>
      </c>
      <c r="AB261" s="34">
        <v>10.322263157894737</v>
      </c>
      <c r="AC261" s="34">
        <v>12.820076923076924</v>
      </c>
      <c r="AD261" s="34">
        <v>13.418655172413791</v>
      </c>
      <c r="AE261" s="33">
        <v>17.588666666666668</v>
      </c>
      <c r="AF261" s="34">
        <v>19.381333333333334</v>
      </c>
      <c r="AG261" s="34">
        <v>14.326178571428571</v>
      </c>
      <c r="AH261" s="34">
        <v>33.454999999999998</v>
      </c>
      <c r="AI261" s="34">
        <v>11.179256756756757</v>
      </c>
      <c r="AJ261" s="34">
        <v>13.766999999999999</v>
      </c>
      <c r="AK261" s="34">
        <v>16.495840148698878</v>
      </c>
      <c r="AL261" s="34">
        <v>17.948336734693878</v>
      </c>
      <c r="AM261" s="33">
        <v>15.633000000000001</v>
      </c>
      <c r="AN261" s="34">
        <v>7.5980532450006528</v>
      </c>
      <c r="AO261" s="34">
        <v>8.6270000000000007</v>
      </c>
      <c r="AP261" s="34">
        <v>15.697571428571431</v>
      </c>
      <c r="AQ261" s="34">
        <v>11.526577639751542</v>
      </c>
      <c r="AR261" s="34">
        <v>7.5776000000000012</v>
      </c>
      <c r="AS261" s="34">
        <v>7.2059999999999995</v>
      </c>
      <c r="AT261" s="34">
        <v>14.063363636363638</v>
      </c>
      <c r="AU261" s="34">
        <v>8.7889999999999997</v>
      </c>
      <c r="AV261" s="34">
        <v>20.683490196078431</v>
      </c>
      <c r="AW261" s="34">
        <v>17.241449999999993</v>
      </c>
      <c r="AX261" s="34" t="s">
        <v>66</v>
      </c>
      <c r="AY261" s="34">
        <v>8.5564999999999998</v>
      </c>
      <c r="AZ261" s="33">
        <v>31.8</v>
      </c>
      <c r="BA261" s="34">
        <v>12.88635714285714</v>
      </c>
      <c r="BB261" s="34">
        <v>17.6447</v>
      </c>
      <c r="BC261" s="34">
        <v>13.371189189189188</v>
      </c>
      <c r="BD261" s="34">
        <v>16.63384210526316</v>
      </c>
      <c r="BE261" s="35">
        <v>7.9779999999999998</v>
      </c>
      <c r="BF261" s="56"/>
    </row>
    <row r="262" spans="1:58" s="1" customFormat="1" ht="18" customHeight="1" x14ac:dyDescent="0.25">
      <c r="A262" s="63"/>
      <c r="B262" s="59" t="s">
        <v>35</v>
      </c>
      <c r="C262" s="4" t="s">
        <v>51</v>
      </c>
      <c r="D262" s="5">
        <v>0</v>
      </c>
      <c r="E262" s="6">
        <v>0</v>
      </c>
      <c r="F262" s="6">
        <v>0</v>
      </c>
      <c r="G262" s="6">
        <v>0</v>
      </c>
      <c r="H262" s="6">
        <v>3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1</v>
      </c>
      <c r="T262" s="6">
        <v>1</v>
      </c>
      <c r="U262" s="6">
        <v>2</v>
      </c>
      <c r="V262" s="6">
        <v>1</v>
      </c>
      <c r="W262" s="6">
        <v>0</v>
      </c>
      <c r="X262" s="6">
        <v>0</v>
      </c>
      <c r="Y262" s="6">
        <v>0</v>
      </c>
      <c r="Z262" s="6">
        <v>0</v>
      </c>
      <c r="AA262" s="6">
        <v>1</v>
      </c>
      <c r="AB262" s="6">
        <v>1</v>
      </c>
      <c r="AC262" s="6">
        <v>0</v>
      </c>
      <c r="AD262" s="6">
        <v>1</v>
      </c>
      <c r="AE262" s="6">
        <v>0</v>
      </c>
      <c r="AF262" s="6">
        <v>0</v>
      </c>
      <c r="AG262" s="6">
        <v>0</v>
      </c>
      <c r="AH262" s="6">
        <v>0</v>
      </c>
      <c r="AI262" s="6">
        <v>2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71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15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21">
        <v>0</v>
      </c>
      <c r="BF262" s="19">
        <f t="shared" si="4"/>
        <v>99</v>
      </c>
    </row>
    <row r="263" spans="1:58" s="1" customFormat="1" ht="18" customHeight="1" x14ac:dyDescent="0.25">
      <c r="A263" s="63"/>
      <c r="B263" s="60"/>
      <c r="C263" s="4" t="s">
        <v>52</v>
      </c>
      <c r="D263" s="5">
        <v>0</v>
      </c>
      <c r="E263" s="6">
        <v>0</v>
      </c>
      <c r="F263" s="6">
        <v>2</v>
      </c>
      <c r="G263" s="6">
        <v>1</v>
      </c>
      <c r="H263" s="6">
        <v>8</v>
      </c>
      <c r="I263" s="6">
        <v>0</v>
      </c>
      <c r="J263" s="6">
        <v>0</v>
      </c>
      <c r="K263" s="6">
        <v>0</v>
      </c>
      <c r="L263" s="6">
        <v>1</v>
      </c>
      <c r="M263" s="6">
        <v>1</v>
      </c>
      <c r="N263" s="6">
        <v>1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4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1</v>
      </c>
      <c r="AK263" s="6">
        <v>0</v>
      </c>
      <c r="AL263" s="6">
        <v>0</v>
      </c>
      <c r="AM263" s="6">
        <v>0</v>
      </c>
      <c r="AN263" s="6">
        <v>0</v>
      </c>
      <c r="AO263" s="6">
        <v>63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4</v>
      </c>
      <c r="AX263" s="6">
        <v>0</v>
      </c>
      <c r="AY263" s="6">
        <v>0</v>
      </c>
      <c r="AZ263" s="6">
        <v>0</v>
      </c>
      <c r="BA263" s="6">
        <v>1</v>
      </c>
      <c r="BB263" s="6">
        <v>1</v>
      </c>
      <c r="BC263" s="6">
        <v>0</v>
      </c>
      <c r="BD263" s="6">
        <v>1</v>
      </c>
      <c r="BE263" s="21">
        <v>0</v>
      </c>
      <c r="BF263" s="19">
        <f t="shared" si="4"/>
        <v>90</v>
      </c>
    </row>
    <row r="264" spans="1:58" s="1" customFormat="1" ht="18" customHeight="1" x14ac:dyDescent="0.25">
      <c r="A264" s="63"/>
      <c r="B264" s="60"/>
      <c r="C264" s="4" t="s">
        <v>53</v>
      </c>
      <c r="D264" s="5">
        <v>2</v>
      </c>
      <c r="E264" s="6">
        <v>0</v>
      </c>
      <c r="F264" s="6">
        <v>0</v>
      </c>
      <c r="G264" s="6">
        <v>0</v>
      </c>
      <c r="H264" s="6">
        <v>9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1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1</v>
      </c>
      <c r="V264" s="6">
        <v>0</v>
      </c>
      <c r="W264" s="6">
        <v>0</v>
      </c>
      <c r="X264" s="6">
        <v>0</v>
      </c>
      <c r="Y264" s="6">
        <v>1</v>
      </c>
      <c r="Z264" s="6">
        <v>0</v>
      </c>
      <c r="AA264" s="6">
        <v>0</v>
      </c>
      <c r="AB264" s="6">
        <v>0</v>
      </c>
      <c r="AC264" s="6">
        <v>0</v>
      </c>
      <c r="AD264" s="6">
        <v>1</v>
      </c>
      <c r="AE264" s="6">
        <v>0</v>
      </c>
      <c r="AF264" s="6">
        <v>0</v>
      </c>
      <c r="AG264" s="6">
        <v>0</v>
      </c>
      <c r="AH264" s="6">
        <v>0</v>
      </c>
      <c r="AI264" s="6">
        <v>1</v>
      </c>
      <c r="AJ264" s="6">
        <v>1</v>
      </c>
      <c r="AK264" s="6">
        <v>0</v>
      </c>
      <c r="AL264" s="6">
        <v>1</v>
      </c>
      <c r="AM264" s="6">
        <v>0</v>
      </c>
      <c r="AN264" s="6">
        <v>1</v>
      </c>
      <c r="AO264" s="6">
        <v>57</v>
      </c>
      <c r="AP264" s="6">
        <v>0</v>
      </c>
      <c r="AQ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12</v>
      </c>
      <c r="AX264" s="6">
        <v>0</v>
      </c>
      <c r="AY264" s="6">
        <v>0</v>
      </c>
      <c r="AZ264" s="6">
        <v>0</v>
      </c>
      <c r="BA264" s="6">
        <v>1</v>
      </c>
      <c r="BB264" s="6">
        <v>0</v>
      </c>
      <c r="BC264" s="6">
        <v>0</v>
      </c>
      <c r="BD264" s="6">
        <v>0</v>
      </c>
      <c r="BE264" s="21">
        <v>0</v>
      </c>
      <c r="BF264" s="19">
        <f t="shared" si="4"/>
        <v>91</v>
      </c>
    </row>
    <row r="265" spans="1:58" s="1" customFormat="1" ht="18" customHeight="1" x14ac:dyDescent="0.25">
      <c r="A265" s="63"/>
      <c r="B265" s="60"/>
      <c r="C265" s="4" t="s">
        <v>54</v>
      </c>
      <c r="D265" s="5">
        <v>1</v>
      </c>
      <c r="E265" s="6">
        <v>0</v>
      </c>
      <c r="F265" s="6">
        <v>5</v>
      </c>
      <c r="G265" s="6">
        <v>2</v>
      </c>
      <c r="H265" s="6">
        <v>23</v>
      </c>
      <c r="I265" s="6">
        <v>2</v>
      </c>
      <c r="J265" s="6">
        <v>2</v>
      </c>
      <c r="K265" s="6">
        <v>0</v>
      </c>
      <c r="L265" s="6">
        <v>0</v>
      </c>
      <c r="M265" s="6">
        <v>7</v>
      </c>
      <c r="N265" s="6">
        <v>1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2</v>
      </c>
      <c r="U265" s="6">
        <v>3</v>
      </c>
      <c r="V265" s="6">
        <v>0</v>
      </c>
      <c r="W265" s="6">
        <v>4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1</v>
      </c>
      <c r="AD265" s="6">
        <v>1</v>
      </c>
      <c r="AE265" s="6">
        <v>0</v>
      </c>
      <c r="AF265" s="6">
        <v>2</v>
      </c>
      <c r="AG265" s="6">
        <v>1</v>
      </c>
      <c r="AH265" s="6">
        <v>0</v>
      </c>
      <c r="AI265" s="6">
        <v>0</v>
      </c>
      <c r="AJ265" s="6">
        <v>1</v>
      </c>
      <c r="AK265" s="6">
        <v>0</v>
      </c>
      <c r="AL265" s="6">
        <v>1</v>
      </c>
      <c r="AM265" s="6">
        <v>0</v>
      </c>
      <c r="AN265" s="6">
        <v>0</v>
      </c>
      <c r="AO265" s="6">
        <v>156</v>
      </c>
      <c r="AP265" s="6">
        <v>1</v>
      </c>
      <c r="AQ265" s="6">
        <v>2</v>
      </c>
      <c r="AR265" s="6">
        <v>1</v>
      </c>
      <c r="AS265" s="6">
        <v>0</v>
      </c>
      <c r="AT265" s="6">
        <v>1</v>
      </c>
      <c r="AU265" s="6">
        <v>0</v>
      </c>
      <c r="AV265" s="6">
        <v>1</v>
      </c>
      <c r="AW265" s="6">
        <v>21</v>
      </c>
      <c r="AX265" s="6">
        <v>0</v>
      </c>
      <c r="AY265" s="6">
        <v>0</v>
      </c>
      <c r="AZ265" s="6">
        <v>0</v>
      </c>
      <c r="BA265" s="6">
        <v>0</v>
      </c>
      <c r="BB265" s="6">
        <v>2</v>
      </c>
      <c r="BC265" s="6">
        <v>1</v>
      </c>
      <c r="BD265" s="6">
        <v>0</v>
      </c>
      <c r="BE265" s="21">
        <v>0</v>
      </c>
      <c r="BF265" s="19">
        <f t="shared" si="4"/>
        <v>246</v>
      </c>
    </row>
    <row r="266" spans="1:58" s="1" customFormat="1" ht="18" customHeight="1" x14ac:dyDescent="0.25">
      <c r="A266" s="63"/>
      <c r="B266" s="60"/>
      <c r="C266" s="4" t="s">
        <v>58</v>
      </c>
      <c r="D266" s="5">
        <v>0</v>
      </c>
      <c r="E266" s="6">
        <v>0</v>
      </c>
      <c r="F266" s="6">
        <v>3</v>
      </c>
      <c r="G266" s="6">
        <v>0</v>
      </c>
      <c r="H266" s="6">
        <v>15</v>
      </c>
      <c r="I266" s="6">
        <v>2</v>
      </c>
      <c r="J266" s="6">
        <v>0</v>
      </c>
      <c r="K266" s="6">
        <v>0</v>
      </c>
      <c r="L266" s="6">
        <v>0</v>
      </c>
      <c r="M266" s="6">
        <v>4</v>
      </c>
      <c r="N266" s="6">
        <v>2</v>
      </c>
      <c r="O266" s="6">
        <v>0</v>
      </c>
      <c r="P266" s="6">
        <v>0</v>
      </c>
      <c r="Q266" s="6">
        <v>0</v>
      </c>
      <c r="R266" s="6">
        <v>2</v>
      </c>
      <c r="S266" s="6">
        <v>1</v>
      </c>
      <c r="T266" s="6">
        <v>0</v>
      </c>
      <c r="U266" s="6">
        <v>3</v>
      </c>
      <c r="V266" s="6">
        <v>0</v>
      </c>
      <c r="W266" s="6">
        <v>4</v>
      </c>
      <c r="X266" s="6">
        <v>0</v>
      </c>
      <c r="Y266" s="6">
        <v>1</v>
      </c>
      <c r="Z266" s="6">
        <v>0</v>
      </c>
      <c r="AA266" s="6">
        <v>0</v>
      </c>
      <c r="AB266" s="6">
        <v>4</v>
      </c>
      <c r="AC266" s="6">
        <v>0</v>
      </c>
      <c r="AD266" s="6">
        <v>2</v>
      </c>
      <c r="AE266" s="6">
        <v>1</v>
      </c>
      <c r="AF266" s="6">
        <v>0</v>
      </c>
      <c r="AG266" s="6">
        <v>0</v>
      </c>
      <c r="AH266" s="6">
        <v>0</v>
      </c>
      <c r="AI266" s="6">
        <v>0</v>
      </c>
      <c r="AJ266" s="6">
        <v>1</v>
      </c>
      <c r="AK266" s="6">
        <v>0</v>
      </c>
      <c r="AL266" s="6">
        <v>1</v>
      </c>
      <c r="AM266" s="6">
        <v>1</v>
      </c>
      <c r="AN266" s="6">
        <v>1</v>
      </c>
      <c r="AO266" s="6">
        <v>121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20</v>
      </c>
      <c r="AX266" s="6">
        <v>0</v>
      </c>
      <c r="AY266" s="6">
        <v>0</v>
      </c>
      <c r="AZ266" s="6">
        <v>0</v>
      </c>
      <c r="BA266" s="6">
        <v>1</v>
      </c>
      <c r="BB266" s="6">
        <v>0</v>
      </c>
      <c r="BC266" s="6">
        <v>1</v>
      </c>
      <c r="BD266" s="6">
        <v>0</v>
      </c>
      <c r="BE266" s="21">
        <v>0</v>
      </c>
      <c r="BF266" s="19">
        <f t="shared" si="4"/>
        <v>191</v>
      </c>
    </row>
    <row r="267" spans="1:58" s="1" customFormat="1" ht="18" customHeight="1" x14ac:dyDescent="0.25">
      <c r="A267" s="63"/>
      <c r="B267" s="60"/>
      <c r="C267" s="4" t="s">
        <v>59</v>
      </c>
      <c r="D267" s="5">
        <v>7</v>
      </c>
      <c r="E267" s="6">
        <v>4</v>
      </c>
      <c r="F267" s="6">
        <v>21</v>
      </c>
      <c r="G267" s="6">
        <v>19</v>
      </c>
      <c r="H267" s="6">
        <v>162</v>
      </c>
      <c r="I267" s="6">
        <v>36</v>
      </c>
      <c r="J267" s="6">
        <v>1</v>
      </c>
      <c r="K267" s="6">
        <v>1</v>
      </c>
      <c r="L267" s="6">
        <v>3</v>
      </c>
      <c r="M267" s="6">
        <v>41</v>
      </c>
      <c r="N267" s="6">
        <v>17</v>
      </c>
      <c r="O267" s="6">
        <v>0</v>
      </c>
      <c r="P267" s="6">
        <v>0</v>
      </c>
      <c r="Q267" s="6">
        <v>2</v>
      </c>
      <c r="R267" s="6">
        <v>42</v>
      </c>
      <c r="S267" s="6">
        <v>9</v>
      </c>
      <c r="T267" s="6">
        <v>8</v>
      </c>
      <c r="U267" s="6">
        <v>36</v>
      </c>
      <c r="V267" s="6">
        <v>7</v>
      </c>
      <c r="W267" s="6">
        <v>22</v>
      </c>
      <c r="X267" s="6">
        <v>1</v>
      </c>
      <c r="Y267" s="6">
        <v>15</v>
      </c>
      <c r="Z267" s="6">
        <v>6</v>
      </c>
      <c r="AA267" s="6">
        <v>7</v>
      </c>
      <c r="AB267" s="6">
        <v>15</v>
      </c>
      <c r="AC267" s="6">
        <v>8</v>
      </c>
      <c r="AD267" s="6">
        <v>32</v>
      </c>
      <c r="AE267" s="6">
        <v>2</v>
      </c>
      <c r="AF267" s="6">
        <v>11</v>
      </c>
      <c r="AG267" s="6">
        <v>17</v>
      </c>
      <c r="AH267" s="6">
        <v>0</v>
      </c>
      <c r="AI267" s="6">
        <v>6</v>
      </c>
      <c r="AJ267" s="6">
        <v>14</v>
      </c>
      <c r="AK267" s="6">
        <v>19</v>
      </c>
      <c r="AL267" s="6">
        <v>15</v>
      </c>
      <c r="AM267" s="6">
        <v>1</v>
      </c>
      <c r="AN267" s="6">
        <v>20</v>
      </c>
      <c r="AO267" s="6">
        <v>752</v>
      </c>
      <c r="AP267" s="6">
        <v>3</v>
      </c>
      <c r="AQ267" s="6">
        <v>8</v>
      </c>
      <c r="AR267" s="6">
        <v>2</v>
      </c>
      <c r="AS267" s="6">
        <v>0</v>
      </c>
      <c r="AT267" s="6">
        <v>8</v>
      </c>
      <c r="AU267" s="6">
        <v>2</v>
      </c>
      <c r="AV267" s="6">
        <v>19</v>
      </c>
      <c r="AW267" s="6">
        <v>215</v>
      </c>
      <c r="AX267" s="6">
        <v>1</v>
      </c>
      <c r="AY267" s="6">
        <v>2</v>
      </c>
      <c r="AZ267" s="6">
        <v>0</v>
      </c>
      <c r="BA267" s="6">
        <v>10</v>
      </c>
      <c r="BB267" s="6">
        <v>11</v>
      </c>
      <c r="BC267" s="6">
        <v>2</v>
      </c>
      <c r="BD267" s="6">
        <v>9</v>
      </c>
      <c r="BE267" s="21">
        <v>0</v>
      </c>
      <c r="BF267" s="19">
        <f t="shared" si="4"/>
        <v>1671</v>
      </c>
    </row>
    <row r="268" spans="1:58" s="12" customFormat="1" ht="18" customHeight="1" x14ac:dyDescent="0.25">
      <c r="A268" s="63"/>
      <c r="B268" s="61"/>
      <c r="C268" s="23" t="s">
        <v>55</v>
      </c>
      <c r="D268" s="38">
        <v>8.5291999999999994</v>
      </c>
      <c r="E268" s="34">
        <v>29.22025</v>
      </c>
      <c r="F268" s="34">
        <v>12.344258064516124</v>
      </c>
      <c r="G268" s="34">
        <v>11.343772727272727</v>
      </c>
      <c r="H268" s="34">
        <v>11.427440909090906</v>
      </c>
      <c r="I268" s="34">
        <v>12.046200000000001</v>
      </c>
      <c r="J268" s="34">
        <v>2.3386666666666667</v>
      </c>
      <c r="K268" s="34">
        <v>31.460999999999999</v>
      </c>
      <c r="L268" s="34">
        <v>7.786999999999999</v>
      </c>
      <c r="M268" s="34">
        <v>14.271314814814811</v>
      </c>
      <c r="N268" s="34">
        <v>11.520499999999998</v>
      </c>
      <c r="O268" s="33" t="s">
        <v>66</v>
      </c>
      <c r="P268" s="33" t="s">
        <v>66</v>
      </c>
      <c r="Q268" s="34">
        <v>29.97</v>
      </c>
      <c r="R268" s="34">
        <v>13.582066666666666</v>
      </c>
      <c r="S268" s="34">
        <v>5.4748181818181818</v>
      </c>
      <c r="T268" s="34">
        <v>12.926454545454543</v>
      </c>
      <c r="U268" s="34">
        <v>10.832204081632655</v>
      </c>
      <c r="V268" s="34">
        <v>10.137250000000002</v>
      </c>
      <c r="W268" s="34">
        <v>11.119645161290325</v>
      </c>
      <c r="X268" s="34">
        <v>8.7119999999999997</v>
      </c>
      <c r="Y268" s="34">
        <v>11.127117647058824</v>
      </c>
      <c r="Z268" s="34">
        <v>18.312666666666665</v>
      </c>
      <c r="AA268" s="34">
        <v>21.189749999999997</v>
      </c>
      <c r="AB268" s="34">
        <v>9.313600000000001</v>
      </c>
      <c r="AC268" s="34">
        <v>16.399444444444445</v>
      </c>
      <c r="AD268" s="34">
        <v>15.269486486486487</v>
      </c>
      <c r="AE268" s="33">
        <v>7.3079999999999998</v>
      </c>
      <c r="AF268" s="34">
        <v>14.661615384615386</v>
      </c>
      <c r="AG268" s="34">
        <v>14.475833333333334</v>
      </c>
      <c r="AH268" s="33" t="s">
        <v>66</v>
      </c>
      <c r="AI268" s="34">
        <v>19.066333333333333</v>
      </c>
      <c r="AJ268" s="34">
        <v>12.558999999999999</v>
      </c>
      <c r="AK268" s="34">
        <v>22.821631578947372</v>
      </c>
      <c r="AL268" s="34">
        <v>11.08</v>
      </c>
      <c r="AM268" s="33">
        <v>3.0925000000000002</v>
      </c>
      <c r="AN268" s="34">
        <v>18.396590909090904</v>
      </c>
      <c r="AO268" s="34">
        <v>7.9286032786885299</v>
      </c>
      <c r="AP268" s="34">
        <v>20.786999999999999</v>
      </c>
      <c r="AQ268" s="34">
        <v>15.773181818181818</v>
      </c>
      <c r="AR268" s="33">
        <v>8.4963333333333342</v>
      </c>
      <c r="AS268" s="34" t="s">
        <v>66</v>
      </c>
      <c r="AT268" s="34">
        <v>14.068333333333333</v>
      </c>
      <c r="AU268" s="34">
        <v>7.0445000000000002</v>
      </c>
      <c r="AV268" s="34">
        <v>14.30165</v>
      </c>
      <c r="AW268" s="34">
        <v>11.127149825783968</v>
      </c>
      <c r="AX268" s="33">
        <v>34.825000000000003</v>
      </c>
      <c r="AY268" s="34">
        <v>14.910499999999999</v>
      </c>
      <c r="AZ268" s="33" t="s">
        <v>66</v>
      </c>
      <c r="BA268" s="34">
        <v>7.3439999999999994</v>
      </c>
      <c r="BB268" s="34">
        <v>15.83342857142857</v>
      </c>
      <c r="BC268" s="34">
        <v>10.874749999999999</v>
      </c>
      <c r="BD268" s="34">
        <v>18.264499999999998</v>
      </c>
      <c r="BE268" s="35" t="s">
        <v>66</v>
      </c>
      <c r="BF268" s="56"/>
    </row>
    <row r="269" spans="1:58" s="1" customFormat="1" ht="18" customHeight="1" x14ac:dyDescent="0.25">
      <c r="A269" s="63"/>
      <c r="B269" s="59" t="s">
        <v>36</v>
      </c>
      <c r="C269" s="4" t="s">
        <v>51</v>
      </c>
      <c r="D269" s="5">
        <v>0</v>
      </c>
      <c r="E269" s="6">
        <v>0</v>
      </c>
      <c r="F269" s="6">
        <v>0</v>
      </c>
      <c r="G269" s="6">
        <v>0</v>
      </c>
      <c r="H269" s="6">
        <v>15</v>
      </c>
      <c r="I269" s="6">
        <v>0</v>
      </c>
      <c r="J269" s="6">
        <v>1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0</v>
      </c>
      <c r="Q269" s="6">
        <v>2</v>
      </c>
      <c r="R269" s="6">
        <v>0</v>
      </c>
      <c r="S269" s="6">
        <v>2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1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1</v>
      </c>
      <c r="AO269" s="6">
        <v>0</v>
      </c>
      <c r="AP269" s="6">
        <v>161</v>
      </c>
      <c r="AQ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v>1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7</v>
      </c>
      <c r="BC269" s="6">
        <v>0</v>
      </c>
      <c r="BD269" s="6">
        <v>0</v>
      </c>
      <c r="BE269" s="21">
        <v>0</v>
      </c>
      <c r="BF269" s="19">
        <f t="shared" si="4"/>
        <v>193</v>
      </c>
    </row>
    <row r="270" spans="1:58" s="1" customFormat="1" ht="18" customHeight="1" x14ac:dyDescent="0.25">
      <c r="A270" s="63"/>
      <c r="B270" s="60"/>
      <c r="C270" s="4" t="s">
        <v>52</v>
      </c>
      <c r="D270" s="5">
        <v>0</v>
      </c>
      <c r="E270" s="6">
        <v>0</v>
      </c>
      <c r="F270" s="6">
        <v>0</v>
      </c>
      <c r="G270" s="6">
        <v>0</v>
      </c>
      <c r="H270" s="6">
        <v>11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2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2</v>
      </c>
      <c r="AH270" s="6">
        <v>0</v>
      </c>
      <c r="AI270" s="6">
        <v>0</v>
      </c>
      <c r="AJ270" s="6">
        <v>0</v>
      </c>
      <c r="AK270" s="6">
        <v>0</v>
      </c>
      <c r="AL270" s="6">
        <v>1</v>
      </c>
      <c r="AM270" s="6">
        <v>0</v>
      </c>
      <c r="AN270" s="6">
        <v>0</v>
      </c>
      <c r="AO270" s="6">
        <v>0</v>
      </c>
      <c r="AP270" s="6">
        <v>130</v>
      </c>
      <c r="AQ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4</v>
      </c>
      <c r="BC270" s="6">
        <v>0</v>
      </c>
      <c r="BD270" s="6">
        <v>0</v>
      </c>
      <c r="BE270" s="21">
        <v>0</v>
      </c>
      <c r="BF270" s="19">
        <f t="shared" si="4"/>
        <v>151</v>
      </c>
    </row>
    <row r="271" spans="1:58" s="1" customFormat="1" ht="18" customHeight="1" x14ac:dyDescent="0.25">
      <c r="A271" s="63"/>
      <c r="B271" s="60"/>
      <c r="C271" s="4" t="s">
        <v>53</v>
      </c>
      <c r="D271" s="5">
        <v>0</v>
      </c>
      <c r="E271" s="6">
        <v>0</v>
      </c>
      <c r="F271" s="6">
        <v>0</v>
      </c>
      <c r="G271" s="6">
        <v>0</v>
      </c>
      <c r="H271" s="6">
        <v>33</v>
      </c>
      <c r="I271" s="6">
        <v>1</v>
      </c>
      <c r="J271" s="6">
        <v>0</v>
      </c>
      <c r="K271" s="6">
        <v>0</v>
      </c>
      <c r="L271" s="6">
        <v>0</v>
      </c>
      <c r="M271" s="6">
        <v>2</v>
      </c>
      <c r="N271" s="6">
        <v>0</v>
      </c>
      <c r="O271" s="6">
        <v>0</v>
      </c>
      <c r="P271" s="6">
        <v>0</v>
      </c>
      <c r="Q271" s="6">
        <v>1</v>
      </c>
      <c r="R271" s="6">
        <v>2</v>
      </c>
      <c r="S271" s="6">
        <v>2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1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145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1</v>
      </c>
      <c r="AZ271" s="6">
        <v>0</v>
      </c>
      <c r="BA271" s="6">
        <v>0</v>
      </c>
      <c r="BB271" s="6">
        <v>8</v>
      </c>
      <c r="BC271" s="6">
        <v>0</v>
      </c>
      <c r="BD271" s="6">
        <v>0</v>
      </c>
      <c r="BE271" s="21">
        <v>0</v>
      </c>
      <c r="BF271" s="19">
        <f t="shared" si="4"/>
        <v>196</v>
      </c>
    </row>
    <row r="272" spans="1:58" s="1" customFormat="1" ht="18" customHeight="1" x14ac:dyDescent="0.25">
      <c r="A272" s="63"/>
      <c r="B272" s="60"/>
      <c r="C272" s="4" t="s">
        <v>54</v>
      </c>
      <c r="D272" s="5">
        <v>0</v>
      </c>
      <c r="E272" s="6">
        <v>0</v>
      </c>
      <c r="F272" s="6">
        <v>0</v>
      </c>
      <c r="G272" s="6">
        <v>1</v>
      </c>
      <c r="H272" s="6">
        <v>30</v>
      </c>
      <c r="I272" s="6">
        <v>1</v>
      </c>
      <c r="J272" s="6">
        <v>0</v>
      </c>
      <c r="K272" s="6">
        <v>0</v>
      </c>
      <c r="L272" s="6">
        <v>0</v>
      </c>
      <c r="M272" s="6">
        <v>2</v>
      </c>
      <c r="N272" s="6">
        <v>1</v>
      </c>
      <c r="O272" s="6">
        <v>0</v>
      </c>
      <c r="P272" s="6">
        <v>0</v>
      </c>
      <c r="Q272" s="6">
        <v>3</v>
      </c>
      <c r="R272" s="6">
        <v>1</v>
      </c>
      <c r="S272" s="6">
        <v>3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1</v>
      </c>
      <c r="AD272" s="6">
        <v>2</v>
      </c>
      <c r="AE272" s="6">
        <v>3</v>
      </c>
      <c r="AF272" s="6">
        <v>0</v>
      </c>
      <c r="AG272" s="6">
        <v>3</v>
      </c>
      <c r="AH272" s="6">
        <v>0</v>
      </c>
      <c r="AI272" s="6">
        <v>1</v>
      </c>
      <c r="AJ272" s="6">
        <v>0</v>
      </c>
      <c r="AK272" s="6">
        <v>1</v>
      </c>
      <c r="AL272" s="6">
        <v>0</v>
      </c>
      <c r="AM272" s="6">
        <v>0</v>
      </c>
      <c r="AN272" s="6">
        <v>0</v>
      </c>
      <c r="AO272" s="6">
        <v>0</v>
      </c>
      <c r="AP272" s="6">
        <v>243</v>
      </c>
      <c r="AQ272" s="6">
        <v>3</v>
      </c>
      <c r="AR272" s="6">
        <v>0</v>
      </c>
      <c r="AS272" s="6">
        <v>0</v>
      </c>
      <c r="AT272" s="6">
        <v>1</v>
      </c>
      <c r="AU272" s="6">
        <v>0</v>
      </c>
      <c r="AV272" s="6">
        <v>0</v>
      </c>
      <c r="AW272" s="6">
        <v>1</v>
      </c>
      <c r="AX272" s="6">
        <v>0</v>
      </c>
      <c r="AY272" s="6">
        <v>1</v>
      </c>
      <c r="AZ272" s="6">
        <v>0</v>
      </c>
      <c r="BA272" s="6">
        <v>0</v>
      </c>
      <c r="BB272" s="6">
        <v>6</v>
      </c>
      <c r="BC272" s="6">
        <v>0</v>
      </c>
      <c r="BD272" s="6">
        <v>0</v>
      </c>
      <c r="BE272" s="21">
        <v>0</v>
      </c>
      <c r="BF272" s="19">
        <f t="shared" si="4"/>
        <v>308</v>
      </c>
    </row>
    <row r="273" spans="1:58" s="1" customFormat="1" ht="18" customHeight="1" x14ac:dyDescent="0.25">
      <c r="A273" s="63"/>
      <c r="B273" s="60"/>
      <c r="C273" s="4" t="s">
        <v>58</v>
      </c>
      <c r="D273" s="5">
        <v>1</v>
      </c>
      <c r="E273" s="6">
        <v>0</v>
      </c>
      <c r="F273" s="6">
        <v>1</v>
      </c>
      <c r="G273" s="6">
        <v>0</v>
      </c>
      <c r="H273" s="6">
        <v>41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2</v>
      </c>
      <c r="R273" s="6">
        <v>1</v>
      </c>
      <c r="S273" s="6">
        <v>0</v>
      </c>
      <c r="T273" s="6">
        <v>1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162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2</v>
      </c>
      <c r="AX273" s="6">
        <v>0</v>
      </c>
      <c r="AY273" s="6">
        <v>0</v>
      </c>
      <c r="AZ273" s="6">
        <v>0</v>
      </c>
      <c r="BA273" s="6">
        <v>2</v>
      </c>
      <c r="BB273" s="6">
        <v>19</v>
      </c>
      <c r="BC273" s="6">
        <v>0</v>
      </c>
      <c r="BD273" s="6">
        <v>0</v>
      </c>
      <c r="BE273" s="21">
        <v>1</v>
      </c>
      <c r="BF273" s="19">
        <f t="shared" si="4"/>
        <v>233</v>
      </c>
    </row>
    <row r="274" spans="1:58" s="1" customFormat="1" ht="18" customHeight="1" x14ac:dyDescent="0.25">
      <c r="A274" s="63"/>
      <c r="B274" s="60"/>
      <c r="C274" s="4" t="s">
        <v>59</v>
      </c>
      <c r="D274" s="5">
        <v>3</v>
      </c>
      <c r="E274" s="6">
        <v>6</v>
      </c>
      <c r="F274" s="6">
        <v>25</v>
      </c>
      <c r="G274" s="6">
        <v>1</v>
      </c>
      <c r="H274" s="6">
        <v>317</v>
      </c>
      <c r="I274" s="6">
        <v>18</v>
      </c>
      <c r="J274" s="6">
        <v>0</v>
      </c>
      <c r="K274" s="6">
        <v>1</v>
      </c>
      <c r="L274" s="6">
        <v>2</v>
      </c>
      <c r="M274" s="6">
        <v>16</v>
      </c>
      <c r="N274" s="6">
        <v>7</v>
      </c>
      <c r="O274" s="6">
        <v>0</v>
      </c>
      <c r="P274" s="6">
        <v>2</v>
      </c>
      <c r="Q274" s="6">
        <v>28</v>
      </c>
      <c r="R274" s="6">
        <v>18</v>
      </c>
      <c r="S274" s="6">
        <v>7</v>
      </c>
      <c r="T274" s="6">
        <v>1</v>
      </c>
      <c r="U274" s="6">
        <v>3</v>
      </c>
      <c r="V274" s="6">
        <v>2</v>
      </c>
      <c r="W274" s="6">
        <v>5</v>
      </c>
      <c r="X274" s="6">
        <v>0</v>
      </c>
      <c r="Y274" s="6">
        <v>6</v>
      </c>
      <c r="Z274" s="6">
        <v>0</v>
      </c>
      <c r="AA274" s="6">
        <v>3</v>
      </c>
      <c r="AB274" s="6">
        <v>6</v>
      </c>
      <c r="AC274" s="6">
        <v>0</v>
      </c>
      <c r="AD274" s="6">
        <v>2</v>
      </c>
      <c r="AE274" s="6">
        <v>10</v>
      </c>
      <c r="AF274" s="6">
        <v>0</v>
      </c>
      <c r="AG274" s="6">
        <v>30</v>
      </c>
      <c r="AH274" s="6">
        <v>0</v>
      </c>
      <c r="AI274" s="6">
        <v>2</v>
      </c>
      <c r="AJ274" s="6">
        <v>8</v>
      </c>
      <c r="AK274" s="6">
        <v>3</v>
      </c>
      <c r="AL274" s="6">
        <v>6</v>
      </c>
      <c r="AM274" s="6">
        <v>3</v>
      </c>
      <c r="AN274" s="6">
        <v>5</v>
      </c>
      <c r="AO274" s="6">
        <v>4</v>
      </c>
      <c r="AP274" s="6">
        <v>1347</v>
      </c>
      <c r="AQ274" s="6">
        <v>4</v>
      </c>
      <c r="AR274" s="6">
        <v>0</v>
      </c>
      <c r="AS274" s="6">
        <v>0</v>
      </c>
      <c r="AT274" s="6">
        <v>2</v>
      </c>
      <c r="AU274" s="6">
        <v>3</v>
      </c>
      <c r="AV274" s="6">
        <v>7</v>
      </c>
      <c r="AW274" s="6">
        <v>28</v>
      </c>
      <c r="AX274" s="6">
        <v>0</v>
      </c>
      <c r="AY274" s="6">
        <v>12</v>
      </c>
      <c r="AZ274" s="6">
        <v>0</v>
      </c>
      <c r="BA274" s="6">
        <v>7</v>
      </c>
      <c r="BB274" s="6">
        <v>167</v>
      </c>
      <c r="BC274" s="6">
        <v>0</v>
      </c>
      <c r="BD274" s="6">
        <v>8</v>
      </c>
      <c r="BE274" s="21">
        <v>0</v>
      </c>
      <c r="BF274" s="19">
        <f t="shared" si="4"/>
        <v>2135</v>
      </c>
    </row>
    <row r="275" spans="1:58" s="12" customFormat="1" ht="18" customHeight="1" x14ac:dyDescent="0.25">
      <c r="A275" s="63"/>
      <c r="B275" s="61"/>
      <c r="C275" s="23" t="s">
        <v>55</v>
      </c>
      <c r="D275" s="38">
        <v>10.077249999999999</v>
      </c>
      <c r="E275" s="34">
        <v>15.068666666666665</v>
      </c>
      <c r="F275" s="34">
        <v>17.897884615384612</v>
      </c>
      <c r="G275" s="34">
        <v>22.470500000000001</v>
      </c>
      <c r="H275" s="34">
        <v>11.356697986577185</v>
      </c>
      <c r="I275" s="34">
        <v>14.336149999999998</v>
      </c>
      <c r="J275" s="33">
        <v>0.09</v>
      </c>
      <c r="K275" s="33">
        <v>33.034999999999997</v>
      </c>
      <c r="L275" s="33">
        <v>10.506499999999999</v>
      </c>
      <c r="M275" s="34">
        <v>16.777249999999999</v>
      </c>
      <c r="N275" s="34">
        <v>12.919444444444444</v>
      </c>
      <c r="O275" s="33" t="s">
        <v>66</v>
      </c>
      <c r="P275" s="34">
        <v>39.221000000000004</v>
      </c>
      <c r="Q275" s="34">
        <v>11.664236842105264</v>
      </c>
      <c r="R275" s="34">
        <v>12.141045454545457</v>
      </c>
      <c r="S275" s="34">
        <v>4.7772857142857132</v>
      </c>
      <c r="T275" s="34">
        <v>14.770999999999999</v>
      </c>
      <c r="U275" s="34">
        <v>23.569000000000003</v>
      </c>
      <c r="V275" s="34">
        <v>14.636499999999998</v>
      </c>
      <c r="W275" s="34">
        <v>20.9526</v>
      </c>
      <c r="X275" s="34" t="s">
        <v>66</v>
      </c>
      <c r="Y275" s="34">
        <v>15.739499999999998</v>
      </c>
      <c r="Z275" s="34" t="s">
        <v>66</v>
      </c>
      <c r="AA275" s="34">
        <v>27.626333333333335</v>
      </c>
      <c r="AB275" s="34">
        <v>20.5185</v>
      </c>
      <c r="AC275" s="34">
        <v>1.363</v>
      </c>
      <c r="AD275" s="34">
        <v>6.2602500000000001</v>
      </c>
      <c r="AE275" s="34">
        <v>7.3822307692307696</v>
      </c>
      <c r="AF275" s="34" t="s">
        <v>66</v>
      </c>
      <c r="AG275" s="34">
        <v>13.200486486486485</v>
      </c>
      <c r="AH275" s="33" t="s">
        <v>66</v>
      </c>
      <c r="AI275" s="34">
        <v>20.892666666666667</v>
      </c>
      <c r="AJ275" s="34">
        <v>12.888125</v>
      </c>
      <c r="AK275" s="34">
        <v>15.567500000000001</v>
      </c>
      <c r="AL275" s="34">
        <v>18.081142857142858</v>
      </c>
      <c r="AM275" s="34">
        <v>7.9313333333333338</v>
      </c>
      <c r="AN275" s="34">
        <v>11.059166666666664</v>
      </c>
      <c r="AO275" s="34">
        <v>18.905250000000002</v>
      </c>
      <c r="AP275" s="34">
        <v>8.4083409506398485</v>
      </c>
      <c r="AQ275" s="34">
        <v>10.358777777777778</v>
      </c>
      <c r="AR275" s="33" t="s">
        <v>66</v>
      </c>
      <c r="AS275" s="34" t="s">
        <v>66</v>
      </c>
      <c r="AT275" s="33">
        <v>18.098333333333333</v>
      </c>
      <c r="AU275" s="33">
        <v>27.086666666666662</v>
      </c>
      <c r="AV275" s="34">
        <v>13.477999999999998</v>
      </c>
      <c r="AW275" s="34">
        <v>12.718741935483868</v>
      </c>
      <c r="AX275" s="33" t="s">
        <v>66</v>
      </c>
      <c r="AY275" s="34">
        <v>18.300857142857136</v>
      </c>
      <c r="AZ275" s="33" t="s">
        <v>66</v>
      </c>
      <c r="BA275" s="34">
        <v>8.0066666666666677</v>
      </c>
      <c r="BB275" s="34">
        <v>14.28935545023697</v>
      </c>
      <c r="BC275" s="34" t="s">
        <v>66</v>
      </c>
      <c r="BD275" s="34">
        <v>18.894624999999998</v>
      </c>
      <c r="BE275" s="35">
        <v>2.6259999999999999</v>
      </c>
      <c r="BF275" s="56"/>
    </row>
    <row r="276" spans="1:58" s="1" customFormat="1" ht="18" customHeight="1" x14ac:dyDescent="0.25">
      <c r="A276" s="63"/>
      <c r="B276" s="59" t="s">
        <v>37</v>
      </c>
      <c r="C276" s="4" t="s">
        <v>51</v>
      </c>
      <c r="D276" s="5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1</v>
      </c>
      <c r="L276" s="6">
        <v>0</v>
      </c>
      <c r="M276" s="6">
        <v>6</v>
      </c>
      <c r="N276" s="6">
        <v>1</v>
      </c>
      <c r="O276" s="6">
        <v>0</v>
      </c>
      <c r="P276" s="6">
        <v>0</v>
      </c>
      <c r="Q276" s="6">
        <v>0</v>
      </c>
      <c r="R276" s="6">
        <v>1</v>
      </c>
      <c r="S276" s="6">
        <v>0</v>
      </c>
      <c r="T276" s="6">
        <v>0</v>
      </c>
      <c r="U276" s="6">
        <v>0</v>
      </c>
      <c r="V276" s="6">
        <v>0</v>
      </c>
      <c r="W276" s="6">
        <v>1</v>
      </c>
      <c r="X276" s="6">
        <v>0</v>
      </c>
      <c r="Y276" s="6">
        <v>8</v>
      </c>
      <c r="Z276" s="6">
        <v>0</v>
      </c>
      <c r="AA276" s="6">
        <v>2</v>
      </c>
      <c r="AB276" s="6">
        <v>0</v>
      </c>
      <c r="AC276" s="6">
        <v>0</v>
      </c>
      <c r="AD276" s="6">
        <v>0</v>
      </c>
      <c r="AE276" s="6">
        <v>0</v>
      </c>
      <c r="AF276" s="6">
        <v>1</v>
      </c>
      <c r="AG276" s="6">
        <v>1</v>
      </c>
      <c r="AH276" s="6">
        <v>0</v>
      </c>
      <c r="AI276" s="6">
        <v>14</v>
      </c>
      <c r="AJ276" s="6">
        <v>0</v>
      </c>
      <c r="AK276" s="6">
        <v>6</v>
      </c>
      <c r="AL276" s="6">
        <v>2</v>
      </c>
      <c r="AM276" s="6">
        <v>0</v>
      </c>
      <c r="AN276" s="6">
        <v>4</v>
      </c>
      <c r="AO276" s="6">
        <v>0</v>
      </c>
      <c r="AP276" s="6">
        <v>0</v>
      </c>
      <c r="AQ276" s="6">
        <v>477</v>
      </c>
      <c r="AR276" s="6">
        <v>0</v>
      </c>
      <c r="AS276" s="6">
        <v>0</v>
      </c>
      <c r="AT276" s="6">
        <v>0</v>
      </c>
      <c r="AU276" s="6">
        <v>1</v>
      </c>
      <c r="AV276" s="6">
        <v>0</v>
      </c>
      <c r="AW276" s="6">
        <v>2</v>
      </c>
      <c r="AX276" s="6">
        <v>0</v>
      </c>
      <c r="AY276" s="6">
        <v>0</v>
      </c>
      <c r="AZ276" s="6">
        <v>0</v>
      </c>
      <c r="BA276" s="6">
        <v>0</v>
      </c>
      <c r="BB276" s="6">
        <v>1</v>
      </c>
      <c r="BC276" s="6">
        <v>0</v>
      </c>
      <c r="BD276" s="6">
        <v>1</v>
      </c>
      <c r="BE276" s="21">
        <v>0</v>
      </c>
      <c r="BF276" s="19">
        <f t="shared" si="4"/>
        <v>530</v>
      </c>
    </row>
    <row r="277" spans="1:58" s="1" customFormat="1" ht="18" customHeight="1" x14ac:dyDescent="0.25">
      <c r="A277" s="63"/>
      <c r="B277" s="60"/>
      <c r="C277" s="4" t="s">
        <v>52</v>
      </c>
      <c r="D277" s="5">
        <v>1</v>
      </c>
      <c r="E277" s="6">
        <v>0</v>
      </c>
      <c r="F277" s="6">
        <v>2</v>
      </c>
      <c r="G277" s="6">
        <v>0</v>
      </c>
      <c r="H277" s="6">
        <v>1</v>
      </c>
      <c r="I277" s="6">
        <v>0</v>
      </c>
      <c r="J277" s="6">
        <v>0</v>
      </c>
      <c r="K277" s="6">
        <v>4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1</v>
      </c>
      <c r="S277" s="6">
        <v>0</v>
      </c>
      <c r="T277" s="6">
        <v>0</v>
      </c>
      <c r="U277" s="6">
        <v>1</v>
      </c>
      <c r="V277" s="6">
        <v>0</v>
      </c>
      <c r="W277" s="6">
        <v>1</v>
      </c>
      <c r="X277" s="6">
        <v>0</v>
      </c>
      <c r="Y277" s="6">
        <v>12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1</v>
      </c>
      <c r="AH277" s="6">
        <v>0</v>
      </c>
      <c r="AI277" s="6">
        <v>19</v>
      </c>
      <c r="AJ277" s="6">
        <v>0</v>
      </c>
      <c r="AK277" s="6">
        <v>10</v>
      </c>
      <c r="AL277" s="6">
        <v>2</v>
      </c>
      <c r="AM277" s="6">
        <v>0</v>
      </c>
      <c r="AN277" s="6">
        <v>1</v>
      </c>
      <c r="AO277" s="6">
        <v>0</v>
      </c>
      <c r="AP277" s="6">
        <v>0</v>
      </c>
      <c r="AQ277" s="6">
        <v>426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1</v>
      </c>
      <c r="AX277" s="6">
        <v>0</v>
      </c>
      <c r="AY277" s="6">
        <v>0</v>
      </c>
      <c r="AZ277" s="6">
        <v>0</v>
      </c>
      <c r="BA277" s="6">
        <v>3</v>
      </c>
      <c r="BB277" s="6">
        <v>0</v>
      </c>
      <c r="BC277" s="6">
        <v>0</v>
      </c>
      <c r="BD277" s="6">
        <v>1</v>
      </c>
      <c r="BE277" s="21">
        <v>0</v>
      </c>
      <c r="BF277" s="19">
        <f t="shared" si="4"/>
        <v>488</v>
      </c>
    </row>
    <row r="278" spans="1:58" s="1" customFormat="1" ht="18" customHeight="1" x14ac:dyDescent="0.25">
      <c r="A278" s="63"/>
      <c r="B278" s="60"/>
      <c r="C278" s="4" t="s">
        <v>53</v>
      </c>
      <c r="D278" s="5">
        <v>2</v>
      </c>
      <c r="E278" s="6">
        <v>0</v>
      </c>
      <c r="F278" s="6">
        <v>1</v>
      </c>
      <c r="G278" s="6">
        <v>0</v>
      </c>
      <c r="H278" s="6">
        <v>2</v>
      </c>
      <c r="I278" s="6">
        <v>0</v>
      </c>
      <c r="J278" s="6">
        <v>0</v>
      </c>
      <c r="K278" s="6">
        <v>5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1</v>
      </c>
      <c r="R278" s="6">
        <v>1</v>
      </c>
      <c r="S278" s="6">
        <v>1</v>
      </c>
      <c r="T278" s="6">
        <v>0</v>
      </c>
      <c r="U278" s="6">
        <v>0</v>
      </c>
      <c r="V278" s="6">
        <v>1</v>
      </c>
      <c r="W278" s="6">
        <v>0</v>
      </c>
      <c r="X278" s="6">
        <v>0</v>
      </c>
      <c r="Y278" s="6">
        <v>10</v>
      </c>
      <c r="Z278" s="6">
        <v>0</v>
      </c>
      <c r="AA278" s="6">
        <v>1</v>
      </c>
      <c r="AB278" s="6">
        <v>1</v>
      </c>
      <c r="AC278" s="6">
        <v>0</v>
      </c>
      <c r="AD278" s="6">
        <v>0</v>
      </c>
      <c r="AE278" s="6">
        <v>0</v>
      </c>
      <c r="AF278" s="6">
        <v>0</v>
      </c>
      <c r="AG278" s="6">
        <v>1</v>
      </c>
      <c r="AH278" s="6">
        <v>0</v>
      </c>
      <c r="AI278" s="6">
        <v>19</v>
      </c>
      <c r="AJ278" s="6">
        <v>0</v>
      </c>
      <c r="AK278" s="6">
        <v>17</v>
      </c>
      <c r="AL278" s="6">
        <v>1</v>
      </c>
      <c r="AM278" s="6">
        <v>0</v>
      </c>
      <c r="AN278" s="6">
        <v>6</v>
      </c>
      <c r="AO278" s="6">
        <v>0</v>
      </c>
      <c r="AP278" s="6">
        <v>0</v>
      </c>
      <c r="AQ278" s="6">
        <v>459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3</v>
      </c>
      <c r="AX278" s="6">
        <v>0</v>
      </c>
      <c r="AY278" s="6">
        <v>1</v>
      </c>
      <c r="AZ278" s="6">
        <v>0</v>
      </c>
      <c r="BA278" s="6">
        <v>2</v>
      </c>
      <c r="BB278" s="6">
        <v>0</v>
      </c>
      <c r="BC278" s="6">
        <v>1</v>
      </c>
      <c r="BD278" s="6">
        <v>1</v>
      </c>
      <c r="BE278" s="21">
        <v>0</v>
      </c>
      <c r="BF278" s="19">
        <f t="shared" si="4"/>
        <v>538</v>
      </c>
    </row>
    <row r="279" spans="1:58" s="1" customFormat="1" ht="18" customHeight="1" x14ac:dyDescent="0.25">
      <c r="A279" s="63"/>
      <c r="B279" s="60"/>
      <c r="C279" s="4" t="s">
        <v>54</v>
      </c>
      <c r="D279" s="5">
        <v>1</v>
      </c>
      <c r="E279" s="6">
        <v>0</v>
      </c>
      <c r="F279" s="6">
        <v>0</v>
      </c>
      <c r="G279" s="6">
        <v>0</v>
      </c>
      <c r="H279" s="6">
        <v>4</v>
      </c>
      <c r="I279" s="6">
        <v>1</v>
      </c>
      <c r="J279" s="6">
        <v>0</v>
      </c>
      <c r="K279" s="6">
        <v>9</v>
      </c>
      <c r="L279" s="6">
        <v>2</v>
      </c>
      <c r="M279" s="6">
        <v>2</v>
      </c>
      <c r="N279" s="6">
        <v>4</v>
      </c>
      <c r="O279" s="6">
        <v>0</v>
      </c>
      <c r="P279" s="6">
        <v>0</v>
      </c>
      <c r="Q279" s="6">
        <v>0</v>
      </c>
      <c r="R279" s="6">
        <v>3</v>
      </c>
      <c r="S279" s="6">
        <v>1</v>
      </c>
      <c r="T279" s="6">
        <v>0</v>
      </c>
      <c r="U279" s="6">
        <v>0</v>
      </c>
      <c r="V279" s="6">
        <v>0</v>
      </c>
      <c r="W279" s="6">
        <v>1</v>
      </c>
      <c r="X279" s="6">
        <v>0</v>
      </c>
      <c r="Y279" s="6">
        <v>24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4</v>
      </c>
      <c r="AH279" s="6">
        <v>0</v>
      </c>
      <c r="AI279" s="6">
        <v>41</v>
      </c>
      <c r="AJ279" s="6">
        <v>1</v>
      </c>
      <c r="AK279" s="6">
        <v>35</v>
      </c>
      <c r="AL279" s="6">
        <v>5</v>
      </c>
      <c r="AM279" s="6">
        <v>0</v>
      </c>
      <c r="AN279" s="6">
        <v>9</v>
      </c>
      <c r="AO279" s="6">
        <v>0</v>
      </c>
      <c r="AP279" s="6">
        <v>0</v>
      </c>
      <c r="AQ279" s="6">
        <v>754</v>
      </c>
      <c r="AR279" s="6">
        <v>2</v>
      </c>
      <c r="AS279" s="6">
        <v>0</v>
      </c>
      <c r="AT279" s="6">
        <v>1</v>
      </c>
      <c r="AU279" s="6">
        <v>0</v>
      </c>
      <c r="AV279" s="6">
        <v>1</v>
      </c>
      <c r="AW279" s="6">
        <v>2</v>
      </c>
      <c r="AX279" s="6">
        <v>0</v>
      </c>
      <c r="AY279" s="6">
        <v>0</v>
      </c>
      <c r="AZ279" s="6">
        <v>1</v>
      </c>
      <c r="BA279" s="6">
        <v>3</v>
      </c>
      <c r="BB279" s="6">
        <v>1</v>
      </c>
      <c r="BC279" s="6">
        <v>4</v>
      </c>
      <c r="BD279" s="6">
        <v>2</v>
      </c>
      <c r="BE279" s="21">
        <v>0</v>
      </c>
      <c r="BF279" s="19">
        <f t="shared" si="4"/>
        <v>918</v>
      </c>
    </row>
    <row r="280" spans="1:58" s="1" customFormat="1" ht="18" customHeight="1" x14ac:dyDescent="0.25">
      <c r="A280" s="63"/>
      <c r="B280" s="60"/>
      <c r="C280" s="4" t="s">
        <v>58</v>
      </c>
      <c r="D280" s="5">
        <v>3</v>
      </c>
      <c r="E280" s="6">
        <v>0</v>
      </c>
      <c r="F280" s="6">
        <v>2</v>
      </c>
      <c r="G280" s="6">
        <v>0</v>
      </c>
      <c r="H280" s="6">
        <v>5</v>
      </c>
      <c r="I280" s="6">
        <v>3</v>
      </c>
      <c r="J280" s="6">
        <v>0</v>
      </c>
      <c r="K280" s="6">
        <v>6</v>
      </c>
      <c r="L280" s="6">
        <v>1</v>
      </c>
      <c r="M280" s="6">
        <v>5</v>
      </c>
      <c r="N280" s="6">
        <v>3</v>
      </c>
      <c r="O280" s="6">
        <v>0</v>
      </c>
      <c r="P280" s="6">
        <v>0</v>
      </c>
      <c r="Q280" s="6">
        <v>0</v>
      </c>
      <c r="R280" s="6">
        <v>3</v>
      </c>
      <c r="S280" s="6">
        <v>0</v>
      </c>
      <c r="T280" s="6">
        <v>1</v>
      </c>
      <c r="U280" s="6">
        <v>0</v>
      </c>
      <c r="V280" s="6">
        <v>0</v>
      </c>
      <c r="W280" s="6">
        <v>1</v>
      </c>
      <c r="X280" s="6">
        <v>0</v>
      </c>
      <c r="Y280" s="6">
        <v>20</v>
      </c>
      <c r="Z280" s="6">
        <v>1</v>
      </c>
      <c r="AA280" s="6">
        <v>1</v>
      </c>
      <c r="AB280" s="6">
        <v>1</v>
      </c>
      <c r="AC280" s="6">
        <v>0</v>
      </c>
      <c r="AD280" s="6">
        <v>1</v>
      </c>
      <c r="AE280" s="6">
        <v>0</v>
      </c>
      <c r="AF280" s="6">
        <v>0</v>
      </c>
      <c r="AG280" s="6">
        <v>2</v>
      </c>
      <c r="AH280" s="6">
        <v>0</v>
      </c>
      <c r="AI280" s="6">
        <v>37</v>
      </c>
      <c r="AJ280" s="6">
        <v>0</v>
      </c>
      <c r="AK280" s="6">
        <v>24</v>
      </c>
      <c r="AL280" s="6">
        <v>5</v>
      </c>
      <c r="AM280" s="6">
        <v>0</v>
      </c>
      <c r="AN280" s="6">
        <v>10</v>
      </c>
      <c r="AO280" s="6">
        <v>0</v>
      </c>
      <c r="AP280" s="6">
        <v>1</v>
      </c>
      <c r="AQ280" s="6">
        <v>455</v>
      </c>
      <c r="AR280" s="6">
        <v>0</v>
      </c>
      <c r="AS280" s="6">
        <v>2</v>
      </c>
      <c r="AT280" s="6">
        <v>1</v>
      </c>
      <c r="AU280" s="6">
        <v>0</v>
      </c>
      <c r="AV280" s="6">
        <v>0</v>
      </c>
      <c r="AW280" s="6">
        <v>2</v>
      </c>
      <c r="AX280" s="6">
        <v>0</v>
      </c>
      <c r="AY280" s="6">
        <v>0</v>
      </c>
      <c r="AZ280" s="6">
        <v>0</v>
      </c>
      <c r="BA280" s="6">
        <v>5</v>
      </c>
      <c r="BB280" s="6">
        <v>0</v>
      </c>
      <c r="BC280" s="6">
        <v>3</v>
      </c>
      <c r="BD280" s="6">
        <v>0</v>
      </c>
      <c r="BE280" s="21">
        <v>0</v>
      </c>
      <c r="BF280" s="19">
        <f t="shared" si="4"/>
        <v>604</v>
      </c>
    </row>
    <row r="281" spans="1:58" s="1" customFormat="1" ht="18" customHeight="1" x14ac:dyDescent="0.25">
      <c r="A281" s="63"/>
      <c r="B281" s="60"/>
      <c r="C281" s="4" t="s">
        <v>59</v>
      </c>
      <c r="D281" s="5">
        <v>6</v>
      </c>
      <c r="E281" s="6">
        <v>5</v>
      </c>
      <c r="F281" s="6">
        <v>33</v>
      </c>
      <c r="G281" s="6">
        <v>4</v>
      </c>
      <c r="H281" s="6">
        <v>76</v>
      </c>
      <c r="I281" s="6">
        <v>16</v>
      </c>
      <c r="J281" s="6">
        <v>7</v>
      </c>
      <c r="K281" s="6">
        <v>64</v>
      </c>
      <c r="L281" s="6">
        <v>32</v>
      </c>
      <c r="M281" s="6">
        <v>129</v>
      </c>
      <c r="N281" s="6">
        <v>28</v>
      </c>
      <c r="O281" s="6">
        <v>0</v>
      </c>
      <c r="P281" s="6">
        <v>2</v>
      </c>
      <c r="Q281" s="6">
        <v>1</v>
      </c>
      <c r="R281" s="6">
        <v>37</v>
      </c>
      <c r="S281" s="6">
        <v>16</v>
      </c>
      <c r="T281" s="6">
        <v>2</v>
      </c>
      <c r="U281" s="6">
        <v>9</v>
      </c>
      <c r="V281" s="6">
        <v>6</v>
      </c>
      <c r="W281" s="6">
        <v>18</v>
      </c>
      <c r="X281" s="6">
        <v>2</v>
      </c>
      <c r="Y281" s="6">
        <v>306</v>
      </c>
      <c r="Z281" s="6">
        <v>16</v>
      </c>
      <c r="AA281" s="6">
        <v>21</v>
      </c>
      <c r="AB281" s="6">
        <v>8</v>
      </c>
      <c r="AC281" s="6">
        <v>6</v>
      </c>
      <c r="AD281" s="6">
        <v>10</v>
      </c>
      <c r="AE281" s="6">
        <v>3</v>
      </c>
      <c r="AF281" s="6">
        <v>0</v>
      </c>
      <c r="AG281" s="6">
        <v>14</v>
      </c>
      <c r="AH281" s="6">
        <v>1</v>
      </c>
      <c r="AI281" s="6">
        <v>259</v>
      </c>
      <c r="AJ281" s="6">
        <v>2</v>
      </c>
      <c r="AK281" s="6">
        <v>354</v>
      </c>
      <c r="AL281" s="6">
        <v>86</v>
      </c>
      <c r="AM281" s="6">
        <v>0</v>
      </c>
      <c r="AN281" s="6">
        <v>106</v>
      </c>
      <c r="AO281" s="6">
        <v>2</v>
      </c>
      <c r="AP281" s="6">
        <v>4</v>
      </c>
      <c r="AQ281" s="6">
        <v>3363</v>
      </c>
      <c r="AR281" s="6">
        <v>9</v>
      </c>
      <c r="AS281" s="6">
        <v>5</v>
      </c>
      <c r="AT281" s="6">
        <v>30</v>
      </c>
      <c r="AU281" s="6">
        <v>0</v>
      </c>
      <c r="AV281" s="6">
        <v>21</v>
      </c>
      <c r="AW281" s="6">
        <v>37</v>
      </c>
      <c r="AX281" s="6">
        <v>1</v>
      </c>
      <c r="AY281" s="6">
        <v>10</v>
      </c>
      <c r="AZ281" s="6">
        <v>0</v>
      </c>
      <c r="BA281" s="6">
        <v>59</v>
      </c>
      <c r="BB281" s="6">
        <v>9</v>
      </c>
      <c r="BC281" s="6">
        <v>28</v>
      </c>
      <c r="BD281" s="6">
        <v>7</v>
      </c>
      <c r="BE281" s="21">
        <v>2</v>
      </c>
      <c r="BF281" s="19">
        <f t="shared" si="4"/>
        <v>5272</v>
      </c>
    </row>
    <row r="282" spans="1:58" s="12" customFormat="1" ht="18" customHeight="1" x14ac:dyDescent="0.25">
      <c r="A282" s="63"/>
      <c r="B282" s="61"/>
      <c r="C282" s="23" t="s">
        <v>55</v>
      </c>
      <c r="D282" s="38">
        <v>8.4879999999999995</v>
      </c>
      <c r="E282" s="34">
        <v>21.1114</v>
      </c>
      <c r="F282" s="34">
        <v>18.012289473684213</v>
      </c>
      <c r="G282" s="33">
        <v>16.653749999999999</v>
      </c>
      <c r="H282" s="34">
        <v>17.728727272727273</v>
      </c>
      <c r="I282" s="34">
        <v>8.49085</v>
      </c>
      <c r="J282" s="34">
        <v>13.379571428571428</v>
      </c>
      <c r="K282" s="34">
        <v>12.420033707865169</v>
      </c>
      <c r="L282" s="34">
        <v>14.078685714285719</v>
      </c>
      <c r="M282" s="34">
        <v>16.556246478873241</v>
      </c>
      <c r="N282" s="34">
        <v>14.414736842105263</v>
      </c>
      <c r="O282" s="33" t="s">
        <v>66</v>
      </c>
      <c r="P282" s="33">
        <v>16.541</v>
      </c>
      <c r="Q282" s="34">
        <v>23.534500000000001</v>
      </c>
      <c r="R282" s="34">
        <v>12.713195652173914</v>
      </c>
      <c r="S282" s="34">
        <v>14.403111111111109</v>
      </c>
      <c r="T282" s="34">
        <v>17.074999999999999</v>
      </c>
      <c r="U282" s="34">
        <v>23.383099999999999</v>
      </c>
      <c r="V282" s="34">
        <v>16.894142857142857</v>
      </c>
      <c r="W282" s="34">
        <v>12.561727272727273</v>
      </c>
      <c r="X282" s="34">
        <v>31.561499999999999</v>
      </c>
      <c r="Y282" s="34">
        <v>14.213615789473682</v>
      </c>
      <c r="Z282" s="34">
        <v>19.543647058823527</v>
      </c>
      <c r="AA282" s="34">
        <v>10.353039999999998</v>
      </c>
      <c r="AB282" s="34">
        <v>12.7212</v>
      </c>
      <c r="AC282" s="34">
        <v>15.285333333333332</v>
      </c>
      <c r="AD282" s="34">
        <v>16.246818181818181</v>
      </c>
      <c r="AE282" s="34">
        <v>9.5186666666666664</v>
      </c>
      <c r="AF282" s="34">
        <v>0.14199999999999999</v>
      </c>
      <c r="AG282" s="34">
        <v>11.449565217391307</v>
      </c>
      <c r="AH282" s="34">
        <v>5.7709999999999999</v>
      </c>
      <c r="AI282" s="34">
        <v>11.974958868894609</v>
      </c>
      <c r="AJ282" s="34">
        <v>16.89233333333333</v>
      </c>
      <c r="AK282" s="34">
        <v>14.280423766816131</v>
      </c>
      <c r="AL282" s="34">
        <v>15.373970297029702</v>
      </c>
      <c r="AM282" s="33" t="s">
        <v>66</v>
      </c>
      <c r="AN282" s="34">
        <v>13.020404411764709</v>
      </c>
      <c r="AO282" s="34">
        <v>6.7815000000000003</v>
      </c>
      <c r="AP282" s="34">
        <v>14.957599999999999</v>
      </c>
      <c r="AQ282" s="34">
        <v>8.9128029996629667</v>
      </c>
      <c r="AR282" s="34">
        <v>9.7973636363636345</v>
      </c>
      <c r="AS282" s="34">
        <v>13.917285714285713</v>
      </c>
      <c r="AT282" s="34">
        <v>17.245281250000005</v>
      </c>
      <c r="AU282" s="33">
        <v>0.104</v>
      </c>
      <c r="AV282" s="34">
        <v>18.022545454545458</v>
      </c>
      <c r="AW282" s="34">
        <v>13.393617021276594</v>
      </c>
      <c r="AX282" s="34">
        <v>17.596</v>
      </c>
      <c r="AY282" s="34">
        <v>18.686818181818182</v>
      </c>
      <c r="AZ282" s="34">
        <v>1.103</v>
      </c>
      <c r="BA282" s="34">
        <v>16.756722222222223</v>
      </c>
      <c r="BB282" s="34">
        <v>22.317818181818183</v>
      </c>
      <c r="BC282" s="34">
        <v>16.354305555555559</v>
      </c>
      <c r="BD282" s="34">
        <v>13.128916666666667</v>
      </c>
      <c r="BE282" s="39">
        <v>12.608000000000001</v>
      </c>
      <c r="BF282" s="56"/>
    </row>
    <row r="283" spans="1:58" s="1" customFormat="1" ht="18" customHeight="1" x14ac:dyDescent="0.25">
      <c r="A283" s="63"/>
      <c r="B283" s="59" t="s">
        <v>38</v>
      </c>
      <c r="C283" s="7" t="s">
        <v>51</v>
      </c>
      <c r="D283" s="15">
        <v>0</v>
      </c>
      <c r="E283" s="16">
        <v>0</v>
      </c>
      <c r="F283" s="16">
        <v>0</v>
      </c>
      <c r="G283" s="17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7">
        <v>0</v>
      </c>
      <c r="P283" s="17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7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2</v>
      </c>
      <c r="AS283" s="16">
        <v>0</v>
      </c>
      <c r="AT283" s="16">
        <v>0</v>
      </c>
      <c r="AU283" s="17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22">
        <v>0</v>
      </c>
      <c r="BF283" s="19">
        <f t="shared" si="4"/>
        <v>2</v>
      </c>
    </row>
    <row r="284" spans="1:58" s="1" customFormat="1" ht="18" customHeight="1" x14ac:dyDescent="0.25">
      <c r="A284" s="63"/>
      <c r="B284" s="60"/>
      <c r="C284" s="4" t="s">
        <v>52</v>
      </c>
      <c r="D284" s="5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7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21">
        <v>0</v>
      </c>
      <c r="BF284" s="19">
        <f t="shared" si="4"/>
        <v>7</v>
      </c>
    </row>
    <row r="285" spans="1:58" s="1" customFormat="1" ht="18" customHeight="1" x14ac:dyDescent="0.25">
      <c r="A285" s="63"/>
      <c r="B285" s="60"/>
      <c r="C285" s="4" t="s">
        <v>53</v>
      </c>
      <c r="D285" s="5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5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21">
        <v>0</v>
      </c>
      <c r="BF285" s="19">
        <f t="shared" si="4"/>
        <v>5</v>
      </c>
    </row>
    <row r="286" spans="1:58" s="1" customFormat="1" ht="18" customHeight="1" x14ac:dyDescent="0.25">
      <c r="A286" s="63"/>
      <c r="B286" s="60"/>
      <c r="C286" s="4" t="s">
        <v>54</v>
      </c>
      <c r="D286" s="5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1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1</v>
      </c>
      <c r="AR286" s="6">
        <v>15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1</v>
      </c>
      <c r="BE286" s="21">
        <v>0</v>
      </c>
      <c r="BF286" s="19">
        <f t="shared" si="4"/>
        <v>18</v>
      </c>
    </row>
    <row r="287" spans="1:58" s="1" customFormat="1" ht="18" customHeight="1" x14ac:dyDescent="0.25">
      <c r="A287" s="63"/>
      <c r="B287" s="60"/>
      <c r="C287" s="4" t="s">
        <v>58</v>
      </c>
      <c r="D287" s="5">
        <v>0</v>
      </c>
      <c r="E287" s="6">
        <v>0</v>
      </c>
      <c r="F287" s="6">
        <v>1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1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18</v>
      </c>
      <c r="AS287" s="6">
        <v>0</v>
      </c>
      <c r="AT287" s="6">
        <v>0</v>
      </c>
      <c r="AU287" s="6">
        <v>0</v>
      </c>
      <c r="AV287" s="6">
        <v>0</v>
      </c>
      <c r="AW287" s="6">
        <v>1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21">
        <v>0</v>
      </c>
      <c r="BF287" s="19">
        <f t="shared" si="4"/>
        <v>21</v>
      </c>
    </row>
    <row r="288" spans="1:58" s="1" customFormat="1" ht="18" customHeight="1" x14ac:dyDescent="0.25">
      <c r="A288" s="63"/>
      <c r="B288" s="60"/>
      <c r="C288" s="4" t="s">
        <v>59</v>
      </c>
      <c r="D288" s="5">
        <v>0</v>
      </c>
      <c r="E288" s="6">
        <v>0</v>
      </c>
      <c r="F288" s="6">
        <v>0</v>
      </c>
      <c r="G288" s="6">
        <v>0</v>
      </c>
      <c r="H288" s="6">
        <v>1</v>
      </c>
      <c r="I288" s="6">
        <v>0</v>
      </c>
      <c r="J288" s="6">
        <v>0</v>
      </c>
      <c r="K288" s="6">
        <v>0</v>
      </c>
      <c r="L288" s="6">
        <v>0</v>
      </c>
      <c r="M288" s="6">
        <v>8</v>
      </c>
      <c r="N288" s="6">
        <v>1</v>
      </c>
      <c r="O288" s="6">
        <v>0</v>
      </c>
      <c r="P288" s="6">
        <v>0</v>
      </c>
      <c r="Q288" s="6">
        <v>0</v>
      </c>
      <c r="R288" s="6">
        <v>1</v>
      </c>
      <c r="S288" s="6">
        <v>2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1</v>
      </c>
      <c r="AG288" s="6">
        <v>0</v>
      </c>
      <c r="AH288" s="6">
        <v>0</v>
      </c>
      <c r="AI288" s="6">
        <v>0</v>
      </c>
      <c r="AJ288" s="6">
        <v>1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173</v>
      </c>
      <c r="AS288" s="6">
        <v>1</v>
      </c>
      <c r="AT288" s="6">
        <v>1</v>
      </c>
      <c r="AU288" s="6">
        <v>0</v>
      </c>
      <c r="AV288" s="6">
        <v>1</v>
      </c>
      <c r="AW288" s="6">
        <v>1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21">
        <v>0</v>
      </c>
      <c r="BF288" s="19">
        <f t="shared" si="4"/>
        <v>192</v>
      </c>
    </row>
    <row r="289" spans="1:58" s="12" customFormat="1" ht="18" customHeight="1" x14ac:dyDescent="0.25">
      <c r="A289" s="63"/>
      <c r="B289" s="61"/>
      <c r="C289" s="23" t="s">
        <v>55</v>
      </c>
      <c r="D289" s="32" t="s">
        <v>66</v>
      </c>
      <c r="E289" s="33" t="s">
        <v>66</v>
      </c>
      <c r="F289" s="34">
        <v>2.1930000000000001</v>
      </c>
      <c r="G289" s="33" t="s">
        <v>66</v>
      </c>
      <c r="H289" s="33">
        <v>10.516</v>
      </c>
      <c r="I289" s="33" t="s">
        <v>66</v>
      </c>
      <c r="J289" s="33" t="s">
        <v>66</v>
      </c>
      <c r="K289" s="33" t="s">
        <v>66</v>
      </c>
      <c r="L289" s="33" t="s">
        <v>66</v>
      </c>
      <c r="M289" s="34">
        <v>22.186222222222224</v>
      </c>
      <c r="N289" s="34">
        <v>19.797000000000001</v>
      </c>
      <c r="O289" s="33" t="s">
        <v>66</v>
      </c>
      <c r="P289" s="33" t="s">
        <v>66</v>
      </c>
      <c r="Q289" s="33" t="s">
        <v>66</v>
      </c>
      <c r="R289" s="34">
        <v>37.390999999999998</v>
      </c>
      <c r="S289" s="34">
        <v>7.5795000000000003</v>
      </c>
      <c r="T289" s="33" t="s">
        <v>66</v>
      </c>
      <c r="U289" s="33" t="s">
        <v>66</v>
      </c>
      <c r="V289" s="34">
        <v>1.4019999999999999</v>
      </c>
      <c r="W289" s="33" t="s">
        <v>66</v>
      </c>
      <c r="X289" s="33" t="s">
        <v>66</v>
      </c>
      <c r="Y289" s="33" t="s">
        <v>66</v>
      </c>
      <c r="Z289" s="33" t="s">
        <v>66</v>
      </c>
      <c r="AA289" s="34" t="s">
        <v>66</v>
      </c>
      <c r="AB289" s="33" t="s">
        <v>66</v>
      </c>
      <c r="AC289" s="33" t="s">
        <v>66</v>
      </c>
      <c r="AD289" s="34" t="s">
        <v>66</v>
      </c>
      <c r="AE289" s="33" t="s">
        <v>66</v>
      </c>
      <c r="AF289" s="33">
        <v>21.254000000000001</v>
      </c>
      <c r="AG289" s="34" t="s">
        <v>66</v>
      </c>
      <c r="AH289" s="33" t="s">
        <v>66</v>
      </c>
      <c r="AI289" s="33" t="s">
        <v>66</v>
      </c>
      <c r="AJ289" s="33">
        <v>13.250999999999999</v>
      </c>
      <c r="AK289" s="34" t="s">
        <v>66</v>
      </c>
      <c r="AL289" s="33" t="s">
        <v>66</v>
      </c>
      <c r="AM289" s="33" t="s">
        <v>66</v>
      </c>
      <c r="AN289" s="33" t="s">
        <v>66</v>
      </c>
      <c r="AO289" s="33" t="s">
        <v>66</v>
      </c>
      <c r="AP289" s="33" t="s">
        <v>66</v>
      </c>
      <c r="AQ289" s="34">
        <v>1.2270000000000001</v>
      </c>
      <c r="AR289" s="34">
        <v>12.19533181818182</v>
      </c>
      <c r="AS289" s="33">
        <v>12.898</v>
      </c>
      <c r="AT289" s="33">
        <v>3.0230000000000001</v>
      </c>
      <c r="AU289" s="33" t="s">
        <v>66</v>
      </c>
      <c r="AV289" s="33">
        <v>43.802999999999997</v>
      </c>
      <c r="AW289" s="33">
        <v>8.7844999999999995</v>
      </c>
      <c r="AX289" s="33" t="s">
        <v>66</v>
      </c>
      <c r="AY289" s="33" t="s">
        <v>66</v>
      </c>
      <c r="AZ289" s="33" t="s">
        <v>66</v>
      </c>
      <c r="BA289" s="34" t="s">
        <v>66</v>
      </c>
      <c r="BB289" s="33" t="s">
        <v>66</v>
      </c>
      <c r="BC289" s="33" t="s">
        <v>66</v>
      </c>
      <c r="BD289" s="33">
        <v>1.9059999999999999</v>
      </c>
      <c r="BE289" s="39" t="s">
        <v>66</v>
      </c>
      <c r="BF289" s="56"/>
    </row>
    <row r="290" spans="1:58" s="1" customFormat="1" ht="18" customHeight="1" x14ac:dyDescent="0.25">
      <c r="A290" s="63"/>
      <c r="B290" s="59" t="s">
        <v>39</v>
      </c>
      <c r="C290" s="4" t="s">
        <v>51</v>
      </c>
      <c r="D290" s="5">
        <v>0</v>
      </c>
      <c r="E290" s="6">
        <v>0</v>
      </c>
      <c r="F290" s="6">
        <v>0</v>
      </c>
      <c r="G290" s="6">
        <v>0</v>
      </c>
      <c r="H290" s="6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1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15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21">
        <v>0</v>
      </c>
      <c r="BF290" s="19">
        <f t="shared" si="4"/>
        <v>17</v>
      </c>
    </row>
    <row r="291" spans="1:58" s="1" customFormat="1" ht="18" customHeight="1" x14ac:dyDescent="0.25">
      <c r="A291" s="63"/>
      <c r="B291" s="60"/>
      <c r="C291" s="4" t="s">
        <v>52</v>
      </c>
      <c r="D291" s="5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14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21">
        <v>0</v>
      </c>
      <c r="BF291" s="19">
        <f t="shared" si="4"/>
        <v>14</v>
      </c>
    </row>
    <row r="292" spans="1:58" s="1" customFormat="1" ht="18" customHeight="1" x14ac:dyDescent="0.25">
      <c r="A292" s="63"/>
      <c r="B292" s="60"/>
      <c r="C292" s="4" t="s">
        <v>53</v>
      </c>
      <c r="D292" s="5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4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17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21">
        <v>0</v>
      </c>
      <c r="BF292" s="19">
        <f t="shared" si="4"/>
        <v>21</v>
      </c>
    </row>
    <row r="293" spans="1:58" s="1" customFormat="1" ht="18" customHeight="1" x14ac:dyDescent="0.25">
      <c r="A293" s="63"/>
      <c r="B293" s="60"/>
      <c r="C293" s="4" t="s">
        <v>54</v>
      </c>
      <c r="D293" s="5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1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25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21">
        <v>0</v>
      </c>
      <c r="BF293" s="19">
        <f t="shared" si="4"/>
        <v>28</v>
      </c>
    </row>
    <row r="294" spans="1:58" s="1" customFormat="1" ht="18" customHeight="1" x14ac:dyDescent="0.25">
      <c r="A294" s="63"/>
      <c r="B294" s="60"/>
      <c r="C294" s="4" t="s">
        <v>58</v>
      </c>
      <c r="D294" s="5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1</v>
      </c>
      <c r="K294" s="6">
        <v>0</v>
      </c>
      <c r="L294" s="6">
        <v>0</v>
      </c>
      <c r="M294" s="6">
        <v>1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17</v>
      </c>
      <c r="AT294" s="6">
        <v>0</v>
      </c>
      <c r="AU294" s="6">
        <v>0</v>
      </c>
      <c r="AV294" s="6">
        <v>0</v>
      </c>
      <c r="AW294" s="6">
        <v>1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21">
        <v>0</v>
      </c>
      <c r="BF294" s="19">
        <f t="shared" si="4"/>
        <v>21</v>
      </c>
    </row>
    <row r="295" spans="1:58" s="1" customFormat="1" ht="18" customHeight="1" x14ac:dyDescent="0.25">
      <c r="A295" s="63"/>
      <c r="B295" s="60"/>
      <c r="C295" s="4" t="s">
        <v>59</v>
      </c>
      <c r="D295" s="5">
        <v>2</v>
      </c>
      <c r="E295" s="6">
        <v>0</v>
      </c>
      <c r="F295" s="6">
        <v>0</v>
      </c>
      <c r="G295" s="6">
        <v>0</v>
      </c>
      <c r="H295" s="6">
        <v>4</v>
      </c>
      <c r="I295" s="6">
        <v>0</v>
      </c>
      <c r="J295" s="6">
        <v>6</v>
      </c>
      <c r="K295" s="6">
        <v>1</v>
      </c>
      <c r="L295" s="6">
        <v>0</v>
      </c>
      <c r="M295" s="6">
        <v>7</v>
      </c>
      <c r="N295" s="6">
        <v>2</v>
      </c>
      <c r="O295" s="6">
        <v>0</v>
      </c>
      <c r="P295" s="6">
        <v>0</v>
      </c>
      <c r="Q295" s="6">
        <v>0</v>
      </c>
      <c r="R295" s="6">
        <v>1</v>
      </c>
      <c r="S295" s="6">
        <v>0</v>
      </c>
      <c r="T295" s="6">
        <v>0</v>
      </c>
      <c r="U295" s="6">
        <v>1</v>
      </c>
      <c r="V295" s="6">
        <v>0</v>
      </c>
      <c r="W295" s="6">
        <v>0</v>
      </c>
      <c r="X295" s="6">
        <v>0</v>
      </c>
      <c r="Y295" s="6">
        <v>1</v>
      </c>
      <c r="Z295" s="6">
        <v>14</v>
      </c>
      <c r="AA295" s="6">
        <v>1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1</v>
      </c>
      <c r="AI295" s="6">
        <v>0</v>
      </c>
      <c r="AJ295" s="6">
        <v>0</v>
      </c>
      <c r="AK295" s="6">
        <v>5</v>
      </c>
      <c r="AL295" s="6">
        <v>3</v>
      </c>
      <c r="AM295" s="6">
        <v>0</v>
      </c>
      <c r="AN295" s="6">
        <v>1</v>
      </c>
      <c r="AO295" s="6">
        <v>0</v>
      </c>
      <c r="AP295" s="6">
        <v>0</v>
      </c>
      <c r="AQ295" s="6">
        <v>1</v>
      </c>
      <c r="AR295" s="6">
        <v>1</v>
      </c>
      <c r="AS295" s="6">
        <v>94</v>
      </c>
      <c r="AT295" s="6">
        <v>0</v>
      </c>
      <c r="AU295" s="6">
        <v>0</v>
      </c>
      <c r="AV295" s="6">
        <v>2</v>
      </c>
      <c r="AW295" s="6">
        <v>2</v>
      </c>
      <c r="AX295" s="6">
        <v>0</v>
      </c>
      <c r="AY295" s="6">
        <v>0</v>
      </c>
      <c r="AZ295" s="6">
        <v>0</v>
      </c>
      <c r="BA295" s="6">
        <v>1</v>
      </c>
      <c r="BB295" s="6">
        <v>0</v>
      </c>
      <c r="BC295" s="6">
        <v>0</v>
      </c>
      <c r="BD295" s="6">
        <v>0</v>
      </c>
      <c r="BE295" s="21">
        <v>0</v>
      </c>
      <c r="BF295" s="19">
        <f t="shared" si="4"/>
        <v>151</v>
      </c>
    </row>
    <row r="296" spans="1:58" s="12" customFormat="1" ht="18" customHeight="1" x14ac:dyDescent="0.25">
      <c r="A296" s="63"/>
      <c r="B296" s="61"/>
      <c r="C296" s="23" t="s">
        <v>55</v>
      </c>
      <c r="D296" s="32">
        <v>16.998000000000001</v>
      </c>
      <c r="E296" s="33" t="s">
        <v>66</v>
      </c>
      <c r="F296" s="34" t="s">
        <v>66</v>
      </c>
      <c r="G296" s="33" t="s">
        <v>66</v>
      </c>
      <c r="H296" s="34">
        <v>18.393000000000001</v>
      </c>
      <c r="I296" s="33" t="s">
        <v>66</v>
      </c>
      <c r="J296" s="34">
        <v>7.6828571428571424</v>
      </c>
      <c r="K296" s="33">
        <v>28.038</v>
      </c>
      <c r="L296" s="33" t="s">
        <v>66</v>
      </c>
      <c r="M296" s="34">
        <v>22.698749999999997</v>
      </c>
      <c r="N296" s="33">
        <v>7.8164999999999996</v>
      </c>
      <c r="O296" s="33" t="s">
        <v>66</v>
      </c>
      <c r="P296" s="33" t="s">
        <v>66</v>
      </c>
      <c r="Q296" s="33" t="s">
        <v>66</v>
      </c>
      <c r="R296" s="33">
        <v>2.8019999999999996</v>
      </c>
      <c r="S296" s="33" t="s">
        <v>66</v>
      </c>
      <c r="T296" s="33" t="s">
        <v>66</v>
      </c>
      <c r="U296" s="33">
        <v>6.3929999999999998</v>
      </c>
      <c r="V296" s="34" t="s">
        <v>66</v>
      </c>
      <c r="W296" s="33" t="s">
        <v>66</v>
      </c>
      <c r="X296" s="34" t="s">
        <v>66</v>
      </c>
      <c r="Y296" s="33">
        <v>15.275499999999999</v>
      </c>
      <c r="Z296" s="34">
        <v>12.179523809523811</v>
      </c>
      <c r="AA296" s="33">
        <v>20.315000000000001</v>
      </c>
      <c r="AB296" s="33" t="s">
        <v>66</v>
      </c>
      <c r="AC296" s="33" t="s">
        <v>66</v>
      </c>
      <c r="AD296" s="33" t="s">
        <v>66</v>
      </c>
      <c r="AE296" s="33" t="s">
        <v>66</v>
      </c>
      <c r="AF296" s="33" t="s">
        <v>66</v>
      </c>
      <c r="AG296" s="34" t="s">
        <v>66</v>
      </c>
      <c r="AH296" s="33">
        <v>22.823</v>
      </c>
      <c r="AI296" s="34" t="s">
        <v>66</v>
      </c>
      <c r="AJ296" s="33" t="s">
        <v>66</v>
      </c>
      <c r="AK296" s="34">
        <v>25.5824</v>
      </c>
      <c r="AL296" s="34">
        <v>21.220333333333333</v>
      </c>
      <c r="AM296" s="33" t="s">
        <v>66</v>
      </c>
      <c r="AN296" s="34">
        <v>4.4000000000000004</v>
      </c>
      <c r="AO296" s="33" t="s">
        <v>66</v>
      </c>
      <c r="AP296" s="33" t="s">
        <v>66</v>
      </c>
      <c r="AQ296" s="34">
        <v>31.274000000000001</v>
      </c>
      <c r="AR296" s="33">
        <v>9.0679999999999996</v>
      </c>
      <c r="AS296" s="34">
        <v>7.5861703296703284</v>
      </c>
      <c r="AT296" s="33" t="s">
        <v>66</v>
      </c>
      <c r="AU296" s="33" t="s">
        <v>66</v>
      </c>
      <c r="AV296" s="34">
        <v>24.212499999999999</v>
      </c>
      <c r="AW296" s="34">
        <v>17.178333333333331</v>
      </c>
      <c r="AX296" s="33" t="s">
        <v>66</v>
      </c>
      <c r="AY296" s="33" t="s">
        <v>66</v>
      </c>
      <c r="AZ296" s="33" t="s">
        <v>66</v>
      </c>
      <c r="BA296" s="34">
        <v>5.6890000000000001</v>
      </c>
      <c r="BB296" s="34" t="s">
        <v>66</v>
      </c>
      <c r="BC296" s="33" t="s">
        <v>66</v>
      </c>
      <c r="BD296" s="33" t="s">
        <v>66</v>
      </c>
      <c r="BE296" s="39" t="s">
        <v>66</v>
      </c>
      <c r="BF296" s="56"/>
    </row>
    <row r="297" spans="1:58" s="1" customFormat="1" ht="18" customHeight="1" x14ac:dyDescent="0.25">
      <c r="A297" s="63"/>
      <c r="B297" s="59" t="s">
        <v>40</v>
      </c>
      <c r="C297" s="4" t="s">
        <v>51</v>
      </c>
      <c r="D297" s="5">
        <v>1</v>
      </c>
      <c r="E297" s="6">
        <v>0</v>
      </c>
      <c r="F297" s="6">
        <v>1</v>
      </c>
      <c r="G297" s="6">
        <v>0</v>
      </c>
      <c r="H297" s="6">
        <v>3</v>
      </c>
      <c r="I297" s="6">
        <v>0</v>
      </c>
      <c r="J297" s="6">
        <v>0</v>
      </c>
      <c r="K297" s="6">
        <v>0</v>
      </c>
      <c r="L297" s="6">
        <v>1</v>
      </c>
      <c r="M297" s="6">
        <v>2</v>
      </c>
      <c r="N297" s="6">
        <v>10</v>
      </c>
      <c r="O297" s="6">
        <v>0</v>
      </c>
      <c r="P297" s="6">
        <v>0</v>
      </c>
      <c r="Q297" s="6">
        <v>0</v>
      </c>
      <c r="R297" s="6">
        <v>0</v>
      </c>
      <c r="S297" s="6">
        <v>2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3</v>
      </c>
      <c r="Z297" s="6">
        <v>5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6</v>
      </c>
      <c r="AJ297" s="6">
        <v>0</v>
      </c>
      <c r="AK297" s="6">
        <v>11</v>
      </c>
      <c r="AL297" s="6">
        <v>26</v>
      </c>
      <c r="AM297" s="6">
        <v>0</v>
      </c>
      <c r="AN297" s="6">
        <v>0</v>
      </c>
      <c r="AO297" s="6">
        <v>0</v>
      </c>
      <c r="AP297" s="6">
        <v>0</v>
      </c>
      <c r="AQ297" s="6">
        <v>3</v>
      </c>
      <c r="AR297" s="6">
        <v>1</v>
      </c>
      <c r="AS297" s="6">
        <v>1</v>
      </c>
      <c r="AT297" s="6">
        <v>318</v>
      </c>
      <c r="AU297" s="6">
        <v>0</v>
      </c>
      <c r="AV297" s="6">
        <v>1</v>
      </c>
      <c r="AW297" s="6">
        <v>2</v>
      </c>
      <c r="AX297" s="6">
        <v>1</v>
      </c>
      <c r="AY297" s="6">
        <v>1</v>
      </c>
      <c r="AZ297" s="6">
        <v>0</v>
      </c>
      <c r="BA297" s="6">
        <v>1</v>
      </c>
      <c r="BB297" s="6">
        <v>0</v>
      </c>
      <c r="BC297" s="6">
        <v>0</v>
      </c>
      <c r="BD297" s="6">
        <v>0</v>
      </c>
      <c r="BE297" s="21">
        <v>0</v>
      </c>
      <c r="BF297" s="19">
        <f t="shared" si="4"/>
        <v>400</v>
      </c>
    </row>
    <row r="298" spans="1:58" s="1" customFormat="1" ht="18" customHeight="1" x14ac:dyDescent="0.25">
      <c r="A298" s="63"/>
      <c r="B298" s="60"/>
      <c r="C298" s="4" t="s">
        <v>52</v>
      </c>
      <c r="D298" s="5">
        <v>1</v>
      </c>
      <c r="E298" s="6">
        <v>0</v>
      </c>
      <c r="F298" s="6">
        <v>0</v>
      </c>
      <c r="G298" s="6">
        <v>0</v>
      </c>
      <c r="H298" s="6">
        <v>4</v>
      </c>
      <c r="I298" s="6">
        <v>0</v>
      </c>
      <c r="J298" s="6">
        <v>0</v>
      </c>
      <c r="K298" s="6">
        <v>0</v>
      </c>
      <c r="L298" s="6">
        <v>3</v>
      </c>
      <c r="M298" s="6">
        <v>6</v>
      </c>
      <c r="N298" s="6">
        <v>9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6">
        <v>0</v>
      </c>
      <c r="Y298" s="6">
        <v>6</v>
      </c>
      <c r="Z298" s="6">
        <v>2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11</v>
      </c>
      <c r="AJ298" s="6">
        <v>0</v>
      </c>
      <c r="AK298" s="6">
        <v>11</v>
      </c>
      <c r="AL298" s="6">
        <v>32</v>
      </c>
      <c r="AM298" s="6">
        <v>0</v>
      </c>
      <c r="AN298" s="6">
        <v>0</v>
      </c>
      <c r="AO298" s="6">
        <v>0</v>
      </c>
      <c r="AP298" s="6">
        <v>0</v>
      </c>
      <c r="AQ298" s="6">
        <v>5</v>
      </c>
      <c r="AR298" s="6">
        <v>0</v>
      </c>
      <c r="AS298" s="6">
        <v>0</v>
      </c>
      <c r="AT298" s="6">
        <v>315</v>
      </c>
      <c r="AU298" s="6">
        <v>0</v>
      </c>
      <c r="AV298" s="6">
        <v>0</v>
      </c>
      <c r="AW298" s="6">
        <v>2</v>
      </c>
      <c r="AX298" s="6">
        <v>0</v>
      </c>
      <c r="AY298" s="6">
        <v>0</v>
      </c>
      <c r="AZ298" s="6">
        <v>0</v>
      </c>
      <c r="BA298" s="6">
        <v>2</v>
      </c>
      <c r="BB298" s="6">
        <v>0</v>
      </c>
      <c r="BC298" s="6">
        <v>0</v>
      </c>
      <c r="BD298" s="6">
        <v>0</v>
      </c>
      <c r="BE298" s="21">
        <v>0</v>
      </c>
      <c r="BF298" s="19">
        <f t="shared" si="4"/>
        <v>410</v>
      </c>
    </row>
    <row r="299" spans="1:58" s="1" customFormat="1" ht="18" customHeight="1" x14ac:dyDescent="0.25">
      <c r="A299" s="63"/>
      <c r="B299" s="60"/>
      <c r="C299" s="4" t="s">
        <v>53</v>
      </c>
      <c r="D299" s="5">
        <v>0</v>
      </c>
      <c r="E299" s="6">
        <v>0</v>
      </c>
      <c r="F299" s="6">
        <v>0</v>
      </c>
      <c r="G299" s="6">
        <v>0</v>
      </c>
      <c r="H299" s="6">
        <v>4</v>
      </c>
      <c r="I299" s="6">
        <v>0</v>
      </c>
      <c r="J299" s="6">
        <v>1</v>
      </c>
      <c r="K299" s="6">
        <v>1</v>
      </c>
      <c r="L299" s="6">
        <v>4</v>
      </c>
      <c r="M299" s="6">
        <v>6</v>
      </c>
      <c r="N299" s="6">
        <v>12</v>
      </c>
      <c r="O299" s="6">
        <v>0</v>
      </c>
      <c r="P299" s="6">
        <v>0</v>
      </c>
      <c r="Q299" s="6">
        <v>0</v>
      </c>
      <c r="R299" s="6">
        <v>0</v>
      </c>
      <c r="S299" s="6">
        <v>1</v>
      </c>
      <c r="T299" s="6">
        <v>0</v>
      </c>
      <c r="U299" s="6">
        <v>0</v>
      </c>
      <c r="V299" s="6">
        <v>2</v>
      </c>
      <c r="W299" s="6">
        <v>1</v>
      </c>
      <c r="X299" s="6">
        <v>0</v>
      </c>
      <c r="Y299" s="6">
        <v>5</v>
      </c>
      <c r="Z299" s="6">
        <v>1</v>
      </c>
      <c r="AA299" s="6">
        <v>0</v>
      </c>
      <c r="AB299" s="6">
        <v>0</v>
      </c>
      <c r="AC299" s="6">
        <v>1</v>
      </c>
      <c r="AD299" s="6">
        <v>0</v>
      </c>
      <c r="AE299" s="6">
        <v>0</v>
      </c>
      <c r="AF299" s="6">
        <v>0</v>
      </c>
      <c r="AG299" s="6">
        <v>1</v>
      </c>
      <c r="AH299" s="6">
        <v>0</v>
      </c>
      <c r="AI299" s="6">
        <v>4</v>
      </c>
      <c r="AJ299" s="6">
        <v>0</v>
      </c>
      <c r="AK299" s="6">
        <v>12</v>
      </c>
      <c r="AL299" s="6">
        <v>36</v>
      </c>
      <c r="AM299" s="6">
        <v>0</v>
      </c>
      <c r="AN299" s="6">
        <v>3</v>
      </c>
      <c r="AO299" s="6">
        <v>0</v>
      </c>
      <c r="AP299" s="6">
        <v>0</v>
      </c>
      <c r="AQ299" s="6">
        <v>3</v>
      </c>
      <c r="AR299" s="6">
        <v>1</v>
      </c>
      <c r="AS299" s="6">
        <v>0</v>
      </c>
      <c r="AT299" s="6">
        <v>288</v>
      </c>
      <c r="AU299" s="6">
        <v>0</v>
      </c>
      <c r="AV299" s="6">
        <v>0</v>
      </c>
      <c r="AW299" s="6">
        <v>1</v>
      </c>
      <c r="AX299" s="6">
        <v>0</v>
      </c>
      <c r="AY299" s="6">
        <v>1</v>
      </c>
      <c r="AZ299" s="6">
        <v>0</v>
      </c>
      <c r="BA299" s="6">
        <v>1</v>
      </c>
      <c r="BB299" s="6">
        <v>0</v>
      </c>
      <c r="BC299" s="6">
        <v>2</v>
      </c>
      <c r="BD299" s="6">
        <v>0</v>
      </c>
      <c r="BE299" s="21">
        <v>0</v>
      </c>
      <c r="BF299" s="19">
        <f t="shared" si="4"/>
        <v>392</v>
      </c>
    </row>
    <row r="300" spans="1:58" s="1" customFormat="1" ht="18" customHeight="1" x14ac:dyDescent="0.25">
      <c r="A300" s="63"/>
      <c r="B300" s="60"/>
      <c r="C300" s="4" t="s">
        <v>54</v>
      </c>
      <c r="D300" s="5">
        <v>2</v>
      </c>
      <c r="E300" s="6">
        <v>0</v>
      </c>
      <c r="F300" s="6">
        <v>1</v>
      </c>
      <c r="G300" s="6">
        <v>0</v>
      </c>
      <c r="H300" s="6">
        <v>6</v>
      </c>
      <c r="I300" s="6">
        <v>0</v>
      </c>
      <c r="J300" s="6">
        <v>4</v>
      </c>
      <c r="K300" s="6">
        <v>1</v>
      </c>
      <c r="L300" s="6">
        <v>12</v>
      </c>
      <c r="M300" s="6">
        <v>15</v>
      </c>
      <c r="N300" s="6">
        <v>25</v>
      </c>
      <c r="O300" s="6">
        <v>0</v>
      </c>
      <c r="P300" s="6">
        <v>1</v>
      </c>
      <c r="Q300" s="6">
        <v>0</v>
      </c>
      <c r="R300" s="6">
        <v>4</v>
      </c>
      <c r="S300" s="6">
        <v>1</v>
      </c>
      <c r="T300" s="6">
        <v>0</v>
      </c>
      <c r="U300" s="6">
        <v>0</v>
      </c>
      <c r="V300" s="6">
        <v>1</v>
      </c>
      <c r="W300" s="6">
        <v>1</v>
      </c>
      <c r="X300" s="6">
        <v>0</v>
      </c>
      <c r="Y300" s="6">
        <v>10</v>
      </c>
      <c r="Z300" s="6">
        <v>1</v>
      </c>
      <c r="AA300" s="6">
        <v>0</v>
      </c>
      <c r="AB300" s="6">
        <v>1</v>
      </c>
      <c r="AC300" s="6">
        <v>1</v>
      </c>
      <c r="AD300" s="6">
        <v>0</v>
      </c>
      <c r="AE300" s="6">
        <v>1</v>
      </c>
      <c r="AF300" s="6">
        <v>0</v>
      </c>
      <c r="AG300" s="6">
        <v>0</v>
      </c>
      <c r="AH300" s="6">
        <v>0</v>
      </c>
      <c r="AI300" s="6">
        <v>16</v>
      </c>
      <c r="AJ300" s="6">
        <v>0</v>
      </c>
      <c r="AK300" s="6">
        <v>27</v>
      </c>
      <c r="AL300" s="6">
        <v>84</v>
      </c>
      <c r="AM300" s="6">
        <v>0</v>
      </c>
      <c r="AN300" s="6">
        <v>5</v>
      </c>
      <c r="AO300" s="6">
        <v>0</v>
      </c>
      <c r="AP300" s="6">
        <v>1</v>
      </c>
      <c r="AQ300" s="6">
        <v>7</v>
      </c>
      <c r="AR300" s="6">
        <v>1</v>
      </c>
      <c r="AS300" s="6">
        <v>0</v>
      </c>
      <c r="AT300" s="6">
        <v>573</v>
      </c>
      <c r="AU300" s="6">
        <v>0</v>
      </c>
      <c r="AV300" s="6">
        <v>4</v>
      </c>
      <c r="AW300" s="6">
        <v>4</v>
      </c>
      <c r="AX300" s="6">
        <v>0</v>
      </c>
      <c r="AY300" s="6">
        <v>1</v>
      </c>
      <c r="AZ300" s="6">
        <v>0</v>
      </c>
      <c r="BA300" s="6">
        <v>6</v>
      </c>
      <c r="BB300" s="6">
        <v>0</v>
      </c>
      <c r="BC300" s="6">
        <v>2</v>
      </c>
      <c r="BD300" s="6">
        <v>0</v>
      </c>
      <c r="BE300" s="21">
        <v>0</v>
      </c>
      <c r="BF300" s="19">
        <f t="shared" si="4"/>
        <v>819</v>
      </c>
    </row>
    <row r="301" spans="1:58" s="1" customFormat="1" ht="18" customHeight="1" x14ac:dyDescent="0.25">
      <c r="A301" s="63"/>
      <c r="B301" s="60"/>
      <c r="C301" s="4" t="s">
        <v>58</v>
      </c>
      <c r="D301" s="5">
        <v>3</v>
      </c>
      <c r="E301" s="6">
        <v>0</v>
      </c>
      <c r="F301" s="6">
        <v>1</v>
      </c>
      <c r="G301" s="6">
        <v>0</v>
      </c>
      <c r="H301" s="6">
        <v>12</v>
      </c>
      <c r="I301" s="6">
        <v>1</v>
      </c>
      <c r="J301" s="6">
        <v>6</v>
      </c>
      <c r="K301" s="6">
        <v>0</v>
      </c>
      <c r="L301" s="6">
        <v>5</v>
      </c>
      <c r="M301" s="6">
        <v>10</v>
      </c>
      <c r="N301" s="6">
        <v>16</v>
      </c>
      <c r="O301" s="6">
        <v>0</v>
      </c>
      <c r="P301" s="6">
        <v>0</v>
      </c>
      <c r="Q301" s="6">
        <v>0</v>
      </c>
      <c r="R301" s="6">
        <v>7</v>
      </c>
      <c r="S301" s="6">
        <v>1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9</v>
      </c>
      <c r="Z301" s="6">
        <v>2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21</v>
      </c>
      <c r="AJ301" s="6">
        <v>1</v>
      </c>
      <c r="AK301" s="6">
        <v>23</v>
      </c>
      <c r="AL301" s="6">
        <v>60</v>
      </c>
      <c r="AM301" s="6">
        <v>0</v>
      </c>
      <c r="AN301" s="6">
        <v>3</v>
      </c>
      <c r="AO301" s="6">
        <v>0</v>
      </c>
      <c r="AP301" s="6">
        <v>0</v>
      </c>
      <c r="AQ301" s="6">
        <v>4</v>
      </c>
      <c r="AR301" s="6">
        <v>0</v>
      </c>
      <c r="AS301" s="6">
        <v>0</v>
      </c>
      <c r="AT301" s="6">
        <v>357</v>
      </c>
      <c r="AU301" s="6">
        <v>0</v>
      </c>
      <c r="AV301" s="6">
        <v>5</v>
      </c>
      <c r="AW301" s="6">
        <v>2</v>
      </c>
      <c r="AX301" s="6">
        <v>3</v>
      </c>
      <c r="AY301" s="6">
        <v>1</v>
      </c>
      <c r="AZ301" s="6">
        <v>0</v>
      </c>
      <c r="BA301" s="6">
        <v>8</v>
      </c>
      <c r="BB301" s="6">
        <v>0</v>
      </c>
      <c r="BC301" s="6">
        <v>0</v>
      </c>
      <c r="BD301" s="6">
        <v>2</v>
      </c>
      <c r="BE301" s="21">
        <v>0</v>
      </c>
      <c r="BF301" s="19">
        <f t="shared" si="4"/>
        <v>563</v>
      </c>
    </row>
    <row r="302" spans="1:58" s="1" customFormat="1" ht="18" customHeight="1" x14ac:dyDescent="0.25">
      <c r="A302" s="63"/>
      <c r="B302" s="60"/>
      <c r="C302" s="4" t="s">
        <v>59</v>
      </c>
      <c r="D302" s="5">
        <v>15</v>
      </c>
      <c r="E302" s="6">
        <v>6</v>
      </c>
      <c r="F302" s="6">
        <v>6</v>
      </c>
      <c r="G302" s="6">
        <v>2</v>
      </c>
      <c r="H302" s="6">
        <v>49</v>
      </c>
      <c r="I302" s="6">
        <v>10</v>
      </c>
      <c r="J302" s="6">
        <v>13</v>
      </c>
      <c r="K302" s="6">
        <v>6</v>
      </c>
      <c r="L302" s="6">
        <v>69</v>
      </c>
      <c r="M302" s="6">
        <v>112</v>
      </c>
      <c r="N302" s="6">
        <v>181</v>
      </c>
      <c r="O302" s="6">
        <v>0</v>
      </c>
      <c r="P302" s="6">
        <v>0</v>
      </c>
      <c r="Q302" s="6">
        <v>0</v>
      </c>
      <c r="R302" s="6">
        <v>26</v>
      </c>
      <c r="S302" s="6">
        <v>19</v>
      </c>
      <c r="T302" s="6">
        <v>2</v>
      </c>
      <c r="U302" s="6">
        <v>2</v>
      </c>
      <c r="V302" s="6">
        <v>13</v>
      </c>
      <c r="W302" s="6">
        <v>19</v>
      </c>
      <c r="X302" s="6">
        <v>0</v>
      </c>
      <c r="Y302" s="6">
        <v>114</v>
      </c>
      <c r="Z302" s="6">
        <v>18</v>
      </c>
      <c r="AA302" s="6">
        <v>18</v>
      </c>
      <c r="AB302" s="6">
        <v>5</v>
      </c>
      <c r="AC302" s="6">
        <v>8</v>
      </c>
      <c r="AD302" s="6">
        <v>4</v>
      </c>
      <c r="AE302" s="6">
        <v>2</v>
      </c>
      <c r="AF302" s="6">
        <v>1</v>
      </c>
      <c r="AG302" s="6">
        <v>7</v>
      </c>
      <c r="AH302" s="6">
        <v>0</v>
      </c>
      <c r="AI302" s="6">
        <v>141</v>
      </c>
      <c r="AJ302" s="6">
        <v>1</v>
      </c>
      <c r="AK302" s="6">
        <v>254</v>
      </c>
      <c r="AL302" s="6">
        <v>439</v>
      </c>
      <c r="AM302" s="6">
        <v>0</v>
      </c>
      <c r="AN302" s="6">
        <v>27</v>
      </c>
      <c r="AO302" s="6">
        <v>2</v>
      </c>
      <c r="AP302" s="6">
        <v>6</v>
      </c>
      <c r="AQ302" s="6">
        <v>50</v>
      </c>
      <c r="AR302" s="6">
        <v>1</v>
      </c>
      <c r="AS302" s="6">
        <v>5</v>
      </c>
      <c r="AT302" s="6">
        <v>1852</v>
      </c>
      <c r="AU302" s="6">
        <v>2</v>
      </c>
      <c r="AV302" s="6">
        <v>25</v>
      </c>
      <c r="AW302" s="6">
        <v>28</v>
      </c>
      <c r="AX302" s="6">
        <v>4</v>
      </c>
      <c r="AY302" s="6">
        <v>0</v>
      </c>
      <c r="AZ302" s="6">
        <v>0</v>
      </c>
      <c r="BA302" s="6">
        <v>43</v>
      </c>
      <c r="BB302" s="6">
        <v>4</v>
      </c>
      <c r="BC302" s="6">
        <v>9</v>
      </c>
      <c r="BD302" s="6">
        <v>4</v>
      </c>
      <c r="BE302" s="21">
        <v>0</v>
      </c>
      <c r="BF302" s="19">
        <f t="shared" si="4"/>
        <v>3624</v>
      </c>
    </row>
    <row r="303" spans="1:58" s="12" customFormat="1" ht="18" customHeight="1" x14ac:dyDescent="0.25">
      <c r="A303" s="63"/>
      <c r="B303" s="61"/>
      <c r="C303" s="23" t="s">
        <v>55</v>
      </c>
      <c r="D303" s="38">
        <v>15.708772727272729</v>
      </c>
      <c r="E303" s="40">
        <v>9.3561666666666667</v>
      </c>
      <c r="F303" s="34">
        <v>11.981777777777777</v>
      </c>
      <c r="G303" s="33">
        <v>13.991499999999998</v>
      </c>
      <c r="H303" s="34">
        <v>9.8706282051282095</v>
      </c>
      <c r="I303" s="34">
        <v>13.921363636363639</v>
      </c>
      <c r="J303" s="34">
        <v>8.1465416666666659</v>
      </c>
      <c r="K303" s="34">
        <v>12.01675</v>
      </c>
      <c r="L303" s="34">
        <v>9.614670212765958</v>
      </c>
      <c r="M303" s="34">
        <v>11.03357615894039</v>
      </c>
      <c r="N303" s="34">
        <v>10.26301976284584</v>
      </c>
      <c r="O303" s="33" t="s">
        <v>66</v>
      </c>
      <c r="P303" s="33">
        <v>1.728</v>
      </c>
      <c r="Q303" s="34" t="s">
        <v>66</v>
      </c>
      <c r="R303" s="34">
        <v>11.562756756756757</v>
      </c>
      <c r="S303" s="34">
        <v>13.518708333333336</v>
      </c>
      <c r="T303" s="34">
        <v>20.560000000000002</v>
      </c>
      <c r="U303" s="34">
        <v>6.5325000000000006</v>
      </c>
      <c r="V303" s="34">
        <v>11.431250000000002</v>
      </c>
      <c r="W303" s="34">
        <v>16.824818181818188</v>
      </c>
      <c r="X303" s="34" t="s">
        <v>66</v>
      </c>
      <c r="Y303" s="34">
        <v>10.543190476190473</v>
      </c>
      <c r="Z303" s="34">
        <v>8.1054137931034482</v>
      </c>
      <c r="AA303" s="34">
        <v>21.172888888888888</v>
      </c>
      <c r="AB303" s="34">
        <v>18.686</v>
      </c>
      <c r="AC303" s="34">
        <v>13.118799999999998</v>
      </c>
      <c r="AD303" s="34">
        <v>17.58175</v>
      </c>
      <c r="AE303" s="33">
        <v>5.2303333333333333</v>
      </c>
      <c r="AF303" s="33">
        <v>9.6590000000000007</v>
      </c>
      <c r="AG303" s="34">
        <v>8.9983749999999993</v>
      </c>
      <c r="AH303" s="33" t="s">
        <v>66</v>
      </c>
      <c r="AI303" s="34">
        <v>9.9492060301507532</v>
      </c>
      <c r="AJ303" s="34">
        <v>16.994</v>
      </c>
      <c r="AK303" s="34">
        <v>12.910997041420107</v>
      </c>
      <c r="AL303" s="34">
        <v>9.7431639586410732</v>
      </c>
      <c r="AM303" s="33" t="s">
        <v>66</v>
      </c>
      <c r="AN303" s="34">
        <v>10.251921052631578</v>
      </c>
      <c r="AO303" s="34">
        <v>17.992000000000001</v>
      </c>
      <c r="AP303" s="34">
        <v>9.9515714285714285</v>
      </c>
      <c r="AQ303" s="34">
        <v>9.8225138888888885</v>
      </c>
      <c r="AR303" s="33">
        <v>1.538</v>
      </c>
      <c r="AS303" s="34">
        <v>14.600833333333334</v>
      </c>
      <c r="AT303" s="34">
        <v>6.8350888468809083</v>
      </c>
      <c r="AU303" s="33">
        <v>13.823500000000001</v>
      </c>
      <c r="AV303" s="34">
        <v>12.725771428571427</v>
      </c>
      <c r="AW303" s="34">
        <v>11.19823076923077</v>
      </c>
      <c r="AX303" s="34">
        <v>10.683499999999997</v>
      </c>
      <c r="AY303" s="33">
        <v>1.06975</v>
      </c>
      <c r="AZ303" s="33" t="s">
        <v>66</v>
      </c>
      <c r="BA303" s="34">
        <v>9.0500327868852466</v>
      </c>
      <c r="BB303" s="34">
        <v>19.574999999999999</v>
      </c>
      <c r="BC303" s="34">
        <v>9.8656923076923064</v>
      </c>
      <c r="BD303" s="34">
        <v>17.533999999999999</v>
      </c>
      <c r="BE303" s="47" t="s">
        <v>66</v>
      </c>
      <c r="BF303" s="56"/>
    </row>
    <row r="304" spans="1:58" s="1" customFormat="1" ht="18" customHeight="1" x14ac:dyDescent="0.25">
      <c r="A304" s="63"/>
      <c r="B304" s="59" t="s">
        <v>41</v>
      </c>
      <c r="C304" s="4" t="s">
        <v>51</v>
      </c>
      <c r="D304" s="5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2</v>
      </c>
      <c r="S304" s="6">
        <v>0</v>
      </c>
      <c r="T304" s="6">
        <v>2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2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20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1</v>
      </c>
      <c r="BE304" s="21">
        <v>0</v>
      </c>
      <c r="BF304" s="19">
        <f t="shared" si="4"/>
        <v>27</v>
      </c>
    </row>
    <row r="305" spans="1:58" s="1" customFormat="1" ht="18" customHeight="1" x14ac:dyDescent="0.25">
      <c r="A305" s="63"/>
      <c r="B305" s="60"/>
      <c r="C305" s="4" t="s">
        <v>52</v>
      </c>
      <c r="D305" s="5">
        <v>0</v>
      </c>
      <c r="E305" s="6">
        <v>0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1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0</v>
      </c>
      <c r="AE305" s="6">
        <v>0</v>
      </c>
      <c r="AF305" s="6">
        <v>2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19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1</v>
      </c>
      <c r="BB305" s="6">
        <v>0</v>
      </c>
      <c r="BC305" s="6">
        <v>0</v>
      </c>
      <c r="BD305" s="6">
        <v>0</v>
      </c>
      <c r="BE305" s="21">
        <v>0</v>
      </c>
      <c r="BF305" s="19">
        <f t="shared" si="4"/>
        <v>25</v>
      </c>
    </row>
    <row r="306" spans="1:58" s="1" customFormat="1" ht="18" customHeight="1" x14ac:dyDescent="0.25">
      <c r="A306" s="63"/>
      <c r="B306" s="60"/>
      <c r="C306" s="4" t="s">
        <v>53</v>
      </c>
      <c r="D306" s="5">
        <v>0</v>
      </c>
      <c r="E306" s="6">
        <v>0</v>
      </c>
      <c r="F306" s="6">
        <v>0</v>
      </c>
      <c r="G306" s="6">
        <v>0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1</v>
      </c>
      <c r="S306" s="6">
        <v>0</v>
      </c>
      <c r="T306" s="6">
        <v>1</v>
      </c>
      <c r="U306" s="6">
        <v>1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1</v>
      </c>
      <c r="AB306" s="6">
        <v>1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1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13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21">
        <v>0</v>
      </c>
      <c r="BF306" s="19">
        <f t="shared" si="4"/>
        <v>20</v>
      </c>
    </row>
    <row r="307" spans="1:58" s="1" customFormat="1" ht="18" customHeight="1" x14ac:dyDescent="0.25">
      <c r="A307" s="63"/>
      <c r="B307" s="60"/>
      <c r="C307" s="4" t="s">
        <v>54</v>
      </c>
      <c r="D307" s="5">
        <v>0</v>
      </c>
      <c r="E307" s="6">
        <v>0</v>
      </c>
      <c r="F307" s="6">
        <v>0</v>
      </c>
      <c r="G307" s="6">
        <v>0</v>
      </c>
      <c r="H307" s="6">
        <v>3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1</v>
      </c>
      <c r="O307" s="6">
        <v>0</v>
      </c>
      <c r="P307" s="6">
        <v>0</v>
      </c>
      <c r="Q307" s="6">
        <v>0</v>
      </c>
      <c r="R307" s="6">
        <v>1</v>
      </c>
      <c r="S307" s="6">
        <v>0</v>
      </c>
      <c r="T307" s="6">
        <v>3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5</v>
      </c>
      <c r="AC307" s="6">
        <v>0</v>
      </c>
      <c r="AD307" s="6">
        <v>0</v>
      </c>
      <c r="AE307" s="6">
        <v>1</v>
      </c>
      <c r="AF307" s="6">
        <v>2</v>
      </c>
      <c r="AG307" s="6">
        <v>0</v>
      </c>
      <c r="AH307" s="6">
        <v>1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27</v>
      </c>
      <c r="AV307" s="6">
        <v>0</v>
      </c>
      <c r="AW307" s="6">
        <v>2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21">
        <v>0</v>
      </c>
      <c r="BF307" s="19">
        <f t="shared" si="4"/>
        <v>46</v>
      </c>
    </row>
    <row r="308" spans="1:58" s="1" customFormat="1" ht="18" customHeight="1" x14ac:dyDescent="0.25">
      <c r="A308" s="63"/>
      <c r="B308" s="60"/>
      <c r="C308" s="4" t="s">
        <v>58</v>
      </c>
      <c r="D308" s="5">
        <v>0</v>
      </c>
      <c r="E308" s="6">
        <v>0</v>
      </c>
      <c r="F308" s="6">
        <v>0</v>
      </c>
      <c r="G308" s="6">
        <v>0</v>
      </c>
      <c r="H308" s="6">
        <v>0</v>
      </c>
      <c r="I308" s="6">
        <v>5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1</v>
      </c>
      <c r="R308" s="6">
        <v>0</v>
      </c>
      <c r="S308" s="6">
        <v>0</v>
      </c>
      <c r="T308" s="6">
        <v>3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7</v>
      </c>
      <c r="AC308" s="6">
        <v>0</v>
      </c>
      <c r="AD308" s="6">
        <v>1</v>
      </c>
      <c r="AE308" s="6">
        <v>0</v>
      </c>
      <c r="AF308" s="6">
        <v>1</v>
      </c>
      <c r="AG308" s="6">
        <v>0</v>
      </c>
      <c r="AH308" s="6">
        <v>0</v>
      </c>
      <c r="AI308" s="6">
        <v>0</v>
      </c>
      <c r="AJ308" s="6">
        <v>0</v>
      </c>
      <c r="AK308" s="6">
        <v>2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25</v>
      </c>
      <c r="AV308" s="6">
        <v>0</v>
      </c>
      <c r="AW308" s="6">
        <v>1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21">
        <v>0</v>
      </c>
      <c r="BF308" s="19">
        <f t="shared" si="4"/>
        <v>47</v>
      </c>
    </row>
    <row r="309" spans="1:58" s="1" customFormat="1" ht="18" customHeight="1" x14ac:dyDescent="0.25">
      <c r="A309" s="63"/>
      <c r="B309" s="60"/>
      <c r="C309" s="4" t="s">
        <v>59</v>
      </c>
      <c r="D309" s="5">
        <v>2</v>
      </c>
      <c r="E309" s="6">
        <v>0</v>
      </c>
      <c r="F309" s="6">
        <v>4</v>
      </c>
      <c r="G309" s="6">
        <v>1</v>
      </c>
      <c r="H309" s="6">
        <v>23</v>
      </c>
      <c r="I309" s="6">
        <v>14</v>
      </c>
      <c r="J309" s="6">
        <v>0</v>
      </c>
      <c r="K309" s="6">
        <v>0</v>
      </c>
      <c r="L309" s="6">
        <v>0</v>
      </c>
      <c r="M309" s="6">
        <v>6</v>
      </c>
      <c r="N309" s="6">
        <v>0</v>
      </c>
      <c r="O309" s="6">
        <v>0</v>
      </c>
      <c r="P309" s="6">
        <v>0</v>
      </c>
      <c r="Q309" s="6">
        <v>2</v>
      </c>
      <c r="R309" s="6">
        <v>9</v>
      </c>
      <c r="S309" s="6">
        <v>0</v>
      </c>
      <c r="T309" s="6">
        <v>11</v>
      </c>
      <c r="U309" s="6">
        <v>4</v>
      </c>
      <c r="V309" s="6">
        <v>1</v>
      </c>
      <c r="W309" s="6">
        <v>1</v>
      </c>
      <c r="X309" s="6">
        <v>0</v>
      </c>
      <c r="Y309" s="6">
        <v>4</v>
      </c>
      <c r="Z309" s="6">
        <v>0</v>
      </c>
      <c r="AA309" s="6">
        <v>2</v>
      </c>
      <c r="AB309" s="6">
        <v>22</v>
      </c>
      <c r="AC309" s="6">
        <v>2</v>
      </c>
      <c r="AD309" s="6">
        <v>5</v>
      </c>
      <c r="AE309" s="6">
        <v>3</v>
      </c>
      <c r="AF309" s="6">
        <v>15</v>
      </c>
      <c r="AG309" s="6">
        <v>2</v>
      </c>
      <c r="AH309" s="6">
        <v>0</v>
      </c>
      <c r="AI309" s="6">
        <v>1</v>
      </c>
      <c r="AJ309" s="6">
        <v>0</v>
      </c>
      <c r="AK309" s="6">
        <v>4</v>
      </c>
      <c r="AL309" s="6">
        <v>3</v>
      </c>
      <c r="AM309" s="6">
        <v>5</v>
      </c>
      <c r="AN309" s="6">
        <v>2</v>
      </c>
      <c r="AO309" s="6">
        <v>1</v>
      </c>
      <c r="AP309" s="6">
        <v>1</v>
      </c>
      <c r="AQ309" s="6">
        <v>2</v>
      </c>
      <c r="AR309" s="6">
        <v>0</v>
      </c>
      <c r="AS309" s="6">
        <v>0</v>
      </c>
      <c r="AT309" s="6">
        <v>0</v>
      </c>
      <c r="AU309" s="6">
        <v>176</v>
      </c>
      <c r="AV309" s="6">
        <v>0</v>
      </c>
      <c r="AW309" s="6">
        <v>5</v>
      </c>
      <c r="AX309" s="6">
        <v>0</v>
      </c>
      <c r="AY309" s="6">
        <v>2</v>
      </c>
      <c r="AZ309" s="6">
        <v>0</v>
      </c>
      <c r="BA309" s="6">
        <v>2</v>
      </c>
      <c r="BB309" s="6">
        <v>1</v>
      </c>
      <c r="BC309" s="6">
        <v>0</v>
      </c>
      <c r="BD309" s="6">
        <v>2</v>
      </c>
      <c r="BE309" s="21">
        <v>3</v>
      </c>
      <c r="BF309" s="19">
        <f t="shared" si="4"/>
        <v>343</v>
      </c>
    </row>
    <row r="310" spans="1:58" s="12" customFormat="1" ht="18" customHeight="1" x14ac:dyDescent="0.25">
      <c r="A310" s="63"/>
      <c r="B310" s="61"/>
      <c r="C310" s="23" t="s">
        <v>55</v>
      </c>
      <c r="D310" s="32">
        <v>26.709500000000002</v>
      </c>
      <c r="E310" s="34" t="s">
        <v>66</v>
      </c>
      <c r="F310" s="34">
        <v>16.79325</v>
      </c>
      <c r="G310" s="33">
        <v>14.965</v>
      </c>
      <c r="H310" s="34">
        <v>13.466222222222221</v>
      </c>
      <c r="I310" s="34">
        <v>10.756449999999999</v>
      </c>
      <c r="J310" s="34" t="s">
        <v>66</v>
      </c>
      <c r="K310" s="34" t="s">
        <v>66</v>
      </c>
      <c r="L310" s="33" t="s">
        <v>66</v>
      </c>
      <c r="M310" s="34">
        <v>12.303857142857144</v>
      </c>
      <c r="N310" s="34">
        <v>1.361</v>
      </c>
      <c r="O310" s="33" t="s">
        <v>66</v>
      </c>
      <c r="P310" s="33" t="s">
        <v>66</v>
      </c>
      <c r="Q310" s="34">
        <v>14.081666666666669</v>
      </c>
      <c r="R310" s="34">
        <v>6.3181538461538462</v>
      </c>
      <c r="S310" s="34" t="s">
        <v>66</v>
      </c>
      <c r="T310" s="34">
        <v>10.531047619047621</v>
      </c>
      <c r="U310" s="33">
        <v>15.885400000000001</v>
      </c>
      <c r="V310" s="33">
        <v>31.143000000000001</v>
      </c>
      <c r="W310" s="34">
        <v>11.433</v>
      </c>
      <c r="X310" s="33" t="s">
        <v>66</v>
      </c>
      <c r="Y310" s="34">
        <v>22.234249999999999</v>
      </c>
      <c r="Z310" s="33" t="s">
        <v>66</v>
      </c>
      <c r="AA310" s="34">
        <v>12.590666666666669</v>
      </c>
      <c r="AB310" s="34">
        <v>9.8918157894736858</v>
      </c>
      <c r="AC310" s="33">
        <v>4.0274999999999999</v>
      </c>
      <c r="AD310" s="34">
        <v>5.3460000000000001</v>
      </c>
      <c r="AE310" s="34">
        <v>13.632249999999999</v>
      </c>
      <c r="AF310" s="34">
        <v>9.9788499999999978</v>
      </c>
      <c r="AG310" s="33">
        <v>9.2690000000000001</v>
      </c>
      <c r="AH310" s="33">
        <v>1.706</v>
      </c>
      <c r="AI310" s="33">
        <v>12.686999999999999</v>
      </c>
      <c r="AJ310" s="34" t="s">
        <v>66</v>
      </c>
      <c r="AK310" s="33">
        <v>16.053000000000001</v>
      </c>
      <c r="AL310" s="34">
        <v>8.8456666666666681</v>
      </c>
      <c r="AM310" s="34">
        <v>20.443400000000004</v>
      </c>
      <c r="AN310" s="33">
        <v>11.423500000000001</v>
      </c>
      <c r="AO310" s="34">
        <v>26.204000000000001</v>
      </c>
      <c r="AP310" s="33">
        <v>8.5939999999999994</v>
      </c>
      <c r="AQ310" s="34">
        <v>22.339499999999997</v>
      </c>
      <c r="AR310" s="33" t="s">
        <v>66</v>
      </c>
      <c r="AS310" s="33" t="s">
        <v>66</v>
      </c>
      <c r="AT310" s="34" t="s">
        <v>66</v>
      </c>
      <c r="AU310" s="34">
        <v>6.645639285714287</v>
      </c>
      <c r="AV310" s="34" t="s">
        <v>66</v>
      </c>
      <c r="AW310" s="34">
        <v>7.277499999999999</v>
      </c>
      <c r="AX310" s="33" t="s">
        <v>66</v>
      </c>
      <c r="AY310" s="33">
        <v>20.584499999999998</v>
      </c>
      <c r="AZ310" s="33" t="s">
        <v>66</v>
      </c>
      <c r="BA310" s="34">
        <v>4.0483333333333329</v>
      </c>
      <c r="BB310" s="34">
        <v>6.6639999999999997</v>
      </c>
      <c r="BC310" s="33" t="s">
        <v>66</v>
      </c>
      <c r="BD310" s="34">
        <v>3.7826666666666671</v>
      </c>
      <c r="BE310" s="35">
        <v>8.5850000000000009</v>
      </c>
      <c r="BF310" s="56"/>
    </row>
    <row r="311" spans="1:58" s="1" customFormat="1" ht="18" customHeight="1" x14ac:dyDescent="0.25">
      <c r="A311" s="63"/>
      <c r="B311" s="59" t="s">
        <v>42</v>
      </c>
      <c r="C311" s="4" t="s">
        <v>51</v>
      </c>
      <c r="D311" s="5">
        <v>1</v>
      </c>
      <c r="E311" s="6">
        <v>0</v>
      </c>
      <c r="F311" s="6">
        <v>0</v>
      </c>
      <c r="G311" s="6">
        <v>2</v>
      </c>
      <c r="H311" s="6">
        <v>5</v>
      </c>
      <c r="I311" s="6">
        <v>0</v>
      </c>
      <c r="J311" s="6">
        <v>0</v>
      </c>
      <c r="K311" s="6">
        <v>0</v>
      </c>
      <c r="L311" s="6">
        <v>0</v>
      </c>
      <c r="M311" s="6">
        <v>1</v>
      </c>
      <c r="N311" s="6">
        <v>7</v>
      </c>
      <c r="O311" s="6">
        <v>0</v>
      </c>
      <c r="P311" s="6">
        <v>0</v>
      </c>
      <c r="Q311" s="6">
        <v>0</v>
      </c>
      <c r="R311" s="6">
        <v>5</v>
      </c>
      <c r="S311" s="6">
        <v>1</v>
      </c>
      <c r="T311" s="6">
        <v>0</v>
      </c>
      <c r="U311" s="6">
        <v>0</v>
      </c>
      <c r="V311" s="6">
        <v>7</v>
      </c>
      <c r="W311" s="6">
        <v>1</v>
      </c>
      <c r="X311" s="6">
        <v>0</v>
      </c>
      <c r="Y311" s="6">
        <v>1</v>
      </c>
      <c r="Z311" s="6">
        <v>0</v>
      </c>
      <c r="AA311" s="6">
        <v>0</v>
      </c>
      <c r="AB311" s="6">
        <v>0</v>
      </c>
      <c r="AC311" s="6">
        <v>5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3</v>
      </c>
      <c r="AJ311" s="6">
        <v>0</v>
      </c>
      <c r="AK311" s="6">
        <v>3</v>
      </c>
      <c r="AL311" s="6">
        <v>1</v>
      </c>
      <c r="AM311" s="6">
        <v>0</v>
      </c>
      <c r="AN311" s="6">
        <v>0</v>
      </c>
      <c r="AO311" s="6">
        <v>0</v>
      </c>
      <c r="AP311" s="6">
        <v>0</v>
      </c>
      <c r="AQ311" s="6">
        <v>2</v>
      </c>
      <c r="AR311" s="6">
        <v>0</v>
      </c>
      <c r="AS311" s="6">
        <v>0</v>
      </c>
      <c r="AT311" s="6">
        <v>2</v>
      </c>
      <c r="AU311" s="6">
        <v>0</v>
      </c>
      <c r="AV311" s="6">
        <v>394</v>
      </c>
      <c r="AW311" s="6">
        <v>1</v>
      </c>
      <c r="AX311" s="6">
        <v>0</v>
      </c>
      <c r="AY311" s="6">
        <v>0</v>
      </c>
      <c r="AZ311" s="6">
        <v>0</v>
      </c>
      <c r="BA311" s="6">
        <v>2</v>
      </c>
      <c r="BB311" s="6">
        <v>1</v>
      </c>
      <c r="BC311" s="6">
        <v>0</v>
      </c>
      <c r="BD311" s="6">
        <v>0</v>
      </c>
      <c r="BE311" s="21">
        <v>0</v>
      </c>
      <c r="BF311" s="19">
        <f t="shared" si="4"/>
        <v>445</v>
      </c>
    </row>
    <row r="312" spans="1:58" s="1" customFormat="1" ht="18" customHeight="1" x14ac:dyDescent="0.25">
      <c r="A312" s="63"/>
      <c r="B312" s="60"/>
      <c r="C312" s="4" t="s">
        <v>52</v>
      </c>
      <c r="D312" s="5">
        <v>7</v>
      </c>
      <c r="E312" s="6">
        <v>0</v>
      </c>
      <c r="F312" s="6">
        <v>0</v>
      </c>
      <c r="G312" s="6">
        <v>0</v>
      </c>
      <c r="H312" s="6">
        <v>6</v>
      </c>
      <c r="I312" s="6">
        <v>2</v>
      </c>
      <c r="J312" s="6">
        <v>0</v>
      </c>
      <c r="K312" s="6">
        <v>0</v>
      </c>
      <c r="L312" s="6">
        <v>2</v>
      </c>
      <c r="M312" s="6">
        <v>3</v>
      </c>
      <c r="N312" s="6">
        <v>5</v>
      </c>
      <c r="O312" s="6">
        <v>0</v>
      </c>
      <c r="P312" s="6">
        <v>0</v>
      </c>
      <c r="Q312" s="6">
        <v>0</v>
      </c>
      <c r="R312" s="6">
        <v>5</v>
      </c>
      <c r="S312" s="6">
        <v>3</v>
      </c>
      <c r="T312" s="6">
        <v>0</v>
      </c>
      <c r="U312" s="6">
        <v>0</v>
      </c>
      <c r="V312" s="6">
        <v>3</v>
      </c>
      <c r="W312" s="6">
        <v>1</v>
      </c>
      <c r="X312" s="6">
        <v>0</v>
      </c>
      <c r="Y312" s="6">
        <v>1</v>
      </c>
      <c r="Z312" s="6">
        <v>0</v>
      </c>
      <c r="AA312" s="6">
        <v>0</v>
      </c>
      <c r="AB312" s="6">
        <v>0</v>
      </c>
      <c r="AC312" s="6">
        <v>4</v>
      </c>
      <c r="AD312" s="6">
        <v>1</v>
      </c>
      <c r="AE312" s="6">
        <v>0</v>
      </c>
      <c r="AF312" s="6">
        <v>1</v>
      </c>
      <c r="AG312" s="6">
        <v>0</v>
      </c>
      <c r="AH312" s="6">
        <v>0</v>
      </c>
      <c r="AI312" s="6">
        <v>3</v>
      </c>
      <c r="AJ312" s="6">
        <v>0</v>
      </c>
      <c r="AK312" s="6">
        <v>2</v>
      </c>
      <c r="AL312" s="6">
        <v>5</v>
      </c>
      <c r="AM312" s="6">
        <v>0</v>
      </c>
      <c r="AN312" s="6">
        <v>2</v>
      </c>
      <c r="AO312" s="6">
        <v>0</v>
      </c>
      <c r="AP312" s="6">
        <v>0</v>
      </c>
      <c r="AQ312" s="6">
        <v>2</v>
      </c>
      <c r="AR312" s="6">
        <v>0</v>
      </c>
      <c r="AS312" s="6">
        <v>0</v>
      </c>
      <c r="AT312" s="6">
        <v>1</v>
      </c>
      <c r="AU312" s="6">
        <v>0</v>
      </c>
      <c r="AV312" s="6">
        <v>371</v>
      </c>
      <c r="AW312" s="6">
        <v>2</v>
      </c>
      <c r="AX312" s="6">
        <v>0</v>
      </c>
      <c r="AY312" s="6">
        <v>0</v>
      </c>
      <c r="AZ312" s="6">
        <v>0</v>
      </c>
      <c r="BA312" s="6">
        <v>2</v>
      </c>
      <c r="BB312" s="6">
        <v>1</v>
      </c>
      <c r="BC312" s="6">
        <v>1</v>
      </c>
      <c r="BD312" s="6">
        <v>1</v>
      </c>
      <c r="BE312" s="21">
        <v>0</v>
      </c>
      <c r="BF312" s="19">
        <f t="shared" si="4"/>
        <v>437</v>
      </c>
    </row>
    <row r="313" spans="1:58" s="1" customFormat="1" ht="18" customHeight="1" x14ac:dyDescent="0.25">
      <c r="A313" s="63"/>
      <c r="B313" s="60"/>
      <c r="C313" s="4" t="s">
        <v>53</v>
      </c>
      <c r="D313" s="5">
        <v>3</v>
      </c>
      <c r="E313" s="6">
        <v>0</v>
      </c>
      <c r="F313" s="6">
        <v>1</v>
      </c>
      <c r="G313" s="6">
        <v>1</v>
      </c>
      <c r="H313" s="6">
        <v>7</v>
      </c>
      <c r="I313" s="6">
        <v>0</v>
      </c>
      <c r="J313" s="6">
        <v>0</v>
      </c>
      <c r="K313" s="6">
        <v>0</v>
      </c>
      <c r="L313" s="6">
        <v>0</v>
      </c>
      <c r="M313" s="6">
        <v>5</v>
      </c>
      <c r="N313" s="6">
        <v>6</v>
      </c>
      <c r="O313" s="6">
        <v>0</v>
      </c>
      <c r="P313" s="6">
        <v>0</v>
      </c>
      <c r="Q313" s="6">
        <v>0</v>
      </c>
      <c r="R313" s="6">
        <v>10</v>
      </c>
      <c r="S313" s="6">
        <v>0</v>
      </c>
      <c r="T313" s="6">
        <v>0</v>
      </c>
      <c r="U313" s="6">
        <v>0</v>
      </c>
      <c r="V313" s="6">
        <v>7</v>
      </c>
      <c r="W313" s="6">
        <v>0</v>
      </c>
      <c r="X313" s="6">
        <v>0</v>
      </c>
      <c r="Y313" s="6">
        <v>1</v>
      </c>
      <c r="Z313" s="6">
        <v>0</v>
      </c>
      <c r="AA313" s="6">
        <v>4</v>
      </c>
      <c r="AB313" s="6">
        <v>0</v>
      </c>
      <c r="AC313" s="6">
        <v>9</v>
      </c>
      <c r="AD313" s="6">
        <v>1</v>
      </c>
      <c r="AE313" s="6">
        <v>0</v>
      </c>
      <c r="AF313" s="6">
        <v>0</v>
      </c>
      <c r="AG313" s="6">
        <v>0</v>
      </c>
      <c r="AH313" s="6">
        <v>0</v>
      </c>
      <c r="AI313" s="6">
        <v>1</v>
      </c>
      <c r="AJ313" s="6">
        <v>0</v>
      </c>
      <c r="AK313" s="6">
        <v>1</v>
      </c>
      <c r="AL313" s="6">
        <v>3</v>
      </c>
      <c r="AM313" s="6">
        <v>0</v>
      </c>
      <c r="AN313" s="6">
        <v>0</v>
      </c>
      <c r="AO313" s="6">
        <v>0</v>
      </c>
      <c r="AP313" s="6">
        <v>0</v>
      </c>
      <c r="AQ313" s="6">
        <v>1</v>
      </c>
      <c r="AR313" s="6">
        <v>0</v>
      </c>
      <c r="AS313" s="6">
        <v>0</v>
      </c>
      <c r="AT313" s="6">
        <v>1</v>
      </c>
      <c r="AU313" s="6">
        <v>0</v>
      </c>
      <c r="AV313" s="6">
        <v>422</v>
      </c>
      <c r="AW313" s="6">
        <v>3</v>
      </c>
      <c r="AX313" s="6">
        <v>0</v>
      </c>
      <c r="AY313" s="6">
        <v>0</v>
      </c>
      <c r="AZ313" s="6">
        <v>0</v>
      </c>
      <c r="BA313" s="6">
        <v>3</v>
      </c>
      <c r="BB313" s="6">
        <v>0</v>
      </c>
      <c r="BC313" s="6">
        <v>1</v>
      </c>
      <c r="BD313" s="6">
        <v>1</v>
      </c>
      <c r="BE313" s="21">
        <v>0</v>
      </c>
      <c r="BF313" s="19">
        <f t="shared" si="4"/>
        <v>492</v>
      </c>
    </row>
    <row r="314" spans="1:58" s="1" customFormat="1" ht="18" customHeight="1" x14ac:dyDescent="0.25">
      <c r="A314" s="63"/>
      <c r="B314" s="60"/>
      <c r="C314" s="4" t="s">
        <v>54</v>
      </c>
      <c r="D314" s="5">
        <v>11</v>
      </c>
      <c r="E314" s="6">
        <v>1</v>
      </c>
      <c r="F314" s="6">
        <v>2</v>
      </c>
      <c r="G314" s="6">
        <v>1</v>
      </c>
      <c r="H314" s="6">
        <v>12</v>
      </c>
      <c r="I314" s="6">
        <v>3</v>
      </c>
      <c r="J314" s="6">
        <v>0</v>
      </c>
      <c r="K314" s="6">
        <v>1</v>
      </c>
      <c r="L314" s="6">
        <v>2</v>
      </c>
      <c r="M314" s="6">
        <v>16</v>
      </c>
      <c r="N314" s="6">
        <v>26</v>
      </c>
      <c r="O314" s="6">
        <v>0</v>
      </c>
      <c r="P314" s="6">
        <v>0</v>
      </c>
      <c r="Q314" s="6">
        <v>0</v>
      </c>
      <c r="R314" s="6">
        <v>32</v>
      </c>
      <c r="S314" s="6">
        <v>7</v>
      </c>
      <c r="T314" s="6">
        <v>1</v>
      </c>
      <c r="U314" s="6">
        <v>1</v>
      </c>
      <c r="V314" s="6">
        <v>7</v>
      </c>
      <c r="W314" s="6">
        <v>5</v>
      </c>
      <c r="X314" s="6">
        <v>0</v>
      </c>
      <c r="Y314" s="6">
        <v>2</v>
      </c>
      <c r="Z314" s="6">
        <v>0</v>
      </c>
      <c r="AA314" s="6">
        <v>8</v>
      </c>
      <c r="AB314" s="6">
        <v>4</v>
      </c>
      <c r="AC314" s="6">
        <v>16</v>
      </c>
      <c r="AD314" s="6">
        <v>1</v>
      </c>
      <c r="AE314" s="6">
        <v>0</v>
      </c>
      <c r="AF314" s="6">
        <v>1</v>
      </c>
      <c r="AG314" s="6">
        <v>0</v>
      </c>
      <c r="AH314" s="6">
        <v>0</v>
      </c>
      <c r="AI314" s="6">
        <v>3</v>
      </c>
      <c r="AJ314" s="6">
        <v>0</v>
      </c>
      <c r="AK314" s="6">
        <v>8</v>
      </c>
      <c r="AL314" s="6">
        <v>13</v>
      </c>
      <c r="AM314" s="6">
        <v>0</v>
      </c>
      <c r="AN314" s="6">
        <v>5</v>
      </c>
      <c r="AO314" s="6">
        <v>0</v>
      </c>
      <c r="AP314" s="6">
        <v>0</v>
      </c>
      <c r="AQ314" s="6">
        <v>4</v>
      </c>
      <c r="AR314" s="6">
        <v>1</v>
      </c>
      <c r="AS314" s="6">
        <v>0</v>
      </c>
      <c r="AT314" s="6">
        <v>2</v>
      </c>
      <c r="AU314" s="6">
        <v>0</v>
      </c>
      <c r="AV314" s="6">
        <v>815</v>
      </c>
      <c r="AW314" s="6">
        <v>6</v>
      </c>
      <c r="AX314" s="6">
        <v>0</v>
      </c>
      <c r="AY314" s="6">
        <v>0</v>
      </c>
      <c r="AZ314" s="6">
        <v>0</v>
      </c>
      <c r="BA314" s="6">
        <v>2</v>
      </c>
      <c r="BB314" s="6">
        <v>4</v>
      </c>
      <c r="BC314" s="6">
        <v>0</v>
      </c>
      <c r="BD314" s="6">
        <v>2</v>
      </c>
      <c r="BE314" s="21">
        <v>0</v>
      </c>
      <c r="BF314" s="19">
        <f t="shared" si="4"/>
        <v>1025</v>
      </c>
    </row>
    <row r="315" spans="1:58" s="1" customFormat="1" ht="18" customHeight="1" x14ac:dyDescent="0.25">
      <c r="A315" s="63"/>
      <c r="B315" s="60"/>
      <c r="C315" s="4" t="s">
        <v>58</v>
      </c>
      <c r="D315" s="5">
        <v>8</v>
      </c>
      <c r="E315" s="6">
        <v>1</v>
      </c>
      <c r="F315" s="6">
        <v>3</v>
      </c>
      <c r="G315" s="6">
        <v>1</v>
      </c>
      <c r="H315" s="6">
        <v>13</v>
      </c>
      <c r="I315" s="6">
        <v>2</v>
      </c>
      <c r="J315" s="6">
        <v>0</v>
      </c>
      <c r="K315" s="6">
        <v>1</v>
      </c>
      <c r="L315" s="6">
        <v>2</v>
      </c>
      <c r="M315" s="6">
        <v>13</v>
      </c>
      <c r="N315" s="6">
        <v>18</v>
      </c>
      <c r="O315" s="6">
        <v>0</v>
      </c>
      <c r="P315" s="6">
        <v>0</v>
      </c>
      <c r="Q315" s="6">
        <v>0</v>
      </c>
      <c r="R315" s="6">
        <v>20</v>
      </c>
      <c r="S315" s="6">
        <v>2</v>
      </c>
      <c r="T315" s="6">
        <v>0</v>
      </c>
      <c r="U315" s="6">
        <v>0</v>
      </c>
      <c r="V315" s="6">
        <v>8</v>
      </c>
      <c r="W315" s="6">
        <v>2</v>
      </c>
      <c r="X315" s="6">
        <v>0</v>
      </c>
      <c r="Y315" s="6">
        <v>5</v>
      </c>
      <c r="Z315" s="6">
        <v>0</v>
      </c>
      <c r="AA315" s="6">
        <v>12</v>
      </c>
      <c r="AB315" s="6">
        <v>2</v>
      </c>
      <c r="AC315" s="6">
        <v>3</v>
      </c>
      <c r="AD315" s="6">
        <v>3</v>
      </c>
      <c r="AE315" s="6">
        <v>0</v>
      </c>
      <c r="AF315" s="6">
        <v>0</v>
      </c>
      <c r="AG315" s="6">
        <v>3</v>
      </c>
      <c r="AH315" s="6">
        <v>1</v>
      </c>
      <c r="AI315" s="6">
        <v>3</v>
      </c>
      <c r="AJ315" s="6">
        <v>0</v>
      </c>
      <c r="AK315" s="6">
        <v>10</v>
      </c>
      <c r="AL315" s="6">
        <v>5</v>
      </c>
      <c r="AM315" s="6">
        <v>0</v>
      </c>
      <c r="AN315" s="6">
        <v>4</v>
      </c>
      <c r="AO315" s="6">
        <v>2</v>
      </c>
      <c r="AP315" s="6">
        <v>0</v>
      </c>
      <c r="AQ315" s="6">
        <v>3</v>
      </c>
      <c r="AR315" s="6">
        <v>0</v>
      </c>
      <c r="AS315" s="6">
        <v>0</v>
      </c>
      <c r="AT315" s="6">
        <v>5</v>
      </c>
      <c r="AU315" s="6">
        <v>0</v>
      </c>
      <c r="AV315" s="6">
        <v>554</v>
      </c>
      <c r="AW315" s="6">
        <v>9</v>
      </c>
      <c r="AX315" s="6">
        <v>0</v>
      </c>
      <c r="AY315" s="6">
        <v>0</v>
      </c>
      <c r="AZ315" s="6">
        <v>0</v>
      </c>
      <c r="BA315" s="6">
        <v>6</v>
      </c>
      <c r="BB315" s="6">
        <v>0</v>
      </c>
      <c r="BC315" s="6">
        <v>0</v>
      </c>
      <c r="BD315" s="6">
        <v>1</v>
      </c>
      <c r="BE315" s="21">
        <v>0</v>
      </c>
      <c r="BF315" s="19">
        <f t="shared" si="4"/>
        <v>725</v>
      </c>
    </row>
    <row r="316" spans="1:58" s="1" customFormat="1" ht="18" customHeight="1" x14ac:dyDescent="0.25">
      <c r="A316" s="63"/>
      <c r="B316" s="60"/>
      <c r="C316" s="4" t="s">
        <v>59</v>
      </c>
      <c r="D316" s="5">
        <v>65</v>
      </c>
      <c r="E316" s="6">
        <v>0</v>
      </c>
      <c r="F316" s="6">
        <v>11</v>
      </c>
      <c r="G316" s="6">
        <v>15</v>
      </c>
      <c r="H316" s="6">
        <v>104</v>
      </c>
      <c r="I316" s="6">
        <v>14</v>
      </c>
      <c r="J316" s="6">
        <v>0</v>
      </c>
      <c r="K316" s="6">
        <v>1</v>
      </c>
      <c r="L316" s="6">
        <v>17</v>
      </c>
      <c r="M316" s="6">
        <v>109</v>
      </c>
      <c r="N316" s="6">
        <v>126</v>
      </c>
      <c r="O316" s="6">
        <v>0</v>
      </c>
      <c r="P316" s="6">
        <v>1</v>
      </c>
      <c r="Q316" s="6">
        <v>3</v>
      </c>
      <c r="R316" s="6">
        <v>150</v>
      </c>
      <c r="S316" s="6">
        <v>37</v>
      </c>
      <c r="T316" s="6">
        <v>9</v>
      </c>
      <c r="U316" s="6">
        <v>7</v>
      </c>
      <c r="V316" s="6">
        <v>70</v>
      </c>
      <c r="W316" s="6">
        <v>34</v>
      </c>
      <c r="X316" s="6">
        <v>2</v>
      </c>
      <c r="Y316" s="6">
        <v>44</v>
      </c>
      <c r="Z316" s="6">
        <v>14</v>
      </c>
      <c r="AA316" s="6">
        <v>55</v>
      </c>
      <c r="AB316" s="6">
        <v>9</v>
      </c>
      <c r="AC316" s="6">
        <v>91</v>
      </c>
      <c r="AD316" s="6">
        <v>16</v>
      </c>
      <c r="AE316" s="6">
        <v>1</v>
      </c>
      <c r="AF316" s="6">
        <v>5</v>
      </c>
      <c r="AG316" s="6">
        <v>7</v>
      </c>
      <c r="AH316" s="6">
        <v>0</v>
      </c>
      <c r="AI316" s="6">
        <v>27</v>
      </c>
      <c r="AJ316" s="6">
        <v>2</v>
      </c>
      <c r="AK316" s="6">
        <v>48</v>
      </c>
      <c r="AL316" s="6">
        <v>92</v>
      </c>
      <c r="AM316" s="6">
        <v>1</v>
      </c>
      <c r="AN316" s="6">
        <v>43</v>
      </c>
      <c r="AO316" s="6">
        <v>7</v>
      </c>
      <c r="AP316" s="6">
        <v>7</v>
      </c>
      <c r="AQ316" s="6">
        <v>22</v>
      </c>
      <c r="AR316" s="6">
        <v>1</v>
      </c>
      <c r="AS316" s="6">
        <v>3</v>
      </c>
      <c r="AT316" s="6">
        <v>35</v>
      </c>
      <c r="AU316" s="6">
        <v>1</v>
      </c>
      <c r="AV316" s="6">
        <v>2739</v>
      </c>
      <c r="AW316" s="6">
        <v>68</v>
      </c>
      <c r="AX316" s="6">
        <v>0</v>
      </c>
      <c r="AY316" s="6">
        <v>0</v>
      </c>
      <c r="AZ316" s="6">
        <v>0</v>
      </c>
      <c r="BA316" s="6">
        <v>57</v>
      </c>
      <c r="BB316" s="6">
        <v>17</v>
      </c>
      <c r="BC316" s="6">
        <v>4</v>
      </c>
      <c r="BD316" s="6">
        <v>10</v>
      </c>
      <c r="BE316" s="21">
        <v>0</v>
      </c>
      <c r="BF316" s="19">
        <f t="shared" si="4"/>
        <v>4201</v>
      </c>
    </row>
    <row r="317" spans="1:58" s="12" customFormat="1" ht="18" customHeight="1" x14ac:dyDescent="0.25">
      <c r="A317" s="63"/>
      <c r="B317" s="61"/>
      <c r="C317" s="23" t="s">
        <v>55</v>
      </c>
      <c r="D317" s="38">
        <v>10.862884210526316</v>
      </c>
      <c r="E317" s="33">
        <v>1.9904999999999999</v>
      </c>
      <c r="F317" s="34">
        <v>9.4375294117647055</v>
      </c>
      <c r="G317" s="34">
        <v>13.029599999999999</v>
      </c>
      <c r="H317" s="34">
        <v>12.264129251700684</v>
      </c>
      <c r="I317" s="34">
        <v>8.1613333333333316</v>
      </c>
      <c r="J317" s="34" t="s">
        <v>66</v>
      </c>
      <c r="K317" s="34">
        <v>12.991666666666665</v>
      </c>
      <c r="L317" s="34">
        <v>10.333869565217393</v>
      </c>
      <c r="M317" s="34">
        <v>11.833088435374146</v>
      </c>
      <c r="N317" s="34">
        <v>9.8748510638297908</v>
      </c>
      <c r="O317" s="33" t="s">
        <v>66</v>
      </c>
      <c r="P317" s="33">
        <v>42.302999999999997</v>
      </c>
      <c r="Q317" s="34">
        <v>15.987</v>
      </c>
      <c r="R317" s="34">
        <v>9.6184639639639613</v>
      </c>
      <c r="S317" s="34">
        <v>10.937340000000001</v>
      </c>
      <c r="T317" s="34">
        <v>14.707400000000002</v>
      </c>
      <c r="U317" s="34">
        <v>13.224499999999999</v>
      </c>
      <c r="V317" s="34">
        <v>11.72671568627451</v>
      </c>
      <c r="W317" s="34">
        <v>10.900976744186043</v>
      </c>
      <c r="X317" s="34">
        <v>9.5154999999999994</v>
      </c>
      <c r="Y317" s="34">
        <v>11.589222222222221</v>
      </c>
      <c r="Z317" s="34">
        <v>10.496857142857143</v>
      </c>
      <c r="AA317" s="34">
        <v>11.657594936708858</v>
      </c>
      <c r="AB317" s="34">
        <v>10.310533333333334</v>
      </c>
      <c r="AC317" s="34">
        <v>12.105546874999996</v>
      </c>
      <c r="AD317" s="34">
        <v>12.00659090909091</v>
      </c>
      <c r="AE317" s="34">
        <v>23.88</v>
      </c>
      <c r="AF317" s="34">
        <v>13.255428571428569</v>
      </c>
      <c r="AG317" s="34">
        <v>11.328999999999999</v>
      </c>
      <c r="AH317" s="33">
        <v>2.746</v>
      </c>
      <c r="AI317" s="34">
        <v>8.4375250000000008</v>
      </c>
      <c r="AJ317" s="34">
        <v>8.5694999999999997</v>
      </c>
      <c r="AK317" s="34">
        <v>10.938333333333329</v>
      </c>
      <c r="AL317" s="34">
        <v>12.460941176470588</v>
      </c>
      <c r="AM317" s="33">
        <v>5.4569999999999999</v>
      </c>
      <c r="AN317" s="34">
        <v>14.757555555555552</v>
      </c>
      <c r="AO317" s="34">
        <v>6.5462222222222222</v>
      </c>
      <c r="AP317" s="34">
        <v>15.592428571428572</v>
      </c>
      <c r="AQ317" s="34">
        <v>9.4835000000000012</v>
      </c>
      <c r="AR317" s="33">
        <v>3.9710000000000001</v>
      </c>
      <c r="AS317" s="40">
        <v>8.6806666666666672</v>
      </c>
      <c r="AT317" s="34">
        <v>11.447326086956524</v>
      </c>
      <c r="AU317" s="33">
        <v>9.032</v>
      </c>
      <c r="AV317" s="34">
        <v>7.1792581680831011</v>
      </c>
      <c r="AW317" s="34">
        <v>12.907494382022472</v>
      </c>
      <c r="AX317" s="33" t="s">
        <v>66</v>
      </c>
      <c r="AY317" s="33" t="s">
        <v>66</v>
      </c>
      <c r="AZ317" s="33" t="s">
        <v>66</v>
      </c>
      <c r="BA317" s="34">
        <v>11.169236111111115</v>
      </c>
      <c r="BB317" s="34">
        <v>12.144608695652176</v>
      </c>
      <c r="BC317" s="34">
        <v>14.158666666666667</v>
      </c>
      <c r="BD317" s="34">
        <v>9.7233333333333345</v>
      </c>
      <c r="BE317" s="35" t="s">
        <v>66</v>
      </c>
      <c r="BF317" s="56"/>
    </row>
    <row r="318" spans="1:58" s="1" customFormat="1" ht="18" customHeight="1" x14ac:dyDescent="0.25">
      <c r="A318" s="63"/>
      <c r="B318" s="59" t="s">
        <v>43</v>
      </c>
      <c r="C318" s="4" t="s">
        <v>51</v>
      </c>
      <c r="D318" s="5">
        <v>1</v>
      </c>
      <c r="E318" s="6">
        <v>0</v>
      </c>
      <c r="F318" s="6">
        <v>4</v>
      </c>
      <c r="G318" s="6">
        <v>2</v>
      </c>
      <c r="H318" s="6">
        <v>24</v>
      </c>
      <c r="I318" s="6">
        <v>1</v>
      </c>
      <c r="J318" s="6">
        <v>1</v>
      </c>
      <c r="K318" s="6">
        <v>0</v>
      </c>
      <c r="L318" s="6">
        <v>1</v>
      </c>
      <c r="M318" s="6">
        <v>5</v>
      </c>
      <c r="N318" s="6">
        <v>1</v>
      </c>
      <c r="O318" s="6">
        <v>0</v>
      </c>
      <c r="P318" s="6">
        <v>0</v>
      </c>
      <c r="Q318" s="6">
        <v>0</v>
      </c>
      <c r="R318" s="6">
        <v>4</v>
      </c>
      <c r="S318" s="6">
        <v>1</v>
      </c>
      <c r="T318" s="6">
        <v>0</v>
      </c>
      <c r="U318" s="6">
        <v>2</v>
      </c>
      <c r="V318" s="6">
        <v>0</v>
      </c>
      <c r="W318" s="6">
        <v>15</v>
      </c>
      <c r="X318" s="6">
        <v>0</v>
      </c>
      <c r="Y318" s="6">
        <v>0</v>
      </c>
      <c r="Z318" s="6">
        <v>2</v>
      </c>
      <c r="AA318" s="6">
        <v>0</v>
      </c>
      <c r="AB318" s="6">
        <v>1</v>
      </c>
      <c r="AC318" s="6">
        <v>0</v>
      </c>
      <c r="AD318" s="6">
        <v>1</v>
      </c>
      <c r="AE318" s="6">
        <v>1</v>
      </c>
      <c r="AF318" s="6">
        <v>0</v>
      </c>
      <c r="AG318" s="6">
        <v>2</v>
      </c>
      <c r="AH318" s="6">
        <v>0</v>
      </c>
      <c r="AI318" s="6">
        <v>0</v>
      </c>
      <c r="AJ318" s="6">
        <v>6</v>
      </c>
      <c r="AK318" s="6">
        <v>1</v>
      </c>
      <c r="AL318" s="6">
        <v>2</v>
      </c>
      <c r="AM318" s="6">
        <v>1</v>
      </c>
      <c r="AN318" s="6">
        <v>1</v>
      </c>
      <c r="AO318" s="6">
        <v>1</v>
      </c>
      <c r="AP318" s="6">
        <v>2</v>
      </c>
      <c r="AQ318" s="6">
        <v>1</v>
      </c>
      <c r="AR318" s="6">
        <v>1</v>
      </c>
      <c r="AS318" s="6">
        <v>0</v>
      </c>
      <c r="AT318" s="6">
        <v>1</v>
      </c>
      <c r="AU318" s="6">
        <v>0</v>
      </c>
      <c r="AV318" s="6">
        <v>0</v>
      </c>
      <c r="AW318" s="6">
        <v>1520</v>
      </c>
      <c r="AX318" s="6">
        <v>0</v>
      </c>
      <c r="AY318" s="6">
        <v>0</v>
      </c>
      <c r="AZ318" s="6">
        <v>0</v>
      </c>
      <c r="BA318" s="6">
        <v>1</v>
      </c>
      <c r="BB318" s="6">
        <v>2</v>
      </c>
      <c r="BC318" s="6">
        <v>0</v>
      </c>
      <c r="BD318" s="6">
        <v>0</v>
      </c>
      <c r="BE318" s="21">
        <v>0</v>
      </c>
      <c r="BF318" s="19">
        <f t="shared" si="4"/>
        <v>1609</v>
      </c>
    </row>
    <row r="319" spans="1:58" s="1" customFormat="1" ht="18" customHeight="1" x14ac:dyDescent="0.25">
      <c r="A319" s="63"/>
      <c r="B319" s="60"/>
      <c r="C319" s="4" t="s">
        <v>52</v>
      </c>
      <c r="D319" s="5">
        <v>1</v>
      </c>
      <c r="E319" s="6">
        <v>0</v>
      </c>
      <c r="F319" s="6">
        <v>4</v>
      </c>
      <c r="G319" s="6">
        <v>1</v>
      </c>
      <c r="H319" s="6">
        <v>27</v>
      </c>
      <c r="I319" s="6">
        <v>4</v>
      </c>
      <c r="J319" s="6">
        <v>0</v>
      </c>
      <c r="K319" s="6">
        <v>0</v>
      </c>
      <c r="L319" s="6">
        <v>1</v>
      </c>
      <c r="M319" s="6">
        <v>5</v>
      </c>
      <c r="N319" s="6">
        <v>2</v>
      </c>
      <c r="O319" s="6">
        <v>0</v>
      </c>
      <c r="P319" s="6">
        <v>1</v>
      </c>
      <c r="Q319" s="6">
        <v>0</v>
      </c>
      <c r="R319" s="6">
        <v>2</v>
      </c>
      <c r="S319" s="6">
        <v>2</v>
      </c>
      <c r="T319" s="6">
        <v>1</v>
      </c>
      <c r="U319" s="6">
        <v>0</v>
      </c>
      <c r="V319" s="6">
        <v>2</v>
      </c>
      <c r="W319" s="6">
        <v>19</v>
      </c>
      <c r="X319" s="6">
        <v>0</v>
      </c>
      <c r="Y319" s="6">
        <v>7</v>
      </c>
      <c r="Z319" s="6">
        <v>1</v>
      </c>
      <c r="AA319" s="6">
        <v>0</v>
      </c>
      <c r="AB319" s="6">
        <v>0</v>
      </c>
      <c r="AC319" s="6">
        <v>0</v>
      </c>
      <c r="AD319" s="6">
        <v>2</v>
      </c>
      <c r="AE319" s="6">
        <v>0</v>
      </c>
      <c r="AF319" s="6">
        <v>1</v>
      </c>
      <c r="AG319" s="6">
        <v>4</v>
      </c>
      <c r="AH319" s="6">
        <v>0</v>
      </c>
      <c r="AI319" s="6">
        <v>2</v>
      </c>
      <c r="AJ319" s="6">
        <v>2</v>
      </c>
      <c r="AK319" s="6">
        <v>3</v>
      </c>
      <c r="AL319" s="6">
        <v>2</v>
      </c>
      <c r="AM319" s="6">
        <v>0</v>
      </c>
      <c r="AN319" s="6">
        <v>4</v>
      </c>
      <c r="AO319" s="6">
        <v>1</v>
      </c>
      <c r="AP319" s="6">
        <v>3</v>
      </c>
      <c r="AQ319" s="6">
        <v>4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1191</v>
      </c>
      <c r="AX319" s="6">
        <v>0</v>
      </c>
      <c r="AY319" s="6">
        <v>1</v>
      </c>
      <c r="AZ319" s="6">
        <v>0</v>
      </c>
      <c r="BA319" s="6">
        <v>2</v>
      </c>
      <c r="BB319" s="6">
        <v>1</v>
      </c>
      <c r="BC319" s="6">
        <v>1</v>
      </c>
      <c r="BD319" s="6">
        <v>0</v>
      </c>
      <c r="BE319" s="21">
        <v>0</v>
      </c>
      <c r="BF319" s="19">
        <f t="shared" si="4"/>
        <v>1305</v>
      </c>
    </row>
    <row r="320" spans="1:58" s="1" customFormat="1" ht="18" customHeight="1" x14ac:dyDescent="0.25">
      <c r="A320" s="63"/>
      <c r="B320" s="60"/>
      <c r="C320" s="4" t="s">
        <v>53</v>
      </c>
      <c r="D320" s="5">
        <v>4</v>
      </c>
      <c r="E320" s="6">
        <v>0</v>
      </c>
      <c r="F320" s="6">
        <v>4</v>
      </c>
      <c r="G320" s="6">
        <v>5</v>
      </c>
      <c r="H320" s="6">
        <v>30</v>
      </c>
      <c r="I320" s="6">
        <v>10</v>
      </c>
      <c r="J320" s="6">
        <v>0</v>
      </c>
      <c r="K320" s="6">
        <v>0</v>
      </c>
      <c r="L320" s="6">
        <v>1</v>
      </c>
      <c r="M320" s="6">
        <v>8</v>
      </c>
      <c r="N320" s="6">
        <v>2</v>
      </c>
      <c r="O320" s="6">
        <v>0</v>
      </c>
      <c r="P320" s="6">
        <v>0</v>
      </c>
      <c r="Q320" s="6">
        <v>0</v>
      </c>
      <c r="R320" s="6">
        <v>6</v>
      </c>
      <c r="S320" s="6">
        <v>4</v>
      </c>
      <c r="T320" s="6">
        <v>2</v>
      </c>
      <c r="U320" s="6">
        <v>2</v>
      </c>
      <c r="V320" s="6">
        <v>1</v>
      </c>
      <c r="W320" s="6">
        <v>13</v>
      </c>
      <c r="X320" s="6">
        <v>0</v>
      </c>
      <c r="Y320" s="6">
        <v>1</v>
      </c>
      <c r="Z320" s="6">
        <v>1</v>
      </c>
      <c r="AA320" s="6">
        <v>1</v>
      </c>
      <c r="AB320" s="6">
        <v>0</v>
      </c>
      <c r="AC320" s="6">
        <v>2</v>
      </c>
      <c r="AD320" s="6">
        <v>5</v>
      </c>
      <c r="AE320" s="6">
        <v>0</v>
      </c>
      <c r="AF320" s="6">
        <v>5</v>
      </c>
      <c r="AG320" s="6">
        <v>1</v>
      </c>
      <c r="AH320" s="6">
        <v>0</v>
      </c>
      <c r="AI320" s="6">
        <v>0</v>
      </c>
      <c r="AJ320" s="6">
        <v>6</v>
      </c>
      <c r="AK320" s="6">
        <v>3</v>
      </c>
      <c r="AL320" s="6">
        <v>4</v>
      </c>
      <c r="AM320" s="6">
        <v>0</v>
      </c>
      <c r="AN320" s="6">
        <v>2</v>
      </c>
      <c r="AO320" s="6">
        <v>3</v>
      </c>
      <c r="AP320" s="6">
        <v>1</v>
      </c>
      <c r="AQ320" s="6">
        <v>2</v>
      </c>
      <c r="AR320" s="6">
        <v>1</v>
      </c>
      <c r="AS320" s="6">
        <v>0</v>
      </c>
      <c r="AT320" s="6">
        <v>2</v>
      </c>
      <c r="AU320" s="6">
        <v>0</v>
      </c>
      <c r="AV320" s="6">
        <v>6</v>
      </c>
      <c r="AW320" s="6">
        <v>1188</v>
      </c>
      <c r="AX320" s="6">
        <v>0</v>
      </c>
      <c r="AY320" s="6">
        <v>0</v>
      </c>
      <c r="AZ320" s="6">
        <v>0</v>
      </c>
      <c r="BA320" s="6">
        <v>1</v>
      </c>
      <c r="BB320" s="6">
        <v>1</v>
      </c>
      <c r="BC320" s="6">
        <v>0</v>
      </c>
      <c r="BD320" s="6">
        <v>1</v>
      </c>
      <c r="BE320" s="21">
        <v>0</v>
      </c>
      <c r="BF320" s="19">
        <f t="shared" si="4"/>
        <v>1329</v>
      </c>
    </row>
    <row r="321" spans="1:58" s="1" customFormat="1" ht="18" customHeight="1" x14ac:dyDescent="0.25">
      <c r="A321" s="63"/>
      <c r="B321" s="60"/>
      <c r="C321" s="4" t="s">
        <v>54</v>
      </c>
      <c r="D321" s="5">
        <v>5</v>
      </c>
      <c r="E321" s="6">
        <v>4</v>
      </c>
      <c r="F321" s="6">
        <v>9</v>
      </c>
      <c r="G321" s="6">
        <v>7</v>
      </c>
      <c r="H321" s="6">
        <v>88</v>
      </c>
      <c r="I321" s="6">
        <v>17</v>
      </c>
      <c r="J321" s="6">
        <v>0</v>
      </c>
      <c r="K321" s="6">
        <v>1</v>
      </c>
      <c r="L321" s="6">
        <v>2</v>
      </c>
      <c r="M321" s="6">
        <v>15</v>
      </c>
      <c r="N321" s="6">
        <v>13</v>
      </c>
      <c r="O321" s="6">
        <v>0</v>
      </c>
      <c r="P321" s="6">
        <v>0</v>
      </c>
      <c r="Q321" s="6">
        <v>3</v>
      </c>
      <c r="R321" s="6">
        <v>13</v>
      </c>
      <c r="S321" s="6">
        <v>5</v>
      </c>
      <c r="T321" s="6">
        <v>5</v>
      </c>
      <c r="U321" s="6">
        <v>4</v>
      </c>
      <c r="V321" s="6">
        <v>2</v>
      </c>
      <c r="W321" s="6">
        <v>46</v>
      </c>
      <c r="X321" s="6">
        <v>1</v>
      </c>
      <c r="Y321" s="6">
        <v>10</v>
      </c>
      <c r="Z321" s="6">
        <v>1</v>
      </c>
      <c r="AA321" s="6">
        <v>6</v>
      </c>
      <c r="AB321" s="6">
        <v>0</v>
      </c>
      <c r="AC321" s="6">
        <v>2</v>
      </c>
      <c r="AD321" s="6">
        <v>11</v>
      </c>
      <c r="AE321" s="6">
        <v>0</v>
      </c>
      <c r="AF321" s="6">
        <v>1</v>
      </c>
      <c r="AG321" s="6">
        <v>6</v>
      </c>
      <c r="AH321" s="6">
        <v>0</v>
      </c>
      <c r="AI321" s="6">
        <v>3</v>
      </c>
      <c r="AJ321" s="6">
        <v>10</v>
      </c>
      <c r="AK321" s="6">
        <v>8</v>
      </c>
      <c r="AL321" s="6">
        <v>9</v>
      </c>
      <c r="AM321" s="6">
        <v>0</v>
      </c>
      <c r="AN321" s="6">
        <v>5</v>
      </c>
      <c r="AO321" s="6">
        <v>11</v>
      </c>
      <c r="AP321" s="6">
        <v>1</v>
      </c>
      <c r="AQ321" s="6">
        <v>9</v>
      </c>
      <c r="AR321" s="6">
        <v>3</v>
      </c>
      <c r="AS321" s="6">
        <v>0</v>
      </c>
      <c r="AT321" s="6">
        <v>2</v>
      </c>
      <c r="AU321" s="6">
        <v>2</v>
      </c>
      <c r="AV321" s="6">
        <v>10</v>
      </c>
      <c r="AW321" s="6">
        <v>2473</v>
      </c>
      <c r="AX321" s="6">
        <v>0</v>
      </c>
      <c r="AY321" s="6">
        <v>0</v>
      </c>
      <c r="AZ321" s="6">
        <v>0</v>
      </c>
      <c r="BA321" s="6">
        <v>5</v>
      </c>
      <c r="BB321" s="6">
        <v>0</v>
      </c>
      <c r="BC321" s="6">
        <v>0</v>
      </c>
      <c r="BD321" s="6">
        <v>3</v>
      </c>
      <c r="BE321" s="21">
        <v>0</v>
      </c>
      <c r="BF321" s="19">
        <f t="shared" si="4"/>
        <v>2831</v>
      </c>
    </row>
    <row r="322" spans="1:58" s="1" customFormat="1" ht="18" customHeight="1" x14ac:dyDescent="0.25">
      <c r="A322" s="63"/>
      <c r="B322" s="60"/>
      <c r="C322" s="4" t="s">
        <v>58</v>
      </c>
      <c r="D322" s="5">
        <v>5</v>
      </c>
      <c r="E322" s="6">
        <v>2</v>
      </c>
      <c r="F322" s="6">
        <v>12</v>
      </c>
      <c r="G322" s="6">
        <v>4</v>
      </c>
      <c r="H322" s="6">
        <v>49</v>
      </c>
      <c r="I322" s="6">
        <v>12</v>
      </c>
      <c r="J322" s="6">
        <v>0</v>
      </c>
      <c r="K322" s="6">
        <v>0</v>
      </c>
      <c r="L322" s="6">
        <v>1</v>
      </c>
      <c r="M322" s="6">
        <v>20</v>
      </c>
      <c r="N322" s="6">
        <v>7</v>
      </c>
      <c r="O322" s="6">
        <v>0</v>
      </c>
      <c r="P322" s="6">
        <v>0</v>
      </c>
      <c r="Q322" s="6">
        <v>1</v>
      </c>
      <c r="R322" s="6">
        <v>9</v>
      </c>
      <c r="S322" s="6">
        <v>3</v>
      </c>
      <c r="T322" s="6">
        <v>0</v>
      </c>
      <c r="U322" s="6">
        <v>6</v>
      </c>
      <c r="V322" s="6">
        <v>2</v>
      </c>
      <c r="W322" s="6">
        <v>39</v>
      </c>
      <c r="X322" s="6">
        <v>0</v>
      </c>
      <c r="Y322" s="6">
        <v>7</v>
      </c>
      <c r="Z322" s="6">
        <v>7</v>
      </c>
      <c r="AA322" s="6">
        <v>2</v>
      </c>
      <c r="AB322" s="6">
        <v>1</v>
      </c>
      <c r="AC322" s="6">
        <v>5</v>
      </c>
      <c r="AD322" s="6">
        <v>5</v>
      </c>
      <c r="AE322" s="6">
        <v>1</v>
      </c>
      <c r="AF322" s="6">
        <v>0</v>
      </c>
      <c r="AG322" s="6">
        <v>7</v>
      </c>
      <c r="AH322" s="6">
        <v>0</v>
      </c>
      <c r="AI322" s="6">
        <v>3</v>
      </c>
      <c r="AJ322" s="6">
        <v>8</v>
      </c>
      <c r="AK322" s="6">
        <v>3</v>
      </c>
      <c r="AL322" s="6">
        <v>7</v>
      </c>
      <c r="AM322" s="6">
        <v>2</v>
      </c>
      <c r="AN322" s="6">
        <v>9</v>
      </c>
      <c r="AO322" s="6">
        <v>10</v>
      </c>
      <c r="AP322" s="6">
        <v>3</v>
      </c>
      <c r="AQ322" s="6">
        <v>4</v>
      </c>
      <c r="AR322" s="6">
        <v>5</v>
      </c>
      <c r="AS322" s="6">
        <v>0</v>
      </c>
      <c r="AT322" s="6">
        <v>2</v>
      </c>
      <c r="AU322" s="6">
        <v>1</v>
      </c>
      <c r="AV322" s="6">
        <v>7</v>
      </c>
      <c r="AW322" s="6">
        <v>1873</v>
      </c>
      <c r="AX322" s="6">
        <v>0</v>
      </c>
      <c r="AY322" s="6">
        <v>3</v>
      </c>
      <c r="AZ322" s="6">
        <v>0</v>
      </c>
      <c r="BA322" s="6">
        <v>6</v>
      </c>
      <c r="BB322" s="6">
        <v>6</v>
      </c>
      <c r="BC322" s="6">
        <v>2</v>
      </c>
      <c r="BD322" s="6">
        <v>3</v>
      </c>
      <c r="BE322" s="21">
        <v>1</v>
      </c>
      <c r="BF322" s="19">
        <f t="shared" si="4"/>
        <v>2165</v>
      </c>
    </row>
    <row r="323" spans="1:58" s="1" customFormat="1" ht="18" customHeight="1" x14ac:dyDescent="0.25">
      <c r="A323" s="63"/>
      <c r="B323" s="60"/>
      <c r="C323" s="4" t="s">
        <v>59</v>
      </c>
      <c r="D323" s="5">
        <v>58</v>
      </c>
      <c r="E323" s="6">
        <v>18</v>
      </c>
      <c r="F323" s="6">
        <v>92</v>
      </c>
      <c r="G323" s="6">
        <v>43</v>
      </c>
      <c r="H323" s="6">
        <v>540</v>
      </c>
      <c r="I323" s="6">
        <v>111</v>
      </c>
      <c r="J323" s="6">
        <v>12</v>
      </c>
      <c r="K323" s="6">
        <v>5</v>
      </c>
      <c r="L323" s="6">
        <v>22</v>
      </c>
      <c r="M323" s="6">
        <v>156</v>
      </c>
      <c r="N323" s="6">
        <v>89</v>
      </c>
      <c r="O323" s="6">
        <v>1</v>
      </c>
      <c r="P323" s="6">
        <v>3</v>
      </c>
      <c r="Q323" s="6">
        <v>11</v>
      </c>
      <c r="R323" s="6">
        <v>140</v>
      </c>
      <c r="S323" s="6">
        <v>42</v>
      </c>
      <c r="T323" s="6">
        <v>15</v>
      </c>
      <c r="U323" s="6">
        <v>41</v>
      </c>
      <c r="V323" s="6">
        <v>34</v>
      </c>
      <c r="W323" s="6">
        <v>340</v>
      </c>
      <c r="X323" s="6">
        <v>3</v>
      </c>
      <c r="Y323" s="6">
        <v>75</v>
      </c>
      <c r="Z323" s="6">
        <v>17</v>
      </c>
      <c r="AA323" s="6">
        <v>38</v>
      </c>
      <c r="AB323" s="6">
        <v>37</v>
      </c>
      <c r="AC323" s="6">
        <v>39</v>
      </c>
      <c r="AD323" s="6">
        <v>73</v>
      </c>
      <c r="AE323" s="6">
        <v>8</v>
      </c>
      <c r="AF323" s="6">
        <v>17</v>
      </c>
      <c r="AG323" s="6">
        <v>86</v>
      </c>
      <c r="AH323" s="6">
        <v>1</v>
      </c>
      <c r="AI323" s="6">
        <v>35</v>
      </c>
      <c r="AJ323" s="6">
        <v>85</v>
      </c>
      <c r="AK323" s="6">
        <v>93</v>
      </c>
      <c r="AL323" s="6">
        <v>84</v>
      </c>
      <c r="AM323" s="6">
        <v>4</v>
      </c>
      <c r="AN323" s="6">
        <v>49</v>
      </c>
      <c r="AO323" s="6">
        <v>78</v>
      </c>
      <c r="AP323" s="6">
        <v>35</v>
      </c>
      <c r="AQ323" s="6">
        <v>49</v>
      </c>
      <c r="AR323" s="6">
        <v>14</v>
      </c>
      <c r="AS323" s="6">
        <v>5</v>
      </c>
      <c r="AT323" s="6">
        <v>35</v>
      </c>
      <c r="AU323" s="6">
        <v>6</v>
      </c>
      <c r="AV323" s="6">
        <v>94</v>
      </c>
      <c r="AW323" s="6">
        <v>10169</v>
      </c>
      <c r="AX323" s="6">
        <v>3</v>
      </c>
      <c r="AY323" s="6">
        <v>9</v>
      </c>
      <c r="AZ323" s="6">
        <v>1</v>
      </c>
      <c r="BA323" s="6">
        <v>56</v>
      </c>
      <c r="BB323" s="6">
        <v>50</v>
      </c>
      <c r="BC323" s="6">
        <v>6</v>
      </c>
      <c r="BD323" s="6">
        <v>23</v>
      </c>
      <c r="BE323" s="21">
        <v>4</v>
      </c>
      <c r="BF323" s="19">
        <f t="shared" si="4"/>
        <v>13154</v>
      </c>
    </row>
    <row r="324" spans="1:58" s="12" customFormat="1" ht="18" customHeight="1" x14ac:dyDescent="0.25">
      <c r="A324" s="63"/>
      <c r="B324" s="61"/>
      <c r="C324" s="23" t="s">
        <v>55</v>
      </c>
      <c r="D324" s="38">
        <v>15.074310810810807</v>
      </c>
      <c r="E324" s="34">
        <v>13.167041666666668</v>
      </c>
      <c r="F324" s="34">
        <v>11.730568000000003</v>
      </c>
      <c r="G324" s="34">
        <v>10.801177419354842</v>
      </c>
      <c r="H324" s="34">
        <v>11.868146437994723</v>
      </c>
      <c r="I324" s="34">
        <v>10.902941935483874</v>
      </c>
      <c r="J324" s="34">
        <v>15.229538461538462</v>
      </c>
      <c r="K324" s="34">
        <v>13.7155</v>
      </c>
      <c r="L324" s="34">
        <v>9.3902142857142881</v>
      </c>
      <c r="M324" s="34">
        <v>11.4126076555024</v>
      </c>
      <c r="N324" s="34">
        <v>11.344385964912284</v>
      </c>
      <c r="O324" s="33">
        <v>28.251999999999999</v>
      </c>
      <c r="P324" s="34">
        <v>16.518750000000001</v>
      </c>
      <c r="Q324" s="34">
        <v>14.365533333333333</v>
      </c>
      <c r="R324" s="34">
        <v>14.475706896551719</v>
      </c>
      <c r="S324" s="34">
        <v>11.20342105263158</v>
      </c>
      <c r="T324" s="34">
        <v>7.195608695652175</v>
      </c>
      <c r="U324" s="34">
        <v>13.730836363636369</v>
      </c>
      <c r="V324" s="34">
        <v>13.450121951219513</v>
      </c>
      <c r="W324" s="34">
        <v>11.279961864406781</v>
      </c>
      <c r="X324" s="34">
        <v>12.563000000000001</v>
      </c>
      <c r="Y324" s="34">
        <v>14.02298</v>
      </c>
      <c r="Z324" s="34">
        <v>10.33010344827586</v>
      </c>
      <c r="AA324" s="34">
        <v>15.892914893617018</v>
      </c>
      <c r="AB324" s="34">
        <v>11.926512820512819</v>
      </c>
      <c r="AC324" s="34">
        <v>17.226020833333333</v>
      </c>
      <c r="AD324" s="34">
        <v>12.851948453608252</v>
      </c>
      <c r="AE324" s="34">
        <v>12.433299999999999</v>
      </c>
      <c r="AF324" s="34">
        <v>11.486166666666664</v>
      </c>
      <c r="AG324" s="34">
        <v>14.358971698113212</v>
      </c>
      <c r="AH324" s="33">
        <v>5.4180000000000001</v>
      </c>
      <c r="AI324" s="34">
        <v>17.239232558139538</v>
      </c>
      <c r="AJ324" s="34">
        <v>13.405196581196574</v>
      </c>
      <c r="AK324" s="34">
        <v>19.431963963963963</v>
      </c>
      <c r="AL324" s="34">
        <v>12.877444444444446</v>
      </c>
      <c r="AM324" s="33">
        <v>12.753571428571428</v>
      </c>
      <c r="AN324" s="34">
        <v>10.989857142857144</v>
      </c>
      <c r="AO324" s="34">
        <v>11.22077884615385</v>
      </c>
      <c r="AP324" s="34">
        <v>14.621288888888888</v>
      </c>
      <c r="AQ324" s="34">
        <v>12.834420289855068</v>
      </c>
      <c r="AR324" s="34">
        <v>5.6109166666666672</v>
      </c>
      <c r="AS324" s="33">
        <v>12.1906</v>
      </c>
      <c r="AT324" s="34">
        <v>14.631642857142857</v>
      </c>
      <c r="AU324" s="34">
        <v>10.68211111111111</v>
      </c>
      <c r="AV324" s="34">
        <v>16.82633050847458</v>
      </c>
      <c r="AW324" s="34">
        <v>7.2361978929075912</v>
      </c>
      <c r="AX324" s="34">
        <v>9.5870000000000015</v>
      </c>
      <c r="AY324" s="34">
        <v>12.773</v>
      </c>
      <c r="AZ324" s="34">
        <v>17.475999999999999</v>
      </c>
      <c r="BA324" s="34">
        <v>11.165070422535212</v>
      </c>
      <c r="BB324" s="34">
        <v>14.042249999999999</v>
      </c>
      <c r="BC324" s="34">
        <v>14.755666666666668</v>
      </c>
      <c r="BD324" s="34">
        <v>14.725033333333336</v>
      </c>
      <c r="BE324" s="35">
        <v>14.777199999999999</v>
      </c>
      <c r="BF324" s="56"/>
    </row>
    <row r="325" spans="1:58" s="1" customFormat="1" ht="18" customHeight="1" x14ac:dyDescent="0.25">
      <c r="A325" s="63"/>
      <c r="B325" s="59" t="s">
        <v>67</v>
      </c>
      <c r="C325" s="4" t="s">
        <v>51</v>
      </c>
      <c r="D325" s="5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21">
        <v>0</v>
      </c>
      <c r="BF325" s="19">
        <f t="shared" ref="BF325:BF379" si="5">SUM(D325:BE325)</f>
        <v>0</v>
      </c>
    </row>
    <row r="326" spans="1:58" s="1" customFormat="1" ht="18" customHeight="1" x14ac:dyDescent="0.25">
      <c r="A326" s="63"/>
      <c r="B326" s="60"/>
      <c r="C326" s="4" t="s">
        <v>52</v>
      </c>
      <c r="D326" s="5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1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21">
        <v>0</v>
      </c>
      <c r="BF326" s="19">
        <f t="shared" si="5"/>
        <v>1</v>
      </c>
    </row>
    <row r="327" spans="1:58" s="1" customFormat="1" ht="18" customHeight="1" x14ac:dyDescent="0.25">
      <c r="A327" s="63"/>
      <c r="B327" s="60"/>
      <c r="C327" s="4" t="s">
        <v>53</v>
      </c>
      <c r="D327" s="5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1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21">
        <v>0</v>
      </c>
      <c r="BF327" s="19">
        <f t="shared" si="5"/>
        <v>1</v>
      </c>
    </row>
    <row r="328" spans="1:58" s="1" customFormat="1" ht="18" customHeight="1" x14ac:dyDescent="0.25">
      <c r="A328" s="63"/>
      <c r="B328" s="60"/>
      <c r="C328" s="4" t="s">
        <v>54</v>
      </c>
      <c r="D328" s="5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4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21">
        <v>0</v>
      </c>
      <c r="BF328" s="19">
        <f t="shared" si="5"/>
        <v>4</v>
      </c>
    </row>
    <row r="329" spans="1:58" s="1" customFormat="1" ht="18" customHeight="1" x14ac:dyDescent="0.25">
      <c r="A329" s="63"/>
      <c r="B329" s="60"/>
      <c r="C329" s="4" t="s">
        <v>58</v>
      </c>
      <c r="D329" s="5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21">
        <v>0</v>
      </c>
      <c r="BF329" s="19">
        <f t="shared" si="5"/>
        <v>0</v>
      </c>
    </row>
    <row r="330" spans="1:58" s="1" customFormat="1" ht="18" customHeight="1" x14ac:dyDescent="0.25">
      <c r="A330" s="63"/>
      <c r="B330" s="60"/>
      <c r="C330" s="4" t="s">
        <v>59</v>
      </c>
      <c r="D330" s="5">
        <v>0</v>
      </c>
      <c r="E330" s="6">
        <v>0</v>
      </c>
      <c r="F330" s="6">
        <v>0</v>
      </c>
      <c r="G330" s="6">
        <v>0</v>
      </c>
      <c r="H330" s="6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1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17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21">
        <v>0</v>
      </c>
      <c r="BF330" s="19">
        <f t="shared" si="5"/>
        <v>20</v>
      </c>
    </row>
    <row r="331" spans="1:58" s="12" customFormat="1" ht="18" customHeight="1" x14ac:dyDescent="0.25">
      <c r="A331" s="63"/>
      <c r="B331" s="61"/>
      <c r="C331" s="23" t="s">
        <v>55</v>
      </c>
      <c r="D331" s="32" t="s">
        <v>66</v>
      </c>
      <c r="E331" s="33" t="s">
        <v>66</v>
      </c>
      <c r="F331" s="33" t="s">
        <v>66</v>
      </c>
      <c r="G331" s="33" t="s">
        <v>66</v>
      </c>
      <c r="H331" s="33">
        <v>30.379000000000001</v>
      </c>
      <c r="I331" s="34" t="s">
        <v>66</v>
      </c>
      <c r="J331" s="33" t="s">
        <v>66</v>
      </c>
      <c r="K331" s="33" t="s">
        <v>66</v>
      </c>
      <c r="L331" s="33" t="s">
        <v>66</v>
      </c>
      <c r="M331" s="33" t="s">
        <v>66</v>
      </c>
      <c r="N331" s="34" t="s">
        <v>66</v>
      </c>
      <c r="O331" s="33" t="s">
        <v>66</v>
      </c>
      <c r="P331" s="33" t="s">
        <v>66</v>
      </c>
      <c r="Q331" s="33" t="s">
        <v>66</v>
      </c>
      <c r="R331" s="33" t="s">
        <v>66</v>
      </c>
      <c r="S331" s="33" t="s">
        <v>66</v>
      </c>
      <c r="T331" s="33" t="s">
        <v>66</v>
      </c>
      <c r="U331" s="33" t="s">
        <v>66</v>
      </c>
      <c r="V331" s="33" t="s">
        <v>66</v>
      </c>
      <c r="W331" s="33">
        <v>10.601000000000001</v>
      </c>
      <c r="X331" s="33" t="s">
        <v>66</v>
      </c>
      <c r="Y331" s="33" t="s">
        <v>66</v>
      </c>
      <c r="Z331" s="33" t="s">
        <v>66</v>
      </c>
      <c r="AA331" s="33" t="s">
        <v>66</v>
      </c>
      <c r="AB331" s="33" t="s">
        <v>66</v>
      </c>
      <c r="AC331" s="33" t="s">
        <v>66</v>
      </c>
      <c r="AD331" s="33" t="s">
        <v>66</v>
      </c>
      <c r="AE331" s="33" t="s">
        <v>66</v>
      </c>
      <c r="AF331" s="33" t="s">
        <v>66</v>
      </c>
      <c r="AG331" s="33">
        <v>10.259</v>
      </c>
      <c r="AH331" s="33" t="s">
        <v>66</v>
      </c>
      <c r="AI331" s="33" t="s">
        <v>66</v>
      </c>
      <c r="AJ331" s="33" t="s">
        <v>66</v>
      </c>
      <c r="AK331" s="33" t="s">
        <v>66</v>
      </c>
      <c r="AL331" s="33" t="s">
        <v>66</v>
      </c>
      <c r="AM331" s="33" t="s">
        <v>66</v>
      </c>
      <c r="AN331" s="33" t="s">
        <v>66</v>
      </c>
      <c r="AO331" s="33" t="s">
        <v>66</v>
      </c>
      <c r="AP331" s="33" t="s">
        <v>66</v>
      </c>
      <c r="AQ331" s="33" t="s">
        <v>66</v>
      </c>
      <c r="AR331" s="33" t="s">
        <v>66</v>
      </c>
      <c r="AS331" s="33" t="s">
        <v>66</v>
      </c>
      <c r="AT331" s="33" t="s">
        <v>66</v>
      </c>
      <c r="AU331" s="33" t="s">
        <v>66</v>
      </c>
      <c r="AV331" s="33" t="s">
        <v>66</v>
      </c>
      <c r="AW331" s="33" t="s">
        <v>66</v>
      </c>
      <c r="AX331" s="34">
        <v>10.205391304347826</v>
      </c>
      <c r="AY331" s="33" t="s">
        <v>66</v>
      </c>
      <c r="AZ331" s="33" t="s">
        <v>66</v>
      </c>
      <c r="BA331" s="33" t="s">
        <v>66</v>
      </c>
      <c r="BB331" s="33" t="s">
        <v>66</v>
      </c>
      <c r="BC331" s="33" t="s">
        <v>66</v>
      </c>
      <c r="BD331" s="33" t="s">
        <v>66</v>
      </c>
      <c r="BE331" s="39" t="s">
        <v>66</v>
      </c>
      <c r="BF331" s="56"/>
    </row>
    <row r="332" spans="1:58" s="1" customFormat="1" ht="18" customHeight="1" x14ac:dyDescent="0.25">
      <c r="A332" s="63"/>
      <c r="B332" s="59" t="s">
        <v>44</v>
      </c>
      <c r="C332" s="4" t="s">
        <v>51</v>
      </c>
      <c r="D332" s="5">
        <v>0</v>
      </c>
      <c r="E332" s="6">
        <v>0</v>
      </c>
      <c r="F332" s="6">
        <v>0</v>
      </c>
      <c r="G332" s="6">
        <v>0</v>
      </c>
      <c r="H332" s="6">
        <v>9</v>
      </c>
      <c r="I332" s="6">
        <v>0</v>
      </c>
      <c r="J332" s="6">
        <v>1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1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9</v>
      </c>
      <c r="AH332" s="6">
        <v>0</v>
      </c>
      <c r="AI332" s="6">
        <v>0</v>
      </c>
      <c r="AJ332" s="6">
        <v>0</v>
      </c>
      <c r="AK332" s="6">
        <v>0</v>
      </c>
      <c r="AL332" s="6">
        <v>1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81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21">
        <v>0</v>
      </c>
      <c r="BF332" s="19">
        <f t="shared" si="5"/>
        <v>102</v>
      </c>
    </row>
    <row r="333" spans="1:58" s="1" customFormat="1" ht="18" customHeight="1" x14ac:dyDescent="0.25">
      <c r="A333" s="63"/>
      <c r="B333" s="60"/>
      <c r="C333" s="4" t="s">
        <v>52</v>
      </c>
      <c r="D333" s="5">
        <v>0</v>
      </c>
      <c r="E333" s="6">
        <v>1</v>
      </c>
      <c r="F333" s="6">
        <v>0</v>
      </c>
      <c r="G333" s="6">
        <v>0</v>
      </c>
      <c r="H333" s="6">
        <v>6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1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8</v>
      </c>
      <c r="AH333" s="6">
        <v>0</v>
      </c>
      <c r="AI333" s="6">
        <v>0</v>
      </c>
      <c r="AJ333" s="6">
        <v>1</v>
      </c>
      <c r="AK333" s="6">
        <v>0</v>
      </c>
      <c r="AL333" s="6">
        <v>2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58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21">
        <v>0</v>
      </c>
      <c r="BF333" s="19">
        <f t="shared" si="5"/>
        <v>78</v>
      </c>
    </row>
    <row r="334" spans="1:58" s="1" customFormat="1" ht="18" customHeight="1" x14ac:dyDescent="0.25">
      <c r="A334" s="63"/>
      <c r="B334" s="60"/>
      <c r="C334" s="4" t="s">
        <v>53</v>
      </c>
      <c r="D334" s="5">
        <v>0</v>
      </c>
      <c r="E334" s="6">
        <v>0</v>
      </c>
      <c r="F334" s="6">
        <v>1</v>
      </c>
      <c r="G334" s="6">
        <v>0</v>
      </c>
      <c r="H334" s="6">
        <v>16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6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65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21">
        <v>0</v>
      </c>
      <c r="BF334" s="19">
        <f t="shared" si="5"/>
        <v>88</v>
      </c>
    </row>
    <row r="335" spans="1:58" s="1" customFormat="1" ht="18" customHeight="1" x14ac:dyDescent="0.25">
      <c r="A335" s="63"/>
      <c r="B335" s="60"/>
      <c r="C335" s="4" t="s">
        <v>54</v>
      </c>
      <c r="D335" s="5">
        <v>0</v>
      </c>
      <c r="E335" s="6">
        <v>0</v>
      </c>
      <c r="F335" s="6">
        <v>0</v>
      </c>
      <c r="G335" s="6">
        <v>0</v>
      </c>
      <c r="H335" s="6">
        <v>27</v>
      </c>
      <c r="I335" s="6">
        <v>4</v>
      </c>
      <c r="J335" s="6">
        <v>0</v>
      </c>
      <c r="K335" s="6">
        <v>0</v>
      </c>
      <c r="L335" s="6">
        <v>0</v>
      </c>
      <c r="M335" s="6">
        <v>2</v>
      </c>
      <c r="N335" s="6">
        <v>1</v>
      </c>
      <c r="O335" s="6">
        <v>0</v>
      </c>
      <c r="P335" s="6">
        <v>0</v>
      </c>
      <c r="Q335" s="6">
        <v>1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1</v>
      </c>
      <c r="AC335" s="6">
        <v>1</v>
      </c>
      <c r="AD335" s="6">
        <v>0</v>
      </c>
      <c r="AE335" s="6">
        <v>0</v>
      </c>
      <c r="AF335" s="6">
        <v>2</v>
      </c>
      <c r="AG335" s="6">
        <v>3</v>
      </c>
      <c r="AH335" s="6">
        <v>0</v>
      </c>
      <c r="AI335" s="6">
        <v>1</v>
      </c>
      <c r="AJ335" s="6">
        <v>0</v>
      </c>
      <c r="AK335" s="6">
        <v>1</v>
      </c>
      <c r="AL335" s="6">
        <v>0</v>
      </c>
      <c r="AM335" s="6">
        <v>0</v>
      </c>
      <c r="AN335" s="6">
        <v>1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3</v>
      </c>
      <c r="AX335" s="6">
        <v>0</v>
      </c>
      <c r="AY335" s="6">
        <v>125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21">
        <v>0</v>
      </c>
      <c r="BF335" s="19">
        <f t="shared" si="5"/>
        <v>174</v>
      </c>
    </row>
    <row r="336" spans="1:58" s="1" customFormat="1" ht="18" customHeight="1" x14ac:dyDescent="0.25">
      <c r="A336" s="63"/>
      <c r="B336" s="60"/>
      <c r="C336" s="4" t="s">
        <v>58</v>
      </c>
      <c r="D336" s="5">
        <v>1</v>
      </c>
      <c r="E336" s="6">
        <v>0</v>
      </c>
      <c r="F336" s="6">
        <v>2</v>
      </c>
      <c r="G336" s="6">
        <v>0</v>
      </c>
      <c r="H336" s="6">
        <v>22</v>
      </c>
      <c r="I336" s="6">
        <v>2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3</v>
      </c>
      <c r="R336" s="6">
        <v>0</v>
      </c>
      <c r="S336" s="6">
        <v>1</v>
      </c>
      <c r="T336" s="6">
        <v>0</v>
      </c>
      <c r="U336" s="6">
        <v>0</v>
      </c>
      <c r="V336" s="6">
        <v>0</v>
      </c>
      <c r="W336" s="6">
        <v>1</v>
      </c>
      <c r="X336" s="6">
        <v>0</v>
      </c>
      <c r="Y336" s="6">
        <v>0</v>
      </c>
      <c r="Z336" s="6">
        <v>1</v>
      </c>
      <c r="AA336" s="6">
        <v>0</v>
      </c>
      <c r="AB336" s="6">
        <v>2</v>
      </c>
      <c r="AC336" s="6">
        <v>0</v>
      </c>
      <c r="AD336" s="6">
        <v>0</v>
      </c>
      <c r="AE336" s="6">
        <v>0</v>
      </c>
      <c r="AF336" s="6">
        <v>0</v>
      </c>
      <c r="AG336" s="6">
        <v>5</v>
      </c>
      <c r="AH336" s="6">
        <v>0</v>
      </c>
      <c r="AI336" s="6">
        <v>0</v>
      </c>
      <c r="AJ336" s="6">
        <v>0</v>
      </c>
      <c r="AK336" s="6">
        <v>1</v>
      </c>
      <c r="AL336" s="6">
        <v>2</v>
      </c>
      <c r="AM336" s="6">
        <v>0</v>
      </c>
      <c r="AN336" s="6">
        <v>0</v>
      </c>
      <c r="AO336" s="6">
        <v>0</v>
      </c>
      <c r="AP336" s="6">
        <v>3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1</v>
      </c>
      <c r="AW336" s="6">
        <v>3</v>
      </c>
      <c r="AX336" s="6">
        <v>0</v>
      </c>
      <c r="AY336" s="6">
        <v>75</v>
      </c>
      <c r="AZ336" s="6">
        <v>0</v>
      </c>
      <c r="BA336" s="6">
        <v>1</v>
      </c>
      <c r="BB336" s="6">
        <v>0</v>
      </c>
      <c r="BC336" s="6">
        <v>0</v>
      </c>
      <c r="BD336" s="6">
        <v>1</v>
      </c>
      <c r="BE336" s="21">
        <v>0</v>
      </c>
      <c r="BF336" s="19">
        <f t="shared" si="5"/>
        <v>127</v>
      </c>
    </row>
    <row r="337" spans="1:58" s="1" customFormat="1" ht="18" customHeight="1" x14ac:dyDescent="0.25">
      <c r="A337" s="63"/>
      <c r="B337" s="60"/>
      <c r="C337" s="4" t="s">
        <v>59</v>
      </c>
      <c r="D337" s="5">
        <v>1</v>
      </c>
      <c r="E337" s="6">
        <v>2</v>
      </c>
      <c r="F337" s="6">
        <v>29</v>
      </c>
      <c r="G337" s="6">
        <v>1</v>
      </c>
      <c r="H337" s="6">
        <v>183</v>
      </c>
      <c r="I337" s="6">
        <v>25</v>
      </c>
      <c r="J337" s="6">
        <v>0</v>
      </c>
      <c r="K337" s="6">
        <v>0</v>
      </c>
      <c r="L337" s="6">
        <v>1</v>
      </c>
      <c r="M337" s="6">
        <v>7</v>
      </c>
      <c r="N337" s="6">
        <v>1</v>
      </c>
      <c r="O337" s="6">
        <v>0</v>
      </c>
      <c r="P337" s="6">
        <v>3</v>
      </c>
      <c r="Q337" s="6">
        <v>21</v>
      </c>
      <c r="R337" s="6">
        <v>6</v>
      </c>
      <c r="S337" s="6">
        <v>0</v>
      </c>
      <c r="T337" s="6">
        <v>2</v>
      </c>
      <c r="U337" s="6">
        <v>5</v>
      </c>
      <c r="V337" s="6">
        <v>0</v>
      </c>
      <c r="W337" s="6">
        <v>4</v>
      </c>
      <c r="X337" s="6">
        <v>1</v>
      </c>
      <c r="Y337" s="6">
        <v>3</v>
      </c>
      <c r="Z337" s="6">
        <v>0</v>
      </c>
      <c r="AA337" s="6">
        <v>3</v>
      </c>
      <c r="AB337" s="6">
        <v>2</v>
      </c>
      <c r="AC337" s="6">
        <v>0</v>
      </c>
      <c r="AD337" s="6">
        <v>6</v>
      </c>
      <c r="AE337" s="6">
        <v>0</v>
      </c>
      <c r="AF337" s="6">
        <v>2</v>
      </c>
      <c r="AG337" s="6">
        <v>79</v>
      </c>
      <c r="AH337" s="6">
        <v>1</v>
      </c>
      <c r="AI337" s="6">
        <v>4</v>
      </c>
      <c r="AJ337" s="6">
        <v>5</v>
      </c>
      <c r="AK337" s="6">
        <v>9</v>
      </c>
      <c r="AL337" s="6">
        <v>4</v>
      </c>
      <c r="AM337" s="6">
        <v>4</v>
      </c>
      <c r="AN337" s="6">
        <v>4</v>
      </c>
      <c r="AO337" s="6">
        <v>4</v>
      </c>
      <c r="AP337" s="6">
        <v>9</v>
      </c>
      <c r="AQ337" s="6">
        <v>6</v>
      </c>
      <c r="AR337" s="6">
        <v>0</v>
      </c>
      <c r="AS337" s="6">
        <v>0</v>
      </c>
      <c r="AT337" s="6">
        <v>1</v>
      </c>
      <c r="AU337" s="6">
        <v>2</v>
      </c>
      <c r="AV337" s="6">
        <v>4</v>
      </c>
      <c r="AW337" s="6">
        <v>16</v>
      </c>
      <c r="AX337" s="6">
        <v>0</v>
      </c>
      <c r="AY337" s="6">
        <v>587</v>
      </c>
      <c r="AZ337" s="6">
        <v>1</v>
      </c>
      <c r="BA337" s="6">
        <v>2</v>
      </c>
      <c r="BB337" s="6">
        <v>13</v>
      </c>
      <c r="BC337" s="6">
        <v>0</v>
      </c>
      <c r="BD337" s="6">
        <v>3</v>
      </c>
      <c r="BE337" s="21">
        <v>9</v>
      </c>
      <c r="BF337" s="19">
        <f t="shared" si="5"/>
        <v>1075</v>
      </c>
    </row>
    <row r="338" spans="1:58" s="12" customFormat="1" ht="18" customHeight="1" x14ac:dyDescent="0.25">
      <c r="A338" s="63"/>
      <c r="B338" s="61"/>
      <c r="C338" s="23" t="s">
        <v>55</v>
      </c>
      <c r="D338" s="32">
        <v>22.763999999999999</v>
      </c>
      <c r="E338" s="34">
        <v>10.670333333333332</v>
      </c>
      <c r="F338" s="34">
        <v>12.702343749999999</v>
      </c>
      <c r="G338" s="34">
        <v>5.6920000000000002</v>
      </c>
      <c r="H338" s="34">
        <v>8.5784790874524717</v>
      </c>
      <c r="I338" s="34">
        <v>9.8533437500000023</v>
      </c>
      <c r="J338" s="34">
        <v>1.6E-2</v>
      </c>
      <c r="K338" s="34" t="s">
        <v>66</v>
      </c>
      <c r="L338" s="34">
        <v>30.04</v>
      </c>
      <c r="M338" s="34">
        <v>15.822333333333331</v>
      </c>
      <c r="N338" s="34">
        <v>2.3719999999999999</v>
      </c>
      <c r="O338" s="33" t="s">
        <v>66</v>
      </c>
      <c r="P338" s="33">
        <v>25.379000000000001</v>
      </c>
      <c r="Q338" s="34">
        <v>10.538807692307692</v>
      </c>
      <c r="R338" s="34">
        <v>8.9312857142857158</v>
      </c>
      <c r="S338" s="34">
        <v>2.4420000000000002</v>
      </c>
      <c r="T338" s="34">
        <v>13.907999999999999</v>
      </c>
      <c r="U338" s="34">
        <v>23.390999999999998</v>
      </c>
      <c r="V338" s="34" t="s">
        <v>66</v>
      </c>
      <c r="W338" s="34">
        <v>10.1356</v>
      </c>
      <c r="X338" s="33">
        <v>9.7739999999999991</v>
      </c>
      <c r="Y338" s="34">
        <v>14.110999999999999</v>
      </c>
      <c r="Z338" s="34">
        <v>2.653</v>
      </c>
      <c r="AA338" s="34">
        <v>6.4332500000000001</v>
      </c>
      <c r="AB338" s="34">
        <v>10.914800000000001</v>
      </c>
      <c r="AC338" s="33">
        <v>1.292</v>
      </c>
      <c r="AD338" s="34">
        <v>15.404333333333334</v>
      </c>
      <c r="AE338" s="34" t="s">
        <v>66</v>
      </c>
      <c r="AF338" s="34">
        <v>2.89175</v>
      </c>
      <c r="AG338" s="34">
        <v>9.2072909090909079</v>
      </c>
      <c r="AH338" s="33">
        <v>28.207999999999998</v>
      </c>
      <c r="AI338" s="33">
        <v>14.749199999999998</v>
      </c>
      <c r="AJ338" s="33">
        <v>13.771500000000001</v>
      </c>
      <c r="AK338" s="34">
        <v>18.981363636363636</v>
      </c>
      <c r="AL338" s="34">
        <v>2.5641111111111115</v>
      </c>
      <c r="AM338" s="34">
        <v>5.8424999999999994</v>
      </c>
      <c r="AN338" s="34">
        <v>7.4874000000000009</v>
      </c>
      <c r="AO338" s="34">
        <v>12.4825</v>
      </c>
      <c r="AP338" s="34">
        <v>10.336416666666667</v>
      </c>
      <c r="AQ338" s="34">
        <v>12.537333333333331</v>
      </c>
      <c r="AR338" s="33" t="s">
        <v>66</v>
      </c>
      <c r="AS338" s="33" t="s">
        <v>66</v>
      </c>
      <c r="AT338" s="34">
        <v>6.1360000000000001</v>
      </c>
      <c r="AU338" s="34">
        <v>4.6229999999999993</v>
      </c>
      <c r="AV338" s="34">
        <v>10.401399999999999</v>
      </c>
      <c r="AW338" s="34">
        <v>11.5025</v>
      </c>
      <c r="AX338" s="33" t="s">
        <v>66</v>
      </c>
      <c r="AY338" s="34">
        <v>7.3950928355196757</v>
      </c>
      <c r="AZ338" s="33">
        <v>22.94</v>
      </c>
      <c r="BA338" s="34">
        <v>22.899333333333331</v>
      </c>
      <c r="BB338" s="34">
        <v>16.48169230769231</v>
      </c>
      <c r="BC338" s="33" t="s">
        <v>66</v>
      </c>
      <c r="BD338" s="34">
        <v>12.61275</v>
      </c>
      <c r="BE338" s="35">
        <v>21.406333333333329</v>
      </c>
      <c r="BF338" s="56"/>
    </row>
    <row r="339" spans="1:58" s="1" customFormat="1" ht="18" customHeight="1" x14ac:dyDescent="0.25">
      <c r="A339" s="63"/>
      <c r="B339" s="59" t="s">
        <v>45</v>
      </c>
      <c r="C339" s="4" t="s">
        <v>51</v>
      </c>
      <c r="D339" s="5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2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7</v>
      </c>
      <c r="BA339" s="6">
        <v>0</v>
      </c>
      <c r="BB339" s="6">
        <v>0</v>
      </c>
      <c r="BC339" s="6">
        <v>0</v>
      </c>
      <c r="BD339" s="6">
        <v>0</v>
      </c>
      <c r="BE339" s="21">
        <v>0</v>
      </c>
      <c r="BF339" s="19">
        <f t="shared" si="5"/>
        <v>10</v>
      </c>
    </row>
    <row r="340" spans="1:58" s="1" customFormat="1" ht="18" customHeight="1" x14ac:dyDescent="0.25">
      <c r="A340" s="63"/>
      <c r="B340" s="60"/>
      <c r="C340" s="4" t="s">
        <v>52</v>
      </c>
      <c r="D340" s="5">
        <v>0</v>
      </c>
      <c r="E340" s="6">
        <v>0</v>
      </c>
      <c r="F340" s="6">
        <v>0</v>
      </c>
      <c r="G340" s="6">
        <v>0</v>
      </c>
      <c r="H340" s="6">
        <v>1</v>
      </c>
      <c r="I340" s="6">
        <v>1</v>
      </c>
      <c r="J340" s="6">
        <v>1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1</v>
      </c>
      <c r="AJ340" s="6">
        <v>0</v>
      </c>
      <c r="AK340" s="6">
        <v>4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9</v>
      </c>
      <c r="BA340" s="6">
        <v>0</v>
      </c>
      <c r="BB340" s="6">
        <v>0</v>
      </c>
      <c r="BC340" s="6">
        <v>0</v>
      </c>
      <c r="BD340" s="6">
        <v>0</v>
      </c>
      <c r="BE340" s="21">
        <v>0</v>
      </c>
      <c r="BF340" s="19">
        <f t="shared" si="5"/>
        <v>18</v>
      </c>
    </row>
    <row r="341" spans="1:58" s="1" customFormat="1" ht="18" customHeight="1" x14ac:dyDescent="0.25">
      <c r="A341" s="63"/>
      <c r="B341" s="60"/>
      <c r="C341" s="4" t="s">
        <v>53</v>
      </c>
      <c r="D341" s="5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2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1</v>
      </c>
      <c r="AH341" s="6">
        <v>0</v>
      </c>
      <c r="AI341" s="6">
        <v>1</v>
      </c>
      <c r="AJ341" s="6">
        <v>0</v>
      </c>
      <c r="AK341" s="6">
        <v>4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1</v>
      </c>
      <c r="AW341" s="6">
        <v>0</v>
      </c>
      <c r="AX341" s="6">
        <v>0</v>
      </c>
      <c r="AY341" s="6">
        <v>0</v>
      </c>
      <c r="AZ341" s="6">
        <v>5</v>
      </c>
      <c r="BA341" s="6">
        <v>0</v>
      </c>
      <c r="BB341" s="6">
        <v>0</v>
      </c>
      <c r="BC341" s="6">
        <v>0</v>
      </c>
      <c r="BD341" s="6">
        <v>0</v>
      </c>
      <c r="BE341" s="21">
        <v>0</v>
      </c>
      <c r="BF341" s="19">
        <f t="shared" si="5"/>
        <v>14</v>
      </c>
    </row>
    <row r="342" spans="1:58" s="1" customFormat="1" ht="18" customHeight="1" x14ac:dyDescent="0.25">
      <c r="A342" s="63"/>
      <c r="B342" s="60"/>
      <c r="C342" s="4" t="s">
        <v>54</v>
      </c>
      <c r="D342" s="5">
        <v>1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4</v>
      </c>
      <c r="K342" s="6">
        <v>0</v>
      </c>
      <c r="L342" s="6">
        <v>0</v>
      </c>
      <c r="M342" s="6">
        <v>1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12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1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5</v>
      </c>
      <c r="BA342" s="6">
        <v>0</v>
      </c>
      <c r="BB342" s="6">
        <v>0</v>
      </c>
      <c r="BC342" s="6">
        <v>0</v>
      </c>
      <c r="BD342" s="6">
        <v>0</v>
      </c>
      <c r="BE342" s="21">
        <v>0</v>
      </c>
      <c r="BF342" s="19">
        <f t="shared" si="5"/>
        <v>25</v>
      </c>
    </row>
    <row r="343" spans="1:58" s="1" customFormat="1" ht="18" customHeight="1" x14ac:dyDescent="0.25">
      <c r="A343" s="63"/>
      <c r="B343" s="60"/>
      <c r="C343" s="4" t="s">
        <v>58</v>
      </c>
      <c r="D343" s="5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1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1</v>
      </c>
      <c r="V343" s="6">
        <v>0</v>
      </c>
      <c r="W343" s="6">
        <v>0</v>
      </c>
      <c r="X343" s="6">
        <v>1</v>
      </c>
      <c r="Y343" s="6">
        <v>0</v>
      </c>
      <c r="Z343" s="6">
        <v>5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1</v>
      </c>
      <c r="AJ343" s="6">
        <v>0</v>
      </c>
      <c r="AK343" s="6">
        <v>4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2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6</v>
      </c>
      <c r="BA343" s="6">
        <v>0</v>
      </c>
      <c r="BB343" s="6">
        <v>0</v>
      </c>
      <c r="BC343" s="6">
        <v>0</v>
      </c>
      <c r="BD343" s="6">
        <v>0</v>
      </c>
      <c r="BE343" s="21">
        <v>0</v>
      </c>
      <c r="BF343" s="19">
        <f t="shared" si="5"/>
        <v>21</v>
      </c>
    </row>
    <row r="344" spans="1:58" s="1" customFormat="1" ht="18" customHeight="1" x14ac:dyDescent="0.25">
      <c r="A344" s="63"/>
      <c r="B344" s="60"/>
      <c r="C344" s="4" t="s">
        <v>59</v>
      </c>
      <c r="D344" s="5">
        <v>1</v>
      </c>
      <c r="E344" s="6">
        <v>0</v>
      </c>
      <c r="F344" s="6">
        <v>0</v>
      </c>
      <c r="G344" s="6">
        <v>0</v>
      </c>
      <c r="H344" s="6">
        <v>10</v>
      </c>
      <c r="I344" s="6">
        <v>4</v>
      </c>
      <c r="J344" s="6">
        <v>19</v>
      </c>
      <c r="K344" s="6">
        <v>0</v>
      </c>
      <c r="L344" s="6">
        <v>1</v>
      </c>
      <c r="M344" s="6">
        <v>5</v>
      </c>
      <c r="N344" s="6">
        <v>2</v>
      </c>
      <c r="O344" s="6">
        <v>0</v>
      </c>
      <c r="P344" s="6">
        <v>0</v>
      </c>
      <c r="Q344" s="6">
        <v>0</v>
      </c>
      <c r="R344" s="6">
        <v>0</v>
      </c>
      <c r="S344" s="6">
        <v>2</v>
      </c>
      <c r="T344" s="6">
        <v>0</v>
      </c>
      <c r="U344" s="6">
        <v>1</v>
      </c>
      <c r="V344" s="6">
        <v>0</v>
      </c>
      <c r="W344" s="6">
        <v>0</v>
      </c>
      <c r="X344" s="6">
        <v>0</v>
      </c>
      <c r="Y344" s="6">
        <v>1</v>
      </c>
      <c r="Z344" s="6">
        <v>18</v>
      </c>
      <c r="AA344" s="6">
        <v>2</v>
      </c>
      <c r="AB344" s="6">
        <v>1</v>
      </c>
      <c r="AC344" s="6">
        <v>1</v>
      </c>
      <c r="AD344" s="6">
        <v>0</v>
      </c>
      <c r="AE344" s="6">
        <v>0</v>
      </c>
      <c r="AF344" s="6">
        <v>1</v>
      </c>
      <c r="AG344" s="6">
        <v>0</v>
      </c>
      <c r="AH344" s="6">
        <v>4</v>
      </c>
      <c r="AI344" s="6">
        <v>6</v>
      </c>
      <c r="AJ344" s="6">
        <v>0</v>
      </c>
      <c r="AK344" s="6">
        <v>40</v>
      </c>
      <c r="AL344" s="6">
        <v>3</v>
      </c>
      <c r="AM344" s="6">
        <v>0</v>
      </c>
      <c r="AN344" s="6">
        <v>2</v>
      </c>
      <c r="AO344" s="6">
        <v>0</v>
      </c>
      <c r="AP344" s="6">
        <v>1</v>
      </c>
      <c r="AQ344" s="6">
        <v>9</v>
      </c>
      <c r="AR344" s="6">
        <v>0</v>
      </c>
      <c r="AS344" s="6">
        <v>2</v>
      </c>
      <c r="AT344" s="6">
        <v>2</v>
      </c>
      <c r="AU344" s="6">
        <v>0</v>
      </c>
      <c r="AV344" s="6">
        <v>2</v>
      </c>
      <c r="AW344" s="6">
        <v>3</v>
      </c>
      <c r="AX344" s="6">
        <v>0</v>
      </c>
      <c r="AY344" s="6">
        <v>0</v>
      </c>
      <c r="AZ344" s="6">
        <v>32</v>
      </c>
      <c r="BA344" s="6">
        <v>5</v>
      </c>
      <c r="BB344" s="6">
        <v>0</v>
      </c>
      <c r="BC344" s="6">
        <v>0</v>
      </c>
      <c r="BD344" s="6">
        <v>0</v>
      </c>
      <c r="BE344" s="21">
        <v>0</v>
      </c>
      <c r="BF344" s="19">
        <f t="shared" si="5"/>
        <v>180</v>
      </c>
    </row>
    <row r="345" spans="1:58" s="12" customFormat="1" ht="18" customHeight="1" x14ac:dyDescent="0.25">
      <c r="A345" s="63"/>
      <c r="B345" s="61"/>
      <c r="C345" s="23" t="s">
        <v>55</v>
      </c>
      <c r="D345" s="32">
        <v>7.4209999999999994</v>
      </c>
      <c r="E345" s="34" t="s">
        <v>66</v>
      </c>
      <c r="F345" s="34" t="s">
        <v>66</v>
      </c>
      <c r="G345" s="33" t="s">
        <v>66</v>
      </c>
      <c r="H345" s="34">
        <v>17.87954545454545</v>
      </c>
      <c r="I345" s="33">
        <v>17.060000000000002</v>
      </c>
      <c r="J345" s="34">
        <v>12.119115384615384</v>
      </c>
      <c r="K345" s="33" t="s">
        <v>66</v>
      </c>
      <c r="L345" s="34">
        <v>6.6280000000000001</v>
      </c>
      <c r="M345" s="34">
        <v>11.460714285714287</v>
      </c>
      <c r="N345" s="34">
        <v>16.204000000000001</v>
      </c>
      <c r="O345" s="33" t="s">
        <v>66</v>
      </c>
      <c r="P345" s="33" t="s">
        <v>66</v>
      </c>
      <c r="Q345" s="33" t="s">
        <v>66</v>
      </c>
      <c r="R345" s="33" t="s">
        <v>66</v>
      </c>
      <c r="S345" s="34">
        <v>31.042000000000002</v>
      </c>
      <c r="T345" s="33" t="s">
        <v>66</v>
      </c>
      <c r="U345" s="33">
        <v>9.1074999999999999</v>
      </c>
      <c r="V345" s="33" t="s">
        <v>66</v>
      </c>
      <c r="W345" s="33" t="s">
        <v>66</v>
      </c>
      <c r="X345" s="34">
        <v>2.242</v>
      </c>
      <c r="Y345" s="33">
        <v>27.091000000000001</v>
      </c>
      <c r="Z345" s="34">
        <v>11.754769230769234</v>
      </c>
      <c r="AA345" s="33">
        <v>14.773499999999999</v>
      </c>
      <c r="AB345" s="33">
        <v>30.064</v>
      </c>
      <c r="AC345" s="33">
        <v>25.079000000000001</v>
      </c>
      <c r="AD345" s="34" t="s">
        <v>66</v>
      </c>
      <c r="AE345" s="33" t="s">
        <v>66</v>
      </c>
      <c r="AF345" s="33">
        <v>33.618000000000002</v>
      </c>
      <c r="AG345" s="33">
        <v>0.83</v>
      </c>
      <c r="AH345" s="34">
        <v>18.096499999999999</v>
      </c>
      <c r="AI345" s="34">
        <v>8.6755555555555546</v>
      </c>
      <c r="AJ345" s="33" t="s">
        <v>66</v>
      </c>
      <c r="AK345" s="34">
        <v>11.476318181818177</v>
      </c>
      <c r="AL345" s="34">
        <v>6.8226666666666667</v>
      </c>
      <c r="AM345" s="33" t="s">
        <v>66</v>
      </c>
      <c r="AN345" s="34">
        <v>15.209999999999999</v>
      </c>
      <c r="AO345" s="33" t="s">
        <v>66</v>
      </c>
      <c r="AP345" s="33">
        <v>4.3090000000000002</v>
      </c>
      <c r="AQ345" s="34">
        <v>10.224363636363636</v>
      </c>
      <c r="AR345" s="33">
        <v>1.714</v>
      </c>
      <c r="AS345" s="34">
        <v>10.958000000000002</v>
      </c>
      <c r="AT345" s="34">
        <v>13.071999999999999</v>
      </c>
      <c r="AU345" s="33" t="s">
        <v>66</v>
      </c>
      <c r="AV345" s="33">
        <v>10.797666666666666</v>
      </c>
      <c r="AW345" s="34">
        <v>21.373999999999999</v>
      </c>
      <c r="AX345" s="33" t="s">
        <v>66</v>
      </c>
      <c r="AY345" s="33" t="s">
        <v>66</v>
      </c>
      <c r="AZ345" s="34">
        <v>7.9150312500000011</v>
      </c>
      <c r="BA345" s="33">
        <v>18.708199999999998</v>
      </c>
      <c r="BB345" s="33" t="s">
        <v>66</v>
      </c>
      <c r="BC345" s="33" t="s">
        <v>66</v>
      </c>
      <c r="BD345" s="33" t="s">
        <v>66</v>
      </c>
      <c r="BE345" s="39" t="s">
        <v>66</v>
      </c>
      <c r="BF345" s="56"/>
    </row>
    <row r="346" spans="1:58" s="1" customFormat="1" ht="18" customHeight="1" x14ac:dyDescent="0.25">
      <c r="A346" s="63"/>
      <c r="B346" s="59" t="s">
        <v>46</v>
      </c>
      <c r="C346" s="4" t="s">
        <v>51</v>
      </c>
      <c r="D346" s="5">
        <v>0</v>
      </c>
      <c r="E346" s="6">
        <v>0</v>
      </c>
      <c r="F346" s="6">
        <v>0</v>
      </c>
      <c r="G346" s="6">
        <v>0</v>
      </c>
      <c r="H346" s="6">
        <v>1</v>
      </c>
      <c r="I346" s="6">
        <v>0</v>
      </c>
      <c r="J346" s="6">
        <v>0</v>
      </c>
      <c r="K346" s="6">
        <v>1</v>
      </c>
      <c r="L346" s="6">
        <v>22</v>
      </c>
      <c r="M346" s="6">
        <v>2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1</v>
      </c>
      <c r="U346" s="6">
        <v>0</v>
      </c>
      <c r="V346" s="6">
        <v>0</v>
      </c>
      <c r="W346" s="6">
        <v>0</v>
      </c>
      <c r="X346" s="6">
        <v>1</v>
      </c>
      <c r="Y346" s="6">
        <v>51</v>
      </c>
      <c r="Z346" s="6">
        <v>2</v>
      </c>
      <c r="AA346" s="6">
        <v>0</v>
      </c>
      <c r="AB346" s="6">
        <v>0</v>
      </c>
      <c r="AC346" s="6">
        <v>1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17</v>
      </c>
      <c r="AJ346" s="6">
        <v>0</v>
      </c>
      <c r="AK346" s="6">
        <v>15</v>
      </c>
      <c r="AL346" s="6">
        <v>14</v>
      </c>
      <c r="AM346" s="6">
        <v>0</v>
      </c>
      <c r="AN346" s="6">
        <v>0</v>
      </c>
      <c r="AO346" s="6">
        <v>0</v>
      </c>
      <c r="AP346" s="6">
        <v>0</v>
      </c>
      <c r="AQ346" s="6">
        <v>2</v>
      </c>
      <c r="AR346" s="6">
        <v>0</v>
      </c>
      <c r="AS346" s="6">
        <v>0</v>
      </c>
      <c r="AT346" s="6">
        <v>1</v>
      </c>
      <c r="AU346" s="6">
        <v>0</v>
      </c>
      <c r="AV346" s="6">
        <v>2</v>
      </c>
      <c r="AW346" s="6">
        <v>1</v>
      </c>
      <c r="AX346" s="6">
        <v>0</v>
      </c>
      <c r="AY346" s="6">
        <v>0</v>
      </c>
      <c r="AZ346" s="6">
        <v>0</v>
      </c>
      <c r="BA346" s="6">
        <v>747</v>
      </c>
      <c r="BB346" s="6">
        <v>0</v>
      </c>
      <c r="BC346" s="6">
        <v>2</v>
      </c>
      <c r="BD346" s="6">
        <v>0</v>
      </c>
      <c r="BE346" s="21">
        <v>0</v>
      </c>
      <c r="BF346" s="19">
        <f t="shared" si="5"/>
        <v>883</v>
      </c>
    </row>
    <row r="347" spans="1:58" s="1" customFormat="1" ht="18" customHeight="1" x14ac:dyDescent="0.25">
      <c r="A347" s="63"/>
      <c r="B347" s="60"/>
      <c r="C347" s="4" t="s">
        <v>52</v>
      </c>
      <c r="D347" s="5">
        <v>1</v>
      </c>
      <c r="E347" s="6">
        <v>0</v>
      </c>
      <c r="F347" s="6">
        <v>0</v>
      </c>
      <c r="G347" s="6">
        <v>0</v>
      </c>
      <c r="H347" s="6">
        <v>2</v>
      </c>
      <c r="I347" s="6">
        <v>0</v>
      </c>
      <c r="J347" s="6">
        <v>0</v>
      </c>
      <c r="K347" s="6">
        <v>2</v>
      </c>
      <c r="L347" s="6">
        <v>31</v>
      </c>
      <c r="M347" s="6">
        <v>8</v>
      </c>
      <c r="N347" s="6">
        <v>2</v>
      </c>
      <c r="O347" s="6">
        <v>0</v>
      </c>
      <c r="P347" s="6">
        <v>0</v>
      </c>
      <c r="Q347" s="6">
        <v>0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50</v>
      </c>
      <c r="Z347" s="6">
        <v>2</v>
      </c>
      <c r="AA347" s="6">
        <v>0</v>
      </c>
      <c r="AB347" s="6">
        <v>0</v>
      </c>
      <c r="AC347" s="6">
        <v>0</v>
      </c>
      <c r="AD347" s="6">
        <v>1</v>
      </c>
      <c r="AE347" s="6">
        <v>0</v>
      </c>
      <c r="AF347" s="6">
        <v>0</v>
      </c>
      <c r="AG347" s="6">
        <v>0</v>
      </c>
      <c r="AH347" s="6">
        <v>0</v>
      </c>
      <c r="AI347" s="6">
        <v>13</v>
      </c>
      <c r="AJ347" s="6">
        <v>0</v>
      </c>
      <c r="AK347" s="6">
        <v>14</v>
      </c>
      <c r="AL347" s="6">
        <v>16</v>
      </c>
      <c r="AM347" s="6">
        <v>0</v>
      </c>
      <c r="AN347" s="6">
        <v>1</v>
      </c>
      <c r="AO347" s="6">
        <v>0</v>
      </c>
      <c r="AP347" s="6">
        <v>0</v>
      </c>
      <c r="AQ347" s="6">
        <v>6</v>
      </c>
      <c r="AR347" s="6">
        <v>0</v>
      </c>
      <c r="AS347" s="6">
        <v>2</v>
      </c>
      <c r="AT347" s="6">
        <v>0</v>
      </c>
      <c r="AU347" s="6">
        <v>0</v>
      </c>
      <c r="AV347" s="6">
        <v>0</v>
      </c>
      <c r="AW347" s="6">
        <v>1</v>
      </c>
      <c r="AX347" s="6">
        <v>0</v>
      </c>
      <c r="AY347" s="6">
        <v>0</v>
      </c>
      <c r="AZ347" s="6">
        <v>0</v>
      </c>
      <c r="BA347" s="6">
        <v>602</v>
      </c>
      <c r="BB347" s="6">
        <v>0</v>
      </c>
      <c r="BC347" s="6">
        <v>0</v>
      </c>
      <c r="BD347" s="6">
        <v>0</v>
      </c>
      <c r="BE347" s="21">
        <v>0</v>
      </c>
      <c r="BF347" s="19">
        <f t="shared" si="5"/>
        <v>755</v>
      </c>
    </row>
    <row r="348" spans="1:58" s="1" customFormat="1" ht="18" customHeight="1" x14ac:dyDescent="0.25">
      <c r="A348" s="63"/>
      <c r="B348" s="60"/>
      <c r="C348" s="4" t="s">
        <v>53</v>
      </c>
      <c r="D348" s="5">
        <v>2</v>
      </c>
      <c r="E348" s="6">
        <v>0</v>
      </c>
      <c r="F348" s="6">
        <v>0</v>
      </c>
      <c r="G348" s="6">
        <v>0</v>
      </c>
      <c r="H348" s="6">
        <v>0</v>
      </c>
      <c r="I348" s="6">
        <v>2</v>
      </c>
      <c r="J348" s="6">
        <v>1</v>
      </c>
      <c r="K348" s="6">
        <v>0</v>
      </c>
      <c r="L348" s="6">
        <v>41</v>
      </c>
      <c r="M348" s="6">
        <v>3</v>
      </c>
      <c r="N348" s="6">
        <v>4</v>
      </c>
      <c r="O348" s="6">
        <v>0</v>
      </c>
      <c r="P348" s="6">
        <v>0</v>
      </c>
      <c r="Q348" s="6">
        <v>0</v>
      </c>
      <c r="R348" s="6">
        <v>1</v>
      </c>
      <c r="S348" s="6">
        <v>2</v>
      </c>
      <c r="T348" s="6">
        <v>0</v>
      </c>
      <c r="U348" s="6">
        <v>0</v>
      </c>
      <c r="V348" s="6">
        <v>2</v>
      </c>
      <c r="W348" s="6">
        <v>1</v>
      </c>
      <c r="X348" s="6">
        <v>0</v>
      </c>
      <c r="Y348" s="6">
        <v>54</v>
      </c>
      <c r="Z348" s="6">
        <v>2</v>
      </c>
      <c r="AA348" s="6">
        <v>1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18</v>
      </c>
      <c r="AJ348" s="6">
        <v>0</v>
      </c>
      <c r="AK348" s="6">
        <v>14</v>
      </c>
      <c r="AL348" s="6">
        <v>20</v>
      </c>
      <c r="AM348" s="6">
        <v>0</v>
      </c>
      <c r="AN348" s="6">
        <v>1</v>
      </c>
      <c r="AO348" s="6">
        <v>0</v>
      </c>
      <c r="AP348" s="6">
        <v>1</v>
      </c>
      <c r="AQ348" s="6">
        <v>14</v>
      </c>
      <c r="AR348" s="6">
        <v>1</v>
      </c>
      <c r="AS348" s="6">
        <v>0</v>
      </c>
      <c r="AT348" s="6">
        <v>1</v>
      </c>
      <c r="AU348" s="6">
        <v>0</v>
      </c>
      <c r="AV348" s="6">
        <v>1</v>
      </c>
      <c r="AW348" s="6">
        <v>3</v>
      </c>
      <c r="AX348" s="6">
        <v>0</v>
      </c>
      <c r="AY348" s="6">
        <v>0</v>
      </c>
      <c r="AZ348" s="6">
        <v>0</v>
      </c>
      <c r="BA348" s="6">
        <v>618</v>
      </c>
      <c r="BB348" s="6">
        <v>0</v>
      </c>
      <c r="BC348" s="6">
        <v>1</v>
      </c>
      <c r="BD348" s="6">
        <v>3</v>
      </c>
      <c r="BE348" s="21">
        <v>0</v>
      </c>
      <c r="BF348" s="19">
        <f t="shared" si="5"/>
        <v>812</v>
      </c>
    </row>
    <row r="349" spans="1:58" s="1" customFormat="1" ht="18" customHeight="1" x14ac:dyDescent="0.25">
      <c r="A349" s="63"/>
      <c r="B349" s="60"/>
      <c r="C349" s="4" t="s">
        <v>54</v>
      </c>
      <c r="D349" s="5">
        <v>1</v>
      </c>
      <c r="E349" s="6">
        <v>0</v>
      </c>
      <c r="F349" s="6">
        <v>0</v>
      </c>
      <c r="G349" s="6">
        <v>0</v>
      </c>
      <c r="H349" s="6">
        <v>8</v>
      </c>
      <c r="I349" s="6">
        <v>1</v>
      </c>
      <c r="J349" s="6">
        <v>3</v>
      </c>
      <c r="K349" s="6">
        <v>2</v>
      </c>
      <c r="L349" s="6">
        <v>99</v>
      </c>
      <c r="M349" s="6">
        <v>8</v>
      </c>
      <c r="N349" s="6">
        <v>11</v>
      </c>
      <c r="O349" s="6">
        <v>0</v>
      </c>
      <c r="P349" s="6">
        <v>0</v>
      </c>
      <c r="Q349" s="6">
        <v>0</v>
      </c>
      <c r="R349" s="6">
        <v>3</v>
      </c>
      <c r="S349" s="6">
        <v>0</v>
      </c>
      <c r="T349" s="6">
        <v>0</v>
      </c>
      <c r="U349" s="6">
        <v>0</v>
      </c>
      <c r="V349" s="6">
        <v>3</v>
      </c>
      <c r="W349" s="6">
        <v>4</v>
      </c>
      <c r="X349" s="6">
        <v>0</v>
      </c>
      <c r="Y349" s="6">
        <v>111</v>
      </c>
      <c r="Z349" s="6">
        <v>2</v>
      </c>
      <c r="AA349" s="6">
        <v>0</v>
      </c>
      <c r="AB349" s="6">
        <v>0</v>
      </c>
      <c r="AC349" s="6">
        <v>2</v>
      </c>
      <c r="AD349" s="6">
        <v>0</v>
      </c>
      <c r="AE349" s="6">
        <v>0</v>
      </c>
      <c r="AF349" s="6">
        <v>1</v>
      </c>
      <c r="AG349" s="6">
        <v>1</v>
      </c>
      <c r="AH349" s="6">
        <v>0</v>
      </c>
      <c r="AI349" s="6">
        <v>28</v>
      </c>
      <c r="AJ349" s="6">
        <v>0</v>
      </c>
      <c r="AK349" s="6">
        <v>40</v>
      </c>
      <c r="AL349" s="6">
        <v>39</v>
      </c>
      <c r="AM349" s="6">
        <v>0</v>
      </c>
      <c r="AN349" s="6">
        <v>1</v>
      </c>
      <c r="AO349" s="6">
        <v>1</v>
      </c>
      <c r="AP349" s="6">
        <v>1</v>
      </c>
      <c r="AQ349" s="6">
        <v>18</v>
      </c>
      <c r="AR349" s="6">
        <v>0</v>
      </c>
      <c r="AS349" s="6">
        <v>0</v>
      </c>
      <c r="AT349" s="6">
        <v>9</v>
      </c>
      <c r="AU349" s="6">
        <v>0</v>
      </c>
      <c r="AV349" s="6">
        <v>9</v>
      </c>
      <c r="AW349" s="6">
        <v>9</v>
      </c>
      <c r="AX349" s="6">
        <v>0</v>
      </c>
      <c r="AY349" s="6">
        <v>0</v>
      </c>
      <c r="AZ349" s="6">
        <v>0</v>
      </c>
      <c r="BA349" s="6">
        <v>915</v>
      </c>
      <c r="BB349" s="6">
        <v>2</v>
      </c>
      <c r="BC349" s="6">
        <v>5</v>
      </c>
      <c r="BD349" s="6">
        <v>0</v>
      </c>
      <c r="BE349" s="21">
        <v>1</v>
      </c>
      <c r="BF349" s="19">
        <f t="shared" si="5"/>
        <v>1338</v>
      </c>
    </row>
    <row r="350" spans="1:58" s="1" customFormat="1" ht="18" customHeight="1" x14ac:dyDescent="0.25">
      <c r="A350" s="63"/>
      <c r="B350" s="60"/>
      <c r="C350" s="4" t="s">
        <v>58</v>
      </c>
      <c r="D350" s="5">
        <v>0</v>
      </c>
      <c r="E350" s="6">
        <v>0</v>
      </c>
      <c r="F350" s="6">
        <v>0</v>
      </c>
      <c r="G350" s="6">
        <v>0</v>
      </c>
      <c r="H350" s="6">
        <v>7</v>
      </c>
      <c r="I350" s="6">
        <v>1</v>
      </c>
      <c r="J350" s="6">
        <v>3</v>
      </c>
      <c r="K350" s="6">
        <v>1</v>
      </c>
      <c r="L350" s="6">
        <v>52</v>
      </c>
      <c r="M350" s="6">
        <v>13</v>
      </c>
      <c r="N350" s="6">
        <v>5</v>
      </c>
      <c r="O350" s="6">
        <v>0</v>
      </c>
      <c r="P350" s="6">
        <v>0</v>
      </c>
      <c r="Q350" s="6">
        <v>0</v>
      </c>
      <c r="R350" s="6">
        <v>4</v>
      </c>
      <c r="S350" s="6">
        <v>3</v>
      </c>
      <c r="T350" s="6">
        <v>0</v>
      </c>
      <c r="U350" s="6">
        <v>0</v>
      </c>
      <c r="V350" s="6">
        <v>0</v>
      </c>
      <c r="W350" s="6">
        <v>4</v>
      </c>
      <c r="X350" s="6">
        <v>0</v>
      </c>
      <c r="Y350" s="6">
        <v>82</v>
      </c>
      <c r="Z350" s="6">
        <v>1</v>
      </c>
      <c r="AA350" s="6">
        <v>1</v>
      </c>
      <c r="AB350" s="6">
        <v>0</v>
      </c>
      <c r="AC350" s="6">
        <v>2</v>
      </c>
      <c r="AD350" s="6">
        <v>3</v>
      </c>
      <c r="AE350" s="6">
        <v>1</v>
      </c>
      <c r="AF350" s="6">
        <v>1</v>
      </c>
      <c r="AG350" s="6">
        <v>0</v>
      </c>
      <c r="AH350" s="6">
        <v>0</v>
      </c>
      <c r="AI350" s="6">
        <v>33</v>
      </c>
      <c r="AJ350" s="6">
        <v>0</v>
      </c>
      <c r="AK350" s="6">
        <v>28</v>
      </c>
      <c r="AL350" s="6">
        <v>21</v>
      </c>
      <c r="AM350" s="6">
        <v>0</v>
      </c>
      <c r="AN350" s="6">
        <v>2</v>
      </c>
      <c r="AO350" s="6">
        <v>1</v>
      </c>
      <c r="AP350" s="6">
        <v>1</v>
      </c>
      <c r="AQ350" s="6">
        <v>8</v>
      </c>
      <c r="AR350" s="6">
        <v>0</v>
      </c>
      <c r="AS350" s="6">
        <v>1</v>
      </c>
      <c r="AT350" s="6">
        <v>1</v>
      </c>
      <c r="AU350" s="6">
        <v>0</v>
      </c>
      <c r="AV350" s="6">
        <v>4</v>
      </c>
      <c r="AW350" s="6">
        <v>5</v>
      </c>
      <c r="AX350" s="6">
        <v>0</v>
      </c>
      <c r="AY350" s="6">
        <v>0</v>
      </c>
      <c r="AZ350" s="6">
        <v>0</v>
      </c>
      <c r="BA350" s="6">
        <v>547</v>
      </c>
      <c r="BB350" s="6">
        <v>1</v>
      </c>
      <c r="BC350" s="6">
        <v>1</v>
      </c>
      <c r="BD350" s="6">
        <v>0</v>
      </c>
      <c r="BE350" s="21">
        <v>0</v>
      </c>
      <c r="BF350" s="19">
        <f t="shared" si="5"/>
        <v>838</v>
      </c>
    </row>
    <row r="351" spans="1:58" s="1" customFormat="1" ht="18" customHeight="1" x14ac:dyDescent="0.25">
      <c r="A351" s="63"/>
      <c r="B351" s="60"/>
      <c r="C351" s="4" t="s">
        <v>59</v>
      </c>
      <c r="D351" s="5">
        <v>12</v>
      </c>
      <c r="E351" s="6">
        <v>9</v>
      </c>
      <c r="F351" s="6">
        <v>10</v>
      </c>
      <c r="G351" s="6">
        <v>4</v>
      </c>
      <c r="H351" s="6">
        <v>103</v>
      </c>
      <c r="I351" s="6">
        <v>15</v>
      </c>
      <c r="J351" s="6">
        <v>20</v>
      </c>
      <c r="K351" s="6">
        <v>17</v>
      </c>
      <c r="L351" s="6">
        <v>291</v>
      </c>
      <c r="M351" s="6">
        <v>113</v>
      </c>
      <c r="N351" s="6">
        <v>71</v>
      </c>
      <c r="O351" s="6">
        <v>0</v>
      </c>
      <c r="P351" s="6">
        <v>3</v>
      </c>
      <c r="Q351" s="6">
        <v>1</v>
      </c>
      <c r="R351" s="6">
        <v>41</v>
      </c>
      <c r="S351" s="6">
        <v>18</v>
      </c>
      <c r="T351" s="6">
        <v>3</v>
      </c>
      <c r="U351" s="6">
        <v>9</v>
      </c>
      <c r="V351" s="6">
        <v>14</v>
      </c>
      <c r="W351" s="6">
        <v>15</v>
      </c>
      <c r="X351" s="6">
        <v>1</v>
      </c>
      <c r="Y351" s="6">
        <v>502</v>
      </c>
      <c r="Z351" s="6">
        <v>22</v>
      </c>
      <c r="AA351" s="6">
        <v>27</v>
      </c>
      <c r="AB351" s="6">
        <v>7</v>
      </c>
      <c r="AC351" s="6">
        <v>3</v>
      </c>
      <c r="AD351" s="6">
        <v>12</v>
      </c>
      <c r="AE351" s="6">
        <v>0</v>
      </c>
      <c r="AF351" s="6">
        <v>4</v>
      </c>
      <c r="AG351" s="6">
        <v>14</v>
      </c>
      <c r="AH351" s="6">
        <v>0</v>
      </c>
      <c r="AI351" s="6">
        <v>160</v>
      </c>
      <c r="AJ351" s="6">
        <v>5</v>
      </c>
      <c r="AK351" s="6">
        <v>313</v>
      </c>
      <c r="AL351" s="6">
        <v>347</v>
      </c>
      <c r="AM351" s="6">
        <v>2</v>
      </c>
      <c r="AN351" s="6">
        <v>26</v>
      </c>
      <c r="AO351" s="6">
        <v>6</v>
      </c>
      <c r="AP351" s="6">
        <v>8</v>
      </c>
      <c r="AQ351" s="6">
        <v>112</v>
      </c>
      <c r="AR351" s="6">
        <v>5</v>
      </c>
      <c r="AS351" s="6">
        <v>3</v>
      </c>
      <c r="AT351" s="6">
        <v>36</v>
      </c>
      <c r="AU351" s="6">
        <v>1</v>
      </c>
      <c r="AV351" s="6">
        <v>44</v>
      </c>
      <c r="AW351" s="6">
        <v>63</v>
      </c>
      <c r="AX351" s="6">
        <v>3</v>
      </c>
      <c r="AY351" s="6">
        <v>1</v>
      </c>
      <c r="AZ351" s="6">
        <v>2</v>
      </c>
      <c r="BA351" s="6">
        <v>2897</v>
      </c>
      <c r="BB351" s="6">
        <v>8</v>
      </c>
      <c r="BC351" s="6">
        <v>30</v>
      </c>
      <c r="BD351" s="6">
        <v>3</v>
      </c>
      <c r="BE351" s="21">
        <v>2</v>
      </c>
      <c r="BF351" s="19">
        <f t="shared" si="5"/>
        <v>5438</v>
      </c>
    </row>
    <row r="352" spans="1:58" s="12" customFormat="1" ht="18" customHeight="1" x14ac:dyDescent="0.25">
      <c r="A352" s="63"/>
      <c r="B352" s="61"/>
      <c r="C352" s="23" t="s">
        <v>55</v>
      </c>
      <c r="D352" s="38">
        <v>11.9145</v>
      </c>
      <c r="E352" s="34">
        <v>12.17988888888889</v>
      </c>
      <c r="F352" s="34">
        <v>11.652600000000001</v>
      </c>
      <c r="G352" s="34">
        <v>11.274750000000001</v>
      </c>
      <c r="H352" s="34">
        <v>13.7344132231405</v>
      </c>
      <c r="I352" s="34">
        <v>9.2584210526315811</v>
      </c>
      <c r="J352" s="34">
        <v>13.147444444444446</v>
      </c>
      <c r="K352" s="34">
        <v>14.705695652173915</v>
      </c>
      <c r="L352" s="34">
        <v>6.8161268656716461</v>
      </c>
      <c r="M352" s="34">
        <v>12.399891156462585</v>
      </c>
      <c r="N352" s="34">
        <v>12.698752688172043</v>
      </c>
      <c r="O352" s="33" t="s">
        <v>66</v>
      </c>
      <c r="P352" s="34">
        <v>16.808</v>
      </c>
      <c r="Q352" s="34">
        <v>3.5459999999999998</v>
      </c>
      <c r="R352" s="34">
        <v>16.819679999999995</v>
      </c>
      <c r="S352" s="34">
        <v>11.139913043478259</v>
      </c>
      <c r="T352" s="33">
        <v>13.885000000000002</v>
      </c>
      <c r="U352" s="34">
        <v>15.438111111111109</v>
      </c>
      <c r="V352" s="34">
        <v>12.016789473684211</v>
      </c>
      <c r="W352" s="34">
        <v>7.9617083333333341</v>
      </c>
      <c r="X352" s="34">
        <v>1.9</v>
      </c>
      <c r="Y352" s="34">
        <v>9.020124705882349</v>
      </c>
      <c r="Z352" s="34">
        <v>12.472838709677422</v>
      </c>
      <c r="AA352" s="34">
        <v>21.594103448275863</v>
      </c>
      <c r="AB352" s="34">
        <v>16.893571428571427</v>
      </c>
      <c r="AC352" s="34">
        <v>4.4137500000000003</v>
      </c>
      <c r="AD352" s="34">
        <v>12.050187499999998</v>
      </c>
      <c r="AE352" s="34">
        <v>2.4860000000000002</v>
      </c>
      <c r="AF352" s="34">
        <v>10.3375</v>
      </c>
      <c r="AG352" s="34">
        <v>21.634800000000002</v>
      </c>
      <c r="AH352" s="34" t="s">
        <v>66</v>
      </c>
      <c r="AI352" s="34">
        <v>8.7995204460966576</v>
      </c>
      <c r="AJ352" s="34">
        <v>17.146000000000001</v>
      </c>
      <c r="AK352" s="34">
        <v>13.230391509433968</v>
      </c>
      <c r="AL352" s="34">
        <v>13.296614879649907</v>
      </c>
      <c r="AM352" s="33">
        <v>7.2769999999999992</v>
      </c>
      <c r="AN352" s="34">
        <v>15.297354838709678</v>
      </c>
      <c r="AO352" s="34">
        <v>16.166249999999998</v>
      </c>
      <c r="AP352" s="34">
        <v>13.267909090909093</v>
      </c>
      <c r="AQ352" s="34">
        <v>9.3922937499999986</v>
      </c>
      <c r="AR352" s="34">
        <v>7.7106666666666657</v>
      </c>
      <c r="AS352" s="34">
        <v>8.161500000000002</v>
      </c>
      <c r="AT352" s="34">
        <v>13.879270833333335</v>
      </c>
      <c r="AU352" s="33">
        <v>3.8660000000000001</v>
      </c>
      <c r="AV352" s="34">
        <v>13.679416666666667</v>
      </c>
      <c r="AW352" s="34">
        <v>13.508817073170738</v>
      </c>
      <c r="AX352" s="34">
        <v>15.434333333333333</v>
      </c>
      <c r="AY352" s="34">
        <v>9.0809999999999995</v>
      </c>
      <c r="AZ352" s="34">
        <v>22.497</v>
      </c>
      <c r="BA352" s="34">
        <v>6.2562127726841688</v>
      </c>
      <c r="BB352" s="34">
        <v>19.659818181818181</v>
      </c>
      <c r="BC352" s="34">
        <v>16.877692307692307</v>
      </c>
      <c r="BD352" s="34">
        <v>9.0061666666666671</v>
      </c>
      <c r="BE352" s="39">
        <v>17.986999999999998</v>
      </c>
      <c r="BF352" s="56"/>
    </row>
    <row r="353" spans="1:58" s="1" customFormat="1" ht="18" customHeight="1" x14ac:dyDescent="0.25">
      <c r="A353" s="63"/>
      <c r="B353" s="59" t="s">
        <v>47</v>
      </c>
      <c r="C353" s="4" t="s">
        <v>51</v>
      </c>
      <c r="D353" s="5">
        <v>0</v>
      </c>
      <c r="E353" s="6">
        <v>0</v>
      </c>
      <c r="F353" s="6">
        <v>0</v>
      </c>
      <c r="G353" s="6">
        <v>0</v>
      </c>
      <c r="H353" s="6">
        <v>5</v>
      </c>
      <c r="I353" s="6">
        <v>0</v>
      </c>
      <c r="J353" s="6">
        <v>0</v>
      </c>
      <c r="K353" s="6">
        <v>0</v>
      </c>
      <c r="L353" s="6">
        <v>0</v>
      </c>
      <c r="M353" s="6">
        <v>1</v>
      </c>
      <c r="N353" s="6">
        <v>0</v>
      </c>
      <c r="O353" s="6">
        <v>0</v>
      </c>
      <c r="P353" s="6">
        <v>0</v>
      </c>
      <c r="Q353" s="6">
        <v>0</v>
      </c>
      <c r="R353" s="6">
        <v>2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1</v>
      </c>
      <c r="AN353" s="6">
        <v>0</v>
      </c>
      <c r="AO353" s="6">
        <v>0</v>
      </c>
      <c r="AP353" s="6">
        <v>3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172</v>
      </c>
      <c r="BC353" s="6">
        <v>0</v>
      </c>
      <c r="BD353" s="6">
        <v>0</v>
      </c>
      <c r="BE353" s="21">
        <v>0</v>
      </c>
      <c r="BF353" s="19">
        <f t="shared" si="5"/>
        <v>184</v>
      </c>
    </row>
    <row r="354" spans="1:58" s="1" customFormat="1" ht="18" customHeight="1" x14ac:dyDescent="0.25">
      <c r="A354" s="63"/>
      <c r="B354" s="60"/>
      <c r="C354" s="4" t="s">
        <v>52</v>
      </c>
      <c r="D354" s="5">
        <v>0</v>
      </c>
      <c r="E354" s="6">
        <v>0</v>
      </c>
      <c r="F354" s="6">
        <v>0</v>
      </c>
      <c r="G354" s="6">
        <v>0</v>
      </c>
      <c r="H354" s="6">
        <v>4</v>
      </c>
      <c r="I354" s="6">
        <v>0</v>
      </c>
      <c r="J354" s="6">
        <v>0</v>
      </c>
      <c r="K354" s="6">
        <v>0</v>
      </c>
      <c r="L354" s="6">
        <v>7</v>
      </c>
      <c r="M354" s="6">
        <v>0</v>
      </c>
      <c r="N354" s="6">
        <v>1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1</v>
      </c>
      <c r="AF354" s="6">
        <v>1</v>
      </c>
      <c r="AG354" s="6">
        <v>1</v>
      </c>
      <c r="AH354" s="6">
        <v>0</v>
      </c>
      <c r="AI354" s="6">
        <v>0</v>
      </c>
      <c r="AJ354" s="6">
        <v>0</v>
      </c>
      <c r="AK354" s="6">
        <v>2</v>
      </c>
      <c r="AL354" s="6">
        <v>0</v>
      </c>
      <c r="AM354" s="6">
        <v>0</v>
      </c>
      <c r="AN354" s="6">
        <v>0</v>
      </c>
      <c r="AO354" s="6">
        <v>0</v>
      </c>
      <c r="AP354" s="6">
        <v>3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149</v>
      </c>
      <c r="BC354" s="6">
        <v>0</v>
      </c>
      <c r="BD354" s="6">
        <v>0</v>
      </c>
      <c r="BE354" s="21">
        <v>0</v>
      </c>
      <c r="BF354" s="19">
        <f t="shared" si="5"/>
        <v>169</v>
      </c>
    </row>
    <row r="355" spans="1:58" s="1" customFormat="1" ht="18" customHeight="1" x14ac:dyDescent="0.25">
      <c r="A355" s="63"/>
      <c r="B355" s="60"/>
      <c r="C355" s="4" t="s">
        <v>53</v>
      </c>
      <c r="D355" s="5">
        <v>0</v>
      </c>
      <c r="E355" s="6">
        <v>0</v>
      </c>
      <c r="F355" s="6">
        <v>0</v>
      </c>
      <c r="G355" s="6">
        <v>0</v>
      </c>
      <c r="H355" s="6">
        <v>9</v>
      </c>
      <c r="I355" s="6">
        <v>2</v>
      </c>
      <c r="J355" s="6">
        <v>0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1</v>
      </c>
      <c r="Q355" s="6">
        <v>1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2</v>
      </c>
      <c r="Z355" s="6">
        <v>0</v>
      </c>
      <c r="AA355" s="6">
        <v>0</v>
      </c>
      <c r="AB355" s="6">
        <v>0</v>
      </c>
      <c r="AC355" s="6">
        <v>1</v>
      </c>
      <c r="AD355" s="6">
        <v>1</v>
      </c>
      <c r="AE355" s="6">
        <v>0</v>
      </c>
      <c r="AF355" s="6">
        <v>0</v>
      </c>
      <c r="AG355" s="6">
        <v>1</v>
      </c>
      <c r="AH355" s="6">
        <v>0</v>
      </c>
      <c r="AI355" s="6">
        <v>0</v>
      </c>
      <c r="AJ355" s="6">
        <v>0</v>
      </c>
      <c r="AK355" s="6">
        <v>0</v>
      </c>
      <c r="AL355" s="6">
        <v>2</v>
      </c>
      <c r="AM355" s="6">
        <v>0</v>
      </c>
      <c r="AN355" s="6">
        <v>2</v>
      </c>
      <c r="AO355" s="6">
        <v>0</v>
      </c>
      <c r="AP355" s="6">
        <v>4</v>
      </c>
      <c r="AQ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2</v>
      </c>
      <c r="AX355" s="6">
        <v>0</v>
      </c>
      <c r="AY355" s="6">
        <v>0</v>
      </c>
      <c r="AZ355" s="6">
        <v>0</v>
      </c>
      <c r="BA355" s="6">
        <v>0</v>
      </c>
      <c r="BB355" s="6">
        <v>151</v>
      </c>
      <c r="BC355" s="6">
        <v>0</v>
      </c>
      <c r="BD355" s="6">
        <v>0</v>
      </c>
      <c r="BE355" s="21">
        <v>0</v>
      </c>
      <c r="BF355" s="19">
        <f t="shared" si="5"/>
        <v>181</v>
      </c>
    </row>
    <row r="356" spans="1:58" s="1" customFormat="1" ht="18" customHeight="1" x14ac:dyDescent="0.25">
      <c r="A356" s="63"/>
      <c r="B356" s="60"/>
      <c r="C356" s="4" t="s">
        <v>54</v>
      </c>
      <c r="D356" s="5">
        <v>0</v>
      </c>
      <c r="E356" s="6">
        <v>0</v>
      </c>
      <c r="F356" s="6">
        <v>1</v>
      </c>
      <c r="G356" s="6">
        <v>0</v>
      </c>
      <c r="H356" s="6">
        <v>21</v>
      </c>
      <c r="I356" s="6">
        <v>1</v>
      </c>
      <c r="J356" s="6">
        <v>0</v>
      </c>
      <c r="K356" s="6">
        <v>0</v>
      </c>
      <c r="L356" s="6">
        <v>1</v>
      </c>
      <c r="M356" s="6">
        <v>5</v>
      </c>
      <c r="N356" s="6">
        <v>3</v>
      </c>
      <c r="O356" s="6">
        <v>0</v>
      </c>
      <c r="P356" s="6">
        <v>0</v>
      </c>
      <c r="Q356" s="6">
        <v>5</v>
      </c>
      <c r="R356" s="6">
        <v>1</v>
      </c>
      <c r="S356" s="6">
        <v>2</v>
      </c>
      <c r="T356" s="6">
        <v>0</v>
      </c>
      <c r="U356" s="6">
        <v>2</v>
      </c>
      <c r="V356" s="6">
        <v>1</v>
      </c>
      <c r="W356" s="6">
        <v>1</v>
      </c>
      <c r="X356" s="6">
        <v>0</v>
      </c>
      <c r="Y356" s="6">
        <v>0</v>
      </c>
      <c r="Z356" s="6">
        <v>0</v>
      </c>
      <c r="AA356" s="6">
        <v>1</v>
      </c>
      <c r="AB356" s="6">
        <v>0</v>
      </c>
      <c r="AC356" s="6">
        <v>0</v>
      </c>
      <c r="AD356" s="6">
        <v>1</v>
      </c>
      <c r="AE356" s="6">
        <v>2</v>
      </c>
      <c r="AF356" s="6">
        <v>1</v>
      </c>
      <c r="AG356" s="6">
        <v>1</v>
      </c>
      <c r="AH356" s="6">
        <v>0</v>
      </c>
      <c r="AI356" s="6">
        <v>0</v>
      </c>
      <c r="AJ356" s="6">
        <v>0</v>
      </c>
      <c r="AK356" s="6">
        <v>1</v>
      </c>
      <c r="AL356" s="6">
        <v>2</v>
      </c>
      <c r="AM356" s="6">
        <v>1</v>
      </c>
      <c r="AN356" s="6">
        <v>0</v>
      </c>
      <c r="AO356" s="6">
        <v>0</v>
      </c>
      <c r="AP356" s="6">
        <v>23</v>
      </c>
      <c r="AQ356" s="6">
        <v>0</v>
      </c>
      <c r="AR356" s="6">
        <v>1</v>
      </c>
      <c r="AS356" s="6">
        <v>0</v>
      </c>
      <c r="AT356" s="6">
        <v>0</v>
      </c>
      <c r="AU356" s="6">
        <v>0</v>
      </c>
      <c r="AV356" s="6">
        <v>2</v>
      </c>
      <c r="AW356" s="6">
        <v>4</v>
      </c>
      <c r="AX356" s="6">
        <v>0</v>
      </c>
      <c r="AY356" s="6">
        <v>1</v>
      </c>
      <c r="AZ356" s="6">
        <v>0</v>
      </c>
      <c r="BA356" s="6">
        <v>0</v>
      </c>
      <c r="BB356" s="6">
        <v>299</v>
      </c>
      <c r="BC356" s="6">
        <v>0</v>
      </c>
      <c r="BD356" s="6">
        <v>0</v>
      </c>
      <c r="BE356" s="21">
        <v>1</v>
      </c>
      <c r="BF356" s="19">
        <f t="shared" si="5"/>
        <v>385</v>
      </c>
    </row>
    <row r="357" spans="1:58" s="1" customFormat="1" ht="18" customHeight="1" x14ac:dyDescent="0.25">
      <c r="A357" s="63"/>
      <c r="B357" s="60"/>
      <c r="C357" s="4" t="s">
        <v>58</v>
      </c>
      <c r="D357" s="5">
        <v>0</v>
      </c>
      <c r="E357" s="6">
        <v>0</v>
      </c>
      <c r="F357" s="6">
        <v>4</v>
      </c>
      <c r="G357" s="6">
        <v>0</v>
      </c>
      <c r="H357" s="6">
        <v>15</v>
      </c>
      <c r="I357" s="6">
        <v>2</v>
      </c>
      <c r="J357" s="6">
        <v>0</v>
      </c>
      <c r="K357" s="6">
        <v>0</v>
      </c>
      <c r="L357" s="6">
        <v>0</v>
      </c>
      <c r="M357" s="6">
        <v>3</v>
      </c>
      <c r="N357" s="6">
        <v>2</v>
      </c>
      <c r="O357" s="6">
        <v>0</v>
      </c>
      <c r="P357" s="6">
        <v>0</v>
      </c>
      <c r="Q357" s="6">
        <v>4</v>
      </c>
      <c r="R357" s="6">
        <v>0</v>
      </c>
      <c r="S357" s="6">
        <v>1</v>
      </c>
      <c r="T357" s="6">
        <v>0</v>
      </c>
      <c r="U357" s="6">
        <v>0</v>
      </c>
      <c r="V357" s="6">
        <v>1</v>
      </c>
      <c r="W357" s="6">
        <v>1</v>
      </c>
      <c r="X357" s="6">
        <v>0</v>
      </c>
      <c r="Y357" s="6">
        <v>1</v>
      </c>
      <c r="Z357" s="6">
        <v>0</v>
      </c>
      <c r="AA357" s="6">
        <v>0</v>
      </c>
      <c r="AB357" s="6">
        <v>1</v>
      </c>
      <c r="AC357" s="6">
        <v>0</v>
      </c>
      <c r="AD357" s="6">
        <v>3</v>
      </c>
      <c r="AE357" s="6">
        <v>0</v>
      </c>
      <c r="AF357" s="6">
        <v>1</v>
      </c>
      <c r="AG357" s="6">
        <v>2</v>
      </c>
      <c r="AH357" s="6">
        <v>0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0</v>
      </c>
      <c r="AO357" s="6">
        <v>0</v>
      </c>
      <c r="AP357" s="6">
        <v>13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3</v>
      </c>
      <c r="AW357" s="6">
        <v>5</v>
      </c>
      <c r="AX357" s="6">
        <v>0</v>
      </c>
      <c r="AY357" s="6">
        <v>1</v>
      </c>
      <c r="AZ357" s="6">
        <v>0</v>
      </c>
      <c r="BA357" s="6">
        <v>2</v>
      </c>
      <c r="BB357" s="6">
        <v>219</v>
      </c>
      <c r="BC357" s="6">
        <v>0</v>
      </c>
      <c r="BD357" s="6">
        <v>0</v>
      </c>
      <c r="BE357" s="21">
        <v>1</v>
      </c>
      <c r="BF357" s="19">
        <f t="shared" si="5"/>
        <v>289</v>
      </c>
    </row>
    <row r="358" spans="1:58" s="1" customFormat="1" ht="18" customHeight="1" x14ac:dyDescent="0.25">
      <c r="A358" s="63"/>
      <c r="B358" s="60"/>
      <c r="C358" s="4" t="s">
        <v>59</v>
      </c>
      <c r="D358" s="5">
        <v>4</v>
      </c>
      <c r="E358" s="6">
        <v>9</v>
      </c>
      <c r="F358" s="6">
        <v>23</v>
      </c>
      <c r="G358" s="6">
        <v>0</v>
      </c>
      <c r="H358" s="6">
        <v>333</v>
      </c>
      <c r="I358" s="6">
        <v>14</v>
      </c>
      <c r="J358" s="6">
        <v>1</v>
      </c>
      <c r="K358" s="6">
        <v>2</v>
      </c>
      <c r="L358" s="6">
        <v>2</v>
      </c>
      <c r="M358" s="6">
        <v>33</v>
      </c>
      <c r="N358" s="6">
        <v>18</v>
      </c>
      <c r="O358" s="6">
        <v>0</v>
      </c>
      <c r="P358" s="6">
        <v>1</v>
      </c>
      <c r="Q358" s="6">
        <v>37</v>
      </c>
      <c r="R358" s="6">
        <v>20</v>
      </c>
      <c r="S358" s="6">
        <v>11</v>
      </c>
      <c r="T358" s="6">
        <v>4</v>
      </c>
      <c r="U358" s="6">
        <v>2</v>
      </c>
      <c r="V358" s="6">
        <v>7</v>
      </c>
      <c r="W358" s="6">
        <v>11</v>
      </c>
      <c r="X358" s="6">
        <v>0</v>
      </c>
      <c r="Y358" s="6">
        <v>12</v>
      </c>
      <c r="Z358" s="6">
        <v>3</v>
      </c>
      <c r="AA358" s="6">
        <v>7</v>
      </c>
      <c r="AB358" s="6">
        <v>7</v>
      </c>
      <c r="AC358" s="6">
        <v>5</v>
      </c>
      <c r="AD358" s="6">
        <v>10</v>
      </c>
      <c r="AE358" s="6">
        <v>15</v>
      </c>
      <c r="AF358" s="6">
        <v>4</v>
      </c>
      <c r="AG358" s="6">
        <v>39</v>
      </c>
      <c r="AH358" s="6">
        <v>1</v>
      </c>
      <c r="AI358" s="6">
        <v>4</v>
      </c>
      <c r="AJ358" s="6">
        <v>5</v>
      </c>
      <c r="AK358" s="6">
        <v>12</v>
      </c>
      <c r="AL358" s="6">
        <v>14</v>
      </c>
      <c r="AM358" s="6">
        <v>5</v>
      </c>
      <c r="AN358" s="6">
        <v>13</v>
      </c>
      <c r="AO358" s="6">
        <v>3</v>
      </c>
      <c r="AP358" s="6">
        <v>148</v>
      </c>
      <c r="AQ358" s="6">
        <v>13</v>
      </c>
      <c r="AR358" s="6">
        <v>1</v>
      </c>
      <c r="AS358" s="6">
        <v>0</v>
      </c>
      <c r="AT358" s="6">
        <v>11</v>
      </c>
      <c r="AU358" s="6">
        <v>5</v>
      </c>
      <c r="AV358" s="6">
        <v>20</v>
      </c>
      <c r="AW358" s="6">
        <v>41</v>
      </c>
      <c r="AX358" s="6">
        <v>1</v>
      </c>
      <c r="AY358" s="6">
        <v>6</v>
      </c>
      <c r="AZ358" s="6">
        <v>0</v>
      </c>
      <c r="BA358" s="6">
        <v>8</v>
      </c>
      <c r="BB358" s="6">
        <v>1596</v>
      </c>
      <c r="BC358" s="6">
        <v>3</v>
      </c>
      <c r="BD358" s="6">
        <v>12</v>
      </c>
      <c r="BE358" s="21">
        <v>2</v>
      </c>
      <c r="BF358" s="19">
        <f t="shared" si="5"/>
        <v>2558</v>
      </c>
    </row>
    <row r="359" spans="1:58" s="12" customFormat="1" ht="18" customHeight="1" x14ac:dyDescent="0.25">
      <c r="A359" s="63"/>
      <c r="B359" s="61"/>
      <c r="C359" s="23" t="s">
        <v>55</v>
      </c>
      <c r="D359" s="38">
        <v>17.885000000000002</v>
      </c>
      <c r="E359" s="34">
        <v>24.263777777777776</v>
      </c>
      <c r="F359" s="34">
        <v>15.156749999999997</v>
      </c>
      <c r="G359" s="33" t="s">
        <v>66</v>
      </c>
      <c r="H359" s="34">
        <v>15.161961240310081</v>
      </c>
      <c r="I359" s="34">
        <v>13.028684210526313</v>
      </c>
      <c r="J359" s="34">
        <v>7.3209999999999997</v>
      </c>
      <c r="K359" s="34">
        <v>8.009500000000001</v>
      </c>
      <c r="L359" s="34">
        <v>3.7184000000000004</v>
      </c>
      <c r="M359" s="34">
        <v>12.039809523809524</v>
      </c>
      <c r="N359" s="34">
        <v>12.190559999999998</v>
      </c>
      <c r="O359" s="33" t="s">
        <v>66</v>
      </c>
      <c r="P359" s="33">
        <v>2.1094999999999997</v>
      </c>
      <c r="Q359" s="34">
        <v>14.949765957446809</v>
      </c>
      <c r="R359" s="34">
        <v>11.841217391304349</v>
      </c>
      <c r="S359" s="34">
        <v>15.800500000000001</v>
      </c>
      <c r="T359" s="33">
        <v>16.984749999999998</v>
      </c>
      <c r="U359" s="34">
        <v>5.5024999999999995</v>
      </c>
      <c r="V359" s="34">
        <v>21.993555555555552</v>
      </c>
      <c r="W359" s="34">
        <v>20.669153846153847</v>
      </c>
      <c r="X359" s="34" t="s">
        <v>66</v>
      </c>
      <c r="Y359" s="34">
        <v>14.440333333333331</v>
      </c>
      <c r="Z359" s="34">
        <v>3.8210000000000002</v>
      </c>
      <c r="AA359" s="34">
        <v>13.536250000000001</v>
      </c>
      <c r="AB359" s="34">
        <v>18.36525</v>
      </c>
      <c r="AC359" s="33">
        <v>14.622333333333332</v>
      </c>
      <c r="AD359" s="34">
        <v>8.6776</v>
      </c>
      <c r="AE359" s="34">
        <v>19.664944444444448</v>
      </c>
      <c r="AF359" s="34">
        <v>6.5605714285714276</v>
      </c>
      <c r="AG359" s="34">
        <v>12.69918181818182</v>
      </c>
      <c r="AH359" s="33">
        <v>23.088000000000001</v>
      </c>
      <c r="AI359" s="34">
        <v>19.063499999999998</v>
      </c>
      <c r="AJ359" s="34">
        <v>13.275499999999999</v>
      </c>
      <c r="AK359" s="34">
        <v>18.7785625</v>
      </c>
      <c r="AL359" s="34">
        <v>12.15421052631579</v>
      </c>
      <c r="AM359" s="34">
        <v>6.7563750000000002</v>
      </c>
      <c r="AN359" s="34">
        <v>11.23506666666667</v>
      </c>
      <c r="AO359" s="34">
        <v>12.801</v>
      </c>
      <c r="AP359" s="34">
        <v>12.864448453608253</v>
      </c>
      <c r="AQ359" s="34">
        <v>18.650428571428566</v>
      </c>
      <c r="AR359" s="40">
        <v>7.1144999999999996</v>
      </c>
      <c r="AS359" s="40" t="s">
        <v>66</v>
      </c>
      <c r="AT359" s="34">
        <v>15.119818181818182</v>
      </c>
      <c r="AU359" s="34">
        <v>23.819400000000002</v>
      </c>
      <c r="AV359" s="34">
        <v>11.048079999999997</v>
      </c>
      <c r="AW359" s="34">
        <v>11.587903846153846</v>
      </c>
      <c r="AX359" s="33">
        <v>9.202</v>
      </c>
      <c r="AY359" s="34">
        <v>13.384375000000002</v>
      </c>
      <c r="AZ359" s="34" t="s">
        <v>66</v>
      </c>
      <c r="BA359" s="34">
        <v>14.0778</v>
      </c>
      <c r="BB359" s="34">
        <v>9.3306469450889882</v>
      </c>
      <c r="BC359" s="34">
        <v>7.2143333333333333</v>
      </c>
      <c r="BD359" s="34">
        <v>13.211083333333333</v>
      </c>
      <c r="BE359" s="35">
        <v>20.030250000000002</v>
      </c>
      <c r="BF359" s="56"/>
    </row>
    <row r="360" spans="1:58" s="1" customFormat="1" ht="18" customHeight="1" x14ac:dyDescent="0.25">
      <c r="A360" s="63"/>
      <c r="B360" s="59" t="s">
        <v>48</v>
      </c>
      <c r="C360" s="4" t="s">
        <v>51</v>
      </c>
      <c r="D360" s="5">
        <v>0</v>
      </c>
      <c r="E360" s="6">
        <v>0</v>
      </c>
      <c r="F360" s="6">
        <v>0</v>
      </c>
      <c r="G360" s="6">
        <v>0</v>
      </c>
      <c r="H360" s="6">
        <v>1</v>
      </c>
      <c r="I360" s="6">
        <v>1</v>
      </c>
      <c r="J360" s="6">
        <v>0</v>
      </c>
      <c r="K360" s="6">
        <v>0</v>
      </c>
      <c r="L360" s="6">
        <v>2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4</v>
      </c>
      <c r="S360" s="6">
        <v>1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10</v>
      </c>
      <c r="Z360" s="6">
        <v>0</v>
      </c>
      <c r="AA360" s="6">
        <v>2</v>
      </c>
      <c r="AB360" s="6">
        <v>1</v>
      </c>
      <c r="AC360" s="6">
        <v>1</v>
      </c>
      <c r="AD360" s="6">
        <v>2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1</v>
      </c>
      <c r="AL360" s="6">
        <v>0</v>
      </c>
      <c r="AM360" s="6">
        <v>0</v>
      </c>
      <c r="AN360" s="6">
        <v>1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1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5</v>
      </c>
      <c r="BB360" s="6">
        <v>0</v>
      </c>
      <c r="BC360" s="6">
        <v>68</v>
      </c>
      <c r="BD360" s="6">
        <v>1</v>
      </c>
      <c r="BE360" s="21">
        <v>0</v>
      </c>
      <c r="BF360" s="19">
        <f t="shared" si="5"/>
        <v>102</v>
      </c>
    </row>
    <row r="361" spans="1:58" s="1" customFormat="1" ht="18" customHeight="1" x14ac:dyDescent="0.25">
      <c r="A361" s="63"/>
      <c r="B361" s="60"/>
      <c r="C361" s="4" t="s">
        <v>52</v>
      </c>
      <c r="D361" s="5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2</v>
      </c>
      <c r="M361" s="6">
        <v>1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1</v>
      </c>
      <c r="U361" s="6">
        <v>0</v>
      </c>
      <c r="V361" s="6">
        <v>0</v>
      </c>
      <c r="W361" s="6">
        <v>0</v>
      </c>
      <c r="X361" s="6">
        <v>0</v>
      </c>
      <c r="Y361" s="6">
        <v>12</v>
      </c>
      <c r="Z361" s="6">
        <v>0</v>
      </c>
      <c r="AA361" s="6">
        <v>5</v>
      </c>
      <c r="AB361" s="6">
        <v>0</v>
      </c>
      <c r="AC361" s="6">
        <v>1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1</v>
      </c>
      <c r="AJ361" s="6">
        <v>0</v>
      </c>
      <c r="AK361" s="6">
        <v>0</v>
      </c>
      <c r="AL361" s="6">
        <v>1</v>
      </c>
      <c r="AM361" s="6">
        <v>0</v>
      </c>
      <c r="AN361" s="6">
        <v>4</v>
      </c>
      <c r="AO361" s="6">
        <v>0</v>
      </c>
      <c r="AP361" s="6">
        <v>0</v>
      </c>
      <c r="AQ361" s="6">
        <v>3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1</v>
      </c>
      <c r="AX361" s="6">
        <v>0</v>
      </c>
      <c r="AY361" s="6">
        <v>0</v>
      </c>
      <c r="AZ361" s="6">
        <v>0</v>
      </c>
      <c r="BA361" s="6">
        <v>3</v>
      </c>
      <c r="BB361" s="6">
        <v>0</v>
      </c>
      <c r="BC361" s="6">
        <v>61</v>
      </c>
      <c r="BD361" s="6">
        <v>0</v>
      </c>
      <c r="BE361" s="21">
        <v>0</v>
      </c>
      <c r="BF361" s="19">
        <f t="shared" si="5"/>
        <v>96</v>
      </c>
    </row>
    <row r="362" spans="1:58" s="1" customFormat="1" ht="18" customHeight="1" x14ac:dyDescent="0.25">
      <c r="A362" s="63"/>
      <c r="B362" s="60"/>
      <c r="C362" s="4" t="s">
        <v>53</v>
      </c>
      <c r="D362" s="5">
        <v>0</v>
      </c>
      <c r="E362" s="6">
        <v>0</v>
      </c>
      <c r="F362" s="6">
        <v>1</v>
      </c>
      <c r="G362" s="6">
        <v>0</v>
      </c>
      <c r="H362" s="6">
        <v>1</v>
      </c>
      <c r="I362" s="6">
        <v>1</v>
      </c>
      <c r="J362" s="6">
        <v>0</v>
      </c>
      <c r="K362" s="6">
        <v>0</v>
      </c>
      <c r="L362" s="6">
        <v>2</v>
      </c>
      <c r="M362" s="6">
        <v>3</v>
      </c>
      <c r="N362" s="6">
        <v>2</v>
      </c>
      <c r="O362" s="6">
        <v>0</v>
      </c>
      <c r="P362" s="6">
        <v>0</v>
      </c>
      <c r="Q362" s="6">
        <v>0</v>
      </c>
      <c r="R362" s="6">
        <v>2</v>
      </c>
      <c r="S362" s="6">
        <v>0</v>
      </c>
      <c r="T362" s="6">
        <v>0</v>
      </c>
      <c r="U362" s="6">
        <v>1</v>
      </c>
      <c r="V362" s="6">
        <v>0</v>
      </c>
      <c r="W362" s="6">
        <v>0</v>
      </c>
      <c r="X362" s="6">
        <v>0</v>
      </c>
      <c r="Y362" s="6">
        <v>6</v>
      </c>
      <c r="Z362" s="6">
        <v>0</v>
      </c>
      <c r="AA362" s="6">
        <v>4</v>
      </c>
      <c r="AB362" s="6">
        <v>0</v>
      </c>
      <c r="AC362" s="6">
        <v>0</v>
      </c>
      <c r="AD362" s="6">
        <v>1</v>
      </c>
      <c r="AE362" s="6">
        <v>0</v>
      </c>
      <c r="AF362" s="6">
        <v>0</v>
      </c>
      <c r="AG362" s="6">
        <v>0</v>
      </c>
      <c r="AH362" s="6">
        <v>0</v>
      </c>
      <c r="AI362" s="6">
        <v>2</v>
      </c>
      <c r="AJ362" s="6">
        <v>0</v>
      </c>
      <c r="AK362" s="6">
        <v>1</v>
      </c>
      <c r="AL362" s="6">
        <v>2</v>
      </c>
      <c r="AM362" s="6">
        <v>0</v>
      </c>
      <c r="AN362" s="6">
        <v>8</v>
      </c>
      <c r="AO362" s="6">
        <v>0</v>
      </c>
      <c r="AP362" s="6">
        <v>0</v>
      </c>
      <c r="AQ362" s="6">
        <v>4</v>
      </c>
      <c r="AR362" s="6">
        <v>0</v>
      </c>
      <c r="AS362" s="6">
        <v>0</v>
      </c>
      <c r="AT362" s="6">
        <v>2</v>
      </c>
      <c r="AU362" s="6">
        <v>0</v>
      </c>
      <c r="AV362" s="6">
        <v>1</v>
      </c>
      <c r="AW362" s="6">
        <v>0</v>
      </c>
      <c r="AX362" s="6">
        <v>0</v>
      </c>
      <c r="AY362" s="6">
        <v>0</v>
      </c>
      <c r="AZ362" s="6">
        <v>0</v>
      </c>
      <c r="BA362" s="6">
        <v>3</v>
      </c>
      <c r="BB362" s="6">
        <v>1</v>
      </c>
      <c r="BC362" s="6">
        <v>67</v>
      </c>
      <c r="BD362" s="6">
        <v>1</v>
      </c>
      <c r="BE362" s="21">
        <v>0</v>
      </c>
      <c r="BF362" s="19">
        <f t="shared" si="5"/>
        <v>116</v>
      </c>
    </row>
    <row r="363" spans="1:58" s="1" customFormat="1" ht="18" customHeight="1" x14ac:dyDescent="0.25">
      <c r="A363" s="63"/>
      <c r="B363" s="60"/>
      <c r="C363" s="4" t="s">
        <v>54</v>
      </c>
      <c r="D363" s="5">
        <v>0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6">
        <v>0</v>
      </c>
      <c r="K363" s="6">
        <v>0</v>
      </c>
      <c r="L363" s="6">
        <v>2</v>
      </c>
      <c r="M363" s="6">
        <v>0</v>
      </c>
      <c r="N363" s="6">
        <v>3</v>
      </c>
      <c r="O363" s="6">
        <v>0</v>
      </c>
      <c r="P363" s="6">
        <v>0</v>
      </c>
      <c r="Q363" s="6">
        <v>0</v>
      </c>
      <c r="R363" s="6">
        <v>0</v>
      </c>
      <c r="S363" s="6">
        <v>4</v>
      </c>
      <c r="T363" s="6">
        <v>0</v>
      </c>
      <c r="U363" s="6">
        <v>0</v>
      </c>
      <c r="V363" s="6">
        <v>3</v>
      </c>
      <c r="W363" s="6">
        <v>1</v>
      </c>
      <c r="X363" s="6">
        <v>0</v>
      </c>
      <c r="Y363" s="6">
        <v>24</v>
      </c>
      <c r="Z363" s="6">
        <v>0</v>
      </c>
      <c r="AA363" s="6">
        <v>7</v>
      </c>
      <c r="AB363" s="6">
        <v>1</v>
      </c>
      <c r="AC363" s="6">
        <v>1</v>
      </c>
      <c r="AD363" s="6">
        <v>1</v>
      </c>
      <c r="AE363" s="6">
        <v>0</v>
      </c>
      <c r="AF363" s="6">
        <v>0</v>
      </c>
      <c r="AG363" s="6">
        <v>0</v>
      </c>
      <c r="AH363" s="6">
        <v>0</v>
      </c>
      <c r="AI363" s="6">
        <v>3</v>
      </c>
      <c r="AJ363" s="6">
        <v>0</v>
      </c>
      <c r="AK363" s="6">
        <v>7</v>
      </c>
      <c r="AL363" s="6">
        <v>4</v>
      </c>
      <c r="AM363" s="6">
        <v>0</v>
      </c>
      <c r="AN363" s="6">
        <v>11</v>
      </c>
      <c r="AO363" s="6">
        <v>0</v>
      </c>
      <c r="AP363" s="6">
        <v>0</v>
      </c>
      <c r="AQ363" s="6">
        <v>13</v>
      </c>
      <c r="AR363" s="6">
        <v>0</v>
      </c>
      <c r="AS363" s="6">
        <v>1</v>
      </c>
      <c r="AT363" s="6">
        <v>0</v>
      </c>
      <c r="AU363" s="6">
        <v>0</v>
      </c>
      <c r="AV363" s="6">
        <v>0</v>
      </c>
      <c r="AW363" s="6">
        <v>1</v>
      </c>
      <c r="AX363" s="6">
        <v>0</v>
      </c>
      <c r="AY363" s="6">
        <v>0</v>
      </c>
      <c r="AZ363" s="6">
        <v>0</v>
      </c>
      <c r="BA363" s="6">
        <v>8</v>
      </c>
      <c r="BB363" s="6">
        <v>1</v>
      </c>
      <c r="BC363" s="6">
        <v>106</v>
      </c>
      <c r="BD363" s="6">
        <v>0</v>
      </c>
      <c r="BE363" s="21">
        <v>0</v>
      </c>
      <c r="BF363" s="19">
        <f t="shared" si="5"/>
        <v>204</v>
      </c>
    </row>
    <row r="364" spans="1:58" s="1" customFormat="1" ht="18" customHeight="1" x14ac:dyDescent="0.25">
      <c r="A364" s="63"/>
      <c r="B364" s="60"/>
      <c r="C364" s="4" t="s">
        <v>58</v>
      </c>
      <c r="D364" s="5">
        <v>0</v>
      </c>
      <c r="E364" s="6">
        <v>0</v>
      </c>
      <c r="F364" s="6">
        <v>0</v>
      </c>
      <c r="G364" s="6">
        <v>0</v>
      </c>
      <c r="H364" s="6">
        <v>5</v>
      </c>
      <c r="I364" s="6">
        <v>0</v>
      </c>
      <c r="J364" s="6">
        <v>0</v>
      </c>
      <c r="K364" s="6">
        <v>0</v>
      </c>
      <c r="L364" s="6">
        <v>5</v>
      </c>
      <c r="M364" s="6">
        <v>1</v>
      </c>
      <c r="N364" s="6">
        <v>1</v>
      </c>
      <c r="O364" s="6">
        <v>0</v>
      </c>
      <c r="P364" s="6">
        <v>0</v>
      </c>
      <c r="Q364" s="6">
        <v>0</v>
      </c>
      <c r="R364" s="6">
        <v>5</v>
      </c>
      <c r="S364" s="6">
        <v>2</v>
      </c>
      <c r="T364" s="6">
        <v>0</v>
      </c>
      <c r="U364" s="6">
        <v>0</v>
      </c>
      <c r="V364" s="6">
        <v>2</v>
      </c>
      <c r="W364" s="6">
        <v>0</v>
      </c>
      <c r="X364" s="6">
        <v>0</v>
      </c>
      <c r="Y364" s="6">
        <v>17</v>
      </c>
      <c r="Z364" s="6">
        <v>2</v>
      </c>
      <c r="AA364" s="6">
        <v>8</v>
      </c>
      <c r="AB364" s="6">
        <v>1</v>
      </c>
      <c r="AC364" s="6">
        <v>0</v>
      </c>
      <c r="AD364" s="6">
        <v>1</v>
      </c>
      <c r="AE364" s="6">
        <v>0</v>
      </c>
      <c r="AF364" s="6">
        <v>0</v>
      </c>
      <c r="AG364" s="6">
        <v>1</v>
      </c>
      <c r="AH364" s="6">
        <v>0</v>
      </c>
      <c r="AI364" s="6">
        <v>5</v>
      </c>
      <c r="AJ364" s="6">
        <v>0</v>
      </c>
      <c r="AK364" s="6">
        <v>5</v>
      </c>
      <c r="AL364" s="6">
        <v>0</v>
      </c>
      <c r="AM364" s="6">
        <v>0</v>
      </c>
      <c r="AN364" s="6">
        <v>15</v>
      </c>
      <c r="AO364" s="6">
        <v>0</v>
      </c>
      <c r="AP364" s="6">
        <v>0</v>
      </c>
      <c r="AQ364" s="6">
        <v>13</v>
      </c>
      <c r="AR364" s="6">
        <v>0</v>
      </c>
      <c r="AS364" s="6">
        <v>0</v>
      </c>
      <c r="AT364" s="6">
        <v>2</v>
      </c>
      <c r="AU364" s="6">
        <v>0</v>
      </c>
      <c r="AV364" s="6">
        <v>2</v>
      </c>
      <c r="AW364" s="6">
        <v>0</v>
      </c>
      <c r="AX364" s="6">
        <v>0</v>
      </c>
      <c r="AY364" s="6">
        <v>0</v>
      </c>
      <c r="AZ364" s="6">
        <v>0</v>
      </c>
      <c r="BA364" s="6">
        <v>7</v>
      </c>
      <c r="BB364" s="6">
        <v>0</v>
      </c>
      <c r="BC364" s="6">
        <v>84</v>
      </c>
      <c r="BD364" s="6">
        <v>0</v>
      </c>
      <c r="BE364" s="21">
        <v>0</v>
      </c>
      <c r="BF364" s="19">
        <f t="shared" si="5"/>
        <v>184</v>
      </c>
    </row>
    <row r="365" spans="1:58" s="1" customFormat="1" ht="18" customHeight="1" x14ac:dyDescent="0.25">
      <c r="A365" s="63"/>
      <c r="B365" s="60"/>
      <c r="C365" s="4" t="s">
        <v>59</v>
      </c>
      <c r="D365" s="5">
        <v>9</v>
      </c>
      <c r="E365" s="6">
        <v>0</v>
      </c>
      <c r="F365" s="6">
        <v>6</v>
      </c>
      <c r="G365" s="6">
        <v>3</v>
      </c>
      <c r="H365" s="6">
        <v>29</v>
      </c>
      <c r="I365" s="6">
        <v>5</v>
      </c>
      <c r="J365" s="6">
        <v>1</v>
      </c>
      <c r="K365" s="6">
        <v>3</v>
      </c>
      <c r="L365" s="6">
        <v>32</v>
      </c>
      <c r="M365" s="6">
        <v>41</v>
      </c>
      <c r="N365" s="6">
        <v>11</v>
      </c>
      <c r="O365" s="6">
        <v>0</v>
      </c>
      <c r="P365" s="6">
        <v>0</v>
      </c>
      <c r="Q365" s="6">
        <v>0</v>
      </c>
      <c r="R365" s="6">
        <v>16</v>
      </c>
      <c r="S365" s="6">
        <v>12</v>
      </c>
      <c r="T365" s="6">
        <v>0</v>
      </c>
      <c r="U365" s="6">
        <v>5</v>
      </c>
      <c r="V365" s="6">
        <v>22</v>
      </c>
      <c r="W365" s="6">
        <v>6</v>
      </c>
      <c r="X365" s="6">
        <v>2</v>
      </c>
      <c r="Y365" s="6">
        <v>182</v>
      </c>
      <c r="Z365" s="6">
        <v>3</v>
      </c>
      <c r="AA365" s="6">
        <v>57</v>
      </c>
      <c r="AB365" s="6">
        <v>6</v>
      </c>
      <c r="AC365" s="6">
        <v>2</v>
      </c>
      <c r="AD365" s="6">
        <v>6</v>
      </c>
      <c r="AE365" s="6">
        <v>2</v>
      </c>
      <c r="AF365" s="6">
        <v>0</v>
      </c>
      <c r="AG365" s="6">
        <v>1</v>
      </c>
      <c r="AH365" s="6">
        <v>0</v>
      </c>
      <c r="AI365" s="6">
        <v>48</v>
      </c>
      <c r="AJ365" s="6">
        <v>2</v>
      </c>
      <c r="AK365" s="6">
        <v>54</v>
      </c>
      <c r="AL365" s="6">
        <v>74</v>
      </c>
      <c r="AM365" s="6">
        <v>0</v>
      </c>
      <c r="AN365" s="6">
        <v>118</v>
      </c>
      <c r="AO365" s="6">
        <v>3</v>
      </c>
      <c r="AP365" s="6">
        <v>4</v>
      </c>
      <c r="AQ365" s="6">
        <v>74</v>
      </c>
      <c r="AR365" s="6">
        <v>1</v>
      </c>
      <c r="AS365" s="6">
        <v>0</v>
      </c>
      <c r="AT365" s="6">
        <v>18</v>
      </c>
      <c r="AU365" s="6">
        <v>1</v>
      </c>
      <c r="AV365" s="6">
        <v>7</v>
      </c>
      <c r="AW365" s="6">
        <v>20</v>
      </c>
      <c r="AX365" s="6">
        <v>0</v>
      </c>
      <c r="AY365" s="6">
        <v>1</v>
      </c>
      <c r="AZ365" s="6">
        <v>0</v>
      </c>
      <c r="BA365" s="6">
        <v>71</v>
      </c>
      <c r="BB365" s="6">
        <v>1</v>
      </c>
      <c r="BC365" s="6">
        <v>584</v>
      </c>
      <c r="BD365" s="6">
        <v>0</v>
      </c>
      <c r="BE365" s="21">
        <v>0</v>
      </c>
      <c r="BF365" s="19">
        <f t="shared" si="5"/>
        <v>1543</v>
      </c>
    </row>
    <row r="366" spans="1:58" s="12" customFormat="1" ht="18" customHeight="1" x14ac:dyDescent="0.25">
      <c r="A366" s="63"/>
      <c r="B366" s="61"/>
      <c r="C366" s="23" t="s">
        <v>55</v>
      </c>
      <c r="D366" s="38">
        <v>22.545555555555556</v>
      </c>
      <c r="E366" s="33" t="s">
        <v>66</v>
      </c>
      <c r="F366" s="34">
        <v>14.412857142857144</v>
      </c>
      <c r="G366" s="33">
        <v>11.805666666666667</v>
      </c>
      <c r="H366" s="34">
        <v>15.462710526315785</v>
      </c>
      <c r="I366" s="34">
        <v>13.513142857142856</v>
      </c>
      <c r="J366" s="34">
        <v>3.6659999999999999</v>
      </c>
      <c r="K366" s="34">
        <v>25.573999999999998</v>
      </c>
      <c r="L366" s="34">
        <v>10.400088888888888</v>
      </c>
      <c r="M366" s="34">
        <v>18.421999999999997</v>
      </c>
      <c r="N366" s="34">
        <v>15.27029411764706</v>
      </c>
      <c r="O366" s="33" t="s">
        <v>66</v>
      </c>
      <c r="P366" s="33" t="s">
        <v>66</v>
      </c>
      <c r="Q366" s="33" t="s">
        <v>66</v>
      </c>
      <c r="R366" s="34">
        <v>9.3016296296296286</v>
      </c>
      <c r="S366" s="34">
        <v>9.7376842105263144</v>
      </c>
      <c r="T366" s="33">
        <v>0.38900000000000001</v>
      </c>
      <c r="U366" s="34">
        <v>19.192833333333333</v>
      </c>
      <c r="V366" s="34">
        <v>12.582296296296297</v>
      </c>
      <c r="W366" s="34">
        <v>6.1152857142857142</v>
      </c>
      <c r="X366" s="34">
        <v>19.747999999999998</v>
      </c>
      <c r="Y366" s="34">
        <v>10.914581673306772</v>
      </c>
      <c r="Z366" s="34">
        <v>11.020999999999999</v>
      </c>
      <c r="AA366" s="34">
        <v>10.753024096385541</v>
      </c>
      <c r="AB366" s="34">
        <v>9.6223333333333336</v>
      </c>
      <c r="AC366" s="33">
        <v>5.5174000000000003</v>
      </c>
      <c r="AD366" s="34">
        <v>6.1104545454545445</v>
      </c>
      <c r="AE366" s="34">
        <v>23.413</v>
      </c>
      <c r="AF366" s="34" t="s">
        <v>66</v>
      </c>
      <c r="AG366" s="34">
        <v>9.0075000000000003</v>
      </c>
      <c r="AH366" s="33" t="s">
        <v>66</v>
      </c>
      <c r="AI366" s="34">
        <v>9.5993220338983072</v>
      </c>
      <c r="AJ366" s="33">
        <v>19.079999999999998</v>
      </c>
      <c r="AK366" s="34">
        <v>12.867014705882351</v>
      </c>
      <c r="AL366" s="34">
        <v>20.199432098765428</v>
      </c>
      <c r="AM366" s="33" t="s">
        <v>66</v>
      </c>
      <c r="AN366" s="34">
        <v>12.546057324840767</v>
      </c>
      <c r="AO366" s="33">
        <v>15.157666666666666</v>
      </c>
      <c r="AP366" s="34">
        <v>13.5685</v>
      </c>
      <c r="AQ366" s="34">
        <v>10.261093457943923</v>
      </c>
      <c r="AR366" s="34">
        <v>6.5190000000000001</v>
      </c>
      <c r="AS366" s="33">
        <v>1.5580000000000001</v>
      </c>
      <c r="AT366" s="34">
        <v>11.061086956521738</v>
      </c>
      <c r="AU366" s="33">
        <v>27.315999999999999</v>
      </c>
      <c r="AV366" s="34">
        <v>13.601499999999998</v>
      </c>
      <c r="AW366" s="34">
        <v>13.719590909090909</v>
      </c>
      <c r="AX366" s="33" t="s">
        <v>66</v>
      </c>
      <c r="AY366" s="34">
        <v>3.88</v>
      </c>
      <c r="AZ366" s="33" t="s">
        <v>66</v>
      </c>
      <c r="BA366" s="34">
        <v>12.029927835051552</v>
      </c>
      <c r="BB366" s="34">
        <v>4.2780000000000005</v>
      </c>
      <c r="BC366" s="34">
        <v>8.8189989690721635</v>
      </c>
      <c r="BD366" s="34">
        <v>0.46800000000000003</v>
      </c>
      <c r="BE366" s="35" t="s">
        <v>66</v>
      </c>
      <c r="BF366" s="56"/>
    </row>
    <row r="367" spans="1:58" s="1" customFormat="1" ht="18" customHeight="1" x14ac:dyDescent="0.25">
      <c r="A367" s="63"/>
      <c r="B367" s="69" t="s">
        <v>49</v>
      </c>
      <c r="C367" s="4" t="s">
        <v>51</v>
      </c>
      <c r="D367" s="5">
        <v>0</v>
      </c>
      <c r="E367" s="6">
        <v>0</v>
      </c>
      <c r="F367" s="6">
        <v>0</v>
      </c>
      <c r="G367" s="6">
        <v>0</v>
      </c>
      <c r="H367" s="6">
        <v>2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13</v>
      </c>
      <c r="S367" s="6">
        <v>0</v>
      </c>
      <c r="T367" s="6">
        <v>0</v>
      </c>
      <c r="U367" s="6">
        <v>1</v>
      </c>
      <c r="V367" s="6">
        <v>0</v>
      </c>
      <c r="W367" s="6">
        <v>1</v>
      </c>
      <c r="X367" s="6">
        <v>0</v>
      </c>
      <c r="Y367" s="6">
        <v>0</v>
      </c>
      <c r="Z367" s="6">
        <v>0</v>
      </c>
      <c r="AA367" s="6">
        <v>0</v>
      </c>
      <c r="AB367" s="6">
        <v>9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1</v>
      </c>
      <c r="AJ367" s="6">
        <v>0</v>
      </c>
      <c r="AK367" s="6">
        <v>1</v>
      </c>
      <c r="AL367" s="6">
        <v>1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1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1</v>
      </c>
      <c r="BC367" s="6">
        <v>0</v>
      </c>
      <c r="BD367" s="6">
        <v>390</v>
      </c>
      <c r="BE367" s="21">
        <v>0</v>
      </c>
      <c r="BF367" s="19">
        <f t="shared" si="5"/>
        <v>421</v>
      </c>
    </row>
    <row r="368" spans="1:58" s="1" customFormat="1" ht="18" customHeight="1" x14ac:dyDescent="0.25">
      <c r="A368" s="63"/>
      <c r="B368" s="70"/>
      <c r="C368" s="4" t="s">
        <v>52</v>
      </c>
      <c r="D368" s="5">
        <v>0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20</v>
      </c>
      <c r="S368" s="6">
        <v>1</v>
      </c>
      <c r="T368" s="6">
        <v>1</v>
      </c>
      <c r="U368" s="6">
        <v>0</v>
      </c>
      <c r="V368" s="6">
        <v>0</v>
      </c>
      <c r="W368" s="6">
        <v>0</v>
      </c>
      <c r="X368" s="6">
        <v>0</v>
      </c>
      <c r="Y368" s="6">
        <v>1</v>
      </c>
      <c r="Z368" s="6">
        <v>0</v>
      </c>
      <c r="AA368" s="6">
        <v>1</v>
      </c>
      <c r="AB368" s="6">
        <v>6</v>
      </c>
      <c r="AC368" s="6">
        <v>0</v>
      </c>
      <c r="AD368" s="6">
        <v>2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327</v>
      </c>
      <c r="BE368" s="21">
        <v>0</v>
      </c>
      <c r="BF368" s="19">
        <f t="shared" si="5"/>
        <v>361</v>
      </c>
    </row>
    <row r="369" spans="1:59" s="1" customFormat="1" ht="18" customHeight="1" x14ac:dyDescent="0.25">
      <c r="A369" s="63"/>
      <c r="B369" s="70"/>
      <c r="C369" s="4" t="s">
        <v>53</v>
      </c>
      <c r="D369" s="5">
        <v>0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26</v>
      </c>
      <c r="S369" s="6">
        <v>2</v>
      </c>
      <c r="T369" s="6">
        <v>0</v>
      </c>
      <c r="U369" s="6">
        <v>1</v>
      </c>
      <c r="V369" s="6">
        <v>1</v>
      </c>
      <c r="W369" s="6">
        <v>1</v>
      </c>
      <c r="X369" s="6">
        <v>0</v>
      </c>
      <c r="Y369" s="6">
        <v>0</v>
      </c>
      <c r="Z369" s="6">
        <v>0</v>
      </c>
      <c r="AA369" s="6">
        <v>1</v>
      </c>
      <c r="AB369" s="6">
        <v>6</v>
      </c>
      <c r="AC369" s="6">
        <v>0</v>
      </c>
      <c r="AD369" s="6">
        <v>1</v>
      </c>
      <c r="AE369" s="6">
        <v>0</v>
      </c>
      <c r="AF369" s="6">
        <v>0</v>
      </c>
      <c r="AG369" s="6">
        <v>1</v>
      </c>
      <c r="AH369" s="6">
        <v>0</v>
      </c>
      <c r="AI369" s="6">
        <v>0</v>
      </c>
      <c r="AJ369" s="6">
        <v>0</v>
      </c>
      <c r="AK369" s="6">
        <v>1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1</v>
      </c>
      <c r="AW369" s="6">
        <v>1</v>
      </c>
      <c r="AX369" s="6">
        <v>0</v>
      </c>
      <c r="AY369" s="6">
        <v>0</v>
      </c>
      <c r="AZ369" s="6">
        <v>0</v>
      </c>
      <c r="BA369" s="6">
        <v>0</v>
      </c>
      <c r="BB369" s="6">
        <v>1</v>
      </c>
      <c r="BC369" s="6">
        <v>0</v>
      </c>
      <c r="BD369" s="6">
        <v>319</v>
      </c>
      <c r="BE369" s="21">
        <v>0</v>
      </c>
      <c r="BF369" s="19">
        <f t="shared" si="5"/>
        <v>364</v>
      </c>
    </row>
    <row r="370" spans="1:59" s="1" customFormat="1" ht="18" customHeight="1" x14ac:dyDescent="0.25">
      <c r="A370" s="63"/>
      <c r="B370" s="70"/>
      <c r="C370" s="4" t="s">
        <v>54</v>
      </c>
      <c r="D370" s="5">
        <v>0</v>
      </c>
      <c r="E370" s="6">
        <v>0</v>
      </c>
      <c r="F370" s="6">
        <v>0</v>
      </c>
      <c r="G370" s="6">
        <v>0</v>
      </c>
      <c r="H370" s="6">
        <v>1</v>
      </c>
      <c r="I370" s="6">
        <v>1</v>
      </c>
      <c r="J370" s="6">
        <v>0</v>
      </c>
      <c r="K370" s="6">
        <v>0</v>
      </c>
      <c r="L370" s="6">
        <v>0</v>
      </c>
      <c r="M370" s="6">
        <v>2</v>
      </c>
      <c r="N370" s="6">
        <v>1</v>
      </c>
      <c r="O370" s="6">
        <v>0</v>
      </c>
      <c r="P370" s="6">
        <v>0</v>
      </c>
      <c r="Q370" s="6">
        <v>0</v>
      </c>
      <c r="R370" s="6">
        <v>62</v>
      </c>
      <c r="S370" s="6">
        <v>4</v>
      </c>
      <c r="T370" s="6">
        <v>0</v>
      </c>
      <c r="U370" s="6">
        <v>0</v>
      </c>
      <c r="V370" s="6">
        <v>1</v>
      </c>
      <c r="W370" s="6">
        <v>2</v>
      </c>
      <c r="X370" s="6">
        <v>0</v>
      </c>
      <c r="Y370" s="6">
        <v>0</v>
      </c>
      <c r="Z370" s="6">
        <v>0</v>
      </c>
      <c r="AA370" s="6">
        <v>0</v>
      </c>
      <c r="AB370" s="6">
        <v>17</v>
      </c>
      <c r="AC370" s="6">
        <v>0</v>
      </c>
      <c r="AD370" s="6">
        <v>1</v>
      </c>
      <c r="AE370" s="6">
        <v>0</v>
      </c>
      <c r="AF370" s="6">
        <v>1</v>
      </c>
      <c r="AG370" s="6">
        <v>0</v>
      </c>
      <c r="AH370" s="6">
        <v>0</v>
      </c>
      <c r="AI370" s="6">
        <v>0</v>
      </c>
      <c r="AJ370" s="6">
        <v>1</v>
      </c>
      <c r="AK370" s="6">
        <v>2</v>
      </c>
      <c r="AL370" s="6">
        <v>0</v>
      </c>
      <c r="AM370" s="6">
        <v>0</v>
      </c>
      <c r="AN370" s="6">
        <v>3</v>
      </c>
      <c r="AO370" s="6">
        <v>0</v>
      </c>
      <c r="AP370" s="6">
        <v>1</v>
      </c>
      <c r="AQ370" s="6">
        <v>0</v>
      </c>
      <c r="AR370" s="6">
        <v>0</v>
      </c>
      <c r="AS370" s="6">
        <v>1</v>
      </c>
      <c r="AT370" s="6">
        <v>1</v>
      </c>
      <c r="AU370" s="6">
        <v>0</v>
      </c>
      <c r="AV370" s="6">
        <v>1</v>
      </c>
      <c r="AW370" s="6">
        <v>2</v>
      </c>
      <c r="AX370" s="6">
        <v>0</v>
      </c>
      <c r="AY370" s="6">
        <v>0</v>
      </c>
      <c r="AZ370" s="6">
        <v>0</v>
      </c>
      <c r="BA370" s="6">
        <v>2</v>
      </c>
      <c r="BB370" s="6">
        <v>1</v>
      </c>
      <c r="BC370" s="6">
        <v>0</v>
      </c>
      <c r="BD370" s="6">
        <v>518</v>
      </c>
      <c r="BE370" s="21">
        <v>0</v>
      </c>
      <c r="BF370" s="19">
        <f t="shared" si="5"/>
        <v>626</v>
      </c>
    </row>
    <row r="371" spans="1:59" s="1" customFormat="1" ht="18" customHeight="1" x14ac:dyDescent="0.25">
      <c r="A371" s="63"/>
      <c r="B371" s="70"/>
      <c r="C371" s="4" t="s">
        <v>58</v>
      </c>
      <c r="D371" s="5">
        <v>1</v>
      </c>
      <c r="E371" s="6">
        <v>0</v>
      </c>
      <c r="F371" s="6">
        <v>1</v>
      </c>
      <c r="G371" s="6">
        <v>0</v>
      </c>
      <c r="H371" s="6">
        <v>1</v>
      </c>
      <c r="I371" s="6">
        <v>3</v>
      </c>
      <c r="J371" s="6">
        <v>0</v>
      </c>
      <c r="K371" s="6">
        <v>0</v>
      </c>
      <c r="L371" s="6">
        <v>1</v>
      </c>
      <c r="M371" s="6">
        <v>2</v>
      </c>
      <c r="N371" s="6">
        <v>3</v>
      </c>
      <c r="O371" s="6">
        <v>0</v>
      </c>
      <c r="P371" s="6">
        <v>0</v>
      </c>
      <c r="Q371" s="6">
        <v>0</v>
      </c>
      <c r="R371" s="6">
        <v>35</v>
      </c>
      <c r="S371" s="6">
        <v>2</v>
      </c>
      <c r="T371" s="6">
        <v>1</v>
      </c>
      <c r="U371" s="6">
        <v>0</v>
      </c>
      <c r="V371" s="6">
        <v>0</v>
      </c>
      <c r="W371" s="6">
        <v>2</v>
      </c>
      <c r="X371" s="6">
        <v>0</v>
      </c>
      <c r="Y371" s="6">
        <v>0</v>
      </c>
      <c r="Z371" s="6">
        <v>0</v>
      </c>
      <c r="AA371" s="6">
        <v>0</v>
      </c>
      <c r="AB371" s="6">
        <v>16</v>
      </c>
      <c r="AC371" s="6">
        <v>0</v>
      </c>
      <c r="AD371" s="6">
        <v>2</v>
      </c>
      <c r="AE371" s="6">
        <v>0</v>
      </c>
      <c r="AF371" s="6">
        <v>0</v>
      </c>
      <c r="AG371" s="6">
        <v>2</v>
      </c>
      <c r="AH371" s="6">
        <v>0</v>
      </c>
      <c r="AI371" s="6">
        <v>0</v>
      </c>
      <c r="AJ371" s="6">
        <v>0</v>
      </c>
      <c r="AK371" s="6">
        <v>1</v>
      </c>
      <c r="AL371" s="6">
        <v>2</v>
      </c>
      <c r="AM371" s="6">
        <v>0</v>
      </c>
      <c r="AN371" s="6">
        <v>1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2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299</v>
      </c>
      <c r="BE371" s="21">
        <v>0</v>
      </c>
      <c r="BF371" s="19">
        <f t="shared" si="5"/>
        <v>377</v>
      </c>
    </row>
    <row r="372" spans="1:59" s="1" customFormat="1" ht="18" customHeight="1" x14ac:dyDescent="0.25">
      <c r="A372" s="63"/>
      <c r="B372" s="70"/>
      <c r="C372" s="4" t="s">
        <v>59</v>
      </c>
      <c r="D372" s="5">
        <v>2</v>
      </c>
      <c r="E372" s="6">
        <v>3</v>
      </c>
      <c r="F372" s="6">
        <v>20</v>
      </c>
      <c r="G372" s="6">
        <v>1</v>
      </c>
      <c r="H372" s="6">
        <v>35</v>
      </c>
      <c r="I372" s="6">
        <v>10</v>
      </c>
      <c r="J372" s="6">
        <v>2</v>
      </c>
      <c r="K372" s="6">
        <v>1</v>
      </c>
      <c r="L372" s="6">
        <v>1</v>
      </c>
      <c r="M372" s="6">
        <v>39</v>
      </c>
      <c r="N372" s="6">
        <v>9</v>
      </c>
      <c r="O372" s="6">
        <v>0</v>
      </c>
      <c r="P372" s="6">
        <v>0</v>
      </c>
      <c r="Q372" s="6">
        <v>2</v>
      </c>
      <c r="R372" s="6">
        <v>269</v>
      </c>
      <c r="S372" s="6">
        <v>7</v>
      </c>
      <c r="T372" s="6">
        <v>17</v>
      </c>
      <c r="U372" s="6">
        <v>2</v>
      </c>
      <c r="V372" s="6">
        <v>11</v>
      </c>
      <c r="W372" s="6">
        <v>7</v>
      </c>
      <c r="X372" s="6">
        <v>0</v>
      </c>
      <c r="Y372" s="6">
        <v>6</v>
      </c>
      <c r="Z372" s="6">
        <v>1</v>
      </c>
      <c r="AA372" s="6">
        <v>12</v>
      </c>
      <c r="AB372" s="6">
        <v>98</v>
      </c>
      <c r="AC372" s="6">
        <v>3</v>
      </c>
      <c r="AD372" s="6">
        <v>5</v>
      </c>
      <c r="AE372" s="6">
        <v>0</v>
      </c>
      <c r="AF372" s="6">
        <v>3</v>
      </c>
      <c r="AG372" s="6">
        <v>10</v>
      </c>
      <c r="AH372" s="6">
        <v>0</v>
      </c>
      <c r="AI372" s="6">
        <v>10</v>
      </c>
      <c r="AJ372" s="6">
        <v>2</v>
      </c>
      <c r="AK372" s="6">
        <v>6</v>
      </c>
      <c r="AL372" s="6">
        <v>16</v>
      </c>
      <c r="AM372" s="6">
        <v>3</v>
      </c>
      <c r="AN372" s="6">
        <v>3</v>
      </c>
      <c r="AO372" s="6">
        <v>3</v>
      </c>
      <c r="AP372" s="6">
        <v>7</v>
      </c>
      <c r="AQ372" s="6">
        <v>8</v>
      </c>
      <c r="AR372" s="6">
        <v>1</v>
      </c>
      <c r="AS372" s="6">
        <v>0</v>
      </c>
      <c r="AT372" s="6">
        <v>4</v>
      </c>
      <c r="AU372" s="6">
        <v>3</v>
      </c>
      <c r="AV372" s="6">
        <v>12</v>
      </c>
      <c r="AW372" s="6">
        <v>28</v>
      </c>
      <c r="AX372" s="6">
        <v>1</v>
      </c>
      <c r="AY372" s="6">
        <v>0</v>
      </c>
      <c r="AZ372" s="6">
        <v>0</v>
      </c>
      <c r="BA372" s="6">
        <v>6</v>
      </c>
      <c r="BB372" s="6">
        <v>26</v>
      </c>
      <c r="BC372" s="6">
        <v>0</v>
      </c>
      <c r="BD372" s="6">
        <v>1443</v>
      </c>
      <c r="BE372" s="21">
        <v>1</v>
      </c>
      <c r="BF372" s="19">
        <f t="shared" si="5"/>
        <v>2159</v>
      </c>
    </row>
    <row r="373" spans="1:59" s="12" customFormat="1" ht="18" customHeight="1" x14ac:dyDescent="0.25">
      <c r="A373" s="63"/>
      <c r="B373" s="71"/>
      <c r="C373" s="23" t="s">
        <v>55</v>
      </c>
      <c r="D373" s="38">
        <v>16.589666666666666</v>
      </c>
      <c r="E373" s="34">
        <v>30.215666666666664</v>
      </c>
      <c r="F373" s="34">
        <v>17.566285714285716</v>
      </c>
      <c r="G373" s="33">
        <v>15.305</v>
      </c>
      <c r="H373" s="34">
        <v>13.933195121951217</v>
      </c>
      <c r="I373" s="34">
        <v>6.9642142857142861</v>
      </c>
      <c r="J373" s="34">
        <v>20.602499999999999</v>
      </c>
      <c r="K373" s="33">
        <v>24.12</v>
      </c>
      <c r="L373" s="34">
        <v>2.6364999999999998</v>
      </c>
      <c r="M373" s="34">
        <v>17.309627906976743</v>
      </c>
      <c r="N373" s="34">
        <v>11.265928571428573</v>
      </c>
      <c r="O373" s="33" t="s">
        <v>66</v>
      </c>
      <c r="P373" s="33" t="s">
        <v>66</v>
      </c>
      <c r="Q373" s="34">
        <v>42.783999999999999</v>
      </c>
      <c r="R373" s="34">
        <v>9.3102823529411722</v>
      </c>
      <c r="S373" s="34">
        <v>7.9861249999999995</v>
      </c>
      <c r="T373" s="34">
        <v>17.968105263157895</v>
      </c>
      <c r="U373" s="34">
        <v>9.2265000000000015</v>
      </c>
      <c r="V373" s="34">
        <v>20.303538461538459</v>
      </c>
      <c r="W373" s="34">
        <v>6.9913846153846162</v>
      </c>
      <c r="X373" s="33" t="s">
        <v>66</v>
      </c>
      <c r="Y373" s="34">
        <v>17.287142857142861</v>
      </c>
      <c r="Z373" s="34">
        <v>7.8550000000000004</v>
      </c>
      <c r="AA373" s="34">
        <v>21.123071428571425</v>
      </c>
      <c r="AB373" s="34">
        <v>9.5908881578947422</v>
      </c>
      <c r="AC373" s="34">
        <v>11.429666666666668</v>
      </c>
      <c r="AD373" s="34">
        <v>6.8844545454545445</v>
      </c>
      <c r="AE373" s="34" t="s">
        <v>66</v>
      </c>
      <c r="AF373" s="34">
        <v>13.538999999999998</v>
      </c>
      <c r="AG373" s="34">
        <v>15.365153846153845</v>
      </c>
      <c r="AH373" s="33" t="s">
        <v>66</v>
      </c>
      <c r="AI373" s="34">
        <v>20.443636363636365</v>
      </c>
      <c r="AJ373" s="34">
        <v>12.856999999999999</v>
      </c>
      <c r="AK373" s="34">
        <v>12.183909090909093</v>
      </c>
      <c r="AL373" s="34">
        <v>15.63142105263158</v>
      </c>
      <c r="AM373" s="34">
        <v>7.4969999999999999</v>
      </c>
      <c r="AN373" s="34">
        <v>11.339857142857143</v>
      </c>
      <c r="AO373" s="34">
        <v>11.962666666666669</v>
      </c>
      <c r="AP373" s="34">
        <v>9.5051249999999996</v>
      </c>
      <c r="AQ373" s="34">
        <v>23.56475</v>
      </c>
      <c r="AR373" s="33">
        <v>6.4390000000000001</v>
      </c>
      <c r="AS373" s="34">
        <v>1.6759999999999999</v>
      </c>
      <c r="AT373" s="34">
        <v>20.201999999999998</v>
      </c>
      <c r="AU373" s="33">
        <v>8.2776666666666667</v>
      </c>
      <c r="AV373" s="34">
        <v>13.1136</v>
      </c>
      <c r="AW373" s="34">
        <v>13.946696969696971</v>
      </c>
      <c r="AX373" s="33">
        <v>27.260999999999999</v>
      </c>
      <c r="AY373" s="33" t="s">
        <v>66</v>
      </c>
      <c r="AZ373" s="33" t="s">
        <v>66</v>
      </c>
      <c r="BA373" s="34">
        <v>12.640625</v>
      </c>
      <c r="BB373" s="34">
        <v>18.523241379310345</v>
      </c>
      <c r="BC373" s="33" t="s">
        <v>66</v>
      </c>
      <c r="BD373" s="34">
        <v>6.038469963592247</v>
      </c>
      <c r="BE373" s="39">
        <v>3.3809999999999998</v>
      </c>
      <c r="BF373" s="56"/>
    </row>
    <row r="374" spans="1:59" s="14" customFormat="1" ht="18" customHeight="1" x14ac:dyDescent="0.25">
      <c r="A374" s="63"/>
      <c r="B374" s="69" t="s">
        <v>50</v>
      </c>
      <c r="C374" s="4" t="s">
        <v>51</v>
      </c>
      <c r="D374" s="5">
        <v>0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21">
        <v>2</v>
      </c>
      <c r="BF374" s="19">
        <f t="shared" si="5"/>
        <v>3</v>
      </c>
    </row>
    <row r="375" spans="1:59" s="1" customFormat="1" ht="18" customHeight="1" x14ac:dyDescent="0.25">
      <c r="A375" s="63"/>
      <c r="B375" s="70"/>
      <c r="C375" s="4" t="s">
        <v>52</v>
      </c>
      <c r="D375" s="5">
        <v>0</v>
      </c>
      <c r="E375" s="6">
        <v>0</v>
      </c>
      <c r="F375" s="6">
        <v>0</v>
      </c>
      <c r="G375" s="6">
        <v>0</v>
      </c>
      <c r="H375" s="6">
        <v>3</v>
      </c>
      <c r="I375" s="6">
        <v>2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21">
        <v>9</v>
      </c>
      <c r="BF375" s="19">
        <f t="shared" si="5"/>
        <v>14</v>
      </c>
    </row>
    <row r="376" spans="1:59" s="1" customFormat="1" ht="18" customHeight="1" x14ac:dyDescent="0.25">
      <c r="A376" s="63"/>
      <c r="B376" s="70"/>
      <c r="C376" s="4" t="s">
        <v>53</v>
      </c>
      <c r="D376" s="5">
        <v>0</v>
      </c>
      <c r="E376" s="6">
        <v>0</v>
      </c>
      <c r="F376" s="6">
        <v>0</v>
      </c>
      <c r="G376" s="6">
        <v>0</v>
      </c>
      <c r="H376" s="6">
        <v>0</v>
      </c>
      <c r="I376" s="6">
        <v>5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1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3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21">
        <v>6</v>
      </c>
      <c r="BF376" s="19">
        <f t="shared" si="5"/>
        <v>16</v>
      </c>
    </row>
    <row r="377" spans="1:59" s="1" customFormat="1" ht="18" customHeight="1" x14ac:dyDescent="0.25">
      <c r="A377" s="63"/>
      <c r="B377" s="70"/>
      <c r="C377" s="4" t="s">
        <v>54</v>
      </c>
      <c r="D377" s="5">
        <v>0</v>
      </c>
      <c r="E377" s="6">
        <v>0</v>
      </c>
      <c r="F377" s="6">
        <v>0</v>
      </c>
      <c r="G377" s="6">
        <v>0</v>
      </c>
      <c r="H377" s="6">
        <v>4</v>
      </c>
      <c r="I377" s="6">
        <v>11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1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1</v>
      </c>
      <c r="AF377" s="6">
        <v>2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1</v>
      </c>
      <c r="AM377" s="6">
        <v>0</v>
      </c>
      <c r="AN377" s="6">
        <v>0</v>
      </c>
      <c r="AO377" s="6">
        <v>0</v>
      </c>
      <c r="AP377" s="6">
        <v>1</v>
      </c>
      <c r="AQ377" s="6">
        <v>0</v>
      </c>
      <c r="AR377" s="6">
        <v>0</v>
      </c>
      <c r="AS377" s="6">
        <v>0</v>
      </c>
      <c r="AT377" s="6">
        <v>1</v>
      </c>
      <c r="AU377" s="6">
        <v>1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1</v>
      </c>
      <c r="BB377" s="6">
        <v>0</v>
      </c>
      <c r="BC377" s="6">
        <v>0</v>
      </c>
      <c r="BD377" s="6">
        <v>0</v>
      </c>
      <c r="BE377" s="21">
        <v>13</v>
      </c>
      <c r="BF377" s="19">
        <f t="shared" si="5"/>
        <v>37</v>
      </c>
    </row>
    <row r="378" spans="1:59" s="1" customFormat="1" ht="18" customHeight="1" x14ac:dyDescent="0.25">
      <c r="A378" s="63"/>
      <c r="B378" s="70"/>
      <c r="C378" s="4" t="s">
        <v>58</v>
      </c>
      <c r="D378" s="5">
        <v>0</v>
      </c>
      <c r="E378" s="6">
        <v>0</v>
      </c>
      <c r="F378" s="6">
        <v>1</v>
      </c>
      <c r="G378" s="6">
        <v>0</v>
      </c>
      <c r="H378" s="6">
        <v>5</v>
      </c>
      <c r="I378" s="6">
        <v>4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1</v>
      </c>
      <c r="AC378" s="6">
        <v>0</v>
      </c>
      <c r="AD378" s="6">
        <v>0</v>
      </c>
      <c r="AE378" s="6">
        <v>3</v>
      </c>
      <c r="AF378" s="6">
        <v>1</v>
      </c>
      <c r="AG378" s="6">
        <v>2</v>
      </c>
      <c r="AH378" s="6">
        <v>0</v>
      </c>
      <c r="AI378" s="6">
        <v>0</v>
      </c>
      <c r="AJ378" s="6">
        <v>1</v>
      </c>
      <c r="AK378" s="6">
        <v>0</v>
      </c>
      <c r="AL378" s="6">
        <v>1</v>
      </c>
      <c r="AM378" s="6">
        <v>0</v>
      </c>
      <c r="AN378" s="6">
        <v>0</v>
      </c>
      <c r="AO378" s="6">
        <v>0</v>
      </c>
      <c r="AP378" s="6">
        <v>1</v>
      </c>
      <c r="AQ378" s="6">
        <v>0</v>
      </c>
      <c r="AR378" s="6">
        <v>0</v>
      </c>
      <c r="AS378" s="6">
        <v>0</v>
      </c>
      <c r="AT378" s="6">
        <v>0</v>
      </c>
      <c r="AU378" s="6">
        <v>1</v>
      </c>
      <c r="AV378" s="6">
        <v>0</v>
      </c>
      <c r="AW378" s="6">
        <v>1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1</v>
      </c>
      <c r="BE378" s="21">
        <v>6</v>
      </c>
      <c r="BF378" s="19">
        <f t="shared" si="5"/>
        <v>30</v>
      </c>
    </row>
    <row r="379" spans="1:59" s="1" customFormat="1" ht="18" customHeight="1" x14ac:dyDescent="0.25">
      <c r="A379" s="63"/>
      <c r="B379" s="70"/>
      <c r="C379" s="4" t="s">
        <v>59</v>
      </c>
      <c r="D379" s="5">
        <v>0</v>
      </c>
      <c r="E379" s="6">
        <v>1</v>
      </c>
      <c r="F379" s="6">
        <v>6</v>
      </c>
      <c r="G379" s="6">
        <v>0</v>
      </c>
      <c r="H379" s="6">
        <v>35</v>
      </c>
      <c r="I379" s="6">
        <v>56</v>
      </c>
      <c r="J379" s="6">
        <v>1</v>
      </c>
      <c r="K379" s="6">
        <v>0</v>
      </c>
      <c r="L379" s="6">
        <v>0</v>
      </c>
      <c r="M379" s="6">
        <v>6</v>
      </c>
      <c r="N379" s="6">
        <v>1</v>
      </c>
      <c r="O379" s="6">
        <v>0</v>
      </c>
      <c r="P379" s="6">
        <v>0</v>
      </c>
      <c r="Q379" s="6">
        <v>6</v>
      </c>
      <c r="R379" s="6">
        <v>3</v>
      </c>
      <c r="S379" s="6">
        <v>1</v>
      </c>
      <c r="T379" s="6">
        <v>1</v>
      </c>
      <c r="U379" s="6">
        <v>4</v>
      </c>
      <c r="V379" s="6">
        <v>0</v>
      </c>
      <c r="W379" s="6">
        <v>2</v>
      </c>
      <c r="X379" s="6">
        <v>0</v>
      </c>
      <c r="Y379" s="6">
        <v>6</v>
      </c>
      <c r="Z379" s="6">
        <v>0</v>
      </c>
      <c r="AA379" s="6">
        <v>1</v>
      </c>
      <c r="AB379" s="6">
        <v>4</v>
      </c>
      <c r="AC379" s="6">
        <v>1</v>
      </c>
      <c r="AD379" s="6">
        <v>3</v>
      </c>
      <c r="AE379" s="6">
        <v>26</v>
      </c>
      <c r="AF379" s="6">
        <v>5</v>
      </c>
      <c r="AG379" s="6">
        <v>6</v>
      </c>
      <c r="AH379" s="6">
        <v>0</v>
      </c>
      <c r="AI379" s="6">
        <v>0</v>
      </c>
      <c r="AJ379" s="6">
        <v>4</v>
      </c>
      <c r="AK379" s="6">
        <v>4</v>
      </c>
      <c r="AL379" s="6">
        <v>7</v>
      </c>
      <c r="AM379" s="6">
        <v>2</v>
      </c>
      <c r="AN379" s="6">
        <v>1</v>
      </c>
      <c r="AO379" s="6">
        <v>3</v>
      </c>
      <c r="AP379" s="6">
        <v>8</v>
      </c>
      <c r="AQ379" s="6">
        <v>1</v>
      </c>
      <c r="AR379" s="6">
        <v>0</v>
      </c>
      <c r="AS379" s="6">
        <v>1</v>
      </c>
      <c r="AT379" s="6">
        <v>1</v>
      </c>
      <c r="AU379" s="6">
        <v>10</v>
      </c>
      <c r="AV379" s="6">
        <v>4</v>
      </c>
      <c r="AW379" s="6">
        <v>12</v>
      </c>
      <c r="AX379" s="6">
        <v>0</v>
      </c>
      <c r="AY379" s="6">
        <v>11</v>
      </c>
      <c r="AZ379" s="6">
        <v>0</v>
      </c>
      <c r="BA379" s="6">
        <v>2</v>
      </c>
      <c r="BB379" s="6">
        <v>11</v>
      </c>
      <c r="BC379" s="6">
        <v>1</v>
      </c>
      <c r="BD379" s="6">
        <v>1</v>
      </c>
      <c r="BE379" s="21">
        <v>77</v>
      </c>
      <c r="BF379" s="19">
        <f t="shared" si="5"/>
        <v>336</v>
      </c>
    </row>
    <row r="380" spans="1:59" s="9" customFormat="1" ht="18" customHeight="1" thickBot="1" x14ac:dyDescent="0.3">
      <c r="A380" s="64"/>
      <c r="B380" s="78"/>
      <c r="C380" s="8" t="s">
        <v>55</v>
      </c>
      <c r="D380" s="48" t="s">
        <v>66</v>
      </c>
      <c r="E380" s="49">
        <v>17.486999999999998</v>
      </c>
      <c r="F380" s="49">
        <v>15.410857142857143</v>
      </c>
      <c r="G380" s="50" t="s">
        <v>66</v>
      </c>
      <c r="H380" s="49">
        <v>11.778874999999999</v>
      </c>
      <c r="I380" s="49">
        <v>9.2640384615384619</v>
      </c>
      <c r="J380" s="50">
        <v>4.6520000000000001</v>
      </c>
      <c r="K380" s="50" t="s">
        <v>66</v>
      </c>
      <c r="L380" s="50" t="s">
        <v>66</v>
      </c>
      <c r="M380" s="49">
        <v>19.431000000000001</v>
      </c>
      <c r="N380" s="49">
        <v>3.2374999999999998</v>
      </c>
      <c r="O380" s="50" t="s">
        <v>66</v>
      </c>
      <c r="P380" s="50" t="s">
        <v>66</v>
      </c>
      <c r="Q380" s="49">
        <v>8.7650000000000006</v>
      </c>
      <c r="R380" s="49">
        <v>16.481666666666666</v>
      </c>
      <c r="S380" s="49">
        <v>4.1859999999999999</v>
      </c>
      <c r="T380" s="49">
        <v>36.11</v>
      </c>
      <c r="U380" s="50">
        <v>6.8290000000000006</v>
      </c>
      <c r="V380" s="50" t="s">
        <v>66</v>
      </c>
      <c r="W380" s="49">
        <v>12.951500000000001</v>
      </c>
      <c r="X380" s="50" t="s">
        <v>66</v>
      </c>
      <c r="Y380" s="49">
        <v>28.544833333333333</v>
      </c>
      <c r="Z380" s="50" t="s">
        <v>66</v>
      </c>
      <c r="AA380" s="49">
        <v>3.6469999999999998</v>
      </c>
      <c r="AB380" s="50">
        <v>24.0078</v>
      </c>
      <c r="AC380" s="49">
        <v>11.395</v>
      </c>
      <c r="AD380" s="49">
        <v>16.525666666666666</v>
      </c>
      <c r="AE380" s="49">
        <v>11.946548387096776</v>
      </c>
      <c r="AF380" s="49">
        <v>12.074625000000001</v>
      </c>
      <c r="AG380" s="49">
        <v>18.718000000000004</v>
      </c>
      <c r="AH380" s="50" t="s">
        <v>66</v>
      </c>
      <c r="AI380" s="50" t="s">
        <v>66</v>
      </c>
      <c r="AJ380" s="50">
        <v>6.7295999999999996</v>
      </c>
      <c r="AK380" s="49">
        <v>36.85</v>
      </c>
      <c r="AL380" s="49">
        <v>13.577222222222224</v>
      </c>
      <c r="AM380" s="50">
        <v>3.8929999999999998</v>
      </c>
      <c r="AN380" s="49">
        <v>38.188000000000002</v>
      </c>
      <c r="AO380" s="49">
        <v>30.947000000000003</v>
      </c>
      <c r="AP380" s="49">
        <v>10.156399999999998</v>
      </c>
      <c r="AQ380" s="49">
        <v>37.585000000000001</v>
      </c>
      <c r="AR380" s="50" t="s">
        <v>66</v>
      </c>
      <c r="AS380" s="50">
        <v>26.059000000000001</v>
      </c>
      <c r="AT380" s="50">
        <v>3.1114999999999999</v>
      </c>
      <c r="AU380" s="50">
        <v>5.2126666666666663</v>
      </c>
      <c r="AV380" s="49">
        <v>7.7850000000000001</v>
      </c>
      <c r="AW380" s="49">
        <v>18.724230769230772</v>
      </c>
      <c r="AX380" s="50" t="s">
        <v>66</v>
      </c>
      <c r="AY380" s="49">
        <v>13.237272727272726</v>
      </c>
      <c r="AZ380" s="50" t="s">
        <v>66</v>
      </c>
      <c r="BA380" s="49">
        <v>8.3466666666666658</v>
      </c>
      <c r="BB380" s="49">
        <v>19.290818181818182</v>
      </c>
      <c r="BC380" s="50">
        <v>39.384</v>
      </c>
      <c r="BD380" s="50">
        <v>15.561499999999999</v>
      </c>
      <c r="BE380" s="51">
        <v>8.2498584070796479</v>
      </c>
      <c r="BF380" s="57"/>
      <c r="BG380" s="58"/>
    </row>
    <row r="381" spans="1:59" ht="13.5" thickTop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1:59" ht="15" x14ac:dyDescent="0.2">
      <c r="B382" s="79" t="s">
        <v>68</v>
      </c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</row>
    <row r="383" spans="1:59" ht="15" x14ac:dyDescent="0.2">
      <c r="B383" s="79" t="s">
        <v>61</v>
      </c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</row>
    <row r="384" spans="1:59" ht="15" x14ac:dyDescent="0.2">
      <c r="B384" s="79" t="s">
        <v>62</v>
      </c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</row>
    <row r="385" spans="2:58" ht="15" x14ac:dyDescent="0.2">
      <c r="B385" s="79" t="s">
        <v>63</v>
      </c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</row>
    <row r="386" spans="2:58" ht="15" x14ac:dyDescent="0.2">
      <c r="B386" s="79" t="s">
        <v>69</v>
      </c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</row>
    <row r="387" spans="2:58" ht="15" x14ac:dyDescent="0.2">
      <c r="B387" s="79" t="s">
        <v>64</v>
      </c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</row>
  </sheetData>
  <sheetProtection algorithmName="SHA-512" hashValue="z/I3pusRD/4TT28pzw91P/xXG3KiPYpqSz1BODYGuhi74ox5mSs3czeTpz4AZuHpdDgrFVSqBWmRAtnVFKAc4A==" saltValue="V2uwsf+on3OUocIfjD/tPg==" spinCount="100000" sheet="1" objects="1" scenarios="1"/>
  <mergeCells count="64">
    <mergeCell ref="B367:B373"/>
    <mergeCell ref="B374:B380"/>
    <mergeCell ref="B387:BF387"/>
    <mergeCell ref="B381:BF381"/>
    <mergeCell ref="B382:BF382"/>
    <mergeCell ref="B383:BF383"/>
    <mergeCell ref="B384:BF384"/>
    <mergeCell ref="B385:BF385"/>
    <mergeCell ref="B386:BF386"/>
    <mergeCell ref="B353:B359"/>
    <mergeCell ref="B360:B366"/>
    <mergeCell ref="B339:B345"/>
    <mergeCell ref="B346:B352"/>
    <mergeCell ref="B283:B289"/>
    <mergeCell ref="B290:B296"/>
    <mergeCell ref="B325:B331"/>
    <mergeCell ref="B332:B338"/>
    <mergeCell ref="B311:B317"/>
    <mergeCell ref="B318:B324"/>
    <mergeCell ref="B297:B303"/>
    <mergeCell ref="B304:B310"/>
    <mergeCell ref="B255:B261"/>
    <mergeCell ref="B262:B268"/>
    <mergeCell ref="B241:B247"/>
    <mergeCell ref="B248:B254"/>
    <mergeCell ref="B269:B275"/>
    <mergeCell ref="B276:B282"/>
    <mergeCell ref="B227:B233"/>
    <mergeCell ref="B234:B240"/>
    <mergeCell ref="B129:B135"/>
    <mergeCell ref="B136:B142"/>
    <mergeCell ref="B213:B219"/>
    <mergeCell ref="B220:B226"/>
    <mergeCell ref="B199:B205"/>
    <mergeCell ref="B206:B212"/>
    <mergeCell ref="B185:B191"/>
    <mergeCell ref="B192:B198"/>
    <mergeCell ref="B171:B177"/>
    <mergeCell ref="B178:B184"/>
    <mergeCell ref="B164:B170"/>
    <mergeCell ref="B143:B149"/>
    <mergeCell ref="B150:B156"/>
    <mergeCell ref="D1:BF1"/>
    <mergeCell ref="B45:B51"/>
    <mergeCell ref="B52:B58"/>
    <mergeCell ref="B38:B44"/>
    <mergeCell ref="B66:B72"/>
    <mergeCell ref="A1:C2"/>
    <mergeCell ref="B115:B121"/>
    <mergeCell ref="A3:A380"/>
    <mergeCell ref="B3:B9"/>
    <mergeCell ref="B10:B16"/>
    <mergeCell ref="B17:B23"/>
    <mergeCell ref="B24:B30"/>
    <mergeCell ref="B31:B37"/>
    <mergeCell ref="B87:B93"/>
    <mergeCell ref="B73:B79"/>
    <mergeCell ref="B80:B86"/>
    <mergeCell ref="B59:B65"/>
    <mergeCell ref="B122:B128"/>
    <mergeCell ref="B101:B107"/>
    <mergeCell ref="B108:B114"/>
    <mergeCell ref="B94:B100"/>
    <mergeCell ref="B157:B163"/>
  </mergeCells>
  <printOptions horizontalCentered="1" gridLines="1"/>
  <pageMargins left="0.7" right="0.7" top="1" bottom="1" header="0.3" footer="0.3"/>
  <pageSetup paperSize="17" scale="40" fitToHeight="5" pageOrder="overThenDown" orientation="landscape" r:id="rId1"/>
  <headerFooter>
    <oddHeader>&amp;C&amp;"-,Bold"&amp;14Time-to-Crime Categories for Firearms Sourced and Recovered in the United States and Territories 
January 1, 2017 - December 31, 2017&amp;R&amp;P of &amp;N</oddHeader>
    <oddFooter>&amp;RBureau of Alcohol, Tobacco, Firearms and Explosives
Office of Strategic Intelligence and Information
 #184263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and Recovery States TTC</vt:lpstr>
      <vt:lpstr>'Source and Recovery States TTC'!Print_Titles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ATF</cp:lastModifiedBy>
  <cp:lastPrinted>2018-05-09T14:21:30Z</cp:lastPrinted>
  <dcterms:created xsi:type="dcterms:W3CDTF">2011-08-01T14:22:18Z</dcterms:created>
  <dcterms:modified xsi:type="dcterms:W3CDTF">2019-05-20T15:35:35Z</dcterms:modified>
</cp:coreProperties>
</file>