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1_Projects/01_Products/002911 Helaba Invest - EURO iSTOXX ex Financials ex REITs Low Risk Weighted 100/R&amp;D/2025March/"/>
    </mc:Choice>
  </mc:AlternateContent>
  <xr:revisionPtr revIDLastSave="44" documentId="11_6421A1F247D3CD1BC77060842BA813657875D660" xr6:coauthVersionLast="47" xr6:coauthVersionMax="47" xr10:uidLastSave="{D6472496-01A1-40F7-890F-1FA50D70FA80}"/>
  <bookViews>
    <workbookView xWindow="-24570" yWindow="-21750" windowWidth="38640" windowHeight="211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Sheet1!$A$1:$CP$295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3" i="2" l="1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2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2" i="1"/>
</calcChain>
</file>

<file path=xl/sharedStrings.xml><?xml version="1.0" encoding="utf-8"?>
<sst xmlns="http://schemas.openxmlformats.org/spreadsheetml/2006/main" count="13014" uniqueCount="2661">
  <si>
    <t>compositionDate</t>
  </si>
  <si>
    <t>securityDate</t>
  </si>
  <si>
    <t>inputCurrency</t>
  </si>
  <si>
    <t>stoxxid</t>
  </si>
  <si>
    <t>securityName</t>
  </si>
  <si>
    <t>isin_x</t>
  </si>
  <si>
    <t>sedol_x</t>
  </si>
  <si>
    <t>currency_x</t>
  </si>
  <si>
    <t>icb5_l1</t>
  </si>
  <si>
    <t>icb5_l2</t>
  </si>
  <si>
    <t>icb5_l3</t>
  </si>
  <si>
    <t>icb5_l4</t>
  </si>
  <si>
    <t>country</t>
  </si>
  <si>
    <t>BBGTicker</t>
  </si>
  <si>
    <t>shareClass</t>
  </si>
  <si>
    <t>RIC</t>
  </si>
  <si>
    <t>RICExtension</t>
  </si>
  <si>
    <t>parentStoxxId</t>
  </si>
  <si>
    <t>countryOfIncorporation</t>
  </si>
  <si>
    <t>ISO2CountryDom</t>
  </si>
  <si>
    <t>exchangeName</t>
  </si>
  <si>
    <t>isoCountryCode</t>
  </si>
  <si>
    <t>countryCode</t>
  </si>
  <si>
    <t>isoMicCode</t>
  </si>
  <si>
    <t>closePrice</t>
  </si>
  <si>
    <t>adjustedOpenPrice</t>
  </si>
  <si>
    <t>adjustedOpenGross</t>
  </si>
  <si>
    <t>adjustedOpenNet</t>
  </si>
  <si>
    <t>adjustmentFactor</t>
  </si>
  <si>
    <t>fxLocUsed</t>
  </si>
  <si>
    <t>isStockConnectSecurity</t>
  </si>
  <si>
    <t>Foreign Ownership Limit</t>
  </si>
  <si>
    <t>Foreign Holding</t>
  </si>
  <si>
    <t>Foreign Headroom</t>
  </si>
  <si>
    <t>FreeFloat</t>
  </si>
  <si>
    <t>shares</t>
  </si>
  <si>
    <t>ffmcap</t>
  </si>
  <si>
    <t>size</t>
  </si>
  <si>
    <t>index_weight_close</t>
  </si>
  <si>
    <t>index_weight_open</t>
  </si>
  <si>
    <t>ADTV_3m_USD</t>
  </si>
  <si>
    <t>ADTV_3m_EUR</t>
  </si>
  <si>
    <t>ADTV_6m_USD</t>
  </si>
  <si>
    <t>ADTV_6m_EUR</t>
  </si>
  <si>
    <t>ADTV_9m_USD</t>
  </si>
  <si>
    <t>ADTV_9m_EUR</t>
  </si>
  <si>
    <t>ADTV_12m_USD</t>
  </si>
  <si>
    <t>ADTV_12m_EUR</t>
  </si>
  <si>
    <t>orgPermId</t>
  </si>
  <si>
    <t>comName</t>
  </si>
  <si>
    <t>typeCode</t>
  </si>
  <si>
    <t>description</t>
  </si>
  <si>
    <t>ultimateParentOrgPermID</t>
  </si>
  <si>
    <t>ultimateParentName</t>
  </si>
  <si>
    <t>ultimateParentTypeCode</t>
  </si>
  <si>
    <t>ultimateParentTypeDescription</t>
  </si>
  <si>
    <t>axiomaId</t>
  </si>
  <si>
    <t>composition_date</t>
  </si>
  <si>
    <t>index_symbol</t>
  </si>
  <si>
    <t>security_id</t>
  </si>
  <si>
    <t>dj_id</t>
  </si>
  <si>
    <t>name</t>
  </si>
  <si>
    <t>isin_y</t>
  </si>
  <si>
    <t>sedol_y</t>
  </si>
  <si>
    <t>ric</t>
  </si>
  <si>
    <t>currency_y</t>
  </si>
  <si>
    <t>icb_sectorl1</t>
  </si>
  <si>
    <t>icb_sectorl3</t>
  </si>
  <si>
    <t>bbg_ticker</t>
  </si>
  <si>
    <t>infocode</t>
  </si>
  <si>
    <t>vol</t>
  </si>
  <si>
    <t>vol_rank</t>
  </si>
  <si>
    <t>geogra_area</t>
  </si>
  <si>
    <t>was_in_prev_selection</t>
  </si>
  <si>
    <t>is_selected</t>
  </si>
  <si>
    <t>rejection_reason</t>
  </si>
  <si>
    <t>reportDate</t>
  </si>
  <si>
    <t>inverse</t>
  </si>
  <si>
    <t>inverse_vol</t>
  </si>
  <si>
    <t>exclusion</t>
  </si>
  <si>
    <t>Step 1 icb_sectorl1 exclusion</t>
  </si>
  <si>
    <t>Step 2 icb_sectorl3 exclusion</t>
  </si>
  <si>
    <t>Step 3 vol exclusion</t>
  </si>
  <si>
    <t>Step 3 top 100 by vol asc final rank</t>
  </si>
  <si>
    <t>divide_attribute_1_vol</t>
  </si>
  <si>
    <t>weight</t>
  </si>
  <si>
    <t>capped_weight</t>
  </si>
  <si>
    <t>cap_limit</t>
  </si>
  <si>
    <t>cap_factor_mcap_neutral</t>
  </si>
  <si>
    <t>cap_factor</t>
  </si>
  <si>
    <t>weight_factor</t>
  </si>
  <si>
    <t>EUR</t>
  </si>
  <si>
    <t>453456</t>
  </si>
  <si>
    <t>407023</t>
  </si>
  <si>
    <t>442464</t>
  </si>
  <si>
    <t>511938</t>
  </si>
  <si>
    <t>B01BN5</t>
  </si>
  <si>
    <t>517617</t>
  </si>
  <si>
    <t>401140</t>
  </si>
  <si>
    <t>401093</t>
  </si>
  <si>
    <t>EF024</t>
  </si>
  <si>
    <t>408930</t>
  </si>
  <si>
    <t>442031</t>
  </si>
  <si>
    <t>672716</t>
  </si>
  <si>
    <t>488082</t>
  </si>
  <si>
    <t>B0C2CQ</t>
  </si>
  <si>
    <t>725147</t>
  </si>
  <si>
    <t>579802</t>
  </si>
  <si>
    <t>755087</t>
  </si>
  <si>
    <t>443639</t>
  </si>
  <si>
    <t>IT506M</t>
  </si>
  <si>
    <t>477518</t>
  </si>
  <si>
    <t>458260</t>
  </si>
  <si>
    <t>ES504F</t>
  </si>
  <si>
    <t>570151</t>
  </si>
  <si>
    <t>DE50B7</t>
  </si>
  <si>
    <t>411515</t>
  </si>
  <si>
    <t>IT607O</t>
  </si>
  <si>
    <t>457270</t>
  </si>
  <si>
    <t>049065</t>
  </si>
  <si>
    <t>563828</t>
  </si>
  <si>
    <t>449667</t>
  </si>
  <si>
    <t>533338</t>
  </si>
  <si>
    <t>EF2</t>
  </si>
  <si>
    <t>490541</t>
  </si>
  <si>
    <t>B1JB4K</t>
  </si>
  <si>
    <t>481808</t>
  </si>
  <si>
    <t>759800</t>
  </si>
  <si>
    <t>431536</t>
  </si>
  <si>
    <t>B03851</t>
  </si>
  <si>
    <t>430376</t>
  </si>
  <si>
    <t>582300</t>
  </si>
  <si>
    <t>458836</t>
  </si>
  <si>
    <t>576920</t>
  </si>
  <si>
    <t>473322</t>
  </si>
  <si>
    <t>492752</t>
  </si>
  <si>
    <t>573282</t>
  </si>
  <si>
    <t>497711</t>
  </si>
  <si>
    <t>B28DTJ</t>
  </si>
  <si>
    <t>476776</t>
  </si>
  <si>
    <t>DE305Z</t>
  </si>
  <si>
    <t>435209</t>
  </si>
  <si>
    <t>ES0017</t>
  </si>
  <si>
    <t>470774</t>
  </si>
  <si>
    <t>738307</t>
  </si>
  <si>
    <t>465145</t>
  </si>
  <si>
    <t>DE8087</t>
  </si>
  <si>
    <t>411232</t>
  </si>
  <si>
    <t>449000</t>
  </si>
  <si>
    <t>936469</t>
  </si>
  <si>
    <t>549913</t>
  </si>
  <si>
    <t>465975</t>
  </si>
  <si>
    <t>475531</t>
  </si>
  <si>
    <t>FR90GV</t>
  </si>
  <si>
    <t>476361</t>
  </si>
  <si>
    <t>441920</t>
  </si>
  <si>
    <t>B01MJR</t>
  </si>
  <si>
    <t>453478</t>
  </si>
  <si>
    <t>424910</t>
  </si>
  <si>
    <t>461785</t>
  </si>
  <si>
    <t>711131</t>
  </si>
  <si>
    <t>DE80DC</t>
  </si>
  <si>
    <t>705339</t>
  </si>
  <si>
    <t>481830</t>
  </si>
  <si>
    <t>505125</t>
  </si>
  <si>
    <t>444747</t>
  </si>
  <si>
    <t>B0R7JF</t>
  </si>
  <si>
    <t>469678</t>
  </si>
  <si>
    <t>BE601W</t>
  </si>
  <si>
    <t>435435</t>
  </si>
  <si>
    <t>442990</t>
  </si>
  <si>
    <t>417754</t>
  </si>
  <si>
    <t>474184</t>
  </si>
  <si>
    <t>441930</t>
  </si>
  <si>
    <t>401225</t>
  </si>
  <si>
    <t>468232</t>
  </si>
  <si>
    <t>401190</t>
  </si>
  <si>
    <t>B09DHL</t>
  </si>
  <si>
    <t>462220</t>
  </si>
  <si>
    <t>533004</t>
  </si>
  <si>
    <t>491062</t>
  </si>
  <si>
    <t>FR504F</t>
  </si>
  <si>
    <t>557955</t>
  </si>
  <si>
    <t>476837</t>
  </si>
  <si>
    <t>425240</t>
  </si>
  <si>
    <t>753851</t>
  </si>
  <si>
    <t>EG7</t>
  </si>
  <si>
    <t>B234WN</t>
  </si>
  <si>
    <t>ES406G</t>
  </si>
  <si>
    <t>B164FY</t>
  </si>
  <si>
    <t>472370</t>
  </si>
  <si>
    <t>IT509P</t>
  </si>
  <si>
    <t>439155</t>
  </si>
  <si>
    <t>556582</t>
  </si>
  <si>
    <t>401632</t>
  </si>
  <si>
    <t>702196</t>
  </si>
  <si>
    <t>477319</t>
  </si>
  <si>
    <t>400169</t>
  </si>
  <si>
    <t>405671</t>
  </si>
  <si>
    <t>B1GGWB</t>
  </si>
  <si>
    <t>IT602J</t>
  </si>
  <si>
    <t>FR405F</t>
  </si>
  <si>
    <t>NL403F</t>
  </si>
  <si>
    <t>445573</t>
  </si>
  <si>
    <t>458887</t>
  </si>
  <si>
    <t>588171</t>
  </si>
  <si>
    <t>NL604I</t>
  </si>
  <si>
    <t>506088</t>
  </si>
  <si>
    <t>726261</t>
  </si>
  <si>
    <t>BE107X</t>
  </si>
  <si>
    <t>538755</t>
  </si>
  <si>
    <t>451180</t>
  </si>
  <si>
    <t>449774</t>
  </si>
  <si>
    <t>448816</t>
  </si>
  <si>
    <t>439180</t>
  </si>
  <si>
    <t>478184</t>
  </si>
  <si>
    <t>491134</t>
  </si>
  <si>
    <t>461075</t>
  </si>
  <si>
    <t>457481</t>
  </si>
  <si>
    <t>407683</t>
  </si>
  <si>
    <t>482030</t>
  </si>
  <si>
    <t>FI31QR</t>
  </si>
  <si>
    <t>BE105V</t>
  </si>
  <si>
    <t>413366</t>
  </si>
  <si>
    <t>FR509K</t>
  </si>
  <si>
    <t>DE2081</t>
  </si>
  <si>
    <t>143451</t>
  </si>
  <si>
    <t>IT404J</t>
  </si>
  <si>
    <t>B019M6</t>
  </si>
  <si>
    <t>NL602G</t>
  </si>
  <si>
    <t>407141</t>
  </si>
  <si>
    <t>505136</t>
  </si>
  <si>
    <t>400609</t>
  </si>
  <si>
    <t>AT701B</t>
  </si>
  <si>
    <t>774563</t>
  </si>
  <si>
    <t>528983</t>
  </si>
  <si>
    <t>ES403D</t>
  </si>
  <si>
    <t>432154</t>
  </si>
  <si>
    <t>473550</t>
  </si>
  <si>
    <t>714131</t>
  </si>
  <si>
    <t>NL402E</t>
  </si>
  <si>
    <t>DE1080</t>
  </si>
  <si>
    <t>441870</t>
  </si>
  <si>
    <t>441842</t>
  </si>
  <si>
    <t>487563</t>
  </si>
  <si>
    <t>466160</t>
  </si>
  <si>
    <t>417986</t>
  </si>
  <si>
    <t>B11ZRK</t>
  </si>
  <si>
    <t>416279</t>
  </si>
  <si>
    <t>524918</t>
  </si>
  <si>
    <t>408348</t>
  </si>
  <si>
    <t>IT703L</t>
  </si>
  <si>
    <t>ES502D</t>
  </si>
  <si>
    <t>463841</t>
  </si>
  <si>
    <t>DE7086</t>
  </si>
  <si>
    <t>FR506H</t>
  </si>
  <si>
    <t>480710</t>
  </si>
  <si>
    <t>416343</t>
  </si>
  <si>
    <t>EG063</t>
  </si>
  <si>
    <t>491039</t>
  </si>
  <si>
    <t>403197</t>
  </si>
  <si>
    <t>NL404G</t>
  </si>
  <si>
    <t>419454</t>
  </si>
  <si>
    <t>IT101D</t>
  </si>
  <si>
    <t>407228</t>
  </si>
  <si>
    <t>737826</t>
  </si>
  <si>
    <t>001978</t>
  </si>
  <si>
    <t>EE009</t>
  </si>
  <si>
    <t>423244</t>
  </si>
  <si>
    <t>NL901I</t>
  </si>
  <si>
    <t>471279</t>
  </si>
  <si>
    <t>454005</t>
  </si>
  <si>
    <t>453770</t>
  </si>
  <si>
    <t>507267</t>
  </si>
  <si>
    <t>B0Z5YZ</t>
  </si>
  <si>
    <t>449123</t>
  </si>
  <si>
    <t>B0BN7W</t>
  </si>
  <si>
    <t>916775</t>
  </si>
  <si>
    <t>576162</t>
  </si>
  <si>
    <t>513962</t>
  </si>
  <si>
    <t>479213</t>
  </si>
  <si>
    <t>DE8054</t>
  </si>
  <si>
    <t>DE301V</t>
  </si>
  <si>
    <t>IT201E</t>
  </si>
  <si>
    <t>426724</t>
  </si>
  <si>
    <t>IT402H</t>
  </si>
  <si>
    <t>494340</t>
  </si>
  <si>
    <t>550190</t>
  </si>
  <si>
    <t>FR402C</t>
  </si>
  <si>
    <t>B1FW75</t>
  </si>
  <si>
    <t>DE104W</t>
  </si>
  <si>
    <t>483410</t>
  </si>
  <si>
    <t>B09M9F</t>
  </si>
  <si>
    <t>408522</t>
  </si>
  <si>
    <t>496960</t>
  </si>
  <si>
    <t>NL103C</t>
  </si>
  <si>
    <t>529525</t>
  </si>
  <si>
    <t>DE3082</t>
  </si>
  <si>
    <t>709538</t>
  </si>
  <si>
    <t>512907</t>
  </si>
  <si>
    <t>492644</t>
  </si>
  <si>
    <t>451361</t>
  </si>
  <si>
    <t>DE2070</t>
  </si>
  <si>
    <t>FR502D</t>
  </si>
  <si>
    <t>NL106F</t>
  </si>
  <si>
    <t>B1VP0K</t>
  </si>
  <si>
    <t>423932</t>
  </si>
  <si>
    <t>B1FN8X</t>
  </si>
  <si>
    <t>IT90BV</t>
  </si>
  <si>
    <t>866457</t>
  </si>
  <si>
    <t>NL002A</t>
  </si>
  <si>
    <t>407026</t>
  </si>
  <si>
    <t>421342</t>
  </si>
  <si>
    <t>447723</t>
  </si>
  <si>
    <t>DE20C5</t>
  </si>
  <si>
    <t>481775</t>
  </si>
  <si>
    <t>411522</t>
  </si>
  <si>
    <t>452518</t>
  </si>
  <si>
    <t>NL603H</t>
  </si>
  <si>
    <t>IT102E</t>
  </si>
  <si>
    <t>007560</t>
  </si>
  <si>
    <t>BE8041</t>
  </si>
  <si>
    <t>FI3022</t>
  </si>
  <si>
    <t>437915</t>
  </si>
  <si>
    <t>011517</t>
  </si>
  <si>
    <t>471310</t>
  </si>
  <si>
    <t>BE11G7</t>
  </si>
  <si>
    <t>FR106D</t>
  </si>
  <si>
    <t>422060</t>
  </si>
  <si>
    <t>411609</t>
  </si>
  <si>
    <t>B1W4V6</t>
  </si>
  <si>
    <t>ES408I</t>
  </si>
  <si>
    <t>FR1018</t>
  </si>
  <si>
    <t>FR702F</t>
  </si>
  <si>
    <t>B09M9L</t>
  </si>
  <si>
    <t>BE30G8</t>
  </si>
  <si>
    <t>DE14EA</t>
  </si>
  <si>
    <t>408530</t>
  </si>
  <si>
    <t>B0704T</t>
  </si>
  <si>
    <t>424749</t>
  </si>
  <si>
    <t>713083</t>
  </si>
  <si>
    <t>FR103A</t>
  </si>
  <si>
    <t>NL120B</t>
  </si>
  <si>
    <t>NL123E</t>
  </si>
  <si>
    <t>433560</t>
  </si>
  <si>
    <t>IE102Z</t>
  </si>
  <si>
    <t>715672</t>
  </si>
  <si>
    <t>EL004</t>
  </si>
  <si>
    <t>547497</t>
  </si>
  <si>
    <t>EF031</t>
  </si>
  <si>
    <t>569954</t>
  </si>
  <si>
    <t>476876</t>
  </si>
  <si>
    <t>DE3060</t>
  </si>
  <si>
    <t>588950</t>
  </si>
  <si>
    <t>533458</t>
  </si>
  <si>
    <t>DE40C7</t>
  </si>
  <si>
    <t>470384</t>
  </si>
  <si>
    <t>548552</t>
  </si>
  <si>
    <t>FR90FU</t>
  </si>
  <si>
    <t>477670</t>
  </si>
  <si>
    <t>NL802I</t>
  </si>
  <si>
    <t>B1Y47Y</t>
  </si>
  <si>
    <t>B05M8B</t>
  </si>
  <si>
    <t>DE4061</t>
  </si>
  <si>
    <t>468520</t>
  </si>
  <si>
    <t>506472</t>
  </si>
  <si>
    <t>546078</t>
  </si>
  <si>
    <t>492624</t>
  </si>
  <si>
    <t>479736</t>
  </si>
  <si>
    <t>DE006X</t>
  </si>
  <si>
    <t>465940</t>
  </si>
  <si>
    <t>888051</t>
  </si>
  <si>
    <t>XXXXX3</t>
  </si>
  <si>
    <t>489108</t>
  </si>
  <si>
    <t>IT14M2</t>
  </si>
  <si>
    <t>DE602Z</t>
  </si>
  <si>
    <t>DE7020</t>
  </si>
  <si>
    <t>599933</t>
  </si>
  <si>
    <t>FR705I</t>
  </si>
  <si>
    <t>NL704J</t>
  </si>
  <si>
    <t>DE5084</t>
  </si>
  <si>
    <t>DE004V</t>
  </si>
  <si>
    <t>DE10IA</t>
  </si>
  <si>
    <t>NL606K</t>
  </si>
  <si>
    <t>DE7042</t>
  </si>
  <si>
    <t>B01SPF</t>
  </si>
  <si>
    <t>KPN</t>
  </si>
  <si>
    <t>DANONE</t>
  </si>
  <si>
    <t>IBERDROLA</t>
  </si>
  <si>
    <t>DEUTSCHE TELEKOM</t>
  </si>
  <si>
    <t>TERNA</t>
  </si>
  <si>
    <t>ORANGE</t>
  </si>
  <si>
    <t>AIR LIQUIDE</t>
  </si>
  <si>
    <t>AHOLD DELHAIZE</t>
  </si>
  <si>
    <t>Getlink</t>
  </si>
  <si>
    <t>BEIERSDORF</t>
  </si>
  <si>
    <t>HENKEL PREF</t>
  </si>
  <si>
    <t>Redeia Corporacion</t>
  </si>
  <si>
    <t>TELEFONICA</t>
  </si>
  <si>
    <t>ENGIE</t>
  </si>
  <si>
    <t>SNAM RETE GAS</t>
  </si>
  <si>
    <t>ENEL</t>
  </si>
  <si>
    <t>ACKERMANS &amp; VAN HAAREN</t>
  </si>
  <si>
    <t>ENI</t>
  </si>
  <si>
    <t>INWIT</t>
  </si>
  <si>
    <t>SANOFI</t>
  </si>
  <si>
    <t>GEA GRP</t>
  </si>
  <si>
    <t>AENA SME</t>
  </si>
  <si>
    <t>ELISA CORPORATION</t>
  </si>
  <si>
    <t>SCOUT24</t>
  </si>
  <si>
    <t>BOUYGUES</t>
  </si>
  <si>
    <t>ITALGAS</t>
  </si>
  <si>
    <t>BOLLORE</t>
  </si>
  <si>
    <t>KERRY GRP</t>
  </si>
  <si>
    <t>VISCOFAN</t>
  </si>
  <si>
    <t>KONE B</t>
  </si>
  <si>
    <t>ACS</t>
  </si>
  <si>
    <t>VEOLIA ENVIRONNEMENT</t>
  </si>
  <si>
    <t>TOTALENERGIES</t>
  </si>
  <si>
    <t>SYMRISE</t>
  </si>
  <si>
    <t>VINCI</t>
  </si>
  <si>
    <t>HERA</t>
  </si>
  <si>
    <t>ENDESA</t>
  </si>
  <si>
    <t>FERROVIAL</t>
  </si>
  <si>
    <t>ESSILORLUXOTTICA</t>
  </si>
  <si>
    <t>FREENET</t>
  </si>
  <si>
    <t>MICHELIN</t>
  </si>
  <si>
    <t>ARCADIS</t>
  </si>
  <si>
    <t>REPSOL</t>
  </si>
  <si>
    <t>E.ON</t>
  </si>
  <si>
    <t>QIAGEN</t>
  </si>
  <si>
    <t>WOLTERS KLUWER</t>
  </si>
  <si>
    <t>BUREAU VERITAS</t>
  </si>
  <si>
    <t>SAFRAN</t>
  </si>
  <si>
    <t>EVONIK INDUSTRIES</t>
  </si>
  <si>
    <t>FRESENIUS</t>
  </si>
  <si>
    <t>AMADEUS IT GROUP</t>
  </si>
  <si>
    <t>PUBLICIS GRP</t>
  </si>
  <si>
    <t>ENAGAS</t>
  </si>
  <si>
    <t>OMV</t>
  </si>
  <si>
    <t>SIEMENS HEALTHINEERS</t>
  </si>
  <si>
    <t>ACCOR</t>
  </si>
  <si>
    <t>KESKO</t>
  </si>
  <si>
    <t>EIFFAGE</t>
  </si>
  <si>
    <t>A2A</t>
  </si>
  <si>
    <t>VOPAK</t>
  </si>
  <si>
    <t>ANHEUSER-BUSCH INBEV</t>
  </si>
  <si>
    <t>FDJ UNITED</t>
  </si>
  <si>
    <t>SAP</t>
  </si>
  <si>
    <t>HEINEKEN HLDG</t>
  </si>
  <si>
    <t>BIOMERIEUX</t>
  </si>
  <si>
    <t>L'OREAL</t>
  </si>
  <si>
    <t>DSM FIRMENICH AG</t>
  </si>
  <si>
    <t>DEUTSCHE POST</t>
  </si>
  <si>
    <t>Industria de Diseno Textil SA</t>
  </si>
  <si>
    <t>KNORR BREMSE</t>
  </si>
  <si>
    <t>RECORDATI</t>
  </si>
  <si>
    <t>SODEXO</t>
  </si>
  <si>
    <t>UPM KYMMENE</t>
  </si>
  <si>
    <t>HUHTAMAKI</t>
  </si>
  <si>
    <t>IPSEN</t>
  </si>
  <si>
    <t>PORSCHE AUTOMOBIL HLDG PREF</t>
  </si>
  <si>
    <t>LOTUS BAKERIES</t>
  </si>
  <si>
    <t>FUCHS PREF</t>
  </si>
  <si>
    <t>HOCHTIEF</t>
  </si>
  <si>
    <t>CARREFOUR</t>
  </si>
  <si>
    <t>MERCK</t>
  </si>
  <si>
    <t>HEINEKEN</t>
  </si>
  <si>
    <t>AIRBUS</t>
  </si>
  <si>
    <t>PERNOD RICARD</t>
  </si>
  <si>
    <t>AKZO NOBEL</t>
  </si>
  <si>
    <t>MTU AERO ENGINES</t>
  </si>
  <si>
    <t>ORION B</t>
  </si>
  <si>
    <t>DASSAULT SYSTEMS</t>
  </si>
  <si>
    <t>UCB</t>
  </si>
  <si>
    <t>SPIE</t>
  </si>
  <si>
    <t>FORTUM</t>
  </si>
  <si>
    <t>SAINT GOBAIN</t>
  </si>
  <si>
    <t>MERCEDES-BENZ GROUP</t>
  </si>
  <si>
    <t>TENARIS</t>
  </si>
  <si>
    <t>VOLKSWAGEN PREF</t>
  </si>
  <si>
    <t>DIASORIN</t>
  </si>
  <si>
    <t>VIDRALA</t>
  </si>
  <si>
    <t>ADP</t>
  </si>
  <si>
    <t>RANDSTAD</t>
  </si>
  <si>
    <t>FERRARI</t>
  </si>
  <si>
    <t>GRP BRUXELLES LAMBERT</t>
  </si>
  <si>
    <t>KLEPIERRE</t>
  </si>
  <si>
    <t>ALLIANZ</t>
  </si>
  <si>
    <t>DEUTSCHE BOERSE</t>
  </si>
  <si>
    <t>SAMPO</t>
  </si>
  <si>
    <t>AGEAS</t>
  </si>
  <si>
    <t>ASSICURAZIONI GENERALI</t>
  </si>
  <si>
    <t>BCA GENERALI</t>
  </si>
  <si>
    <t>POSTE ITALIANE</t>
  </si>
  <si>
    <t>EURONEXT</t>
  </si>
  <si>
    <t>NN GROUP</t>
  </si>
  <si>
    <t>EXOR NV</t>
  </si>
  <si>
    <t>AXA</t>
  </si>
  <si>
    <t>WENDEL</t>
  </si>
  <si>
    <t>ASR NEDERLAND NV</t>
  </si>
  <si>
    <t>BANCA MEDIOLANUM</t>
  </si>
  <si>
    <t>CREDIT AGRICOLE</t>
  </si>
  <si>
    <t>AEDIFICA</t>
  </si>
  <si>
    <t>MAPFRE</t>
  </si>
  <si>
    <t>HANNOVER RUECK</t>
  </si>
  <si>
    <t>KBC GRP</t>
  </si>
  <si>
    <t>ING GRP</t>
  </si>
  <si>
    <t>GECINA</t>
  </si>
  <si>
    <t>NORDEA BANK</t>
  </si>
  <si>
    <t>UNIBAIL-RODAMCO-WESTFIELD</t>
  </si>
  <si>
    <t>MUENCHENER RUECK</t>
  </si>
  <si>
    <t>MEDIOBANCA</t>
  </si>
  <si>
    <t>INTESA SANPAOLO</t>
  </si>
  <si>
    <t>SOFINA</t>
  </si>
  <si>
    <t>Mandatum</t>
  </si>
  <si>
    <t>WDP</t>
  </si>
  <si>
    <t>BNP PARIBAS</t>
  </si>
  <si>
    <t>AMUNDI</t>
  </si>
  <si>
    <t>TALANX</t>
  </si>
  <si>
    <t>COFINIMMO</t>
  </si>
  <si>
    <t>FINECOBANK</t>
  </si>
  <si>
    <t>AZIMUT HLDG</t>
  </si>
  <si>
    <t>ABN AMRO BANK</t>
  </si>
  <si>
    <t>BANKINTER</t>
  </si>
  <si>
    <t>UNIPOL ASSICURAZIONI</t>
  </si>
  <si>
    <t>AEGON</t>
  </si>
  <si>
    <t>BAWAG GROUP AG</t>
  </si>
  <si>
    <t>COVIVIO</t>
  </si>
  <si>
    <t>ERSTE GROUP BANK</t>
  </si>
  <si>
    <t>MERLIN PROPERTIES SOCIMI</t>
  </si>
  <si>
    <t>EURAZEO</t>
  </si>
  <si>
    <t>RWE</t>
  </si>
  <si>
    <t>ANDRITZ</t>
  </si>
  <si>
    <t>IMCD</t>
  </si>
  <si>
    <t>RATIONAL</t>
  </si>
  <si>
    <t>HEIDELBERG MATERIALS</t>
  </si>
  <si>
    <t>HERMES INTERNATIONAL</t>
  </si>
  <si>
    <t>TIETOEVRY</t>
  </si>
  <si>
    <t>VERBUND</t>
  </si>
  <si>
    <t>Naturgy Energy Group</t>
  </si>
  <si>
    <t>LEGRAND</t>
  </si>
  <si>
    <t>THALES</t>
  </si>
  <si>
    <t>EDP (PT)</t>
  </si>
  <si>
    <t>BASF</t>
  </si>
  <si>
    <t>REPLY</t>
  </si>
  <si>
    <t>CELLNEX TELECOM</t>
  </si>
  <si>
    <t>NOKIA</t>
  </si>
  <si>
    <t>BECHTLE</t>
  </si>
  <si>
    <t>DASSAULT AVIATION</t>
  </si>
  <si>
    <t>SIEMENS</t>
  </si>
  <si>
    <t>CAP GEMINI</t>
  </si>
  <si>
    <t>BRENNTAG</t>
  </si>
  <si>
    <t>BUZZI</t>
  </si>
  <si>
    <t>ADIDAS</t>
  </si>
  <si>
    <t>CVC CAPITAL PARTNERS</t>
  </si>
  <si>
    <t>CHRISTIAN DIOR</t>
  </si>
  <si>
    <t>AMPLIFON</t>
  </si>
  <si>
    <t>BCO SANTANDER</t>
  </si>
  <si>
    <t>BANCO BPM</t>
  </si>
  <si>
    <t>AIB GROUP</t>
  </si>
  <si>
    <t>CAIXABANK</t>
  </si>
  <si>
    <t>UNICREDIT</t>
  </si>
  <si>
    <t>Prosus</t>
  </si>
  <si>
    <t>RENAULT</t>
  </si>
  <si>
    <t>LVMH MOET HENNESSY</t>
  </si>
  <si>
    <t>LUFTHANSA</t>
  </si>
  <si>
    <t>STORA ENSO R</t>
  </si>
  <si>
    <t>ARKEMA</t>
  </si>
  <si>
    <t>KINGSPAN GRP</t>
  </si>
  <si>
    <t>FINANCIERE DE TUBIZE</t>
  </si>
  <si>
    <t>SBM OFFSHORE</t>
  </si>
  <si>
    <t>K + S</t>
  </si>
  <si>
    <t>AALBERTS</t>
  </si>
  <si>
    <t>SEB</t>
  </si>
  <si>
    <t>NEMETSCHEK</t>
  </si>
  <si>
    <t>LEG IMMOBILIEN</t>
  </si>
  <si>
    <t>BRUNELLO CUCINELLI</t>
  </si>
  <si>
    <t>DEUTSCHE BANK</t>
  </si>
  <si>
    <t>MONCLER</t>
  </si>
  <si>
    <t>VOESTALPINE</t>
  </si>
  <si>
    <t>BCO BILBAO VIZCAYA ARGENTARIA</t>
  </si>
  <si>
    <t>GAZTRANSPORT ET TECHNIGAZ</t>
  </si>
  <si>
    <t>GALP ENERGIA</t>
  </si>
  <si>
    <t>CTS EVENTIM</t>
  </si>
  <si>
    <t>SCHNEIDER ELECTRIC</t>
  </si>
  <si>
    <t>ELIA GROUP</t>
  </si>
  <si>
    <t>BMW</t>
  </si>
  <si>
    <t>WIENERBERGER</t>
  </si>
  <si>
    <t>INPOST</t>
  </si>
  <si>
    <t>ARCELORMITTAL</t>
  </si>
  <si>
    <t>Vonovia SE</t>
  </si>
  <si>
    <t>BCO SABADELL</t>
  </si>
  <si>
    <t>FRESENIUS MEDICAL CARE</t>
  </si>
  <si>
    <t>VALLOUREC</t>
  </si>
  <si>
    <t>KEMIRA</t>
  </si>
  <si>
    <t>TAG IMMOBILIEN AG</t>
  </si>
  <si>
    <t>ELIS</t>
  </si>
  <si>
    <t>ALLFUNDS GROUP</t>
  </si>
  <si>
    <t>REXEL</t>
  </si>
  <si>
    <t>ACCIONA S.A.</t>
  </si>
  <si>
    <t>METSO</t>
  </si>
  <si>
    <t>NEXI SPA</t>
  </si>
  <si>
    <t>KONECRANES</t>
  </si>
  <si>
    <t>JDE PEET S</t>
  </si>
  <si>
    <t>BCO COMERCIAL PORTUGUES</t>
  </si>
  <si>
    <t>COMMERZBANK</t>
  </si>
  <si>
    <t>JERONIMO MARTINS</t>
  </si>
  <si>
    <t>DR ING HC F PORSCHE PREF.</t>
  </si>
  <si>
    <t>GRP SOCIETE GENERALE</t>
  </si>
  <si>
    <t>BCA POPOLARE DI SONDRIO</t>
  </si>
  <si>
    <t>WARTSILA</t>
  </si>
  <si>
    <t>SIGNIFY</t>
  </si>
  <si>
    <t>INTERPUMP GRP</t>
  </si>
  <si>
    <t>BANK OF IRELAND GROUP</t>
  </si>
  <si>
    <t>ARGENX</t>
  </si>
  <si>
    <t>Valmet</t>
  </si>
  <si>
    <t>LEONARDO</t>
  </si>
  <si>
    <t>RYANAIR</t>
  </si>
  <si>
    <t>RUBIS</t>
  </si>
  <si>
    <t>AZELIS GROUP</t>
  </si>
  <si>
    <t>Technip Energies</t>
  </si>
  <si>
    <t>CONTINENTAL</t>
  </si>
  <si>
    <t>BPER Banca</t>
  </si>
  <si>
    <t>PRYSMIAN</t>
  </si>
  <si>
    <t>PUIG BRANDS B</t>
  </si>
  <si>
    <t>ALTEN</t>
  </si>
  <si>
    <t>SOPRA STERIA GROUP</t>
  </si>
  <si>
    <t>CARGOTEC CORPORATION</t>
  </si>
  <si>
    <t>SYENSQO</t>
  </si>
  <si>
    <t>DAIMLER TRUCK</t>
  </si>
  <si>
    <t>BAYER</t>
  </si>
  <si>
    <t>RAIFFEISEN BANK INTERNATIONAL</t>
  </si>
  <si>
    <t>D'IETEREN GROUP</t>
  </si>
  <si>
    <t>NEXANS</t>
  </si>
  <si>
    <t>EUROFINS SCIENTIFIC</t>
  </si>
  <si>
    <t>FUGRO</t>
  </si>
  <si>
    <t>UMG</t>
  </si>
  <si>
    <t>STELLANTIS</t>
  </si>
  <si>
    <t>GLANBIA</t>
  </si>
  <si>
    <t>DAVIDE CAMPARI</t>
  </si>
  <si>
    <t>EDP RENOVAVEIS</t>
  </si>
  <si>
    <t>ALSTOM</t>
  </si>
  <si>
    <t>EDENRED</t>
  </si>
  <si>
    <t>BANCA MONTE DEI PASCHI</t>
  </si>
  <si>
    <t>SAIPEM</t>
  </si>
  <si>
    <t>KION GROUP</t>
  </si>
  <si>
    <t>INFINEON TECHNOLOGIES</t>
  </si>
  <si>
    <t>RHEINMETALL</t>
  </si>
  <si>
    <t>TUI</t>
  </si>
  <si>
    <t>Kering</t>
  </si>
  <si>
    <t>AURUBIS</t>
  </si>
  <si>
    <t>VERALLIA</t>
  </si>
  <si>
    <t>STMICROELECTRONICS</t>
  </si>
  <si>
    <t>ADYEN</t>
  </si>
  <si>
    <t>GERRESHEIMER</t>
  </si>
  <si>
    <t>LANXESS</t>
  </si>
  <si>
    <t>ZALANDO</t>
  </si>
  <si>
    <t>PHILIPS</t>
  </si>
  <si>
    <t>PUMA</t>
  </si>
  <si>
    <t>ASML HLDG</t>
  </si>
  <si>
    <t>VALEO</t>
  </si>
  <si>
    <t>SCOR</t>
  </si>
  <si>
    <t>HENSOLDT</t>
  </si>
  <si>
    <t>TELECOM ITALIA</t>
  </si>
  <si>
    <t>ASM INTERNATIONAL</t>
  </si>
  <si>
    <t>NESTE</t>
  </si>
  <si>
    <t>THYSSENKRUPP</t>
  </si>
  <si>
    <t>IVECO GROUP</t>
  </si>
  <si>
    <t>REDCARE PHARMACY</t>
  </si>
  <si>
    <t>CARL ZEISS MEDITEC</t>
  </si>
  <si>
    <t>TELEPERFORMANCE</t>
  </si>
  <si>
    <t>SARTORIUS STEDIM BIOTECH</t>
  </si>
  <si>
    <t>BE SEMICONDUCTOR</t>
  </si>
  <si>
    <t>SARTORIUS PREF.</t>
  </si>
  <si>
    <t>SIEMENS ENERGY</t>
  </si>
  <si>
    <t>AUTO1 GROUP</t>
  </si>
  <si>
    <t>JUST EAT TAKEAWAY.COM NV</t>
  </si>
  <si>
    <t>DELIVERY HERO</t>
  </si>
  <si>
    <t>GRIFOLS</t>
  </si>
  <si>
    <t>NL0000009082</t>
  </si>
  <si>
    <t>FR0000120644</t>
  </si>
  <si>
    <t>ES0144580Y14</t>
  </si>
  <si>
    <t>DE0005557508</t>
  </si>
  <si>
    <t>IT0003242622</t>
  </si>
  <si>
    <t>FR0000133308</t>
  </si>
  <si>
    <t>FR0000120073</t>
  </si>
  <si>
    <t>NL0011794037</t>
  </si>
  <si>
    <t>FR0010533075</t>
  </si>
  <si>
    <t>DE0005200000</t>
  </si>
  <si>
    <t>DE0006048432</t>
  </si>
  <si>
    <t>ES0173093024</t>
  </si>
  <si>
    <t>ES0178430E18</t>
  </si>
  <si>
    <t>FR0010208488</t>
  </si>
  <si>
    <t>IT0003153415</t>
  </si>
  <si>
    <t>IT0003128367</t>
  </si>
  <si>
    <t>BE0003764785</t>
  </si>
  <si>
    <t>IT0003132476</t>
  </si>
  <si>
    <t>IT0005090300</t>
  </si>
  <si>
    <t>FR0000120578</t>
  </si>
  <si>
    <t>DE0006602006</t>
  </si>
  <si>
    <t>ES0105046009</t>
  </si>
  <si>
    <t>FI0009007884</t>
  </si>
  <si>
    <t>DE000A12DM80</t>
  </si>
  <si>
    <t>FR0000120503</t>
  </si>
  <si>
    <t>IT0005211237</t>
  </si>
  <si>
    <t>FR0000039299</t>
  </si>
  <si>
    <t>IE0004906560</t>
  </si>
  <si>
    <t>ES0184262212</t>
  </si>
  <si>
    <t>FI0009013403</t>
  </si>
  <si>
    <t>ES0167050915</t>
  </si>
  <si>
    <t>FR0000124141</t>
  </si>
  <si>
    <t>FR0000120271</t>
  </si>
  <si>
    <t>DE000SYM9999</t>
  </si>
  <si>
    <t>FR0000125486</t>
  </si>
  <si>
    <t>IT0001250932</t>
  </si>
  <si>
    <t>ES0130670112</t>
  </si>
  <si>
    <t>NL0015001FS8</t>
  </si>
  <si>
    <t>FR0000121667</t>
  </si>
  <si>
    <t>DE000A0Z2ZZ5</t>
  </si>
  <si>
    <t>FR001400AJ45</t>
  </si>
  <si>
    <t>NL0006237562</t>
  </si>
  <si>
    <t>ES0173516115</t>
  </si>
  <si>
    <t>DE000ENAG999</t>
  </si>
  <si>
    <t>NL0015002CX3</t>
  </si>
  <si>
    <t>NL0000395903</t>
  </si>
  <si>
    <t>FR0006174348</t>
  </si>
  <si>
    <t>FR0000073272</t>
  </si>
  <si>
    <t>DE000EVNK013</t>
  </si>
  <si>
    <t>DE0005785604</t>
  </si>
  <si>
    <t>ES0109067019</t>
  </si>
  <si>
    <t>FR0000130577</t>
  </si>
  <si>
    <t>ES0130960018</t>
  </si>
  <si>
    <t>AT0000743059</t>
  </si>
  <si>
    <t>DE000SHL1006</t>
  </si>
  <si>
    <t>FR0000120404</t>
  </si>
  <si>
    <t>FI0009000202</t>
  </si>
  <si>
    <t>FR0000130452</t>
  </si>
  <si>
    <t>IT0001233417</t>
  </si>
  <si>
    <t>NL0009432491</t>
  </si>
  <si>
    <t>BE0974293251</t>
  </si>
  <si>
    <t>FR0013451333</t>
  </si>
  <si>
    <t>DE0007164600</t>
  </si>
  <si>
    <t>NL0000008977</t>
  </si>
  <si>
    <t>FR0013280286</t>
  </si>
  <si>
    <t>FR0000120321</t>
  </si>
  <si>
    <t>CH1216478797</t>
  </si>
  <si>
    <t>DE0005552004</t>
  </si>
  <si>
    <t>ES0148396007</t>
  </si>
  <si>
    <t>DE000KBX1006</t>
  </si>
  <si>
    <t>IT0003828271</t>
  </si>
  <si>
    <t>FR0000121220</t>
  </si>
  <si>
    <t>FI0009005987</t>
  </si>
  <si>
    <t>FI0009000459</t>
  </si>
  <si>
    <t>FR0010259150</t>
  </si>
  <si>
    <t>DE000PAH0038</t>
  </si>
  <si>
    <t>BE0003604155</t>
  </si>
  <si>
    <t>DE000A3E5D64</t>
  </si>
  <si>
    <t>DE0006070006</t>
  </si>
  <si>
    <t>FR0000120172</t>
  </si>
  <si>
    <t>DE0006599905</t>
  </si>
  <si>
    <t>NL0000009165</t>
  </si>
  <si>
    <t>NL0000235190</t>
  </si>
  <si>
    <t>FR0000120693</t>
  </si>
  <si>
    <t>NL0013267909</t>
  </si>
  <si>
    <t>DE000A0D9PT0</t>
  </si>
  <si>
    <t>FI0009014377</t>
  </si>
  <si>
    <t>FR0014003TT8</t>
  </si>
  <si>
    <t>BE0003739530</t>
  </si>
  <si>
    <t>FR0012757854</t>
  </si>
  <si>
    <t>FI0009007132</t>
  </si>
  <si>
    <t>FR0000125007</t>
  </si>
  <si>
    <t>DE0007100000</t>
  </si>
  <si>
    <t>LU2598331598</t>
  </si>
  <si>
    <t>DE0007664039</t>
  </si>
  <si>
    <t>IT0003492391</t>
  </si>
  <si>
    <t>ES0183746314</t>
  </si>
  <si>
    <t>FR0010340141</t>
  </si>
  <si>
    <t>NL0000379121</t>
  </si>
  <si>
    <t>NL0011585146</t>
  </si>
  <si>
    <t>BE0003797140</t>
  </si>
  <si>
    <t>FR0000121964</t>
  </si>
  <si>
    <t>DE0008404005</t>
  </si>
  <si>
    <t>DE0005810055</t>
  </si>
  <si>
    <t>FI4000552500</t>
  </si>
  <si>
    <t>BE0974264930</t>
  </si>
  <si>
    <t>IT0000062072</t>
  </si>
  <si>
    <t>IT0001031084</t>
  </si>
  <si>
    <t>IT0003796171</t>
  </si>
  <si>
    <t>NL0006294274</t>
  </si>
  <si>
    <t>NL0010773842</t>
  </si>
  <si>
    <t>NL0012059018</t>
  </si>
  <si>
    <t>FR0000120628</t>
  </si>
  <si>
    <t>FR0000121204</t>
  </si>
  <si>
    <t>NL0011872643</t>
  </si>
  <si>
    <t>IT0004776628</t>
  </si>
  <si>
    <t>FR0000045072</t>
  </si>
  <si>
    <t>BE0003851681</t>
  </si>
  <si>
    <t>ES0124244E34</t>
  </si>
  <si>
    <t>DE0008402215</t>
  </si>
  <si>
    <t>BE0003565737</t>
  </si>
  <si>
    <t>NL0011821202</t>
  </si>
  <si>
    <t>FR0010040865</t>
  </si>
  <si>
    <t>FI4000297767</t>
  </si>
  <si>
    <t>FR0013326246</t>
  </si>
  <si>
    <t>DE0008430026</t>
  </si>
  <si>
    <t>IT0000062957</t>
  </si>
  <si>
    <t>IT0000072618</t>
  </si>
  <si>
    <t>BE0003717312</t>
  </si>
  <si>
    <t>FI4000552526</t>
  </si>
  <si>
    <t>BE0974349814</t>
  </si>
  <si>
    <t>FR0000131104</t>
  </si>
  <si>
    <t>FR0004125920</t>
  </si>
  <si>
    <t>DE000TLX1005</t>
  </si>
  <si>
    <t>BE0003593044</t>
  </si>
  <si>
    <t>IT0000072170</t>
  </si>
  <si>
    <t>IT0003261697</t>
  </si>
  <si>
    <t>NL0011540547</t>
  </si>
  <si>
    <t>ES0113679I37</t>
  </si>
  <si>
    <t>IT0004810054</t>
  </si>
  <si>
    <t>BMG0112X1056</t>
  </si>
  <si>
    <t>AT0000BAWAG2</t>
  </si>
  <si>
    <t>FR0000064578</t>
  </si>
  <si>
    <t>AT0000652011</t>
  </si>
  <si>
    <t>ES0105025003</t>
  </si>
  <si>
    <t>FR0000121121</t>
  </si>
  <si>
    <t>DE0007037129</t>
  </si>
  <si>
    <t>AT0000730007</t>
  </si>
  <si>
    <t>NL0010801007</t>
  </si>
  <si>
    <t>DE0007010803</t>
  </si>
  <si>
    <t>DE0006047004</t>
  </si>
  <si>
    <t>FR0000052292</t>
  </si>
  <si>
    <t>FI0009000277</t>
  </si>
  <si>
    <t>AT0000746409</t>
  </si>
  <si>
    <t>ES0116870314</t>
  </si>
  <si>
    <t>FR0010307819</t>
  </si>
  <si>
    <t>FR0000121329</t>
  </si>
  <si>
    <t>PTEDP0AM0009</t>
  </si>
  <si>
    <t>DE000BASF111</t>
  </si>
  <si>
    <t>IT0005282865</t>
  </si>
  <si>
    <t>ES0105066007</t>
  </si>
  <si>
    <t>FI0009000681</t>
  </si>
  <si>
    <t>DE0005158703</t>
  </si>
  <si>
    <t>FR0014004L86</t>
  </si>
  <si>
    <t>DE0007236101</t>
  </si>
  <si>
    <t>FR0000125338</t>
  </si>
  <si>
    <t>DE000A1DAHH0</t>
  </si>
  <si>
    <t>IT0001347308</t>
  </si>
  <si>
    <t>DE000A1EWWW0</t>
  </si>
  <si>
    <t>JE00BRX98089</t>
  </si>
  <si>
    <t>FR0000130403</t>
  </si>
  <si>
    <t>IT0004056880</t>
  </si>
  <si>
    <t>ES0113900J37</t>
  </si>
  <si>
    <t>IT0005218380</t>
  </si>
  <si>
    <t>IE00BF0L3536</t>
  </si>
  <si>
    <t>ES0140609019</t>
  </si>
  <si>
    <t>IT0005239360</t>
  </si>
  <si>
    <t>NL0013654783</t>
  </si>
  <si>
    <t>FR0000131906</t>
  </si>
  <si>
    <t>FR0000121014</t>
  </si>
  <si>
    <t>DE0008232125</t>
  </si>
  <si>
    <t>FI0009005961</t>
  </si>
  <si>
    <t>FR0010313833</t>
  </si>
  <si>
    <t>IE0004927939</t>
  </si>
  <si>
    <t>BE0003823409</t>
  </si>
  <si>
    <t>NL0000360618</t>
  </si>
  <si>
    <t>DE000KSAG888</t>
  </si>
  <si>
    <t>NL0000852564</t>
  </si>
  <si>
    <t>FR0000121709</t>
  </si>
  <si>
    <t>DE0006452907</t>
  </si>
  <si>
    <t>DE000LEG1110</t>
  </si>
  <si>
    <t>IT0004764699</t>
  </si>
  <si>
    <t>DE0005140008</t>
  </si>
  <si>
    <t>IT0004965148</t>
  </si>
  <si>
    <t>AT0000937503</t>
  </si>
  <si>
    <t>ES0113211835</t>
  </si>
  <si>
    <t>FR0011726835</t>
  </si>
  <si>
    <t>PTGAL0AM0009</t>
  </si>
  <si>
    <t>DE0005470306</t>
  </si>
  <si>
    <t>FR0000121972</t>
  </si>
  <si>
    <t>BE0003822393</t>
  </si>
  <si>
    <t>DE0005190003</t>
  </si>
  <si>
    <t>AT0000831706</t>
  </si>
  <si>
    <t>LU2290522684</t>
  </si>
  <si>
    <t>LU1598757687</t>
  </si>
  <si>
    <t>DE000A1ML7J1</t>
  </si>
  <si>
    <t>ES0113860A34</t>
  </si>
  <si>
    <t>DE0005785802</t>
  </si>
  <si>
    <t>FR0013506730</t>
  </si>
  <si>
    <t>FI0009004824</t>
  </si>
  <si>
    <t>DE0008303504</t>
  </si>
  <si>
    <t>FR0012435121</t>
  </si>
  <si>
    <t>GB00BNTJ3546</t>
  </si>
  <si>
    <t>FR0010451203</t>
  </si>
  <si>
    <t>ES0125220311</t>
  </si>
  <si>
    <t>FI0009014575</t>
  </si>
  <si>
    <t>IT0005366767</t>
  </si>
  <si>
    <t>FI0009005870</t>
  </si>
  <si>
    <t>NL0014332678</t>
  </si>
  <si>
    <t>PTBCP0AM0015</t>
  </si>
  <si>
    <t>DE000CBK1001</t>
  </si>
  <si>
    <t>PTJMT0AE0001</t>
  </si>
  <si>
    <t>DE000PAG9113</t>
  </si>
  <si>
    <t>FR0000130809</t>
  </si>
  <si>
    <t>IT0000784196</t>
  </si>
  <si>
    <t>FI0009003727</t>
  </si>
  <si>
    <t>NL0011821392</t>
  </si>
  <si>
    <t>IT0001078911</t>
  </si>
  <si>
    <t>IE00BD1RP616</t>
  </si>
  <si>
    <t>NL0010832176</t>
  </si>
  <si>
    <t>FI4000074984</t>
  </si>
  <si>
    <t>IT0003856405</t>
  </si>
  <si>
    <t>IE00BYTBXV33</t>
  </si>
  <si>
    <t>FR0013269123</t>
  </si>
  <si>
    <t>BE0974400328</t>
  </si>
  <si>
    <t>NL0014559478</t>
  </si>
  <si>
    <t>DE0005439004</t>
  </si>
  <si>
    <t>IT0000066123</t>
  </si>
  <si>
    <t>IT0004176001</t>
  </si>
  <si>
    <t>ES0105777017</t>
  </si>
  <si>
    <t>FR0000071946</t>
  </si>
  <si>
    <t>FR0000050809</t>
  </si>
  <si>
    <t>FI4000571013</t>
  </si>
  <si>
    <t>BE0974464977</t>
  </si>
  <si>
    <t>DE000DTR0CK8</t>
  </si>
  <si>
    <t>DE000BAY0017</t>
  </si>
  <si>
    <t>AT0000606306</t>
  </si>
  <si>
    <t>BE0974259880</t>
  </si>
  <si>
    <t>FR0000044448</t>
  </si>
  <si>
    <t>FR0014000MR3</t>
  </si>
  <si>
    <t>NL00150003E1</t>
  </si>
  <si>
    <t>NL0015000IY2</t>
  </si>
  <si>
    <t>NL00150001Q9</t>
  </si>
  <si>
    <t>IE0000669501</t>
  </si>
  <si>
    <t>NL0015435975</t>
  </si>
  <si>
    <t>ES0127797019</t>
  </si>
  <si>
    <t>FR0010220475</t>
  </si>
  <si>
    <t>FR0010908533</t>
  </si>
  <si>
    <t>IT0005508921</t>
  </si>
  <si>
    <t>IT0005495657</t>
  </si>
  <si>
    <t>DE000KGX8881</t>
  </si>
  <si>
    <t>DE0006231004</t>
  </si>
  <si>
    <t>DE0007030009</t>
  </si>
  <si>
    <t>DE000TUAG505</t>
  </si>
  <si>
    <t>FR0000121485</t>
  </si>
  <si>
    <t>DE0006766504</t>
  </si>
  <si>
    <t>FR0013447729</t>
  </si>
  <si>
    <t>NL0000226223</t>
  </si>
  <si>
    <t>NL0012969182</t>
  </si>
  <si>
    <t>DE000A0LD6E6</t>
  </si>
  <si>
    <t>DE0005470405</t>
  </si>
  <si>
    <t>DE000ZAL1111</t>
  </si>
  <si>
    <t>NL0000009538</t>
  </si>
  <si>
    <t>DE0006969603</t>
  </si>
  <si>
    <t>NL0010273215</t>
  </si>
  <si>
    <t>FR0013176526</t>
  </si>
  <si>
    <t>FR0010411983</t>
  </si>
  <si>
    <t>DE000HAG0005</t>
  </si>
  <si>
    <t>IT0003497168</t>
  </si>
  <si>
    <t>NL0000334118</t>
  </si>
  <si>
    <t>FI0009013296</t>
  </si>
  <si>
    <t>DE0007500001</t>
  </si>
  <si>
    <t>NL0015000LU4</t>
  </si>
  <si>
    <t>NL0012044747</t>
  </si>
  <si>
    <t>DE0005313704</t>
  </si>
  <si>
    <t>FR0000051807</t>
  </si>
  <si>
    <t>FR0013154002</t>
  </si>
  <si>
    <t>NL0012866412</t>
  </si>
  <si>
    <t>DE0007165631</t>
  </si>
  <si>
    <t>DE000ENER6Y0</t>
  </si>
  <si>
    <t>DE000A2LQ884</t>
  </si>
  <si>
    <t>NL0012015705</t>
  </si>
  <si>
    <t>DE000A2E4K43</t>
  </si>
  <si>
    <t>ES0171996087</t>
  </si>
  <si>
    <t>5956078</t>
  </si>
  <si>
    <t>B1Y9TB3</t>
  </si>
  <si>
    <t>B288C92</t>
  </si>
  <si>
    <t>5842359</t>
  </si>
  <si>
    <t>B01BN57</t>
  </si>
  <si>
    <t>5176177</t>
  </si>
  <si>
    <t>B1YXBJ7</t>
  </si>
  <si>
    <t>BD0Q398</t>
  </si>
  <si>
    <t>B292JQ9</t>
  </si>
  <si>
    <t>5107401</t>
  </si>
  <si>
    <t>5076705</t>
  </si>
  <si>
    <t>BD6FXN3</t>
  </si>
  <si>
    <t>5732524</t>
  </si>
  <si>
    <t>B0C2CQ3</t>
  </si>
  <si>
    <t>7251470</t>
  </si>
  <si>
    <t>7144569</t>
  </si>
  <si>
    <t>5715774</t>
  </si>
  <si>
    <t>7145056</t>
  </si>
  <si>
    <t>BZ0P4R4</t>
  </si>
  <si>
    <t>5671735</t>
  </si>
  <si>
    <t>4557104</t>
  </si>
  <si>
    <t>BVRZ8L1</t>
  </si>
  <si>
    <t>5701513</t>
  </si>
  <si>
    <t>BYT9340</t>
  </si>
  <si>
    <t>4002121</t>
  </si>
  <si>
    <t>BD2Z8S7</t>
  </si>
  <si>
    <t>4572709</t>
  </si>
  <si>
    <t>4519579</t>
  </si>
  <si>
    <t>5638280</t>
  </si>
  <si>
    <t>B09M9D2</t>
  </si>
  <si>
    <t>B01FLQ6</t>
  </si>
  <si>
    <t>4031879</t>
  </si>
  <si>
    <t>B15C557</t>
  </si>
  <si>
    <t>B1JB4K8</t>
  </si>
  <si>
    <t>B1XH026</t>
  </si>
  <si>
    <t>7598003</t>
  </si>
  <si>
    <t>5271782</t>
  </si>
  <si>
    <t>BRS7CF0</t>
  </si>
  <si>
    <t>7212477</t>
  </si>
  <si>
    <t>B1SK0S6</t>
  </si>
  <si>
    <t>BPBPJ01</t>
  </si>
  <si>
    <t>5769209</t>
  </si>
  <si>
    <t>5669354</t>
  </si>
  <si>
    <t>4942904</t>
  </si>
  <si>
    <t>BNXJZX2</t>
  </si>
  <si>
    <t>5671519</t>
  </si>
  <si>
    <t>B28DTJ6</t>
  </si>
  <si>
    <t>B058TZ6</t>
  </si>
  <si>
    <t>B5ZQ9D3</t>
  </si>
  <si>
    <t>4352097</t>
  </si>
  <si>
    <t>B3MSM28</t>
  </si>
  <si>
    <t>4380429</t>
  </si>
  <si>
    <t>7383072</t>
  </si>
  <si>
    <t>4651459</t>
  </si>
  <si>
    <t>BD594Y4</t>
  </si>
  <si>
    <t>5852842</t>
  </si>
  <si>
    <t>4490005</t>
  </si>
  <si>
    <t>B13X013</t>
  </si>
  <si>
    <t>5499131</t>
  </si>
  <si>
    <t>5809428</t>
  </si>
  <si>
    <t>BYYHL23</t>
  </si>
  <si>
    <t>BG0SC10</t>
  </si>
  <si>
    <t>4846288</t>
  </si>
  <si>
    <t>B0CCH46</t>
  </si>
  <si>
    <t>BF0LBX7</t>
  </si>
  <si>
    <t>4057808</t>
  </si>
  <si>
    <t>BPCPSD6</t>
  </si>
  <si>
    <t>4617859</t>
  </si>
  <si>
    <t>BP9DL90</t>
  </si>
  <si>
    <t>BD2P9X9</t>
  </si>
  <si>
    <t>B07DRZ5</t>
  </si>
  <si>
    <t>7062713</t>
  </si>
  <si>
    <t>5051252</t>
  </si>
  <si>
    <t>4447476</t>
  </si>
  <si>
    <t>B0R7JF1</t>
  </si>
  <si>
    <t>7101069</t>
  </si>
  <si>
    <t>4224992</t>
  </si>
  <si>
    <t>BNHRG84</t>
  </si>
  <si>
    <t>5108664</t>
  </si>
  <si>
    <t>5641567</t>
  </si>
  <si>
    <t>4741844</t>
  </si>
  <si>
    <t>7792559</t>
  </si>
  <si>
    <t>4012250</t>
  </si>
  <si>
    <t>4682329</t>
  </si>
  <si>
    <t>BJ2KSG2</t>
  </si>
  <si>
    <t>B09DHL9</t>
  </si>
  <si>
    <t>B17NY40</t>
  </si>
  <si>
    <t>BM8H5Y5</t>
  </si>
  <si>
    <t>5596991</t>
  </si>
  <si>
    <t>BYZFYS3</t>
  </si>
  <si>
    <t>5579550</t>
  </si>
  <si>
    <t>7380482</t>
  </si>
  <si>
    <t>5529027</t>
  </si>
  <si>
    <t>BMHVLR3</t>
  </si>
  <si>
    <t>5497168</t>
  </si>
  <si>
    <t>B234WN9</t>
  </si>
  <si>
    <t>5466726</t>
  </si>
  <si>
    <t>B164FY1</t>
  </si>
  <si>
    <t>5228658</t>
  </si>
  <si>
    <t>BD6G507</t>
  </si>
  <si>
    <t>7097328</t>
  </si>
  <si>
    <t>7582556</t>
  </si>
  <si>
    <t>5231485</t>
  </si>
  <si>
    <t>7021963</t>
  </si>
  <si>
    <t>BMXX645</t>
  </si>
  <si>
    <t>B86S2N0</t>
  </si>
  <si>
    <t>4056719</t>
  </si>
  <si>
    <t>B1HKSV6</t>
  </si>
  <si>
    <t>BYYN701</t>
  </si>
  <si>
    <t>BNBNSG0</t>
  </si>
  <si>
    <t>BNG8PQ9</t>
  </si>
  <si>
    <t>BMJ1825</t>
  </si>
  <si>
    <t>7088429</t>
  </si>
  <si>
    <t>7390113</t>
  </si>
  <si>
    <t>BD9PNF2</t>
  </si>
  <si>
    <t>BYWP840</t>
  </si>
  <si>
    <t>7262610</t>
  </si>
  <si>
    <t>B1G5XP1</t>
  </si>
  <si>
    <t>B1G40S0</t>
  </si>
  <si>
    <t>4511809</t>
  </si>
  <si>
    <t>4497749</t>
  </si>
  <si>
    <t>BZ57390</t>
  </si>
  <si>
    <t>7742468</t>
  </si>
  <si>
    <t>BFM0SV9</t>
  </si>
  <si>
    <t>BF2PQ09</t>
  </si>
  <si>
    <t>5294121</t>
  </si>
  <si>
    <t>4574813</t>
  </si>
  <si>
    <t>4076836</t>
  </si>
  <si>
    <t>4820301</t>
  </si>
  <si>
    <t>BRX9C06</t>
  </si>
  <si>
    <t>BK8VQD9</t>
  </si>
  <si>
    <t>7309681</t>
  </si>
  <si>
    <t>BYZR014</t>
  </si>
  <si>
    <t>B8F0TD6</t>
  </si>
  <si>
    <t>4177988</t>
  </si>
  <si>
    <t>BNGN9Z1</t>
  </si>
  <si>
    <t>B019M65</t>
  </si>
  <si>
    <t>BYQP136</t>
  </si>
  <si>
    <t>5474008</t>
  </si>
  <si>
    <t>B7SF135</t>
  </si>
  <si>
    <t>BPH0Y27</t>
  </si>
  <si>
    <t>BZ1GZ06</t>
  </si>
  <si>
    <t>7745638</t>
  </si>
  <si>
    <t>5289837</t>
  </si>
  <si>
    <t>BNGNB77</t>
  </si>
  <si>
    <t>7042395</t>
  </si>
  <si>
    <t>4768962</t>
  </si>
  <si>
    <t>B1WVF68</t>
  </si>
  <si>
    <t>BNCBD46</t>
  </si>
  <si>
    <t>5910609</t>
  </si>
  <si>
    <t>5120679</t>
  </si>
  <si>
    <t>5253973</t>
  </si>
  <si>
    <t>5479702</t>
  </si>
  <si>
    <t>4661607</t>
  </si>
  <si>
    <t>5650422</t>
  </si>
  <si>
    <t>B11ZRK9</t>
  </si>
  <si>
    <t>4162791</t>
  </si>
  <si>
    <t>4103596</t>
  </si>
  <si>
    <t>5086577</t>
  </si>
  <si>
    <t>BZ1DZ96</t>
  </si>
  <si>
    <t>BX90C05</t>
  </si>
  <si>
    <t>5902941</t>
  </si>
  <si>
    <t>5932409</t>
  </si>
  <si>
    <t>BMT9L19</t>
  </si>
  <si>
    <t>5727973</t>
  </si>
  <si>
    <t>4163437</t>
  </si>
  <si>
    <t>B4YVF56</t>
  </si>
  <si>
    <t>5782206</t>
  </si>
  <si>
    <t>4031976</t>
  </si>
  <si>
    <t>BRX9808</t>
  </si>
  <si>
    <t>4061393</t>
  </si>
  <si>
    <t>B14NJ71</t>
  </si>
  <si>
    <t>5705946</t>
  </si>
  <si>
    <t>BYMD5K9</t>
  </si>
  <si>
    <t>BF0L353</t>
  </si>
  <si>
    <t>B283W97</t>
  </si>
  <si>
    <t>BYMXPS7</t>
  </si>
  <si>
    <t>BJDS7L3</t>
  </si>
  <si>
    <t>4712798</t>
  </si>
  <si>
    <t>4061412</t>
  </si>
  <si>
    <t>5287488</t>
  </si>
  <si>
    <t>5072673</t>
  </si>
  <si>
    <t>B0Z5YZ2</t>
  </si>
  <si>
    <t>4491235</t>
  </si>
  <si>
    <t>B0BN7W8</t>
  </si>
  <si>
    <t>B156T57</t>
  </si>
  <si>
    <t>B54C017</t>
  </si>
  <si>
    <t>B1W8P14</t>
  </si>
  <si>
    <t>4792132</t>
  </si>
  <si>
    <t>5633962</t>
  </si>
  <si>
    <t>B9G6L89</t>
  </si>
  <si>
    <t>B7K6D18</t>
  </si>
  <si>
    <t>5750355</t>
  </si>
  <si>
    <t>BGLP232</t>
  </si>
  <si>
    <t>4943402</t>
  </si>
  <si>
    <t>5501906</t>
  </si>
  <si>
    <t>BJYRDP5</t>
  </si>
  <si>
    <t>B1FW751</t>
  </si>
  <si>
    <t>5881857</t>
  </si>
  <si>
    <t>4834108</t>
  </si>
  <si>
    <t>B09M9F4</t>
  </si>
  <si>
    <t>5756029</t>
  </si>
  <si>
    <t>5699373</t>
  </si>
  <si>
    <t>BN4N9C0</t>
  </si>
  <si>
    <t>BYPBS67</t>
  </si>
  <si>
    <t>BBJPFY1</t>
  </si>
  <si>
    <t>B1X8QN2</t>
  </si>
  <si>
    <t>5129074</t>
  </si>
  <si>
    <t>BLGWF90</t>
  </si>
  <si>
    <t>4513612</t>
  </si>
  <si>
    <t>5735631</t>
  </si>
  <si>
    <t>BVSS790</t>
  </si>
  <si>
    <t>BNTJ354</t>
  </si>
  <si>
    <t>B1VP0K0</t>
  </si>
  <si>
    <t>5579107</t>
  </si>
  <si>
    <t>B1FN8X9</t>
  </si>
  <si>
    <t>BJ1F880</t>
  </si>
  <si>
    <t>B11WFP1</t>
  </si>
  <si>
    <t>BMC4ZZ3</t>
  </si>
  <si>
    <t>BZCNN35</t>
  </si>
  <si>
    <t>B90LKT4</t>
  </si>
  <si>
    <t>B1Y1SQ7</t>
  </si>
  <si>
    <t>BJN59B8</t>
  </si>
  <si>
    <t>5966516</t>
  </si>
  <si>
    <t>4115223</t>
  </si>
  <si>
    <t>4525189</t>
  </si>
  <si>
    <t>BYY7VY5</t>
  </si>
  <si>
    <t>5161407</t>
  </si>
  <si>
    <t>BD1RP61</t>
  </si>
  <si>
    <t>BNHKYX4</t>
  </si>
  <si>
    <t>BH6XZT5</t>
  </si>
  <si>
    <t>B0DJNG0</t>
  </si>
  <si>
    <t>BYTBXV3</t>
  </si>
  <si>
    <t>BDT88L2</t>
  </si>
  <si>
    <t>BMHT025</t>
  </si>
  <si>
    <t>BNC0116</t>
  </si>
  <si>
    <t>4598589</t>
  </si>
  <si>
    <t>4116099</t>
  </si>
  <si>
    <t>B1W4V69</t>
  </si>
  <si>
    <t>BNTCFW4</t>
  </si>
  <si>
    <t>5608915</t>
  </si>
  <si>
    <t>5633616</t>
  </si>
  <si>
    <t>BT195Y7</t>
  </si>
  <si>
    <t>BPSLYH4</t>
  </si>
  <si>
    <t>BP6VLQ4</t>
  </si>
  <si>
    <t>5069211</t>
  </si>
  <si>
    <t>B0704T9</t>
  </si>
  <si>
    <t>4247494</t>
  </si>
  <si>
    <t>7130836</t>
  </si>
  <si>
    <t>BNDPYV1</t>
  </si>
  <si>
    <t>BN0TYP0</t>
  </si>
  <si>
    <t>BNZGVV1</t>
  </si>
  <si>
    <t>BMD8KX7</t>
  </si>
  <si>
    <t>4058629</t>
  </si>
  <si>
    <t>BMQ5W17</t>
  </si>
  <si>
    <t>B39GNW2</t>
  </si>
  <si>
    <t>B0DJ8Q5</t>
  </si>
  <si>
    <t>B62G1B5</t>
  </si>
  <si>
    <t>BK93RS6</t>
  </si>
  <si>
    <t>BMY36H7</t>
  </si>
  <si>
    <t>BB22L96</t>
  </si>
  <si>
    <t>5889505</t>
  </si>
  <si>
    <t>5334588</t>
  </si>
  <si>
    <t>BNC3GJ8</t>
  </si>
  <si>
    <t>5505072</t>
  </si>
  <si>
    <t>5485527</t>
  </si>
  <si>
    <t>BKT7807</t>
  </si>
  <si>
    <t>5962343</t>
  </si>
  <si>
    <t>BZ1HM42</t>
  </si>
  <si>
    <t>B1Y47Y7</t>
  </si>
  <si>
    <t>B05M8B7</t>
  </si>
  <si>
    <t>BQV0SV7</t>
  </si>
  <si>
    <t>5986622</t>
  </si>
  <si>
    <t>5064722</t>
  </si>
  <si>
    <t>B929F46</t>
  </si>
  <si>
    <t>BDC5ST8</t>
  </si>
  <si>
    <t>B1LB9P6</t>
  </si>
  <si>
    <t>BN0SDX8</t>
  </si>
  <si>
    <t>7634394</t>
  </si>
  <si>
    <t>5165294</t>
  </si>
  <si>
    <t>B06YV46</t>
  </si>
  <si>
    <t>5636927</t>
  </si>
  <si>
    <t>BKPGF52</t>
  </si>
  <si>
    <t>BYYH7G9</t>
  </si>
  <si>
    <t>5922961</t>
  </si>
  <si>
    <t>5999330</t>
  </si>
  <si>
    <t>BYZ2QP5</t>
  </si>
  <si>
    <t>BG0SCK9</t>
  </si>
  <si>
    <t>5843329</t>
  </si>
  <si>
    <t>BMTVQK9</t>
  </si>
  <si>
    <t>BL5C4C7</t>
  </si>
  <si>
    <t>BYQ7HZ6</t>
  </si>
  <si>
    <t>BZCNB42</t>
  </si>
  <si>
    <t>BYY3DX6</t>
  </si>
  <si>
    <t>NL</t>
  </si>
  <si>
    <t>FR</t>
  </si>
  <si>
    <t>ES</t>
  </si>
  <si>
    <t>DE</t>
  </si>
  <si>
    <t>IT</t>
  </si>
  <si>
    <t>BE</t>
  </si>
  <si>
    <t>FI</t>
  </si>
  <si>
    <t>IE</t>
  </si>
  <si>
    <t>AT</t>
  </si>
  <si>
    <t>PT</t>
  </si>
  <si>
    <t>LU</t>
  </si>
  <si>
    <t>KPN.AS1</t>
  </si>
  <si>
    <t>DANO.PA1</t>
  </si>
  <si>
    <t>IBE.MC</t>
  </si>
  <si>
    <t>DTEGn.DE</t>
  </si>
  <si>
    <t>TRN.MI</t>
  </si>
  <si>
    <t>ORAN.PA1</t>
  </si>
  <si>
    <t>AIRP.PA1</t>
  </si>
  <si>
    <t>AD.AS1</t>
  </si>
  <si>
    <t>GETP.PA1</t>
  </si>
  <si>
    <t>BEIG.DE</t>
  </si>
  <si>
    <t>HNKG_p.DE</t>
  </si>
  <si>
    <t>REDE.MC</t>
  </si>
  <si>
    <t>TEF.MC</t>
  </si>
  <si>
    <t>ENGIE.PA1</t>
  </si>
  <si>
    <t>SRG.MI</t>
  </si>
  <si>
    <t>ENEI.MI</t>
  </si>
  <si>
    <t>ACKB.BR1</t>
  </si>
  <si>
    <t>ENI.MI</t>
  </si>
  <si>
    <t>INWT.MI</t>
  </si>
  <si>
    <t>SASY.PA1</t>
  </si>
  <si>
    <t>G1AG.DE</t>
  </si>
  <si>
    <t>AENA.MC</t>
  </si>
  <si>
    <t>ELISA.HE</t>
  </si>
  <si>
    <t>G24n.DE</t>
  </si>
  <si>
    <t>BOUY.PA1</t>
  </si>
  <si>
    <t>IG.MI</t>
  </si>
  <si>
    <t>BOLL.PA1</t>
  </si>
  <si>
    <t>KYGa.I1</t>
  </si>
  <si>
    <t>VIS.MC</t>
  </si>
  <si>
    <t>KNEBV.HE</t>
  </si>
  <si>
    <t>ACS.MC</t>
  </si>
  <si>
    <t>VIE.PA1</t>
  </si>
  <si>
    <t>TTEF.PA1</t>
  </si>
  <si>
    <t>SY1G.DE</t>
  </si>
  <si>
    <t>SGEF.PA1</t>
  </si>
  <si>
    <t>HRA.MI</t>
  </si>
  <si>
    <t>ELE.MC</t>
  </si>
  <si>
    <t>FER.MC</t>
  </si>
  <si>
    <t>ESLX.PA1</t>
  </si>
  <si>
    <t>FNTGn.DE</t>
  </si>
  <si>
    <t>MICP.PA1</t>
  </si>
  <si>
    <t>ARDS.AS1</t>
  </si>
  <si>
    <t>REP.MC</t>
  </si>
  <si>
    <t>EONGn.DE</t>
  </si>
  <si>
    <t>QIA.DE</t>
  </si>
  <si>
    <t>WLSNc.AS1</t>
  </si>
  <si>
    <t>BVI.PA1</t>
  </si>
  <si>
    <t>SAF.PA1</t>
  </si>
  <si>
    <t>EVKn.DE</t>
  </si>
  <si>
    <t>FREG.DE</t>
  </si>
  <si>
    <t>AMA.MC</t>
  </si>
  <si>
    <t>PUBP.PA1</t>
  </si>
  <si>
    <t>ENAG.MC</t>
  </si>
  <si>
    <t>OMVV.VI</t>
  </si>
  <si>
    <t>SHLG.DE</t>
  </si>
  <si>
    <t>ACCP.PA1</t>
  </si>
  <si>
    <t>KESKOB.HE</t>
  </si>
  <si>
    <t>FOUG.PA1</t>
  </si>
  <si>
    <t>A2.MI</t>
  </si>
  <si>
    <t>VOPA.AS1</t>
  </si>
  <si>
    <t>ABI.BR1</t>
  </si>
  <si>
    <t>FDJU.PA1</t>
  </si>
  <si>
    <t>SAPG.DE</t>
  </si>
  <si>
    <t>HEIO.AS1</t>
  </si>
  <si>
    <t>BIOX.PA1</t>
  </si>
  <si>
    <t>OREP.PA1</t>
  </si>
  <si>
    <t>DSFIR.AS1</t>
  </si>
  <si>
    <t>DHLn.DE</t>
  </si>
  <si>
    <t>ITX.MC</t>
  </si>
  <si>
    <t>KBX.DE</t>
  </si>
  <si>
    <t>RECI.MI</t>
  </si>
  <si>
    <t>EXHO.PA1</t>
  </si>
  <si>
    <t>UPM.HE</t>
  </si>
  <si>
    <t>HUH1V.HE</t>
  </si>
  <si>
    <t>IPN.PA1</t>
  </si>
  <si>
    <t>PSHG_p.DE</t>
  </si>
  <si>
    <t>LOTB.BR1</t>
  </si>
  <si>
    <t>FPE3_p.DE</t>
  </si>
  <si>
    <t>HOTG.DE</t>
  </si>
  <si>
    <t>CARR.PA1</t>
  </si>
  <si>
    <t>MRCG.DE</t>
  </si>
  <si>
    <t>HEIN.AS1</t>
  </si>
  <si>
    <t>AIR.PA1</t>
  </si>
  <si>
    <t>PERP.PA1</t>
  </si>
  <si>
    <t>AKZO.AS1</t>
  </si>
  <si>
    <t>MTXGn.DE</t>
  </si>
  <si>
    <t>ORNBV.HE</t>
  </si>
  <si>
    <t>DAST.PA1</t>
  </si>
  <si>
    <t>UCB.BR1</t>
  </si>
  <si>
    <t>SPIE.PA1</t>
  </si>
  <si>
    <t>FORTUM.HE</t>
  </si>
  <si>
    <t>SGOB.PA1</t>
  </si>
  <si>
    <t>MBGn.DE</t>
  </si>
  <si>
    <t>TENR.MI</t>
  </si>
  <si>
    <t>VOWG_p.DE</t>
  </si>
  <si>
    <t>DIAS.MI</t>
  </si>
  <si>
    <t>VID.MC</t>
  </si>
  <si>
    <t>ADP.PA1</t>
  </si>
  <si>
    <t>RAND.AS1</t>
  </si>
  <si>
    <t>RACE.MI</t>
  </si>
  <si>
    <t>GBLB.BR1</t>
  </si>
  <si>
    <t>LOIM.PA1</t>
  </si>
  <si>
    <t>ALVG.DE</t>
  </si>
  <si>
    <t>DB1Gn.DE</t>
  </si>
  <si>
    <t>SAMPO.HE</t>
  </si>
  <si>
    <t>AGES.BR1</t>
  </si>
  <si>
    <t>GASI.MI</t>
  </si>
  <si>
    <t>BGN.MI</t>
  </si>
  <si>
    <t>PST.MI</t>
  </si>
  <si>
    <t>ENX.PA1</t>
  </si>
  <si>
    <t>NN.AS1</t>
  </si>
  <si>
    <t>EXOR.AS1</t>
  </si>
  <si>
    <t>AXAF.PA1</t>
  </si>
  <si>
    <t>MWDP.PA1</t>
  </si>
  <si>
    <t>ASRNL.AS1</t>
  </si>
  <si>
    <t>BMED.MI</t>
  </si>
  <si>
    <t>CAGR.PA1</t>
  </si>
  <si>
    <t>AOO.BR1</t>
  </si>
  <si>
    <t>MAP.MC</t>
  </si>
  <si>
    <t>HNRGn.DE</t>
  </si>
  <si>
    <t>KBC.BR1</t>
  </si>
  <si>
    <t>INGA.AS1</t>
  </si>
  <si>
    <t>GFCP.PA1</t>
  </si>
  <si>
    <t>NDAFI.HE</t>
  </si>
  <si>
    <t>URW.PA1</t>
  </si>
  <si>
    <t>MUVGn.DE</t>
  </si>
  <si>
    <t>MDBI.MI</t>
  </si>
  <si>
    <t>ISP.MI</t>
  </si>
  <si>
    <t>SOF.BR1</t>
  </si>
  <si>
    <t>MANTA.HE</t>
  </si>
  <si>
    <t>WDPP.BR1</t>
  </si>
  <si>
    <t>BNPP.PA1</t>
  </si>
  <si>
    <t>AMUN.PA1</t>
  </si>
  <si>
    <t>TLXGn.DE</t>
  </si>
  <si>
    <t>COFB.BR1</t>
  </si>
  <si>
    <t>FBK.MI</t>
  </si>
  <si>
    <t>AZMT.MI</t>
  </si>
  <si>
    <t>ABNd.AS1</t>
  </si>
  <si>
    <t>BKT.MC</t>
  </si>
  <si>
    <t>UNPI.MI</t>
  </si>
  <si>
    <t>AEGN.AS1</t>
  </si>
  <si>
    <t>BAWG.VI</t>
  </si>
  <si>
    <t>CVO.PA1</t>
  </si>
  <si>
    <t>ERST.VI</t>
  </si>
  <si>
    <t>MRL.MC</t>
  </si>
  <si>
    <t>EURA.PA1</t>
  </si>
  <si>
    <t>RWEG.DE</t>
  </si>
  <si>
    <t>ANDR.VI</t>
  </si>
  <si>
    <t>IMCD.AS1</t>
  </si>
  <si>
    <t>RAAG.DE</t>
  </si>
  <si>
    <t>HEIG.DE</t>
  </si>
  <si>
    <t>HRMS.PA1</t>
  </si>
  <si>
    <t>TIETO.HE</t>
  </si>
  <si>
    <t>VERB.VI</t>
  </si>
  <si>
    <t>NTGY.MC</t>
  </si>
  <si>
    <t>LEGD.PA1</t>
  </si>
  <si>
    <t>TCFP.PA1</t>
  </si>
  <si>
    <t>EDP.LS1</t>
  </si>
  <si>
    <t>BASFn.DE</t>
  </si>
  <si>
    <t>REY.MI</t>
  </si>
  <si>
    <t>CLNX.MC</t>
  </si>
  <si>
    <t>NOKIA.HE</t>
  </si>
  <si>
    <t>BC8G.DE</t>
  </si>
  <si>
    <t>AM.PA1</t>
  </si>
  <si>
    <t>SIEGn.DE</t>
  </si>
  <si>
    <t>CAPP.PA1</t>
  </si>
  <si>
    <t>BNRGn.DE</t>
  </si>
  <si>
    <t>BZU.MI</t>
  </si>
  <si>
    <t>ADSGn.DE</t>
  </si>
  <si>
    <t>CVC.AS1</t>
  </si>
  <si>
    <t>DIOR.PA1</t>
  </si>
  <si>
    <t>AMPF.MI</t>
  </si>
  <si>
    <t>SAN.MC</t>
  </si>
  <si>
    <t>BAMI.MI</t>
  </si>
  <si>
    <t>AIBG.I1</t>
  </si>
  <si>
    <t>CABK.MC</t>
  </si>
  <si>
    <t>CRDI.MI</t>
  </si>
  <si>
    <t>PRX.AS1</t>
  </si>
  <si>
    <t>RENA.PA1</t>
  </si>
  <si>
    <t>LVMH.PA1</t>
  </si>
  <si>
    <t>LHAG.DE</t>
  </si>
  <si>
    <t>STERV.HE</t>
  </si>
  <si>
    <t>AKE.PA1</t>
  </si>
  <si>
    <t>KSP.I1</t>
  </si>
  <si>
    <t>TUB.BR1</t>
  </si>
  <si>
    <t>SBMO.AS1</t>
  </si>
  <si>
    <t>SDFGn.DE</t>
  </si>
  <si>
    <t>AALB.AS1</t>
  </si>
  <si>
    <t>SEBF.PA1</t>
  </si>
  <si>
    <t>NEKG.DE</t>
  </si>
  <si>
    <t>LEGn.DE</t>
  </si>
  <si>
    <t>BCU.MI</t>
  </si>
  <si>
    <t>DBKGn.DE</t>
  </si>
  <si>
    <t>MONC.MI</t>
  </si>
  <si>
    <t>VOES.VI</t>
  </si>
  <si>
    <t>BBVA.MC</t>
  </si>
  <si>
    <t>GTT.PA1</t>
  </si>
  <si>
    <t>GALP.LS1</t>
  </si>
  <si>
    <t>EVDG.DE</t>
  </si>
  <si>
    <t>SCHN.PA1</t>
  </si>
  <si>
    <t>ELI.BR1</t>
  </si>
  <si>
    <t>BMWG.DE</t>
  </si>
  <si>
    <t>WBSV.VI</t>
  </si>
  <si>
    <t>INPST.AS1</t>
  </si>
  <si>
    <t>MT.AS1</t>
  </si>
  <si>
    <t>VNAn.DE</t>
  </si>
  <si>
    <t>SABE.MC</t>
  </si>
  <si>
    <t>FMEG.DE</t>
  </si>
  <si>
    <t>VLLP.PA1</t>
  </si>
  <si>
    <t>KEMIRA.HE</t>
  </si>
  <si>
    <t>TEGG.DE</t>
  </si>
  <si>
    <t>ELIS.PA1</t>
  </si>
  <si>
    <t>ALLFG.AS1</t>
  </si>
  <si>
    <t>RXL.PA1</t>
  </si>
  <si>
    <t>ANA.MC</t>
  </si>
  <si>
    <t>METSO.HE</t>
  </si>
  <si>
    <t>NEXII.MI</t>
  </si>
  <si>
    <t>KCRA.HE</t>
  </si>
  <si>
    <t>JDEP.AS1</t>
  </si>
  <si>
    <t>BCP.LS1</t>
  </si>
  <si>
    <t>CBKG.DE</t>
  </si>
  <si>
    <t>JMT.LS1</t>
  </si>
  <si>
    <t>P911_p.DE</t>
  </si>
  <si>
    <t>SOGN.PA1</t>
  </si>
  <si>
    <t>BPSI.MI</t>
  </si>
  <si>
    <t>WRT1V.HE</t>
  </si>
  <si>
    <t>LIGHT.AS1</t>
  </si>
  <si>
    <t>ITPG.MI</t>
  </si>
  <si>
    <t>BIRG.I1</t>
  </si>
  <si>
    <t>ARGX.BR1</t>
  </si>
  <si>
    <t>VALMT.HE</t>
  </si>
  <si>
    <t>LDOF.MI</t>
  </si>
  <si>
    <t>RYA.I1</t>
  </si>
  <si>
    <t>RUBF.PA1</t>
  </si>
  <si>
    <t>AZE.BR1</t>
  </si>
  <si>
    <t>TE.PA1</t>
  </si>
  <si>
    <t>CONG.DE</t>
  </si>
  <si>
    <t>EMII.MI</t>
  </si>
  <si>
    <t>PRY.MI</t>
  </si>
  <si>
    <t>PUIGb.MC</t>
  </si>
  <si>
    <t>LTEN.PA1</t>
  </si>
  <si>
    <t>SOPR.PA1</t>
  </si>
  <si>
    <t>CGCBV.HE</t>
  </si>
  <si>
    <t>SYENS.BR1</t>
  </si>
  <si>
    <t>DTGGe.DE</t>
  </si>
  <si>
    <t>BAYGn.DE</t>
  </si>
  <si>
    <t>RBIV.VI</t>
  </si>
  <si>
    <t>IETB.BR1</t>
  </si>
  <si>
    <t>NEXS.PA1</t>
  </si>
  <si>
    <t>EUFI.PA1</t>
  </si>
  <si>
    <t>FUGR.AS1</t>
  </si>
  <si>
    <t>UMG.AS1</t>
  </si>
  <si>
    <t>STLAM.MI</t>
  </si>
  <si>
    <t>GL9.I1</t>
  </si>
  <si>
    <t>CPRI.MI</t>
  </si>
  <si>
    <t>EDPR.LS1</t>
  </si>
  <si>
    <t>ALSO.PA1</t>
  </si>
  <si>
    <t>EDEN.PA1</t>
  </si>
  <si>
    <t>BMPS.MI</t>
  </si>
  <si>
    <t>SPMI.MI</t>
  </si>
  <si>
    <t>KGX.DE</t>
  </si>
  <si>
    <t>IFXGn.DE</t>
  </si>
  <si>
    <t>RHMG.DE</t>
  </si>
  <si>
    <t>TUI1n.DE</t>
  </si>
  <si>
    <t>PRTP.PA1</t>
  </si>
  <si>
    <t>NAFG.DE</t>
  </si>
  <si>
    <t>VRLA.PA1</t>
  </si>
  <si>
    <t>STMMI.MI</t>
  </si>
  <si>
    <t>ADYEN.AS1</t>
  </si>
  <si>
    <t>GXIG.DE</t>
  </si>
  <si>
    <t>LXSG.DE</t>
  </si>
  <si>
    <t>ZALG.DE</t>
  </si>
  <si>
    <t>PHG.AS1</t>
  </si>
  <si>
    <t>PUMG.DE</t>
  </si>
  <si>
    <t>ASML.AS1</t>
  </si>
  <si>
    <t>VLOF.PA1</t>
  </si>
  <si>
    <t>SCOR.PA1</t>
  </si>
  <si>
    <t>HAGG.DE</t>
  </si>
  <si>
    <t>TLIT.MI</t>
  </si>
  <si>
    <t>ASMI.AS1</t>
  </si>
  <si>
    <t>NESTE.HE</t>
  </si>
  <si>
    <t>TKAG.DE</t>
  </si>
  <si>
    <t>IVG.MI</t>
  </si>
  <si>
    <t>RDC.DE</t>
  </si>
  <si>
    <t>AFXG.DE</t>
  </si>
  <si>
    <t>TEPRF.PA1</t>
  </si>
  <si>
    <t>STDM.PA1</t>
  </si>
  <si>
    <t>BESI.AS1</t>
  </si>
  <si>
    <t>SATG_p.DE</t>
  </si>
  <si>
    <t>ENR1n.DE</t>
  </si>
  <si>
    <t>AG1G.DE</t>
  </si>
  <si>
    <t>TKWY.AS1</t>
  </si>
  <si>
    <t>DHER.DE</t>
  </si>
  <si>
    <t>GRLS.MC</t>
  </si>
  <si>
    <t>AS1</t>
  </si>
  <si>
    <t>PA1</t>
  </si>
  <si>
    <t>MC</t>
  </si>
  <si>
    <t>MI</t>
  </si>
  <si>
    <t>BR1</t>
  </si>
  <si>
    <t>HE</t>
  </si>
  <si>
    <t>I1</t>
  </si>
  <si>
    <t>VI</t>
  </si>
  <si>
    <t>LS1</t>
  </si>
  <si>
    <t>CH</t>
  </si>
  <si>
    <t>BM</t>
  </si>
  <si>
    <t>JE</t>
  </si>
  <si>
    <t>GB</t>
  </si>
  <si>
    <t>Madrid Stock Exchange</t>
  </si>
  <si>
    <t>XETRA</t>
  </si>
  <si>
    <t>Euronext Milan Electronic Share Market (prev. Borsa Italia MTA (Equities)</t>
  </si>
  <si>
    <t>Nasdaq Nordic Helsinki</t>
  </si>
  <si>
    <t>Wienerborse - Main market</t>
  </si>
  <si>
    <t>XMAD</t>
  </si>
  <si>
    <t>XETR</t>
  </si>
  <si>
    <t>MTAA</t>
  </si>
  <si>
    <t>XHEL</t>
  </si>
  <si>
    <t>WBAH</t>
  </si>
  <si>
    <t>M</t>
  </si>
  <si>
    <t>L</t>
  </si>
  <si>
    <t>S</t>
  </si>
  <si>
    <t>Koninklijke KPN NV</t>
  </si>
  <si>
    <t>Danone SA</t>
  </si>
  <si>
    <t>Iberdrola SA</t>
  </si>
  <si>
    <t>Deutsche Telekom AG</t>
  </si>
  <si>
    <t>Terna Rete Elettrica Nazionale SpA</t>
  </si>
  <si>
    <t>Orange SA</t>
  </si>
  <si>
    <t>L'Air Liquide Societe Anonyme pour l'Etude et l'Exploitation des Procedes Georges Claude SA</t>
  </si>
  <si>
    <t>Koninklijke Ahold Delhaize NV</t>
  </si>
  <si>
    <t>Getlink SE</t>
  </si>
  <si>
    <t>Beiersdorf AG</t>
  </si>
  <si>
    <t>Henkel AG &amp; Co KGaA</t>
  </si>
  <si>
    <t>Redeia Corporacion SA</t>
  </si>
  <si>
    <t>Telefonica SA</t>
  </si>
  <si>
    <t>Engie SA</t>
  </si>
  <si>
    <t>Snam SpA</t>
  </si>
  <si>
    <t>Enel SpA</t>
  </si>
  <si>
    <t>Ackermans &amp; Van Haaren NV</t>
  </si>
  <si>
    <t>Eni SpA</t>
  </si>
  <si>
    <t>Infrastrutture Wireless Italiane SpA</t>
  </si>
  <si>
    <t>Sanofi SA</t>
  </si>
  <si>
    <t>GEA Group AG</t>
  </si>
  <si>
    <t>Aena SME SA</t>
  </si>
  <si>
    <t>Elisa Oyj</t>
  </si>
  <si>
    <t>Scout24 SE</t>
  </si>
  <si>
    <t>Bouygues SA</t>
  </si>
  <si>
    <t>Italgas SpA</t>
  </si>
  <si>
    <t>Bollore SE</t>
  </si>
  <si>
    <t>Kerry Group PLC</t>
  </si>
  <si>
    <t>Viscofan SA</t>
  </si>
  <si>
    <t>Kone Oyj</t>
  </si>
  <si>
    <t>ACS Actividades de Construccion y Servicios SA</t>
  </si>
  <si>
    <t>Veolia Environnement SA</t>
  </si>
  <si>
    <t>TotalEnergies SE</t>
  </si>
  <si>
    <t>Symrise AG</t>
  </si>
  <si>
    <t>Vinci SA</t>
  </si>
  <si>
    <t>Hera SpA</t>
  </si>
  <si>
    <t>Endesa SA</t>
  </si>
  <si>
    <t>Ferrovial SE</t>
  </si>
  <si>
    <t>EssilorLuxottica SA</t>
  </si>
  <si>
    <t>freenet AG</t>
  </si>
  <si>
    <t>Compagnie Generale des Etablissements Michelin SCA</t>
  </si>
  <si>
    <t>Arcadis NV</t>
  </si>
  <si>
    <t>Repsol SA</t>
  </si>
  <si>
    <t>E ON SE</t>
  </si>
  <si>
    <t>Qiagen NV</t>
  </si>
  <si>
    <t>Wolters Kluwer NV</t>
  </si>
  <si>
    <t>Bureau Veritas SA</t>
  </si>
  <si>
    <t>Safran SA</t>
  </si>
  <si>
    <t>Evonik Industries AG</t>
  </si>
  <si>
    <t>Fresenius SE &amp; Co KGaA</t>
  </si>
  <si>
    <t>Amadeus IT Group SA</t>
  </si>
  <si>
    <t>Publicis Groupe SA</t>
  </si>
  <si>
    <t>Enagas SA</t>
  </si>
  <si>
    <t>OMV AG</t>
  </si>
  <si>
    <t>Siemens Healthineers AG</t>
  </si>
  <si>
    <t>Accor SA</t>
  </si>
  <si>
    <t>Kesko Oyj</t>
  </si>
  <si>
    <t>Eiffage SA</t>
  </si>
  <si>
    <t>A2A SpA</t>
  </si>
  <si>
    <t>Koninklijke Vopak NV</t>
  </si>
  <si>
    <t>Anheuser-Busch Inbev SA</t>
  </si>
  <si>
    <t>FDJ United</t>
  </si>
  <si>
    <t>Sap Se</t>
  </si>
  <si>
    <t>Heineken Holding NV</t>
  </si>
  <si>
    <t>Biomerieux SA</t>
  </si>
  <si>
    <t>L'Oreal SA</t>
  </si>
  <si>
    <t>DSM-Firmenich AG</t>
  </si>
  <si>
    <t>Deutsche Post AG</t>
  </si>
  <si>
    <t>Knorr Bremse AG</t>
  </si>
  <si>
    <t>Recordati Industria Chimica e Farmaceutica SpA</t>
  </si>
  <si>
    <t>Sodexo SA</t>
  </si>
  <si>
    <t>UPM-Kymmene Oyj</t>
  </si>
  <si>
    <t>Huhtamaki Oyj</t>
  </si>
  <si>
    <t>Ipsen SA</t>
  </si>
  <si>
    <t>Porsche Automobil Holding SE</t>
  </si>
  <si>
    <t>Lotus Bakeries NV</t>
  </si>
  <si>
    <t>Fuchs Se</t>
  </si>
  <si>
    <t>Hochtief AG</t>
  </si>
  <si>
    <t>Carrefour SA</t>
  </si>
  <si>
    <t>Merck KGaA</t>
  </si>
  <si>
    <t>Heineken NV</t>
  </si>
  <si>
    <t>Airbus SE</t>
  </si>
  <si>
    <t>Pernod Ricard SA</t>
  </si>
  <si>
    <t>Akzo Nobel NV</t>
  </si>
  <si>
    <t>MTU Aero Engines AG</t>
  </si>
  <si>
    <t>Orion Oyj</t>
  </si>
  <si>
    <t>Dassault Systemes SE</t>
  </si>
  <si>
    <t>Ucb SA</t>
  </si>
  <si>
    <t>Spie SA</t>
  </si>
  <si>
    <t>Fortum Oyj</t>
  </si>
  <si>
    <t>Compagnie de Saint Gobain SA</t>
  </si>
  <si>
    <t>Mercedes-Benz Group AG</t>
  </si>
  <si>
    <t>Tenaris SA</t>
  </si>
  <si>
    <t>Volkswagen AG</t>
  </si>
  <si>
    <t>DiaSorin SpA</t>
  </si>
  <si>
    <t>Vidrala SA</t>
  </si>
  <si>
    <t>Aeroports de Paris SA</t>
  </si>
  <si>
    <t>Randstad NV</t>
  </si>
  <si>
    <t>Ferrari NV</t>
  </si>
  <si>
    <t>Groep Brussel Lambert NV</t>
  </si>
  <si>
    <t>Klepierre SA</t>
  </si>
  <si>
    <t>Allianz SE</t>
  </si>
  <si>
    <t>Deutsche Boerse AG</t>
  </si>
  <si>
    <t>Sampo Oyj</t>
  </si>
  <si>
    <t>Ageas SA</t>
  </si>
  <si>
    <t>Assicurazioni Generali SpA</t>
  </si>
  <si>
    <t>Banca Generali SpA</t>
  </si>
  <si>
    <t>Poste Italiane SpA</t>
  </si>
  <si>
    <t>Euronext NV</t>
  </si>
  <si>
    <t>NN Group NV</t>
  </si>
  <si>
    <t>Exor NV</t>
  </si>
  <si>
    <t>AXA SA</t>
  </si>
  <si>
    <t>Wendel SE</t>
  </si>
  <si>
    <t>ASR Nederland NV</t>
  </si>
  <si>
    <t>Banca Mediolanum SpA</t>
  </si>
  <si>
    <t>Credit Agricole SA</t>
  </si>
  <si>
    <t>Aedifica NV</t>
  </si>
  <si>
    <t>Mapfre SA</t>
  </si>
  <si>
    <t>Hannover Rueck SE</t>
  </si>
  <si>
    <t>Kbc Groep NV</t>
  </si>
  <si>
    <t>ING Groep NV</t>
  </si>
  <si>
    <t>Gecina SA</t>
  </si>
  <si>
    <t>Nordea Bank Abp</t>
  </si>
  <si>
    <t>Unibail-Rodamco-Westfield SE</t>
  </si>
  <si>
    <t>Muenchener Rueckversicherungs-Gesellschaft in Muenchen AG</t>
  </si>
  <si>
    <t>Mediobanca Banca di Credito Finanziario SpA</t>
  </si>
  <si>
    <t>Intesa Sanpaolo SpA</t>
  </si>
  <si>
    <t>Sofina SA</t>
  </si>
  <si>
    <t>Mandatum Oyj</t>
  </si>
  <si>
    <t>Warehouses de Pauw NV</t>
  </si>
  <si>
    <t>BNP Paribas SA</t>
  </si>
  <si>
    <t>Amundi SA</t>
  </si>
  <si>
    <t>Talanx AG</t>
  </si>
  <si>
    <t>Cofinimmo SA</t>
  </si>
  <si>
    <t>FinecoBank Banca Fineco SpA</t>
  </si>
  <si>
    <t>Azimut Holding SpA</t>
  </si>
  <si>
    <t>ABN Amro Bank NV</t>
  </si>
  <si>
    <t>Bankinter SA</t>
  </si>
  <si>
    <t>Unipol Assicurazioni SpA</t>
  </si>
  <si>
    <t>Aegon Ltd</t>
  </si>
  <si>
    <t>BAWAG Group AG</t>
  </si>
  <si>
    <t>Covivio SA</t>
  </si>
  <si>
    <t>Erste Group Bank AG</t>
  </si>
  <si>
    <t>MERLIN Properties SOCIMI SA</t>
  </si>
  <si>
    <t>Eurazeo SE</t>
  </si>
  <si>
    <t>RWE AG</t>
  </si>
  <si>
    <t>Andritz AG</t>
  </si>
  <si>
    <t>IMCD NV</t>
  </si>
  <si>
    <t>Rational AG</t>
  </si>
  <si>
    <t>Heidelberg Materials AG</t>
  </si>
  <si>
    <t>Hermes International SCA</t>
  </si>
  <si>
    <t>Tietoevry Oyj</t>
  </si>
  <si>
    <t>Verbund AG</t>
  </si>
  <si>
    <t>Naturgy Energy Group SA</t>
  </si>
  <si>
    <t>Legrand SA</t>
  </si>
  <si>
    <t>Thales SA</t>
  </si>
  <si>
    <t>Edp SA</t>
  </si>
  <si>
    <t>BASF SE</t>
  </si>
  <si>
    <t>Reply SpA</t>
  </si>
  <si>
    <t>Cellnex Telecom SA</t>
  </si>
  <si>
    <t>Nokia Oyj</t>
  </si>
  <si>
    <t>Bechtle AG</t>
  </si>
  <si>
    <t>Dassault Aviation SA</t>
  </si>
  <si>
    <t>Siemens AG</t>
  </si>
  <si>
    <t>Capgemini SE</t>
  </si>
  <si>
    <t>Brenntag SE</t>
  </si>
  <si>
    <t>Buzzi SpA</t>
  </si>
  <si>
    <t>Adidas AG</t>
  </si>
  <si>
    <t>CVC Capital Partners PLC</t>
  </si>
  <si>
    <t>Christian Dior SE</t>
  </si>
  <si>
    <t>Amplifon SpA</t>
  </si>
  <si>
    <t>Banco Santander SA</t>
  </si>
  <si>
    <t>Banco BPM SpA</t>
  </si>
  <si>
    <t>AIB Group PLC</t>
  </si>
  <si>
    <t>Caixabank SA</t>
  </si>
  <si>
    <t>UniCredit SpA</t>
  </si>
  <si>
    <t>Prosus NV</t>
  </si>
  <si>
    <t>Renault SA</t>
  </si>
  <si>
    <t>LVMH Moet Hennessy Louis Vuitton SE</t>
  </si>
  <si>
    <t>Deutsche Lufthansa AG</t>
  </si>
  <si>
    <t>Stora Enso Oyj</t>
  </si>
  <si>
    <t>Arkema SA</t>
  </si>
  <si>
    <t>Kingspan Group PLC</t>
  </si>
  <si>
    <t>Financiere de Tubize SA</t>
  </si>
  <si>
    <t>SBM Offshore NV</t>
  </si>
  <si>
    <t>K+S AG</t>
  </si>
  <si>
    <t>Aalberts NV</t>
  </si>
  <si>
    <t>SEB SA</t>
  </si>
  <si>
    <t>Nemetschek SE</t>
  </si>
  <si>
    <t>LEG Immobilien SE</t>
  </si>
  <si>
    <t>Brunello Cucinelli SpA</t>
  </si>
  <si>
    <t>Deutsche Bank AG</t>
  </si>
  <si>
    <t>Moncler SpA</t>
  </si>
  <si>
    <t>Voestalpine AG</t>
  </si>
  <si>
    <t>Banco Bilbao Vizcaya Argentaria SA</t>
  </si>
  <si>
    <t>Gaztransport et Technigaz SA</t>
  </si>
  <si>
    <t>Galp Energia SGPS SA</t>
  </si>
  <si>
    <t>CTS Eventim AG &amp; Co KgaA</t>
  </si>
  <si>
    <t>Schneider Electric SE</t>
  </si>
  <si>
    <t>Elia Group SA</t>
  </si>
  <si>
    <t>Bayerische Motoren Werke AG</t>
  </si>
  <si>
    <t>Wienerberger AG</t>
  </si>
  <si>
    <t>InPost SA</t>
  </si>
  <si>
    <t>ArcelorMittal SA</t>
  </si>
  <si>
    <t>Banco de Sabadell SA</t>
  </si>
  <si>
    <t>Fresenius Medical Care AG</t>
  </si>
  <si>
    <t>Vallourec SA</t>
  </si>
  <si>
    <t>Kemira Oyj</t>
  </si>
  <si>
    <t>TAG Immobilien AG</t>
  </si>
  <si>
    <t>Elis SA</t>
  </si>
  <si>
    <t>Allfunds Group PLC</t>
  </si>
  <si>
    <t>Rexel SA</t>
  </si>
  <si>
    <t>Acciona SA</t>
  </si>
  <si>
    <t>Metso Oyj</t>
  </si>
  <si>
    <t>Nexi SpA</t>
  </si>
  <si>
    <t>Konecranes Abp</t>
  </si>
  <si>
    <t>JDE Peets NV</t>
  </si>
  <si>
    <t>Banco Comercial Portugues SA</t>
  </si>
  <si>
    <t>Commerzbank AG</t>
  </si>
  <si>
    <t>Jeronimo Martins SGPS SA</t>
  </si>
  <si>
    <t>Dr Ing hc F Porsche AG</t>
  </si>
  <si>
    <t>Societe Generale SA</t>
  </si>
  <si>
    <t>Banca Popolare Di Sondrio SpA</t>
  </si>
  <si>
    <t>Wartsila Oyj Abp</t>
  </si>
  <si>
    <t>Signify NV</t>
  </si>
  <si>
    <t>Interpump Group SpA</t>
  </si>
  <si>
    <t>Bank of Ireland Group PLC</t>
  </si>
  <si>
    <t>argenx SE</t>
  </si>
  <si>
    <t>Valmet Oyj</t>
  </si>
  <si>
    <t>Leonardo SpA</t>
  </si>
  <si>
    <t>Ryanair Holdings PLC</t>
  </si>
  <si>
    <t>Rubis SCA</t>
  </si>
  <si>
    <t>Azelis Group NV</t>
  </si>
  <si>
    <t>Technip Energies NV</t>
  </si>
  <si>
    <t>Continental AG</t>
  </si>
  <si>
    <t>Bper Banca SpA</t>
  </si>
  <si>
    <t>Prysmian SpA</t>
  </si>
  <si>
    <t>Puig Brands SA</t>
  </si>
  <si>
    <t>Alten SA</t>
  </si>
  <si>
    <t>Sopra Steria Group SA</t>
  </si>
  <si>
    <t>Cargotec Corp</t>
  </si>
  <si>
    <t>Syensqo NV</t>
  </si>
  <si>
    <t>Daimler Truck Holding AG</t>
  </si>
  <si>
    <t>Bayer AG</t>
  </si>
  <si>
    <t>Raiffeisen Bank International AG</t>
  </si>
  <si>
    <t>D'Ieteren Group SA</t>
  </si>
  <si>
    <t>Nexans SA</t>
  </si>
  <si>
    <t>Eurofins Scientific SE</t>
  </si>
  <si>
    <t>Fugro NV</t>
  </si>
  <si>
    <t>Universal Music Group NV</t>
  </si>
  <si>
    <t>Stellantis NV</t>
  </si>
  <si>
    <t>Glanbia PLC</t>
  </si>
  <si>
    <t>Davide Campari Milano NV</t>
  </si>
  <si>
    <t>EDP Renovaveis SA</t>
  </si>
  <si>
    <t>Alstom SA</t>
  </si>
  <si>
    <t>Edenred SE</t>
  </si>
  <si>
    <t>Banca Monte dei Paschi di Siena SpA</t>
  </si>
  <si>
    <t>Saipem SpA</t>
  </si>
  <si>
    <t>Kion Group AG</t>
  </si>
  <si>
    <t>Infineon Technologies AG</t>
  </si>
  <si>
    <t>Rheinmetall AG</t>
  </si>
  <si>
    <t>TUI AG</t>
  </si>
  <si>
    <t>Kering SA</t>
  </si>
  <si>
    <t>Aurubis AG</t>
  </si>
  <si>
    <t>Verallia SA</t>
  </si>
  <si>
    <t>STMicroelectronics NV</t>
  </si>
  <si>
    <t>Adyen NV</t>
  </si>
  <si>
    <t>Gerresheimer AG</t>
  </si>
  <si>
    <t>Lanxess AG</t>
  </si>
  <si>
    <t>Zalando SE</t>
  </si>
  <si>
    <t>Koninklijke Philips NV</t>
  </si>
  <si>
    <t>Puma SE</t>
  </si>
  <si>
    <t>ASML Holding NV</t>
  </si>
  <si>
    <t>Valeo SE</t>
  </si>
  <si>
    <t>Scor SE</t>
  </si>
  <si>
    <t>Hensoldt AG</t>
  </si>
  <si>
    <t>Telecom Italia SpA</t>
  </si>
  <si>
    <t>ASM International NV</t>
  </si>
  <si>
    <t>Neste Oyj</t>
  </si>
  <si>
    <t>thyssenkrupp AG</t>
  </si>
  <si>
    <t>Iveco Group NV</t>
  </si>
  <si>
    <t>Redcare Pharmacy NV</t>
  </si>
  <si>
    <t>Carl Zeiss Meditec AG</t>
  </si>
  <si>
    <t>Teleperformance SE</t>
  </si>
  <si>
    <t>Sartorius Stedim Biotech SA</t>
  </si>
  <si>
    <t>BE Semiconductor Industries NV</t>
  </si>
  <si>
    <t>Sartorius AG</t>
  </si>
  <si>
    <t>Siemens Energy AG</t>
  </si>
  <si>
    <t>AUTO1 Group SE</t>
  </si>
  <si>
    <t>Just Eat Takeaway.com NV</t>
  </si>
  <si>
    <t>Delivery Hero SE</t>
  </si>
  <si>
    <t>Grifols SA</t>
  </si>
  <si>
    <t>COM</t>
  </si>
  <si>
    <t>GVTDA</t>
  </si>
  <si>
    <t>CINV</t>
  </si>
  <si>
    <t>Business Organization</t>
  </si>
  <si>
    <t>Government Department / Agency</t>
  </si>
  <si>
    <t>Collective Investment</t>
  </si>
  <si>
    <t>maxingvest GmbH &amp; Co KgaA</t>
  </si>
  <si>
    <t>Spain, Kingdom of (Government)</t>
  </si>
  <si>
    <t>Bollore Participations SE</t>
  </si>
  <si>
    <t>L Arche Green NV</t>
  </si>
  <si>
    <t>Compagnie Merieux Alliance SAS</t>
  </si>
  <si>
    <t>Pontegadea Inversiones SL</t>
  </si>
  <si>
    <t>Stella Vermoegensverwaltungs GmbH</t>
  </si>
  <si>
    <t>Bellon SA</t>
  </si>
  <si>
    <t>E Merck KG</t>
  </si>
  <si>
    <t>Groupe Industriel Marcel Dassault SAS</t>
  </si>
  <si>
    <t>Finland, Republic of (Government)</t>
  </si>
  <si>
    <t>Rocca &amp; Partners Stichting Administratiekantoor Aandelen San Faustin</t>
  </si>
  <si>
    <t>Finde Ss</t>
  </si>
  <si>
    <t>France, Republic of (Government)</t>
  </si>
  <si>
    <t>Italy, Republic of (Government)</t>
  </si>
  <si>
    <t>Giovanni Agnelli BV</t>
  </si>
  <si>
    <t>Rue la Boetie SAS</t>
  </si>
  <si>
    <t>Fundacion Mapfre</t>
  </si>
  <si>
    <t>HDI Haftpflichtverband der Deutschen Industrie Versicherungsverein auf</t>
  </si>
  <si>
    <t>Stichting Administratiekantoor Continuiteit ABN AMRO Bank</t>
  </si>
  <si>
    <t>Emile Hermes SAS</t>
  </si>
  <si>
    <t>Austria, Republic of (Government)</t>
  </si>
  <si>
    <t>Alika SRL</t>
  </si>
  <si>
    <t>Fimedi SpA</t>
  </si>
  <si>
    <t>Agache SCA</t>
  </si>
  <si>
    <t>Naspers Ltd</t>
  </si>
  <si>
    <t>Foro Delle Arti Srl</t>
  </si>
  <si>
    <t>Agnaten SE (Luxembourg)</t>
  </si>
  <si>
    <t>Sociedade Francisco Manuel dos Santos SGPS SE</t>
  </si>
  <si>
    <t>Puig SL</t>
  </si>
  <si>
    <t>Lagfin SCA</t>
  </si>
  <si>
    <t>Carl Zeiss Stiftung</t>
  </si>
  <si>
    <t>GVT</t>
  </si>
  <si>
    <t>NGO</t>
  </si>
  <si>
    <t>Government</t>
  </si>
  <si>
    <t>Non-Government Organization (NGO)</t>
  </si>
  <si>
    <t>N3AR1FG81</t>
  </si>
  <si>
    <t>S6BV2GX61</t>
  </si>
  <si>
    <t>6KV226XP6</t>
  </si>
  <si>
    <t>ALNUUGTM5</t>
  </si>
  <si>
    <t>5KLNCD130</t>
  </si>
  <si>
    <t>B31231481</t>
  </si>
  <si>
    <t>37KS8BCR5</t>
  </si>
  <si>
    <t>CDCSZTGL1</t>
  </si>
  <si>
    <t>HXFRR6QS4</t>
  </si>
  <si>
    <t>VU7LM14A5</t>
  </si>
  <si>
    <t>DPKR6KT41</t>
  </si>
  <si>
    <t>JFL9R6QR6</t>
  </si>
  <si>
    <t>YJNCXMLY0</t>
  </si>
  <si>
    <t>57UCVPC33</t>
  </si>
  <si>
    <t>GMR6KZMM2</t>
  </si>
  <si>
    <t>UG9ADRCR6</t>
  </si>
  <si>
    <t>QXGVMM2M3</t>
  </si>
  <si>
    <t>ZBVVD9Z96</t>
  </si>
  <si>
    <t>PNCMJW135</t>
  </si>
  <si>
    <t>FL5PVV7L3</t>
  </si>
  <si>
    <t>VAXWM5P63</t>
  </si>
  <si>
    <t>L4AM85SQ4</t>
  </si>
  <si>
    <t>WT65TCLD7</t>
  </si>
  <si>
    <t>378ZBTB91</t>
  </si>
  <si>
    <t>PC8C7GWG1</t>
  </si>
  <si>
    <t>QCAZR6790</t>
  </si>
  <si>
    <t>A1A94L8L3</t>
  </si>
  <si>
    <t>KWT9DJM17</t>
  </si>
  <si>
    <t>NGJ48W1C7</t>
  </si>
  <si>
    <t>Z2UA5X5N1</t>
  </si>
  <si>
    <t>5A2YNAZ10</t>
  </si>
  <si>
    <t>L3FG47SW1</t>
  </si>
  <si>
    <t>ZC9GNAB78</t>
  </si>
  <si>
    <t>VQPAMC2B4</t>
  </si>
  <si>
    <t>V8Z5VYZF1</t>
  </si>
  <si>
    <t>66T3BGUN4</t>
  </si>
  <si>
    <t>F39VNW5B7</t>
  </si>
  <si>
    <t>HAWC994X5</t>
  </si>
  <si>
    <t>U6MGPTWJ9</t>
  </si>
  <si>
    <t>VCSRVBXQ0</t>
  </si>
  <si>
    <t>6H8D3A1P0</t>
  </si>
  <si>
    <t>VYPCBZAS8</t>
  </si>
  <si>
    <t>Y7KFGY7M7</t>
  </si>
  <si>
    <t>1HZWLYH74</t>
  </si>
  <si>
    <t>AWHMKVB43</t>
  </si>
  <si>
    <t>6461L8W86</t>
  </si>
  <si>
    <t>4QXWBJ7H6</t>
  </si>
  <si>
    <t>LDX9BSK41</t>
  </si>
  <si>
    <t>95LGK7TX2</t>
  </si>
  <si>
    <t>FJ2JMY2R1</t>
  </si>
  <si>
    <t>SY45NW9M9</t>
  </si>
  <si>
    <t>JVM4FJHZ8</t>
  </si>
  <si>
    <t>9M6D4TJY8</t>
  </si>
  <si>
    <t>4PNR68UB7</t>
  </si>
  <si>
    <t>MY2525WL5</t>
  </si>
  <si>
    <t>D9L16NJN6</t>
  </si>
  <si>
    <t>VV4TUG7V8</t>
  </si>
  <si>
    <t>B737KYYS1</t>
  </si>
  <si>
    <t>Q4CDWC3Z2</t>
  </si>
  <si>
    <t>TGSYYJ4K4</t>
  </si>
  <si>
    <t>L3YBMJLG7</t>
  </si>
  <si>
    <t>FVGBDBW77</t>
  </si>
  <si>
    <t>XYPJR6DB2</t>
  </si>
  <si>
    <t>RQJKB8F47</t>
  </si>
  <si>
    <t>PADCPUMG9</t>
  </si>
  <si>
    <t>M517B87V5</t>
  </si>
  <si>
    <t>7G628VD40</t>
  </si>
  <si>
    <t>U8AWF9PY3</t>
  </si>
  <si>
    <t>12UJ4G7D7</t>
  </si>
  <si>
    <t>X4JG31UP8</t>
  </si>
  <si>
    <t>QUQT4YPJ9</t>
  </si>
  <si>
    <t>JMH1YGTV1</t>
  </si>
  <si>
    <t>YQ9YFMU89</t>
  </si>
  <si>
    <t>8SF5F9CK2</t>
  </si>
  <si>
    <t>LZ5YLPPX4</t>
  </si>
  <si>
    <t>5NVH3W696</t>
  </si>
  <si>
    <t>ZYF68BJW7</t>
  </si>
  <si>
    <t>R1BYUNVD8</t>
  </si>
  <si>
    <t>9TVH4KBF4</t>
  </si>
  <si>
    <t>QLQRDBF39</t>
  </si>
  <si>
    <t>51P6D8C66</t>
  </si>
  <si>
    <t>CRSYR8BU0</t>
  </si>
  <si>
    <t>8Z8JPAMN3</t>
  </si>
  <si>
    <t>QULCM87F6</t>
  </si>
  <si>
    <t>5TGDUQTW6</t>
  </si>
  <si>
    <t>54635LVF7</t>
  </si>
  <si>
    <t>2AG6KM6N0</t>
  </si>
  <si>
    <t>8RN36PQ52</t>
  </si>
  <si>
    <t>QVSAMQ8Q6</t>
  </si>
  <si>
    <t>XPB2BUHS6</t>
  </si>
  <si>
    <t>HGVW944H5</t>
  </si>
  <si>
    <t>UAK7P29Y4</t>
  </si>
  <si>
    <t>6W7Q9W8R4</t>
  </si>
  <si>
    <t>GV7H2S3Y1</t>
  </si>
  <si>
    <t>V37KNKBG3</t>
  </si>
  <si>
    <t>JMVN7H5T6</t>
  </si>
  <si>
    <t>9YGDVCZ20</t>
  </si>
  <si>
    <t>8RWNQ9MD9</t>
  </si>
  <si>
    <t>CA8495RK6</t>
  </si>
  <si>
    <t>FW35QA133</t>
  </si>
  <si>
    <t>JW5579B14</t>
  </si>
  <si>
    <t>CPY8RH3S8</t>
  </si>
  <si>
    <t>R17TUTF80</t>
  </si>
  <si>
    <t>XBMD1D1D0</t>
  </si>
  <si>
    <t>NHYC92XY2</t>
  </si>
  <si>
    <t>U7JPX9135</t>
  </si>
  <si>
    <t>2JT6T37C3</t>
  </si>
  <si>
    <t>69F53PT25</t>
  </si>
  <si>
    <t>VDDBGQ196</t>
  </si>
  <si>
    <t>4H2GJZBB9</t>
  </si>
  <si>
    <t>XHY2CF6R5</t>
  </si>
  <si>
    <t>1R6Z37YL6</t>
  </si>
  <si>
    <t>7ZCR8J1Z7</t>
  </si>
  <si>
    <t>KB23FMQ20</t>
  </si>
  <si>
    <t>5VSKFYQC9</t>
  </si>
  <si>
    <t>YHV6FLX35</t>
  </si>
  <si>
    <t>S51MSQF98</t>
  </si>
  <si>
    <t>DKHBT9VW6</t>
  </si>
  <si>
    <t>ZUMJMDMC9</t>
  </si>
  <si>
    <t>YF88XTZ57</t>
  </si>
  <si>
    <t>QBYVCZ1H5</t>
  </si>
  <si>
    <t>F2HP5VGG2</t>
  </si>
  <si>
    <t>RKTGLKBB8</t>
  </si>
  <si>
    <t>5XHSS2LM9</t>
  </si>
  <si>
    <t>PZXNDNDG7</t>
  </si>
  <si>
    <t>4XJCD5MP4</t>
  </si>
  <si>
    <t>TBZ8QQ5T7</t>
  </si>
  <si>
    <t>8PXNG7WQ7</t>
  </si>
  <si>
    <t>MF2NA6213</t>
  </si>
  <si>
    <t>FJXUUM2N8</t>
  </si>
  <si>
    <t>SNKHHUR81</t>
  </si>
  <si>
    <t>JTSJQ79D6</t>
  </si>
  <si>
    <t>FUS6YDK40</t>
  </si>
  <si>
    <t>Z8Q4K55H4</t>
  </si>
  <si>
    <t>GUTRKARK0</t>
  </si>
  <si>
    <t>UFUHSSWL2</t>
  </si>
  <si>
    <t>8DMHQ95U5</t>
  </si>
  <si>
    <t>9LZWHKY40</t>
  </si>
  <si>
    <t>LPYYULD73</t>
  </si>
  <si>
    <t>61PDBSDX8</t>
  </si>
  <si>
    <t>L6QPN1ZH9</t>
  </si>
  <si>
    <t>NNMLAMU60</t>
  </si>
  <si>
    <t>9D3U5HF14</t>
  </si>
  <si>
    <t>T5FL8PUF7</t>
  </si>
  <si>
    <t>N1PZCZXT0</t>
  </si>
  <si>
    <t>2QU89NS44</t>
  </si>
  <si>
    <t>1VXL2D4M7</t>
  </si>
  <si>
    <t>Q2P4FBB19</t>
  </si>
  <si>
    <t>Y9ZR32K81</t>
  </si>
  <si>
    <t>7MPYZH8H4</t>
  </si>
  <si>
    <t>U6VSPJSU5</t>
  </si>
  <si>
    <t>GD4LTXPN5</t>
  </si>
  <si>
    <t>995XWU145</t>
  </si>
  <si>
    <t>SSCH9JQX9</t>
  </si>
  <si>
    <t>JMMB7S9H0</t>
  </si>
  <si>
    <t>DYRB5C2F3</t>
  </si>
  <si>
    <t>N6LQ1CMW1</t>
  </si>
  <si>
    <t>9VFW4LQ66</t>
  </si>
  <si>
    <t>F23XNF429</t>
  </si>
  <si>
    <t>3KUNQGTC0</t>
  </si>
  <si>
    <t>A4DM7UTX3</t>
  </si>
  <si>
    <t>UWQ9DUKT5</t>
  </si>
  <si>
    <t>UZUY5H9U6</t>
  </si>
  <si>
    <t>YU3KDZSJ8</t>
  </si>
  <si>
    <t>WWG4TAS23</t>
  </si>
  <si>
    <t>4MPLNS462</t>
  </si>
  <si>
    <t>23VAQNR25</t>
  </si>
  <si>
    <t>TP7MQ4185</t>
  </si>
  <si>
    <t>N4C8J61F0</t>
  </si>
  <si>
    <t>PJG1NCMR9</t>
  </si>
  <si>
    <t>YQPPY36N5</t>
  </si>
  <si>
    <t>L4M8V8TQ9</t>
  </si>
  <si>
    <t>D7RFGBA23</t>
  </si>
  <si>
    <t>ZA6ADD6C8</t>
  </si>
  <si>
    <t>BVB61TCJ7</t>
  </si>
  <si>
    <t>ZT9WKB327</t>
  </si>
  <si>
    <t>NXZGH9S52</t>
  </si>
  <si>
    <t>3T6KHST87</t>
  </si>
  <si>
    <t>JQRZYDZJ3</t>
  </si>
  <si>
    <t>PDKAYCCF2</t>
  </si>
  <si>
    <t>9WRUVH658</t>
  </si>
  <si>
    <t>R3Z1LVTT0</t>
  </si>
  <si>
    <t>9AR7NFCD6</t>
  </si>
  <si>
    <t>8S1TQ52K2</t>
  </si>
  <si>
    <t>3KLBQRX29</t>
  </si>
  <si>
    <t>T6VKQZR38</t>
  </si>
  <si>
    <t>D9YMFNVL6</t>
  </si>
  <si>
    <t>UNKXDWUR7</t>
  </si>
  <si>
    <t>79XUS7LY0</t>
  </si>
  <si>
    <t>LFLAUXSU8</t>
  </si>
  <si>
    <t>G5RJGYK66</t>
  </si>
  <si>
    <t>3SHTV5HK8</t>
  </si>
  <si>
    <t>6MKVKYSJ9</t>
  </si>
  <si>
    <t>RFAC76Z60</t>
  </si>
  <si>
    <t>22FZKJWR4</t>
  </si>
  <si>
    <t>JACY8CF27</t>
  </si>
  <si>
    <t>FS5DR2MN3</t>
  </si>
  <si>
    <t>3G22R3V31</t>
  </si>
  <si>
    <t>QMW9MHDY1</t>
  </si>
  <si>
    <t>4V61DYLZ2</t>
  </si>
  <si>
    <t>A3JQMSV23</t>
  </si>
  <si>
    <t>VLLZUY6B3</t>
  </si>
  <si>
    <t>BZX3SN157</t>
  </si>
  <si>
    <t>CJPS91569</t>
  </si>
  <si>
    <t>VURBUVWD3</t>
  </si>
  <si>
    <t>5P3QZ3XU4</t>
  </si>
  <si>
    <t>AZ4K2N929</t>
  </si>
  <si>
    <t>1VTPLDQD8</t>
  </si>
  <si>
    <t>M2JFUAR39</t>
  </si>
  <si>
    <t>7X55GVF20</t>
  </si>
  <si>
    <t>RSHKLA4T6</t>
  </si>
  <si>
    <t>HVYAC2NY9</t>
  </si>
  <si>
    <t>3UMJZ3PW5</t>
  </si>
  <si>
    <t>T9HRRNPY3</t>
  </si>
  <si>
    <t>MJ7LKPSZ8</t>
  </si>
  <si>
    <t>PHU1FFJ51</t>
  </si>
  <si>
    <t>YMNT88UZ2</t>
  </si>
  <si>
    <t>DTW3DTJH8</t>
  </si>
  <si>
    <t>BPP7KS3G0</t>
  </si>
  <si>
    <t>B39C2QZK6</t>
  </si>
  <si>
    <t>P29A7SXB0</t>
  </si>
  <si>
    <t>CZNLY5563</t>
  </si>
  <si>
    <t>4FWBXFCH5</t>
  </si>
  <si>
    <t>SZFWZDUD0</t>
  </si>
  <si>
    <t>QH6B58BN1</t>
  </si>
  <si>
    <t>BJQ2JY5P1</t>
  </si>
  <si>
    <t>6B78X6VH6</t>
  </si>
  <si>
    <t>9H8SF15Z5</t>
  </si>
  <si>
    <t>9PJZMVLL8</t>
  </si>
  <si>
    <t>FDBMRMDG0</t>
  </si>
  <si>
    <t>1ZYK6DUX2</t>
  </si>
  <si>
    <t>91Y7XNG12</t>
  </si>
  <si>
    <t>2KQK9YBD9</t>
  </si>
  <si>
    <t>S32W2JRJ9</t>
  </si>
  <si>
    <t>3ZGSQN7U1</t>
  </si>
  <si>
    <t>764RKCLF3</t>
  </si>
  <si>
    <t>SGSW9F391</t>
  </si>
  <si>
    <t>M78JKZTV4</t>
  </si>
  <si>
    <t>UNFN5MD46</t>
  </si>
  <si>
    <t>29RYHSTB2</t>
  </si>
  <si>
    <t>YY5QWYN29</t>
  </si>
  <si>
    <t>QQWTC9PU2</t>
  </si>
  <si>
    <t>JWDG6Z7B7</t>
  </si>
  <si>
    <t>ZJ8ZN5AS8</t>
  </si>
  <si>
    <t>BN7UA55D0</t>
  </si>
  <si>
    <t>UWAP5U7V5</t>
  </si>
  <si>
    <t>2P4P9RY74</t>
  </si>
  <si>
    <t>7C259KS92</t>
  </si>
  <si>
    <t>7DMK9M513</t>
  </si>
  <si>
    <t>T795Z1319</t>
  </si>
  <si>
    <t>R794V8ZX8</t>
  </si>
  <si>
    <t>T9ZVHMDB0</t>
  </si>
  <si>
    <t>KLAG5YUT1</t>
  </si>
  <si>
    <t>368THFWS6</t>
  </si>
  <si>
    <t>8C68Q3884</t>
  </si>
  <si>
    <t>92AWBLPP6</t>
  </si>
  <si>
    <t>7M27171Q4</t>
  </si>
  <si>
    <t>4UVNARLX1</t>
  </si>
  <si>
    <t>GDWXLDCZ7</t>
  </si>
  <si>
    <t>D5HUPPP44</t>
  </si>
  <si>
    <t>5BGRRPRG7</t>
  </si>
  <si>
    <t>QL2PW66C9</t>
  </si>
  <si>
    <t>C6PKRMNN1</t>
  </si>
  <si>
    <t>GQVZL3C45</t>
  </si>
  <si>
    <t>MWP5JF7Y4</t>
  </si>
  <si>
    <t>15LQVJLY6</t>
  </si>
  <si>
    <t>SF33KX822</t>
  </si>
  <si>
    <t>PJ2TCDBL8</t>
  </si>
  <si>
    <t>LRXVNH325</t>
  </si>
  <si>
    <t>TM8MG2AK9</t>
  </si>
  <si>
    <t>3N38H4FA3</t>
  </si>
  <si>
    <t>69WFFRDZ1</t>
  </si>
  <si>
    <t>7HW8RP9R2</t>
  </si>
  <si>
    <t>ZTQACYHT1</t>
  </si>
  <si>
    <t>KZTJMFUY5</t>
  </si>
  <si>
    <t>U21JXZ8W0</t>
  </si>
  <si>
    <t>72R4T21V8</t>
  </si>
  <si>
    <t>JAW78S4W5</t>
  </si>
  <si>
    <t>PFZFQ49K0</t>
  </si>
  <si>
    <t>U943XACU1</t>
  </si>
  <si>
    <t>6X52SSCS8</t>
  </si>
  <si>
    <t>PKDKPWWC3</t>
  </si>
  <si>
    <t>W6R9UDBZ4</t>
  </si>
  <si>
    <t>AZGPDUFU8</t>
  </si>
  <si>
    <t>RB2V42YP7</t>
  </si>
  <si>
    <t>NNXRZGX27</t>
  </si>
  <si>
    <t>PVCC5QUK7</t>
  </si>
  <si>
    <t>GCQZKXBQ9</t>
  </si>
  <si>
    <t>9K3HDSF22</t>
  </si>
  <si>
    <t>PBFNGZ5B0</t>
  </si>
  <si>
    <t>8R83YNAF8</t>
  </si>
  <si>
    <t>BHLXVYDV6</t>
  </si>
  <si>
    <t>TX1X9MNW2</t>
  </si>
  <si>
    <t>YHZLYBD64</t>
  </si>
  <si>
    <t>SXLV1E</t>
  </si>
  <si>
    <t>LA FRANCAISE DES JEUX</t>
  </si>
  <si>
    <t>EDP ENERGIAS DE PORTUGAL</t>
  </si>
  <si>
    <t>KPN.AS</t>
  </si>
  <si>
    <t>DANO.PA</t>
  </si>
  <si>
    <t>ORAN.PA</t>
  </si>
  <si>
    <t>AIRP.PA</t>
  </si>
  <si>
    <t>AD.AS</t>
  </si>
  <si>
    <t>GETP.PA</t>
  </si>
  <si>
    <t>ENGIE.PA</t>
  </si>
  <si>
    <t>ACKB.BR</t>
  </si>
  <si>
    <t>SASY.PA</t>
  </si>
  <si>
    <t>BOUY.PA</t>
  </si>
  <si>
    <t>BOLL.PA</t>
  </si>
  <si>
    <t>KYGa.I</t>
  </si>
  <si>
    <t>VIE.PA</t>
  </si>
  <si>
    <t>TTEF.PA</t>
  </si>
  <si>
    <t>SGEF.PA</t>
  </si>
  <si>
    <t>ESLX.PA</t>
  </si>
  <si>
    <t>MICP.PA</t>
  </si>
  <si>
    <t>ARDS.AS</t>
  </si>
  <si>
    <t>WLSNc.AS</t>
  </si>
  <si>
    <t>BVI.PA</t>
  </si>
  <si>
    <t>SAF.PA</t>
  </si>
  <si>
    <t>PUBP.PA</t>
  </si>
  <si>
    <t>ACCP.PA</t>
  </si>
  <si>
    <t>FOUG.PA</t>
  </si>
  <si>
    <t>VOPA.AS</t>
  </si>
  <si>
    <t>ABI.BR</t>
  </si>
  <si>
    <t>FDJ.PA</t>
  </si>
  <si>
    <t>HEIO.AS</t>
  </si>
  <si>
    <t>BIOX.PA</t>
  </si>
  <si>
    <t>OREP.PA</t>
  </si>
  <si>
    <t>DSFIR.AS</t>
  </si>
  <si>
    <t>EXHO.PA</t>
  </si>
  <si>
    <t>IPN.PA</t>
  </si>
  <si>
    <t>LOTB.BR</t>
  </si>
  <si>
    <t>CARR.PA</t>
  </si>
  <si>
    <t>HEIN.AS</t>
  </si>
  <si>
    <t>AIR.PA</t>
  </si>
  <si>
    <t>PERP.PA</t>
  </si>
  <si>
    <t>AKZO.AS</t>
  </si>
  <si>
    <t>DAST.PA</t>
  </si>
  <si>
    <t>UCB.BR</t>
  </si>
  <si>
    <t>SPIE.PA</t>
  </si>
  <si>
    <t>SGOB.PA</t>
  </si>
  <si>
    <t>ADP.PA</t>
  </si>
  <si>
    <t>RAND.AS</t>
  </si>
  <si>
    <t>GBLB.BR</t>
  </si>
  <si>
    <t>LOIM.PA</t>
  </si>
  <si>
    <t>AGES.BR</t>
  </si>
  <si>
    <t>ENX.PA</t>
  </si>
  <si>
    <t>NN.AS</t>
  </si>
  <si>
    <t>EXOR.AS</t>
  </si>
  <si>
    <t>AXAF.PA</t>
  </si>
  <si>
    <t>MWDP.PA</t>
  </si>
  <si>
    <t>ASRNL.AS</t>
  </si>
  <si>
    <t>CAGR.PA</t>
  </si>
  <si>
    <t>AOO.BR</t>
  </si>
  <si>
    <t>KBC.BR</t>
  </si>
  <si>
    <t>INGA.AS</t>
  </si>
  <si>
    <t>GFCP.PA</t>
  </si>
  <si>
    <t>URW.PA</t>
  </si>
  <si>
    <t>SOF.BR</t>
  </si>
  <si>
    <t>WDPP.BR</t>
  </si>
  <si>
    <t>BNPP.PA</t>
  </si>
  <si>
    <t>AMUN.PA</t>
  </si>
  <si>
    <t>COFB.BR</t>
  </si>
  <si>
    <t>ABNd.AS</t>
  </si>
  <si>
    <t>AEGN.AS</t>
  </si>
  <si>
    <t>CVO.PA</t>
  </si>
  <si>
    <t>EURA.PA</t>
  </si>
  <si>
    <t>IMCD.AS</t>
  </si>
  <si>
    <t>HRMS.PA</t>
  </si>
  <si>
    <t>LEGD.PA</t>
  </si>
  <si>
    <t>TCFP.PA</t>
  </si>
  <si>
    <t>EDP.LS</t>
  </si>
  <si>
    <t>AM.PA</t>
  </si>
  <si>
    <t>CAPP.PA</t>
  </si>
  <si>
    <t>CVC.AS</t>
  </si>
  <si>
    <t>DIOR.PA</t>
  </si>
  <si>
    <t>AIBG.I</t>
  </si>
  <si>
    <t>PRX.AS</t>
  </si>
  <si>
    <t>RENA.PA</t>
  </si>
  <si>
    <t>LVMH.PA</t>
  </si>
  <si>
    <t>AKE.PA</t>
  </si>
  <si>
    <t>KSP.I</t>
  </si>
  <si>
    <t>TUB.BR</t>
  </si>
  <si>
    <t>SBMO.AS</t>
  </si>
  <si>
    <t>AALB.AS</t>
  </si>
  <si>
    <t>SEBF.PA</t>
  </si>
  <si>
    <t>GTT.PA</t>
  </si>
  <si>
    <t>GALP.LS</t>
  </si>
  <si>
    <t>SCHN.PA</t>
  </si>
  <si>
    <t>ELI.BR</t>
  </si>
  <si>
    <t>INPST.AS</t>
  </si>
  <si>
    <t>MT.AS</t>
  </si>
  <si>
    <t>VLLP.PA</t>
  </si>
  <si>
    <t>ELIS.PA</t>
  </si>
  <si>
    <t>ALLFG.AS</t>
  </si>
  <si>
    <t>RXL.PA</t>
  </si>
  <si>
    <t>JDEP.AS</t>
  </si>
  <si>
    <t>BCP.LS</t>
  </si>
  <si>
    <t>JMT.LS</t>
  </si>
  <si>
    <t>SOGN.PA</t>
  </si>
  <si>
    <t>LIGHT.AS</t>
  </si>
  <si>
    <t>BIRG.I</t>
  </si>
  <si>
    <t>ARGX.BR</t>
  </si>
  <si>
    <t>RYA.I</t>
  </si>
  <si>
    <t>RUBF.PA</t>
  </si>
  <si>
    <t>AZE.BR</t>
  </si>
  <si>
    <t>TE.PA</t>
  </si>
  <si>
    <t>LTEN.PA</t>
  </si>
  <si>
    <t>SOPR.PA</t>
  </si>
  <si>
    <t>SYENS.BR</t>
  </si>
  <si>
    <t>IETB.BR</t>
  </si>
  <si>
    <t>NEXS.PA</t>
  </si>
  <si>
    <t>EUFI.PA</t>
  </si>
  <si>
    <t>FUGR.AS</t>
  </si>
  <si>
    <t>UMG.AS</t>
  </si>
  <si>
    <t>GL9.I</t>
  </si>
  <si>
    <t>EDPR.LS</t>
  </si>
  <si>
    <t>ALSO.PA</t>
  </si>
  <si>
    <t>EDEN.PA</t>
  </si>
  <si>
    <t>PRTP.PA</t>
  </si>
  <si>
    <t>VRLA.PA</t>
  </si>
  <si>
    <t>ADYEN.AS</t>
  </si>
  <si>
    <t>PHG.AS</t>
  </si>
  <si>
    <t>ASML.AS</t>
  </si>
  <si>
    <t>VLOF.PA</t>
  </si>
  <si>
    <t>SCOR.PA</t>
  </si>
  <si>
    <t>ASMI.AS</t>
  </si>
  <si>
    <t>TEPRF.PA</t>
  </si>
  <si>
    <t>STDM.PA</t>
  </si>
  <si>
    <t>BESI.AS</t>
  </si>
  <si>
    <t>TKWY.AS</t>
  </si>
  <si>
    <t>KPN NA Equity</t>
  </si>
  <si>
    <t>BN FP Equity</t>
  </si>
  <si>
    <t>IBE SQ Equity</t>
  </si>
  <si>
    <t>DTE GY Equity</t>
  </si>
  <si>
    <t>TRN IM Equity</t>
  </si>
  <si>
    <t>ORA FP Equity</t>
  </si>
  <si>
    <t>AI FP Equity</t>
  </si>
  <si>
    <t>AD NA Equity</t>
  </si>
  <si>
    <t>GET FP Equity</t>
  </si>
  <si>
    <t>BEI GY Equity</t>
  </si>
  <si>
    <t>HEN3 GY Equity</t>
  </si>
  <si>
    <t>RED SQ Equity</t>
  </si>
  <si>
    <t>TEF SQ Equity</t>
  </si>
  <si>
    <t>ENGI FP Equity</t>
  </si>
  <si>
    <t>SRG IM Equity</t>
  </si>
  <si>
    <t>ENEL IM Equity</t>
  </si>
  <si>
    <t>ACKB BB Equity</t>
  </si>
  <si>
    <t>ENI IM Equity</t>
  </si>
  <si>
    <t>INW IM Equity</t>
  </si>
  <si>
    <t>SAN FP Equity</t>
  </si>
  <si>
    <t>G1A GY Equity</t>
  </si>
  <si>
    <t>AENA SQ Equity</t>
  </si>
  <si>
    <t>ELISA FH Equity</t>
  </si>
  <si>
    <t>G24 GY Equity</t>
  </si>
  <si>
    <t>EN FP Equity</t>
  </si>
  <si>
    <t>IG IM Equity</t>
  </si>
  <si>
    <t>BOL FP Equity</t>
  </si>
  <si>
    <t>KYGA ID Equity</t>
  </si>
  <si>
    <t>VIS SQ Equity</t>
  </si>
  <si>
    <t>KNEBV FH Equity</t>
  </si>
  <si>
    <t>ACS SQ Equity</t>
  </si>
  <si>
    <t>VIE FP Equity</t>
  </si>
  <si>
    <t>TTE FP Equity</t>
  </si>
  <si>
    <t>SY1 GY Equity</t>
  </si>
  <si>
    <t>DG FP Equity</t>
  </si>
  <si>
    <t>HER IM Equity</t>
  </si>
  <si>
    <t>ELE SQ Equity</t>
  </si>
  <si>
    <t>FER SQ Equity</t>
  </si>
  <si>
    <t>EL FP Equity</t>
  </si>
  <si>
    <t>FNTN GY Equity</t>
  </si>
  <si>
    <t>ML FP Equity</t>
  </si>
  <si>
    <t>ARCAD NA Equity</t>
  </si>
  <si>
    <t>REP SQ Equity</t>
  </si>
  <si>
    <t>EOAN GY Equity</t>
  </si>
  <si>
    <t>QIA GY Equity</t>
  </si>
  <si>
    <t>WKL NA Equity</t>
  </si>
  <si>
    <t>BVI FP Equity</t>
  </si>
  <si>
    <t>SAF FP Equity</t>
  </si>
  <si>
    <t>EVK GY Equity</t>
  </si>
  <si>
    <t>FRE GY Equity</t>
  </si>
  <si>
    <t>AMS SQ Equity</t>
  </si>
  <si>
    <t>PUB FP Equity</t>
  </si>
  <si>
    <t>ENG SQ Equity</t>
  </si>
  <si>
    <t>OMV AV Equity</t>
  </si>
  <si>
    <t>SHL GY Equity</t>
  </si>
  <si>
    <t>AC FP Equity</t>
  </si>
  <si>
    <t>KESKOB FH Equity</t>
  </si>
  <si>
    <t>FGR FP Equity</t>
  </si>
  <si>
    <t>A2A IM Equity</t>
  </si>
  <si>
    <t>VPK NA Equity</t>
  </si>
  <si>
    <t>ABI BB Equity</t>
  </si>
  <si>
    <t>FDJ FP Equity</t>
  </si>
  <si>
    <t>SAP GY Equity</t>
  </si>
  <si>
    <t>HEIO NA Equity</t>
  </si>
  <si>
    <t>BIM FP Equity</t>
  </si>
  <si>
    <t>OR FP Equity</t>
  </si>
  <si>
    <t>DSFIR NA Equity</t>
  </si>
  <si>
    <t>DHL GY Equity</t>
  </si>
  <si>
    <t>ITX SQ Equity</t>
  </si>
  <si>
    <t>KBX GY Equity</t>
  </si>
  <si>
    <t>REC IM Equity</t>
  </si>
  <si>
    <t>SW FP Equity</t>
  </si>
  <si>
    <t>UPM FH Equity</t>
  </si>
  <si>
    <t>HUH1V FH Equity</t>
  </si>
  <si>
    <t>IPN FP Equity</t>
  </si>
  <si>
    <t>PAH3 GY Equity</t>
  </si>
  <si>
    <t>LOTB BB Equity</t>
  </si>
  <si>
    <t>FPE3 GY Equity</t>
  </si>
  <si>
    <t>HOT GY Equity</t>
  </si>
  <si>
    <t>CA FP Equity</t>
  </si>
  <si>
    <t>MRK GY Equity</t>
  </si>
  <si>
    <t>HEIA NA Equity</t>
  </si>
  <si>
    <t>AIR FP Equity</t>
  </si>
  <si>
    <t>RI FP Equity</t>
  </si>
  <si>
    <t>AKZA NA Equity</t>
  </si>
  <si>
    <t>MTX GY Equity</t>
  </si>
  <si>
    <t>ORNBV FH Equity</t>
  </si>
  <si>
    <t>DSY FP Equity</t>
  </si>
  <si>
    <t>UCB BB Equity</t>
  </si>
  <si>
    <t>SPIE FP Equity</t>
  </si>
  <si>
    <t>FORTUM FH Equity</t>
  </si>
  <si>
    <t>SGO FP Equity</t>
  </si>
  <si>
    <t>MBG GY Equity</t>
  </si>
  <si>
    <t>TEN IM Equity</t>
  </si>
  <si>
    <t>VOW3 GY Equity</t>
  </si>
  <si>
    <t>DIA IM Equity</t>
  </si>
  <si>
    <t>VID SQ Equity</t>
  </si>
  <si>
    <t>ADP FP Equity</t>
  </si>
  <si>
    <t>RAND NA Equity</t>
  </si>
  <si>
    <t>RACE IM Equity</t>
  </si>
  <si>
    <t>GBLB BB Equity</t>
  </si>
  <si>
    <t>LI FP Equity</t>
  </si>
  <si>
    <t>ALV GY Equity</t>
  </si>
  <si>
    <t>DB1 GY Equity</t>
  </si>
  <si>
    <t>SAMPO FH Equity</t>
  </si>
  <si>
    <t>AGS BB Equity</t>
  </si>
  <si>
    <t>G IM Equity</t>
  </si>
  <si>
    <t>BGN IM Equity</t>
  </si>
  <si>
    <t>PST IM Equity</t>
  </si>
  <si>
    <t>ENX FP Equity</t>
  </si>
  <si>
    <t>NN NA Equity</t>
  </si>
  <si>
    <t>EXO NA Equity</t>
  </si>
  <si>
    <t>CS FP Equity</t>
  </si>
  <si>
    <t>MF FP Equity</t>
  </si>
  <si>
    <t>ASRNL NA Equity</t>
  </si>
  <si>
    <t>BMED IM Equity</t>
  </si>
  <si>
    <t>ACA FP Equity</t>
  </si>
  <si>
    <t>AED BB Equity</t>
  </si>
  <si>
    <t>MAP SQ Equity</t>
  </si>
  <si>
    <t>HNR1 GY Equity</t>
  </si>
  <si>
    <t>KBC BB Equity</t>
  </si>
  <si>
    <t>INGA NA Equity</t>
  </si>
  <si>
    <t>GFC FP Equity</t>
  </si>
  <si>
    <t>NDA FH Equity</t>
  </si>
  <si>
    <t>URW FP Equity</t>
  </si>
  <si>
    <t>MUV2 GY Equity</t>
  </si>
  <si>
    <t>MB IM Equity</t>
  </si>
  <si>
    <t>ISP IM Equity</t>
  </si>
  <si>
    <t>SOF BB Equity</t>
  </si>
  <si>
    <t>MANTA FH Equity</t>
  </si>
  <si>
    <t>WDP BB Equity</t>
  </si>
  <si>
    <t>BNP FP Equity</t>
  </si>
  <si>
    <t>AMUN FP Equity</t>
  </si>
  <si>
    <t>TLX GY Equity</t>
  </si>
  <si>
    <t>COFB BB Equity</t>
  </si>
  <si>
    <t>FBK IM Equity</t>
  </si>
  <si>
    <t>AZM IM Equity</t>
  </si>
  <si>
    <t>ABN NA Equity</t>
  </si>
  <si>
    <t>BKT SQ Equity</t>
  </si>
  <si>
    <t>UNI IM Equity</t>
  </si>
  <si>
    <t>AGN NA Equity</t>
  </si>
  <si>
    <t>BG AV Equity</t>
  </si>
  <si>
    <t>COV FP Equity</t>
  </si>
  <si>
    <t>EBS AV Equity</t>
  </si>
  <si>
    <t>MRL SQ Equity</t>
  </si>
  <si>
    <t>RF FP Equity</t>
  </si>
  <si>
    <t>RWE GY Equity</t>
  </si>
  <si>
    <t>ANDR AV Equity</t>
  </si>
  <si>
    <t>IMCD NA Equity</t>
  </si>
  <si>
    <t>RAA GY Equity</t>
  </si>
  <si>
    <t>HEI GY Equity</t>
  </si>
  <si>
    <t>RMS FP Equity</t>
  </si>
  <si>
    <t>TIETO FH Equity</t>
  </si>
  <si>
    <t>VER AV Equity</t>
  </si>
  <si>
    <t>NTGY SQ Equity</t>
  </si>
  <si>
    <t>LR FP Equity</t>
  </si>
  <si>
    <t>HO FP Equity</t>
  </si>
  <si>
    <t>EDP PL Equity</t>
  </si>
  <si>
    <t>BAS GY Equity</t>
  </si>
  <si>
    <t>REY IM Equity</t>
  </si>
  <si>
    <t>CLNX SQ Equity</t>
  </si>
  <si>
    <t>NOKIA FH Equity</t>
  </si>
  <si>
    <t>BC8 GY Equity</t>
  </si>
  <si>
    <t>AM FP Equity</t>
  </si>
  <si>
    <t>SIE GY Equity</t>
  </si>
  <si>
    <t>CAP FP Equity</t>
  </si>
  <si>
    <t>BNR GY Equity</t>
  </si>
  <si>
    <t>BZU IM Equity</t>
  </si>
  <si>
    <t>ADS GY Equity</t>
  </si>
  <si>
    <t>CVC NA Equity</t>
  </si>
  <si>
    <t>CDI FP Equity</t>
  </si>
  <si>
    <t>AMP IM Equity</t>
  </si>
  <si>
    <t>SAN SQ Equity</t>
  </si>
  <si>
    <t>BAMI IM Equity</t>
  </si>
  <si>
    <t>AIBG ID Equity</t>
  </si>
  <si>
    <t>CABK SQ Equity</t>
  </si>
  <si>
    <t>UCG IM Equity</t>
  </si>
  <si>
    <t>PRX NA Equity</t>
  </si>
  <si>
    <t>RNO FP Equity</t>
  </si>
  <si>
    <t>MC FP Equity</t>
  </si>
  <si>
    <t>LHA GY Equity</t>
  </si>
  <si>
    <t>STERV FH Equity</t>
  </si>
  <si>
    <t>AKE FP Equity</t>
  </si>
  <si>
    <t>KSP ID Equity</t>
  </si>
  <si>
    <t>TUB BB Equity</t>
  </si>
  <si>
    <t>SBMO NA Equity</t>
  </si>
  <si>
    <t>SDF GY Equity</t>
  </si>
  <si>
    <t>AALB NA Equity</t>
  </si>
  <si>
    <t>SK FP Equity</t>
  </si>
  <si>
    <t>NEM GY Equity</t>
  </si>
  <si>
    <t>LEG GY Equity</t>
  </si>
  <si>
    <t>BC IM Equity</t>
  </si>
  <si>
    <t>DBK GY Equity</t>
  </si>
  <si>
    <t>MONC IM Equity</t>
  </si>
  <si>
    <t>VOE AV Equity</t>
  </si>
  <si>
    <t>BBVA SQ Equity</t>
  </si>
  <si>
    <t>GTT FP Equity</t>
  </si>
  <si>
    <t>GALP PL Equity</t>
  </si>
  <si>
    <t>EVD GY Equity</t>
  </si>
  <si>
    <t>SU FP Equity</t>
  </si>
  <si>
    <t>ELI BB Equity</t>
  </si>
  <si>
    <t>BMW GY Equity</t>
  </si>
  <si>
    <t>WIE AV Equity</t>
  </si>
  <si>
    <t>INPST NA Equity</t>
  </si>
  <si>
    <t>MT NA Equity</t>
  </si>
  <si>
    <t>VNA GY Equity</t>
  </si>
  <si>
    <t>SAB SQ Equity</t>
  </si>
  <si>
    <t>FME GY Equity</t>
  </si>
  <si>
    <t>VK FP Equity</t>
  </si>
  <si>
    <t>KEMIRA FH Equity</t>
  </si>
  <si>
    <t>TEG GY Equity</t>
  </si>
  <si>
    <t>ELIS FP Equity</t>
  </si>
  <si>
    <t>ALLFG NA Equity</t>
  </si>
  <si>
    <t>RXL FP Equity</t>
  </si>
  <si>
    <t>ANA SQ Equity</t>
  </si>
  <si>
    <t>METSO FH Equity</t>
  </si>
  <si>
    <t>NEXI IM Equity</t>
  </si>
  <si>
    <t>KCR FH Equity</t>
  </si>
  <si>
    <t>JDEP NA Equity</t>
  </si>
  <si>
    <t>BCP PL Equity</t>
  </si>
  <si>
    <t>CBK GY Equity</t>
  </si>
  <si>
    <t>JMT PL Equity</t>
  </si>
  <si>
    <t>P911 GY Equity</t>
  </si>
  <si>
    <t>GLE FP Equity</t>
  </si>
  <si>
    <t>BPSO IM Equity</t>
  </si>
  <si>
    <t>WRT1V FH Equity</t>
  </si>
  <si>
    <t>LIGHT NA Equity</t>
  </si>
  <si>
    <t>IP IM Equity</t>
  </si>
  <si>
    <t>BIRG ID Equity</t>
  </si>
  <si>
    <t>ARGX BB Equity</t>
  </si>
  <si>
    <t>VALMT FH Equity</t>
  </si>
  <si>
    <t>LDO IM Equity</t>
  </si>
  <si>
    <t>RYA ID Equity</t>
  </si>
  <si>
    <t>RUI FP Equity</t>
  </si>
  <si>
    <t>AZE BB Equity</t>
  </si>
  <si>
    <t>TE FP Equity</t>
  </si>
  <si>
    <t>CON GY Equity</t>
  </si>
  <si>
    <t>BPE IM Equity</t>
  </si>
  <si>
    <t>PRY IM Equity</t>
  </si>
  <si>
    <t>PUIG SQ Equity</t>
  </si>
  <si>
    <t>ATE FP Equity</t>
  </si>
  <si>
    <t>SOP FP Equity</t>
  </si>
  <si>
    <t>CGCBV FH Equity</t>
  </si>
  <si>
    <t>SYENS BB Equity</t>
  </si>
  <si>
    <t>DTG GY Equity</t>
  </si>
  <si>
    <t>BAYN GY Equity</t>
  </si>
  <si>
    <t>RBI AV Equity</t>
  </si>
  <si>
    <t>DIE BB Equity</t>
  </si>
  <si>
    <t>NEX FP Equity</t>
  </si>
  <si>
    <t>ERF FP Equity</t>
  </si>
  <si>
    <t>FUR NA Equity</t>
  </si>
  <si>
    <t>UMG NA Equity</t>
  </si>
  <si>
    <t>STLAM IM Equity</t>
  </si>
  <si>
    <t>GLB ID Equity</t>
  </si>
  <si>
    <t>CPR IM Equity</t>
  </si>
  <si>
    <t>EDPR PL Equity</t>
  </si>
  <si>
    <t>ALO FP Equity</t>
  </si>
  <si>
    <t>EDEN FP Equity</t>
  </si>
  <si>
    <t>BMPS IM Equity</t>
  </si>
  <si>
    <t>SPM IM Equity</t>
  </si>
  <si>
    <t>KGX GY Equity</t>
  </si>
  <si>
    <t>IFX GY Equity</t>
  </si>
  <si>
    <t>RHM GY Equity</t>
  </si>
  <si>
    <t>TUI1 GY Equity</t>
  </si>
  <si>
    <t>KER FP Equity</t>
  </si>
  <si>
    <t>NDA GY Equity</t>
  </si>
  <si>
    <t>VRLA FP Equity</t>
  </si>
  <si>
    <t>STMMI IM Equity</t>
  </si>
  <si>
    <t>ADYEN NA Equity</t>
  </si>
  <si>
    <t>GXI GY Equity</t>
  </si>
  <si>
    <t>LXS GY Equity</t>
  </si>
  <si>
    <t>ZAL GY Equity</t>
  </si>
  <si>
    <t>PHIA NA Equity</t>
  </si>
  <si>
    <t>PUM GY Equity</t>
  </si>
  <si>
    <t>ASML NA Equity</t>
  </si>
  <si>
    <t>FR FP Equity</t>
  </si>
  <si>
    <t>SCR FP Equity</t>
  </si>
  <si>
    <t>HAG GY Equity</t>
  </si>
  <si>
    <t>TIT IM Equity</t>
  </si>
  <si>
    <t>ASM NA Equity</t>
  </si>
  <si>
    <t>NESTE FH Equity</t>
  </si>
  <si>
    <t>TKA GY Equity</t>
  </si>
  <si>
    <t>IVG IM Equity</t>
  </si>
  <si>
    <t>RDC GY Equity</t>
  </si>
  <si>
    <t>AFX GY Equity</t>
  </si>
  <si>
    <t>TEP FP Equity</t>
  </si>
  <si>
    <t>DIM FP Equity</t>
  </si>
  <si>
    <t>BESI NA Equity</t>
  </si>
  <si>
    <t>SRT3 GY Equity</t>
  </si>
  <si>
    <t>ENR GY Equity</t>
  </si>
  <si>
    <t>AG1 GY Equity</t>
  </si>
  <si>
    <t>TKWY NA Equity</t>
  </si>
  <si>
    <t>DHER GY Equity</t>
  </si>
  <si>
    <t>GRF SQ Equity</t>
  </si>
  <si>
    <t>Y</t>
  </si>
  <si>
    <t>N</t>
  </si>
  <si>
    <t>Not in top 100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</si>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</sst>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Q295"/>
  <sheetViews>
    <sheetView tabSelected="1" workbookViewId="0">
      <selection activeCell="G2" sqref="G2"/>
    </sheetView>
  </sheetViews>
  <sheetFormatPr defaultRowHeight="14.4" x14ac:dyDescent="0.3"/>
  <cols>
    <col min="9" max="25" width="0" hidden="1" customWidth="1"/>
    <col min="26" max="26" width="11.88671875" bestFit="1" customWidth="1"/>
    <col min="27" max="27" width="20" bestFit="1" customWidth="1"/>
    <col min="28" max="28" width="8" bestFit="1" customWidth="1"/>
    <col min="29" max="29" width="20.44140625" bestFit="1" customWidth="1"/>
    <col min="65" max="65" width="12.77734375" customWidth="1"/>
    <col min="86" max="86" width="14.33203125" customWidth="1"/>
    <col min="95" max="95" width="10" bestFit="1" customWidth="1"/>
  </cols>
  <sheetData>
    <row r="1" spans="1:9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2660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</row>
    <row r="2" spans="1:95" x14ac:dyDescent="0.3">
      <c r="A2">
        <v>0</v>
      </c>
      <c r="B2">
        <v>20250314</v>
      </c>
      <c r="C2">
        <v>20250314</v>
      </c>
      <c r="D2" t="s">
        <v>91</v>
      </c>
      <c r="E2" t="s">
        <v>92</v>
      </c>
      <c r="F2" t="s">
        <v>386</v>
      </c>
      <c r="G2" t="s">
        <v>680</v>
      </c>
      <c r="H2" t="s">
        <v>974</v>
      </c>
      <c r="I2" t="s">
        <v>91</v>
      </c>
      <c r="J2">
        <v>15</v>
      </c>
      <c r="K2">
        <v>1510</v>
      </c>
      <c r="L2">
        <v>151020</v>
      </c>
      <c r="M2">
        <v>15102015</v>
      </c>
      <c r="N2" t="s">
        <v>1268</v>
      </c>
      <c r="Q2" t="s">
        <v>1279</v>
      </c>
      <c r="R2" t="s">
        <v>1573</v>
      </c>
      <c r="T2" t="s">
        <v>1268</v>
      </c>
      <c r="U2" t="s">
        <v>1268</v>
      </c>
      <c r="X2" t="s">
        <v>1268</v>
      </c>
      <c r="Z2">
        <v>3.7770000000000001</v>
      </c>
      <c r="AA2">
        <v>3.7770000000000001</v>
      </c>
      <c r="AB2" t="b">
        <f>AA2=Z2</f>
        <v>1</v>
      </c>
      <c r="AC2">
        <v>3.7770000000000001</v>
      </c>
      <c r="AD2">
        <v>3.7770000000000001</v>
      </c>
      <c r="AF2">
        <v>1</v>
      </c>
      <c r="AG2" t="b">
        <v>0</v>
      </c>
      <c r="AH2">
        <v>1</v>
      </c>
      <c r="AI2">
        <v>0</v>
      </c>
      <c r="AJ2">
        <v>1</v>
      </c>
      <c r="AK2">
        <v>1</v>
      </c>
      <c r="AL2">
        <v>3888930422</v>
      </c>
      <c r="AM2">
        <v>14688490204</v>
      </c>
      <c r="AN2" t="s">
        <v>1596</v>
      </c>
      <c r="AO2">
        <v>1.8679999999999999E-4</v>
      </c>
      <c r="AP2">
        <v>1.8679999999999999E-4</v>
      </c>
      <c r="AQ2">
        <v>28409066.9609721</v>
      </c>
      <c r="AR2">
        <v>27269287.054263901</v>
      </c>
      <c r="AS2">
        <v>30141552.0196013</v>
      </c>
      <c r="AT2">
        <v>28243416.507222202</v>
      </c>
      <c r="AU2">
        <v>32726116.5195578</v>
      </c>
      <c r="AV2">
        <v>30471192.0551305</v>
      </c>
      <c r="AW2">
        <v>33842773.219612896</v>
      </c>
      <c r="AX2">
        <v>31462308.515410099</v>
      </c>
      <c r="AY2">
        <v>4295884844</v>
      </c>
      <c r="AZ2" t="s">
        <v>1599</v>
      </c>
      <c r="BA2" t="s">
        <v>1891</v>
      </c>
      <c r="BB2" t="s">
        <v>1894</v>
      </c>
      <c r="BC2">
        <v>4295884844</v>
      </c>
      <c r="BD2" t="s">
        <v>1599</v>
      </c>
      <c r="BE2" t="s">
        <v>1891</v>
      </c>
      <c r="BF2" t="s">
        <v>1894</v>
      </c>
      <c r="BG2" t="s">
        <v>1933</v>
      </c>
      <c r="BH2" s="1">
        <v>45730</v>
      </c>
      <c r="BI2" t="s">
        <v>2227</v>
      </c>
      <c r="BJ2">
        <v>20293</v>
      </c>
      <c r="BK2" t="s">
        <v>92</v>
      </c>
      <c r="BL2" t="s">
        <v>386</v>
      </c>
      <c r="BM2" t="s">
        <v>680</v>
      </c>
      <c r="BN2" t="s">
        <v>974</v>
      </c>
      <c r="BO2" t="s">
        <v>2230</v>
      </c>
      <c r="BP2" t="s">
        <v>91</v>
      </c>
      <c r="BQ2">
        <v>15</v>
      </c>
      <c r="BR2">
        <v>151020</v>
      </c>
      <c r="BS2" t="s">
        <v>2363</v>
      </c>
      <c r="BT2">
        <v>3159</v>
      </c>
      <c r="BU2">
        <v>0.13122462700000001</v>
      </c>
      <c r="BV2">
        <v>1</v>
      </c>
      <c r="BW2" t="s">
        <v>1268</v>
      </c>
      <c r="BX2" t="s">
        <v>2657</v>
      </c>
      <c r="BY2" t="s">
        <v>2657</v>
      </c>
      <c r="CA2" s="1">
        <v>45730</v>
      </c>
      <c r="CB2">
        <v>1</v>
      </c>
      <c r="CC2">
        <v>7.6205208036140952</v>
      </c>
      <c r="CD2" t="b">
        <v>0</v>
      </c>
      <c r="CE2" t="b">
        <v>0</v>
      </c>
      <c r="CF2" t="b">
        <v>0</v>
      </c>
      <c r="CG2" t="b">
        <v>0</v>
      </c>
      <c r="CH2">
        <v>1</v>
      </c>
      <c r="CI2">
        <v>7.6205208036140952</v>
      </c>
      <c r="CJ2">
        <v>1.5272771173083999E-2</v>
      </c>
      <c r="CK2">
        <f>CI2/SUM($CI$2:$CI$101)</f>
        <v>1.5272771173083994E-2</v>
      </c>
      <c r="CL2">
        <v>1.5272771173083999E-2</v>
      </c>
      <c r="CM2">
        <v>0.1</v>
      </c>
      <c r="CN2">
        <v>1</v>
      </c>
      <c r="CO2">
        <v>1</v>
      </c>
      <c r="CP2">
        <v>4043624.8803505418</v>
      </c>
      <c r="CQ2">
        <f>CL2*1000000000/AA2</f>
        <v>4043624.8803505427</v>
      </c>
    </row>
    <row r="3" spans="1:95" x14ac:dyDescent="0.3">
      <c r="A3">
        <v>1</v>
      </c>
      <c r="B3">
        <v>20250314</v>
      </c>
      <c r="C3">
        <v>20250314</v>
      </c>
      <c r="D3" t="s">
        <v>91</v>
      </c>
      <c r="E3" t="s">
        <v>93</v>
      </c>
      <c r="F3" t="s">
        <v>387</v>
      </c>
      <c r="G3" t="s">
        <v>681</v>
      </c>
      <c r="H3" t="s">
        <v>975</v>
      </c>
      <c r="I3" t="s">
        <v>91</v>
      </c>
      <c r="J3">
        <v>45</v>
      </c>
      <c r="K3">
        <v>4510</v>
      </c>
      <c r="L3">
        <v>451020</v>
      </c>
      <c r="M3">
        <v>45102020</v>
      </c>
      <c r="N3" t="s">
        <v>1269</v>
      </c>
      <c r="Q3" t="s">
        <v>1280</v>
      </c>
      <c r="R3" t="s">
        <v>1574</v>
      </c>
      <c r="T3" t="s">
        <v>1269</v>
      </c>
      <c r="U3" t="s">
        <v>1269</v>
      </c>
      <c r="X3" t="s">
        <v>1269</v>
      </c>
      <c r="Z3">
        <v>70.66</v>
      </c>
      <c r="AA3">
        <v>70.66</v>
      </c>
      <c r="AB3" t="b">
        <f t="shared" ref="AB3:AB66" si="0">AA3=Z3</f>
        <v>1</v>
      </c>
      <c r="AC3">
        <v>70.66</v>
      </c>
      <c r="AD3">
        <v>70.66</v>
      </c>
      <c r="AF3">
        <v>1</v>
      </c>
      <c r="AG3" t="b">
        <v>0</v>
      </c>
      <c r="AH3">
        <v>1</v>
      </c>
      <c r="AI3">
        <v>0</v>
      </c>
      <c r="AJ3">
        <v>1</v>
      </c>
      <c r="AK3">
        <v>0.94789999999999996</v>
      </c>
      <c r="AL3">
        <v>679553991</v>
      </c>
      <c r="AM3">
        <v>45515584455</v>
      </c>
      <c r="AN3" t="s">
        <v>1597</v>
      </c>
      <c r="AO3">
        <v>5.7899999999999998E-4</v>
      </c>
      <c r="AP3">
        <v>5.7899999999999998E-4</v>
      </c>
      <c r="AQ3">
        <v>81670163.492877901</v>
      </c>
      <c r="AR3">
        <v>78391795.704069495</v>
      </c>
      <c r="AS3">
        <v>82449221.760032907</v>
      </c>
      <c r="AT3">
        <v>77406852.031205207</v>
      </c>
      <c r="AU3">
        <v>80140438.185052395</v>
      </c>
      <c r="AV3">
        <v>74801206.267484501</v>
      </c>
      <c r="AW3">
        <v>77162032.7447588</v>
      </c>
      <c r="AX3">
        <v>71906561.522696093</v>
      </c>
      <c r="AY3">
        <v>4295867387</v>
      </c>
      <c r="AZ3" t="s">
        <v>1600</v>
      </c>
      <c r="BA3" t="s">
        <v>1891</v>
      </c>
      <c r="BB3" t="s">
        <v>1894</v>
      </c>
      <c r="BC3">
        <v>4295867387</v>
      </c>
      <c r="BD3" t="s">
        <v>1600</v>
      </c>
      <c r="BE3" t="s">
        <v>1891</v>
      </c>
      <c r="BF3" t="s">
        <v>1894</v>
      </c>
      <c r="BG3" t="s">
        <v>1934</v>
      </c>
      <c r="BH3" s="1">
        <v>45730</v>
      </c>
      <c r="BI3" t="s">
        <v>2227</v>
      </c>
      <c r="BJ3">
        <v>20513</v>
      </c>
      <c r="BK3" t="s">
        <v>93</v>
      </c>
      <c r="BL3" t="s">
        <v>387</v>
      </c>
      <c r="BM3" t="s">
        <v>681</v>
      </c>
      <c r="BN3" t="s">
        <v>975</v>
      </c>
      <c r="BO3" t="s">
        <v>2231</v>
      </c>
      <c r="BP3" t="s">
        <v>91</v>
      </c>
      <c r="BQ3">
        <v>45</v>
      </c>
      <c r="BR3">
        <v>451020</v>
      </c>
      <c r="BS3" t="s">
        <v>2364</v>
      </c>
      <c r="BT3">
        <v>46462</v>
      </c>
      <c r="BU3">
        <v>0.13261640499999999</v>
      </c>
      <c r="BV3">
        <v>2</v>
      </c>
      <c r="BW3" t="s">
        <v>1269</v>
      </c>
      <c r="BX3" t="s">
        <v>2657</v>
      </c>
      <c r="BY3" t="s">
        <v>2657</v>
      </c>
      <c r="CA3" s="1">
        <v>45730</v>
      </c>
      <c r="CB3">
        <v>1</v>
      </c>
      <c r="CC3">
        <v>7.5405452289254864</v>
      </c>
      <c r="CD3" t="b">
        <v>0</v>
      </c>
      <c r="CE3" t="b">
        <v>0</v>
      </c>
      <c r="CF3" t="b">
        <v>0</v>
      </c>
      <c r="CG3" t="b">
        <v>0</v>
      </c>
      <c r="CH3">
        <v>2</v>
      </c>
      <c r="CI3">
        <v>7.5405452289254864</v>
      </c>
      <c r="CJ3">
        <v>1.5112487029370909E-2</v>
      </c>
      <c r="CK3">
        <f t="shared" ref="CK3:CK66" si="1">CI3/SUM($CI$2:$CI$101)</f>
        <v>1.5112487029370913E-2</v>
      </c>
      <c r="CL3">
        <v>1.5112487029370909E-2</v>
      </c>
      <c r="CM3">
        <v>0.1</v>
      </c>
      <c r="CN3">
        <v>1</v>
      </c>
      <c r="CO3">
        <v>1</v>
      </c>
      <c r="CP3">
        <v>213876.12552180749</v>
      </c>
      <c r="CQ3">
        <f t="shared" ref="CQ3:CQ66" si="2">CL3*1000000000/AA3</f>
        <v>213876.12552180738</v>
      </c>
    </row>
    <row r="4" spans="1:95" x14ac:dyDescent="0.3">
      <c r="A4">
        <v>5</v>
      </c>
      <c r="B4">
        <v>20250314</v>
      </c>
      <c r="C4">
        <v>20250314</v>
      </c>
      <c r="D4" t="s">
        <v>91</v>
      </c>
      <c r="E4" t="s">
        <v>94</v>
      </c>
      <c r="F4" t="s">
        <v>388</v>
      </c>
      <c r="G4" t="s">
        <v>682</v>
      </c>
      <c r="H4" t="s">
        <v>976</v>
      </c>
      <c r="I4" t="s">
        <v>91</v>
      </c>
      <c r="J4">
        <v>65</v>
      </c>
      <c r="K4">
        <v>6510</v>
      </c>
      <c r="L4">
        <v>651010</v>
      </c>
      <c r="M4">
        <v>65101015</v>
      </c>
      <c r="N4" t="s">
        <v>1270</v>
      </c>
      <c r="Q4" t="s">
        <v>1281</v>
      </c>
      <c r="R4" t="s">
        <v>1575</v>
      </c>
      <c r="T4" t="s">
        <v>1270</v>
      </c>
      <c r="U4" t="s">
        <v>1270</v>
      </c>
      <c r="V4" t="s">
        <v>1586</v>
      </c>
      <c r="W4" t="s">
        <v>1270</v>
      </c>
      <c r="X4" t="s">
        <v>1270</v>
      </c>
      <c r="Y4" t="s">
        <v>1591</v>
      </c>
      <c r="Z4">
        <v>13.904999999999999</v>
      </c>
      <c r="AA4">
        <v>13.904999999999999</v>
      </c>
      <c r="AB4" t="b">
        <f t="shared" si="0"/>
        <v>1</v>
      </c>
      <c r="AC4">
        <v>13.904999999999999</v>
      </c>
      <c r="AD4">
        <v>13.904999999999999</v>
      </c>
      <c r="AF4">
        <v>1</v>
      </c>
      <c r="AG4" t="b">
        <v>0</v>
      </c>
      <c r="AH4">
        <v>1</v>
      </c>
      <c r="AI4">
        <v>0</v>
      </c>
      <c r="AJ4">
        <v>1</v>
      </c>
      <c r="AK4">
        <v>0.91290000000000004</v>
      </c>
      <c r="AL4">
        <v>6364251000</v>
      </c>
      <c r="AM4">
        <v>80787003480</v>
      </c>
      <c r="AN4" t="s">
        <v>1597</v>
      </c>
      <c r="AO4">
        <v>1.0276E-3</v>
      </c>
      <c r="AP4">
        <v>1.0276E-3</v>
      </c>
      <c r="AQ4">
        <v>105655709.127451</v>
      </c>
      <c r="AR4">
        <v>101471635.46498901</v>
      </c>
      <c r="AS4">
        <v>114419972.478778</v>
      </c>
      <c r="AT4">
        <v>107285432.87863</v>
      </c>
      <c r="AU4">
        <v>116392997.70236599</v>
      </c>
      <c r="AV4">
        <v>108478843.842649</v>
      </c>
      <c r="AW4">
        <v>115838504.666201</v>
      </c>
      <c r="AX4">
        <v>107803788.095976</v>
      </c>
      <c r="AY4">
        <v>4295889602</v>
      </c>
      <c r="AZ4" t="s">
        <v>1601</v>
      </c>
      <c r="BA4" t="s">
        <v>1891</v>
      </c>
      <c r="BB4" t="s">
        <v>1894</v>
      </c>
      <c r="BC4">
        <v>4295889602</v>
      </c>
      <c r="BD4" t="s">
        <v>1601</v>
      </c>
      <c r="BE4" t="s">
        <v>1891</v>
      </c>
      <c r="BF4" t="s">
        <v>1894</v>
      </c>
      <c r="BG4" t="s">
        <v>1935</v>
      </c>
      <c r="BH4" s="1">
        <v>45730</v>
      </c>
      <c r="BI4" t="s">
        <v>2227</v>
      </c>
      <c r="BJ4">
        <v>20437</v>
      </c>
      <c r="BK4" t="s">
        <v>94</v>
      </c>
      <c r="BL4" t="s">
        <v>388</v>
      </c>
      <c r="BM4" t="s">
        <v>682</v>
      </c>
      <c r="BN4" t="s">
        <v>976</v>
      </c>
      <c r="BO4" t="s">
        <v>1281</v>
      </c>
      <c r="BP4" t="s">
        <v>91</v>
      </c>
      <c r="BQ4">
        <v>65</v>
      </c>
      <c r="BR4">
        <v>651010</v>
      </c>
      <c r="BS4" t="s">
        <v>2365</v>
      </c>
      <c r="BT4">
        <v>52457</v>
      </c>
      <c r="BU4">
        <v>0.15427405299999999</v>
      </c>
      <c r="BV4">
        <v>6</v>
      </c>
      <c r="BW4" t="s">
        <v>1270</v>
      </c>
      <c r="BX4" t="s">
        <v>2657</v>
      </c>
      <c r="BY4" t="s">
        <v>2657</v>
      </c>
      <c r="CA4" s="1">
        <v>45730</v>
      </c>
      <c r="CB4">
        <v>1</v>
      </c>
      <c r="CC4">
        <v>6.4819714044849794</v>
      </c>
      <c r="CD4" t="b">
        <v>0</v>
      </c>
      <c r="CE4" t="b">
        <v>0</v>
      </c>
      <c r="CF4" t="b">
        <v>0</v>
      </c>
      <c r="CG4" t="b">
        <v>0</v>
      </c>
      <c r="CH4">
        <v>3</v>
      </c>
      <c r="CI4">
        <v>6.4819714044849794</v>
      </c>
      <c r="CJ4">
        <v>1.2990931796186749E-2</v>
      </c>
      <c r="CK4">
        <f t="shared" si="1"/>
        <v>1.2990931796186753E-2</v>
      </c>
      <c r="CL4">
        <v>1.2990931796186749E-2</v>
      </c>
      <c r="CM4">
        <v>0.1</v>
      </c>
      <c r="CN4">
        <v>1</v>
      </c>
      <c r="CO4">
        <v>1</v>
      </c>
      <c r="CP4">
        <v>934263.3438465842</v>
      </c>
      <c r="CQ4">
        <f t="shared" si="2"/>
        <v>934263.34384658397</v>
      </c>
    </row>
    <row r="5" spans="1:95" x14ac:dyDescent="0.3">
      <c r="A5">
        <v>7</v>
      </c>
      <c r="B5">
        <v>20250314</v>
      </c>
      <c r="C5">
        <v>20250314</v>
      </c>
      <c r="D5" t="s">
        <v>91</v>
      </c>
      <c r="E5" t="s">
        <v>95</v>
      </c>
      <c r="F5" t="s">
        <v>389</v>
      </c>
      <c r="G5" t="s">
        <v>683</v>
      </c>
      <c r="H5" t="s">
        <v>977</v>
      </c>
      <c r="I5" t="s">
        <v>91</v>
      </c>
      <c r="J5">
        <v>15</v>
      </c>
      <c r="K5">
        <v>1510</v>
      </c>
      <c r="L5">
        <v>151020</v>
      </c>
      <c r="M5">
        <v>15102015</v>
      </c>
      <c r="N5" t="s">
        <v>1271</v>
      </c>
      <c r="Q5" t="s">
        <v>1282</v>
      </c>
      <c r="R5" t="s">
        <v>1271</v>
      </c>
      <c r="T5" t="s">
        <v>1271</v>
      </c>
      <c r="U5" t="s">
        <v>1271</v>
      </c>
      <c r="V5" t="s">
        <v>1587</v>
      </c>
      <c r="W5" t="s">
        <v>1271</v>
      </c>
      <c r="X5" t="s">
        <v>1271</v>
      </c>
      <c r="Y5" t="s">
        <v>1592</v>
      </c>
      <c r="Z5">
        <v>33.81</v>
      </c>
      <c r="AA5">
        <v>33.81</v>
      </c>
      <c r="AB5" t="b">
        <f t="shared" si="0"/>
        <v>1</v>
      </c>
      <c r="AC5">
        <v>33.81</v>
      </c>
      <c r="AD5">
        <v>33.81</v>
      </c>
      <c r="AF5">
        <v>1</v>
      </c>
      <c r="AG5" t="b">
        <v>0</v>
      </c>
      <c r="AH5">
        <v>1</v>
      </c>
      <c r="AI5">
        <v>0</v>
      </c>
      <c r="AJ5">
        <v>1</v>
      </c>
      <c r="AK5">
        <v>0.71819999999999995</v>
      </c>
      <c r="AL5">
        <v>4986458596</v>
      </c>
      <c r="AM5">
        <v>121082892997</v>
      </c>
      <c r="AN5" t="s">
        <v>1597</v>
      </c>
      <c r="AO5">
        <v>1.5402E-3</v>
      </c>
      <c r="AP5">
        <v>1.5402E-3</v>
      </c>
      <c r="AQ5">
        <v>228231062.47045201</v>
      </c>
      <c r="AR5">
        <v>219068046.850297</v>
      </c>
      <c r="AS5">
        <v>202167465.90412599</v>
      </c>
      <c r="AT5">
        <v>190235467.95021501</v>
      </c>
      <c r="AU5">
        <v>192243553.828327</v>
      </c>
      <c r="AV5">
        <v>179719582.30364901</v>
      </c>
      <c r="AW5">
        <v>189656803.87594101</v>
      </c>
      <c r="AX5">
        <v>176904554.88265201</v>
      </c>
      <c r="AY5">
        <v>4295870332</v>
      </c>
      <c r="AZ5" t="s">
        <v>1602</v>
      </c>
      <c r="BA5" t="s">
        <v>1891</v>
      </c>
      <c r="BB5" t="s">
        <v>1894</v>
      </c>
      <c r="BC5">
        <v>4295870332</v>
      </c>
      <c r="BD5" t="s">
        <v>1602</v>
      </c>
      <c r="BE5" t="s">
        <v>1891</v>
      </c>
      <c r="BF5" t="s">
        <v>1894</v>
      </c>
      <c r="BG5" t="s">
        <v>1936</v>
      </c>
      <c r="BH5" s="1">
        <v>45730</v>
      </c>
      <c r="BI5" t="s">
        <v>2227</v>
      </c>
      <c r="BJ5">
        <v>20727</v>
      </c>
      <c r="BK5" t="s">
        <v>95</v>
      </c>
      <c r="BL5" t="s">
        <v>389</v>
      </c>
      <c r="BM5" t="s">
        <v>683</v>
      </c>
      <c r="BN5" t="s">
        <v>977</v>
      </c>
      <c r="BO5" t="s">
        <v>1282</v>
      </c>
      <c r="BP5" t="s">
        <v>91</v>
      </c>
      <c r="BQ5">
        <v>15</v>
      </c>
      <c r="BR5">
        <v>151020</v>
      </c>
      <c r="BS5" t="s">
        <v>2366</v>
      </c>
      <c r="BT5">
        <v>43614</v>
      </c>
      <c r="BU5">
        <v>0.15716912499999999</v>
      </c>
      <c r="BV5">
        <v>8</v>
      </c>
      <c r="BW5" t="s">
        <v>1271</v>
      </c>
      <c r="BX5" t="s">
        <v>2657</v>
      </c>
      <c r="BY5" t="s">
        <v>2657</v>
      </c>
      <c r="CA5" s="1">
        <v>45730</v>
      </c>
      <c r="CB5">
        <v>1</v>
      </c>
      <c r="CC5">
        <v>6.3625728017509804</v>
      </c>
      <c r="CD5" t="b">
        <v>0</v>
      </c>
      <c r="CE5" t="b">
        <v>0</v>
      </c>
      <c r="CF5" t="b">
        <v>0</v>
      </c>
      <c r="CG5" t="b">
        <v>0</v>
      </c>
      <c r="CH5">
        <v>4</v>
      </c>
      <c r="CI5">
        <v>6.3625728017509804</v>
      </c>
      <c r="CJ5">
        <v>1.27516374507035E-2</v>
      </c>
      <c r="CK5">
        <f t="shared" si="1"/>
        <v>1.2751637450703502E-2</v>
      </c>
      <c r="CL5">
        <v>1.27516374507035E-2</v>
      </c>
      <c r="CM5">
        <v>0.1</v>
      </c>
      <c r="CN5">
        <v>1</v>
      </c>
      <c r="CO5">
        <v>1</v>
      </c>
      <c r="CP5">
        <v>377155.79564340442</v>
      </c>
      <c r="CQ5">
        <f t="shared" si="2"/>
        <v>377155.7956434043</v>
      </c>
    </row>
    <row r="6" spans="1:95" x14ac:dyDescent="0.3">
      <c r="A6">
        <v>8</v>
      </c>
      <c r="B6">
        <v>20250314</v>
      </c>
      <c r="C6">
        <v>20250314</v>
      </c>
      <c r="D6" t="s">
        <v>91</v>
      </c>
      <c r="E6" t="s">
        <v>96</v>
      </c>
      <c r="F6" t="s">
        <v>390</v>
      </c>
      <c r="G6" t="s">
        <v>684</v>
      </c>
      <c r="H6" t="s">
        <v>978</v>
      </c>
      <c r="I6" t="s">
        <v>91</v>
      </c>
      <c r="J6">
        <v>65</v>
      </c>
      <c r="K6">
        <v>6510</v>
      </c>
      <c r="L6">
        <v>651010</v>
      </c>
      <c r="M6">
        <v>65101015</v>
      </c>
      <c r="N6" t="s">
        <v>1272</v>
      </c>
      <c r="Q6" t="s">
        <v>1283</v>
      </c>
      <c r="R6" t="s">
        <v>1576</v>
      </c>
      <c r="T6" t="s">
        <v>1272</v>
      </c>
      <c r="U6" t="s">
        <v>1272</v>
      </c>
      <c r="V6" t="s">
        <v>1588</v>
      </c>
      <c r="W6" t="s">
        <v>1272</v>
      </c>
      <c r="X6" t="s">
        <v>1272</v>
      </c>
      <c r="Y6" t="s">
        <v>1593</v>
      </c>
      <c r="Z6">
        <v>7.9279999999999999</v>
      </c>
      <c r="AA6">
        <v>7.9279999999999999</v>
      </c>
      <c r="AB6" t="b">
        <f t="shared" si="0"/>
        <v>1</v>
      </c>
      <c r="AC6">
        <v>7.9279999999999999</v>
      </c>
      <c r="AD6">
        <v>7.9279999999999999</v>
      </c>
      <c r="AF6">
        <v>1</v>
      </c>
      <c r="AG6" t="b">
        <v>0</v>
      </c>
      <c r="AH6">
        <v>1</v>
      </c>
      <c r="AI6">
        <v>0</v>
      </c>
      <c r="AJ6">
        <v>1</v>
      </c>
      <c r="AK6">
        <v>0.70150000000000001</v>
      </c>
      <c r="AL6">
        <v>2009992000</v>
      </c>
      <c r="AM6">
        <v>11178554428</v>
      </c>
      <c r="AN6" t="s">
        <v>1596</v>
      </c>
      <c r="AO6">
        <v>1.4219999999999999E-4</v>
      </c>
      <c r="AP6">
        <v>1.4219999999999999E-4</v>
      </c>
      <c r="AQ6">
        <v>31945111.754210401</v>
      </c>
      <c r="AR6">
        <v>30674744.174992099</v>
      </c>
      <c r="AS6">
        <v>30470546.741682</v>
      </c>
      <c r="AT6">
        <v>28641989.447004098</v>
      </c>
      <c r="AU6">
        <v>31966965.610818099</v>
      </c>
      <c r="AV6">
        <v>29840157.2769362</v>
      </c>
      <c r="AW6">
        <v>33034248.417036001</v>
      </c>
      <c r="AX6">
        <v>30763214.088218499</v>
      </c>
      <c r="AY6">
        <v>4295875459</v>
      </c>
      <c r="AZ6" t="s">
        <v>1603</v>
      </c>
      <c r="BA6" t="s">
        <v>1891</v>
      </c>
      <c r="BB6" t="s">
        <v>1894</v>
      </c>
      <c r="BC6">
        <v>4295875459</v>
      </c>
      <c r="BD6" t="s">
        <v>1603</v>
      </c>
      <c r="BE6" t="s">
        <v>1891</v>
      </c>
      <c r="BF6" t="s">
        <v>1894</v>
      </c>
      <c r="BG6" t="s">
        <v>1937</v>
      </c>
      <c r="BH6" s="1">
        <v>45730</v>
      </c>
      <c r="BI6" t="s">
        <v>2227</v>
      </c>
      <c r="BJ6">
        <v>19669</v>
      </c>
      <c r="BK6" t="s">
        <v>96</v>
      </c>
      <c r="BL6" t="s">
        <v>390</v>
      </c>
      <c r="BM6" t="s">
        <v>684</v>
      </c>
      <c r="BN6" t="s">
        <v>978</v>
      </c>
      <c r="BO6" t="s">
        <v>1283</v>
      </c>
      <c r="BP6" t="s">
        <v>91</v>
      </c>
      <c r="BQ6">
        <v>65</v>
      </c>
      <c r="BR6">
        <v>651010</v>
      </c>
      <c r="BS6" t="s">
        <v>2367</v>
      </c>
      <c r="BT6">
        <v>19069</v>
      </c>
      <c r="BU6">
        <v>0.15830322599999999</v>
      </c>
      <c r="BV6">
        <v>9</v>
      </c>
      <c r="BW6" t="s">
        <v>1272</v>
      </c>
      <c r="BX6" t="s">
        <v>2657</v>
      </c>
      <c r="BY6" t="s">
        <v>2657</v>
      </c>
      <c r="CA6" s="1">
        <v>45730</v>
      </c>
      <c r="CB6">
        <v>1</v>
      </c>
      <c r="CC6">
        <v>6.3169906594322978</v>
      </c>
      <c r="CD6" t="b">
        <v>0</v>
      </c>
      <c r="CE6" t="b">
        <v>0</v>
      </c>
      <c r="CF6" t="b">
        <v>0</v>
      </c>
      <c r="CG6" t="b">
        <v>0</v>
      </c>
      <c r="CH6">
        <v>5</v>
      </c>
      <c r="CI6">
        <v>6.3169906594322978</v>
      </c>
      <c r="CJ6">
        <v>1.266028337567991E-2</v>
      </c>
      <c r="CK6">
        <f t="shared" si="1"/>
        <v>1.2660283375679912E-2</v>
      </c>
      <c r="CL6">
        <v>1.266028337567991E-2</v>
      </c>
      <c r="CM6">
        <v>0.1</v>
      </c>
      <c r="CN6">
        <v>1</v>
      </c>
      <c r="CO6">
        <v>1</v>
      </c>
      <c r="CP6">
        <v>1596907.590272441</v>
      </c>
      <c r="CQ6">
        <f t="shared" si="2"/>
        <v>1596907.5902724408</v>
      </c>
    </row>
    <row r="7" spans="1:95" x14ac:dyDescent="0.3">
      <c r="A7">
        <v>9</v>
      </c>
      <c r="B7">
        <v>20250314</v>
      </c>
      <c r="C7">
        <v>20250314</v>
      </c>
      <c r="D7" t="s">
        <v>91</v>
      </c>
      <c r="E7" t="s">
        <v>97</v>
      </c>
      <c r="F7" t="s">
        <v>391</v>
      </c>
      <c r="G7" t="s">
        <v>685</v>
      </c>
      <c r="H7" t="s">
        <v>979</v>
      </c>
      <c r="I7" t="s">
        <v>91</v>
      </c>
      <c r="J7">
        <v>15</v>
      </c>
      <c r="K7">
        <v>1510</v>
      </c>
      <c r="L7">
        <v>151020</v>
      </c>
      <c r="M7">
        <v>15102015</v>
      </c>
      <c r="N7" t="s">
        <v>1269</v>
      </c>
      <c r="Q7" t="s">
        <v>1284</v>
      </c>
      <c r="R7" t="s">
        <v>1574</v>
      </c>
      <c r="T7" t="s">
        <v>1269</v>
      </c>
      <c r="U7" t="s">
        <v>1269</v>
      </c>
      <c r="X7" t="s">
        <v>1269</v>
      </c>
      <c r="Z7">
        <v>11.85</v>
      </c>
      <c r="AA7">
        <v>11.85</v>
      </c>
      <c r="AB7" t="b">
        <f t="shared" si="0"/>
        <v>1</v>
      </c>
      <c r="AC7">
        <v>11.85</v>
      </c>
      <c r="AD7">
        <v>11.85</v>
      </c>
      <c r="AF7">
        <v>1</v>
      </c>
      <c r="AG7" t="b">
        <v>0</v>
      </c>
      <c r="AH7">
        <v>1</v>
      </c>
      <c r="AI7">
        <v>0</v>
      </c>
      <c r="AJ7">
        <v>1</v>
      </c>
      <c r="AK7">
        <v>0.74709999999999999</v>
      </c>
      <c r="AL7">
        <v>2660056599</v>
      </c>
      <c r="AM7">
        <v>23549840179</v>
      </c>
      <c r="AN7" t="s">
        <v>1597</v>
      </c>
      <c r="AO7">
        <v>2.9960000000000002E-4</v>
      </c>
      <c r="AP7">
        <v>2.9960000000000002E-4</v>
      </c>
      <c r="AQ7">
        <v>78141070.1234916</v>
      </c>
      <c r="AR7">
        <v>74962536.779061496</v>
      </c>
      <c r="AS7">
        <v>74923215.567418501</v>
      </c>
      <c r="AT7">
        <v>70356190.104976207</v>
      </c>
      <c r="AU7">
        <v>73634489.095350593</v>
      </c>
      <c r="AV7">
        <v>68733519.987638801</v>
      </c>
      <c r="AW7">
        <v>71745424.726709902</v>
      </c>
      <c r="AX7">
        <v>66858210.307859898</v>
      </c>
      <c r="AY7">
        <v>4295868416</v>
      </c>
      <c r="AZ7" t="s">
        <v>1604</v>
      </c>
      <c r="BA7" t="s">
        <v>1891</v>
      </c>
      <c r="BB7" t="s">
        <v>1894</v>
      </c>
      <c r="BC7">
        <v>4295868416</v>
      </c>
      <c r="BD7" t="s">
        <v>1604</v>
      </c>
      <c r="BE7" t="s">
        <v>1891</v>
      </c>
      <c r="BF7" t="s">
        <v>1894</v>
      </c>
      <c r="BG7" t="s">
        <v>1938</v>
      </c>
      <c r="BH7" s="1">
        <v>45730</v>
      </c>
      <c r="BI7" t="s">
        <v>2227</v>
      </c>
      <c r="BJ7">
        <v>20579</v>
      </c>
      <c r="BK7" t="s">
        <v>97</v>
      </c>
      <c r="BL7" t="s">
        <v>391</v>
      </c>
      <c r="BM7" t="s">
        <v>685</v>
      </c>
      <c r="BN7" t="s">
        <v>979</v>
      </c>
      <c r="BO7" t="s">
        <v>2232</v>
      </c>
      <c r="BP7" t="s">
        <v>91</v>
      </c>
      <c r="BQ7">
        <v>15</v>
      </c>
      <c r="BR7">
        <v>151020</v>
      </c>
      <c r="BS7" t="s">
        <v>2368</v>
      </c>
      <c r="BT7">
        <v>43868</v>
      </c>
      <c r="BU7">
        <v>0.15973917500000001</v>
      </c>
      <c r="BV7">
        <v>10</v>
      </c>
      <c r="BW7" t="s">
        <v>1269</v>
      </c>
      <c r="BX7" t="s">
        <v>2657</v>
      </c>
      <c r="BY7" t="s">
        <v>2657</v>
      </c>
      <c r="CA7" s="1">
        <v>45730</v>
      </c>
      <c r="CB7">
        <v>1</v>
      </c>
      <c r="CC7">
        <v>6.2602051124904081</v>
      </c>
      <c r="CD7" t="b">
        <v>0</v>
      </c>
      <c r="CE7" t="b">
        <v>0</v>
      </c>
      <c r="CF7" t="b">
        <v>0</v>
      </c>
      <c r="CG7" t="b">
        <v>0</v>
      </c>
      <c r="CH7">
        <v>6</v>
      </c>
      <c r="CI7">
        <v>6.2602051124904081</v>
      </c>
      <c r="CJ7">
        <v>1.2546475843789101E-2</v>
      </c>
      <c r="CK7">
        <f t="shared" si="1"/>
        <v>1.2546475843789101E-2</v>
      </c>
      <c r="CL7">
        <v>1.2546475843789101E-2</v>
      </c>
      <c r="CM7">
        <v>0.1</v>
      </c>
      <c r="CN7">
        <v>1</v>
      </c>
      <c r="CO7">
        <v>1</v>
      </c>
      <c r="CP7">
        <v>1058774.332809207</v>
      </c>
      <c r="CQ7">
        <f t="shared" si="2"/>
        <v>1058774.3328092068</v>
      </c>
    </row>
    <row r="8" spans="1:95" x14ac:dyDescent="0.3">
      <c r="A8">
        <v>10</v>
      </c>
      <c r="B8">
        <v>20250314</v>
      </c>
      <c r="C8">
        <v>20250314</v>
      </c>
      <c r="D8" t="s">
        <v>91</v>
      </c>
      <c r="E8" t="s">
        <v>98</v>
      </c>
      <c r="F8" t="s">
        <v>392</v>
      </c>
      <c r="G8" t="s">
        <v>686</v>
      </c>
      <c r="H8" t="s">
        <v>980</v>
      </c>
      <c r="I8" t="s">
        <v>91</v>
      </c>
      <c r="J8">
        <v>55</v>
      </c>
      <c r="K8">
        <v>5520</v>
      </c>
      <c r="L8">
        <v>552010</v>
      </c>
      <c r="M8">
        <v>55201020</v>
      </c>
      <c r="N8" t="s">
        <v>1269</v>
      </c>
      <c r="Q8" t="s">
        <v>1285</v>
      </c>
      <c r="R8" t="s">
        <v>1574</v>
      </c>
      <c r="T8" t="s">
        <v>1269</v>
      </c>
      <c r="U8" t="s">
        <v>1269</v>
      </c>
      <c r="X8" t="s">
        <v>1269</v>
      </c>
      <c r="Z8">
        <v>179.28</v>
      </c>
      <c r="AA8">
        <v>179.28</v>
      </c>
      <c r="AB8" t="b">
        <f t="shared" si="0"/>
        <v>1</v>
      </c>
      <c r="AC8">
        <v>179.28</v>
      </c>
      <c r="AD8">
        <v>179.28</v>
      </c>
      <c r="AF8">
        <v>1</v>
      </c>
      <c r="AG8" t="b">
        <v>0</v>
      </c>
      <c r="AH8">
        <v>1</v>
      </c>
      <c r="AI8">
        <v>0</v>
      </c>
      <c r="AJ8">
        <v>1</v>
      </c>
      <c r="AK8">
        <v>1</v>
      </c>
      <c r="AL8">
        <v>578254787</v>
      </c>
      <c r="AM8">
        <v>103669518213</v>
      </c>
      <c r="AN8" t="s">
        <v>1597</v>
      </c>
      <c r="AO8">
        <v>1.3186999999999999E-3</v>
      </c>
      <c r="AP8">
        <v>1.3186999999999999E-3</v>
      </c>
      <c r="AQ8">
        <v>123527152.440575</v>
      </c>
      <c r="AR8">
        <v>118581391.910877</v>
      </c>
      <c r="AS8">
        <v>116376630.655424</v>
      </c>
      <c r="AT8">
        <v>109435319.14038301</v>
      </c>
      <c r="AU8">
        <v>113663652.906702</v>
      </c>
      <c r="AV8">
        <v>106216171.532745</v>
      </c>
      <c r="AW8">
        <v>111738520.340058</v>
      </c>
      <c r="AX8">
        <v>104204067.22465</v>
      </c>
      <c r="AY8">
        <v>4295867366</v>
      </c>
      <c r="AZ8" t="s">
        <v>1605</v>
      </c>
      <c r="BA8" t="s">
        <v>1891</v>
      </c>
      <c r="BB8" t="s">
        <v>1894</v>
      </c>
      <c r="BC8">
        <v>4295867366</v>
      </c>
      <c r="BD8" t="s">
        <v>1605</v>
      </c>
      <c r="BE8" t="s">
        <v>1891</v>
      </c>
      <c r="BF8" t="s">
        <v>1894</v>
      </c>
      <c r="BG8" t="s">
        <v>1939</v>
      </c>
      <c r="BH8" s="1">
        <v>45730</v>
      </c>
      <c r="BI8" t="s">
        <v>2227</v>
      </c>
      <c r="BJ8">
        <v>21098</v>
      </c>
      <c r="BK8" t="s">
        <v>98</v>
      </c>
      <c r="BL8" t="s">
        <v>392</v>
      </c>
      <c r="BM8" t="s">
        <v>686</v>
      </c>
      <c r="BN8" t="s">
        <v>980</v>
      </c>
      <c r="BO8" t="s">
        <v>2233</v>
      </c>
      <c r="BP8" t="s">
        <v>91</v>
      </c>
      <c r="BQ8">
        <v>55</v>
      </c>
      <c r="BR8">
        <v>552010</v>
      </c>
      <c r="BS8" t="s">
        <v>2369</v>
      </c>
      <c r="BT8">
        <v>46769</v>
      </c>
      <c r="BU8">
        <v>0.16140624200000001</v>
      </c>
      <c r="BV8">
        <v>11</v>
      </c>
      <c r="BW8" t="s">
        <v>1269</v>
      </c>
      <c r="BX8" t="s">
        <v>2657</v>
      </c>
      <c r="BY8" t="s">
        <v>2657</v>
      </c>
      <c r="CA8" s="1">
        <v>45730</v>
      </c>
      <c r="CB8">
        <v>1</v>
      </c>
      <c r="CC8">
        <v>6.1955472577076662</v>
      </c>
      <c r="CD8" t="b">
        <v>0</v>
      </c>
      <c r="CE8" t="b">
        <v>0</v>
      </c>
      <c r="CF8" t="b">
        <v>0</v>
      </c>
      <c r="CG8" t="b">
        <v>0</v>
      </c>
      <c r="CH8">
        <v>7</v>
      </c>
      <c r="CI8">
        <v>6.1955472577076662</v>
      </c>
      <c r="CJ8">
        <v>1.2416890918284931E-2</v>
      </c>
      <c r="CK8">
        <f t="shared" si="1"/>
        <v>1.2416890918284931E-2</v>
      </c>
      <c r="CL8">
        <v>1.2416890918284931E-2</v>
      </c>
      <c r="CM8">
        <v>0.1</v>
      </c>
      <c r="CN8">
        <v>1</v>
      </c>
      <c r="CO8">
        <v>1</v>
      </c>
      <c r="CP8">
        <v>69259.76638936263</v>
      </c>
      <c r="CQ8">
        <f t="shared" si="2"/>
        <v>69259.766389362616</v>
      </c>
    </row>
    <row r="9" spans="1:95" x14ac:dyDescent="0.3">
      <c r="A9">
        <v>11</v>
      </c>
      <c r="B9">
        <v>20250314</v>
      </c>
      <c r="C9">
        <v>20250314</v>
      </c>
      <c r="D9" t="s">
        <v>91</v>
      </c>
      <c r="E9" t="s">
        <v>99</v>
      </c>
      <c r="F9" t="s">
        <v>393</v>
      </c>
      <c r="G9" t="s">
        <v>687</v>
      </c>
      <c r="H9" t="s">
        <v>981</v>
      </c>
      <c r="I9" t="s">
        <v>91</v>
      </c>
      <c r="J9">
        <v>45</v>
      </c>
      <c r="K9">
        <v>4520</v>
      </c>
      <c r="L9">
        <v>452010</v>
      </c>
      <c r="M9">
        <v>45201010</v>
      </c>
      <c r="N9" t="s">
        <v>1268</v>
      </c>
      <c r="Q9" t="s">
        <v>1286</v>
      </c>
      <c r="R9" t="s">
        <v>1573</v>
      </c>
      <c r="T9" t="s">
        <v>1268</v>
      </c>
      <c r="U9" t="s">
        <v>1268</v>
      </c>
      <c r="X9" t="s">
        <v>1268</v>
      </c>
      <c r="Z9">
        <v>33.96</v>
      </c>
      <c r="AA9">
        <v>33.96</v>
      </c>
      <c r="AB9" t="b">
        <f t="shared" si="0"/>
        <v>1</v>
      </c>
      <c r="AC9">
        <v>33.96</v>
      </c>
      <c r="AD9">
        <v>33.96</v>
      </c>
      <c r="AF9">
        <v>1</v>
      </c>
      <c r="AG9" t="b">
        <v>0</v>
      </c>
      <c r="AH9">
        <v>1</v>
      </c>
      <c r="AI9">
        <v>0</v>
      </c>
      <c r="AJ9">
        <v>1</v>
      </c>
      <c r="AK9">
        <v>1</v>
      </c>
      <c r="AL9">
        <v>929345662</v>
      </c>
      <c r="AM9">
        <v>31560578682</v>
      </c>
      <c r="AN9" t="s">
        <v>1597</v>
      </c>
      <c r="AO9">
        <v>4.015E-4</v>
      </c>
      <c r="AP9">
        <v>4.015E-4</v>
      </c>
      <c r="AQ9">
        <v>76548755.766516507</v>
      </c>
      <c r="AR9">
        <v>73493797.110924602</v>
      </c>
      <c r="AS9">
        <v>70611482.853266001</v>
      </c>
      <c r="AT9">
        <v>66429302.9138285</v>
      </c>
      <c r="AU9">
        <v>68144954.116599798</v>
      </c>
      <c r="AV9">
        <v>63663787.761155799</v>
      </c>
      <c r="AW9">
        <v>66727162.870483801</v>
      </c>
      <c r="AX9">
        <v>62226707.4662278</v>
      </c>
      <c r="AY9">
        <v>4295884672</v>
      </c>
      <c r="AZ9" t="s">
        <v>1606</v>
      </c>
      <c r="BA9" t="s">
        <v>1891</v>
      </c>
      <c r="BB9" t="s">
        <v>1894</v>
      </c>
      <c r="BC9">
        <v>4295884672</v>
      </c>
      <c r="BD9" t="s">
        <v>1606</v>
      </c>
      <c r="BE9" t="s">
        <v>1891</v>
      </c>
      <c r="BF9" t="s">
        <v>1894</v>
      </c>
      <c r="BG9" t="s">
        <v>1940</v>
      </c>
      <c r="BH9" s="1">
        <v>45730</v>
      </c>
      <c r="BI9" t="s">
        <v>2227</v>
      </c>
      <c r="BJ9">
        <v>21104</v>
      </c>
      <c r="BK9" t="s">
        <v>99</v>
      </c>
      <c r="BL9" t="s">
        <v>393</v>
      </c>
      <c r="BM9" t="s">
        <v>687</v>
      </c>
      <c r="BN9" t="s">
        <v>981</v>
      </c>
      <c r="BO9" t="s">
        <v>2234</v>
      </c>
      <c r="BP9" t="s">
        <v>91</v>
      </c>
      <c r="BQ9">
        <v>45</v>
      </c>
      <c r="BR9">
        <v>452010</v>
      </c>
      <c r="BS9" t="s">
        <v>2370</v>
      </c>
      <c r="BT9">
        <v>46598</v>
      </c>
      <c r="BU9">
        <v>0.16321479699999999</v>
      </c>
      <c r="BV9">
        <v>12</v>
      </c>
      <c r="BW9" t="s">
        <v>1268</v>
      </c>
      <c r="BX9" t="s">
        <v>2657</v>
      </c>
      <c r="BY9" t="s">
        <v>2657</v>
      </c>
      <c r="CA9" s="1">
        <v>45730</v>
      </c>
      <c r="CB9">
        <v>1</v>
      </c>
      <c r="CC9">
        <v>6.1268954676946361</v>
      </c>
      <c r="CD9" t="b">
        <v>0</v>
      </c>
      <c r="CE9" t="b">
        <v>0</v>
      </c>
      <c r="CF9" t="b">
        <v>0</v>
      </c>
      <c r="CG9" t="b">
        <v>0</v>
      </c>
      <c r="CH9">
        <v>8</v>
      </c>
      <c r="CI9">
        <v>6.1268954676946361</v>
      </c>
      <c r="CJ9">
        <v>1.2279301492770289E-2</v>
      </c>
      <c r="CK9">
        <f t="shared" si="1"/>
        <v>1.2279301492770291E-2</v>
      </c>
      <c r="CL9">
        <v>1.2279301492770289E-2</v>
      </c>
      <c r="CM9">
        <v>0.1</v>
      </c>
      <c r="CN9">
        <v>1</v>
      </c>
      <c r="CO9">
        <v>1</v>
      </c>
      <c r="CP9">
        <v>361581.31604152807</v>
      </c>
      <c r="CQ9">
        <f t="shared" si="2"/>
        <v>361581.31604152796</v>
      </c>
    </row>
    <row r="10" spans="1:95" x14ac:dyDescent="0.3">
      <c r="A10">
        <v>12</v>
      </c>
      <c r="B10">
        <v>20250314</v>
      </c>
      <c r="C10">
        <v>20250314</v>
      </c>
      <c r="D10" t="s">
        <v>91</v>
      </c>
      <c r="E10" t="s">
        <v>100</v>
      </c>
      <c r="F10" t="s">
        <v>394</v>
      </c>
      <c r="G10" t="s">
        <v>688</v>
      </c>
      <c r="H10" t="s">
        <v>982</v>
      </c>
      <c r="I10" t="s">
        <v>91</v>
      </c>
      <c r="J10">
        <v>50</v>
      </c>
      <c r="K10">
        <v>5020</v>
      </c>
      <c r="L10">
        <v>502060</v>
      </c>
      <c r="M10">
        <v>50206020</v>
      </c>
      <c r="N10" t="s">
        <v>1269</v>
      </c>
      <c r="Q10" t="s">
        <v>1287</v>
      </c>
      <c r="R10" t="s">
        <v>1574</v>
      </c>
      <c r="T10" t="s">
        <v>1269</v>
      </c>
      <c r="U10" t="s">
        <v>1269</v>
      </c>
      <c r="X10" t="s">
        <v>1269</v>
      </c>
      <c r="Z10">
        <v>15.4</v>
      </c>
      <c r="AA10">
        <v>15.4</v>
      </c>
      <c r="AB10" t="b">
        <f t="shared" si="0"/>
        <v>1</v>
      </c>
      <c r="AC10">
        <v>15.4</v>
      </c>
      <c r="AD10">
        <v>15.4</v>
      </c>
      <c r="AF10">
        <v>1</v>
      </c>
      <c r="AG10" t="b">
        <v>0</v>
      </c>
      <c r="AH10">
        <v>1</v>
      </c>
      <c r="AI10">
        <v>0</v>
      </c>
      <c r="AJ10">
        <v>1</v>
      </c>
      <c r="AK10">
        <v>0.56669999999999998</v>
      </c>
      <c r="AL10">
        <v>550000000</v>
      </c>
      <c r="AM10">
        <v>4799949000</v>
      </c>
      <c r="AN10" t="s">
        <v>1596</v>
      </c>
      <c r="AO10">
        <v>6.1099999999999994E-5</v>
      </c>
      <c r="AP10">
        <v>6.1099999999999994E-5</v>
      </c>
      <c r="AQ10">
        <v>9889663.20223465</v>
      </c>
      <c r="AR10">
        <v>9486628.4971700609</v>
      </c>
      <c r="AS10">
        <v>10694068.4115403</v>
      </c>
      <c r="AT10">
        <v>10015744.0583914</v>
      </c>
      <c r="AU10">
        <v>11708939.436615501</v>
      </c>
      <c r="AV10">
        <v>10896331.405042499</v>
      </c>
      <c r="AW10">
        <v>11758666.172118001</v>
      </c>
      <c r="AX10">
        <v>10927760.9401283</v>
      </c>
      <c r="AY10">
        <v>4295868297</v>
      </c>
      <c r="AZ10" t="s">
        <v>1607</v>
      </c>
      <c r="BA10" t="s">
        <v>1891</v>
      </c>
      <c r="BB10" t="s">
        <v>1894</v>
      </c>
      <c r="BC10">
        <v>4295868297</v>
      </c>
      <c r="BD10" t="s">
        <v>1607</v>
      </c>
      <c r="BE10" t="s">
        <v>1891</v>
      </c>
      <c r="BF10" t="s">
        <v>1894</v>
      </c>
      <c r="BG10" t="s">
        <v>1941</v>
      </c>
      <c r="BH10" s="1">
        <v>45730</v>
      </c>
      <c r="BI10" t="s">
        <v>2227</v>
      </c>
      <c r="BJ10">
        <v>20512</v>
      </c>
      <c r="BK10" t="s">
        <v>100</v>
      </c>
      <c r="BL10" t="s">
        <v>394</v>
      </c>
      <c r="BM10" t="s">
        <v>688</v>
      </c>
      <c r="BN10" t="s">
        <v>982</v>
      </c>
      <c r="BO10" t="s">
        <v>2235</v>
      </c>
      <c r="BP10" t="s">
        <v>91</v>
      </c>
      <c r="BQ10">
        <v>50</v>
      </c>
      <c r="BR10">
        <v>502060</v>
      </c>
      <c r="BS10" t="s">
        <v>2371</v>
      </c>
      <c r="BT10">
        <v>137702</v>
      </c>
      <c r="BU10">
        <v>0.16435502199999999</v>
      </c>
      <c r="BV10">
        <v>13</v>
      </c>
      <c r="BW10" t="s">
        <v>1269</v>
      </c>
      <c r="BX10" t="s">
        <v>2657</v>
      </c>
      <c r="BY10" t="s">
        <v>2657</v>
      </c>
      <c r="CA10" s="1">
        <v>45730</v>
      </c>
      <c r="CB10">
        <v>1</v>
      </c>
      <c r="CC10">
        <v>6.0843896817463854</v>
      </c>
      <c r="CD10" t="b">
        <v>0</v>
      </c>
      <c r="CE10" t="b">
        <v>0</v>
      </c>
      <c r="CF10" t="b">
        <v>0</v>
      </c>
      <c r="CG10" t="b">
        <v>0</v>
      </c>
      <c r="CH10">
        <v>9</v>
      </c>
      <c r="CI10">
        <v>6.0843896817463854</v>
      </c>
      <c r="CJ10">
        <v>1.2194112939513949E-2</v>
      </c>
      <c r="CK10">
        <f t="shared" si="1"/>
        <v>1.2194112939513951E-2</v>
      </c>
      <c r="CL10">
        <v>1.2194112939513949E-2</v>
      </c>
      <c r="CM10">
        <v>0.1</v>
      </c>
      <c r="CN10">
        <v>1</v>
      </c>
      <c r="CO10">
        <v>1</v>
      </c>
      <c r="CP10">
        <v>791825.51555285393</v>
      </c>
      <c r="CQ10">
        <f t="shared" si="2"/>
        <v>791825.51555285382</v>
      </c>
    </row>
    <row r="11" spans="1:95" x14ac:dyDescent="0.3">
      <c r="A11">
        <v>14</v>
      </c>
      <c r="B11">
        <v>20250314</v>
      </c>
      <c r="C11">
        <v>20250314</v>
      </c>
      <c r="D11" t="s">
        <v>91</v>
      </c>
      <c r="E11" t="s">
        <v>101</v>
      </c>
      <c r="F11" t="s">
        <v>395</v>
      </c>
      <c r="G11" t="s">
        <v>689</v>
      </c>
      <c r="H11" t="s">
        <v>983</v>
      </c>
      <c r="I11" t="s">
        <v>91</v>
      </c>
      <c r="J11">
        <v>45</v>
      </c>
      <c r="K11">
        <v>4520</v>
      </c>
      <c r="L11">
        <v>452010</v>
      </c>
      <c r="M11">
        <v>45201020</v>
      </c>
      <c r="N11" t="s">
        <v>1271</v>
      </c>
      <c r="Q11" t="s">
        <v>1288</v>
      </c>
      <c r="R11" t="s">
        <v>1271</v>
      </c>
      <c r="T11" t="s">
        <v>1271</v>
      </c>
      <c r="U11" t="s">
        <v>1271</v>
      </c>
      <c r="V11" t="s">
        <v>1587</v>
      </c>
      <c r="W11" t="s">
        <v>1271</v>
      </c>
      <c r="X11" t="s">
        <v>1271</v>
      </c>
      <c r="Y11" t="s">
        <v>1592</v>
      </c>
      <c r="Z11">
        <v>133.75</v>
      </c>
      <c r="AA11">
        <v>133.75</v>
      </c>
      <c r="AB11" t="b">
        <f t="shared" si="0"/>
        <v>1</v>
      </c>
      <c r="AC11">
        <v>133.75</v>
      </c>
      <c r="AD11">
        <v>133.75</v>
      </c>
      <c r="AF11">
        <v>1</v>
      </c>
      <c r="AG11" t="b">
        <v>0</v>
      </c>
      <c r="AH11">
        <v>1</v>
      </c>
      <c r="AI11">
        <v>0</v>
      </c>
      <c r="AJ11">
        <v>1</v>
      </c>
      <c r="AK11">
        <v>0.38</v>
      </c>
      <c r="AL11">
        <v>248000000</v>
      </c>
      <c r="AM11">
        <v>12604600000</v>
      </c>
      <c r="AN11" t="s">
        <v>1597</v>
      </c>
      <c r="AO11">
        <v>1.6029999999999999E-4</v>
      </c>
      <c r="AP11">
        <v>1.6029999999999999E-4</v>
      </c>
      <c r="AQ11">
        <v>28674737.110879</v>
      </c>
      <c r="AR11">
        <v>27526292.717290699</v>
      </c>
      <c r="AS11">
        <v>30133968.463272002</v>
      </c>
      <c r="AT11">
        <v>28229976.022850201</v>
      </c>
      <c r="AU11">
        <v>35118084.5863958</v>
      </c>
      <c r="AV11">
        <v>32670598.620888099</v>
      </c>
      <c r="AW11">
        <v>36077733.633083098</v>
      </c>
      <c r="AX11">
        <v>33526333.585675899</v>
      </c>
      <c r="AY11">
        <v>4295869070</v>
      </c>
      <c r="AZ11" t="s">
        <v>1608</v>
      </c>
      <c r="BA11" t="s">
        <v>1891</v>
      </c>
      <c r="BB11" t="s">
        <v>1894</v>
      </c>
      <c r="BC11">
        <v>4295868967</v>
      </c>
      <c r="BD11" t="s">
        <v>1897</v>
      </c>
      <c r="BE11" t="s">
        <v>1891</v>
      </c>
      <c r="BF11" t="s">
        <v>1894</v>
      </c>
      <c r="BG11" t="s">
        <v>1942</v>
      </c>
      <c r="BH11" s="1">
        <v>45730</v>
      </c>
      <c r="BI11" t="s">
        <v>2227</v>
      </c>
      <c r="BJ11">
        <v>20929</v>
      </c>
      <c r="BK11" t="s">
        <v>101</v>
      </c>
      <c r="BL11" t="s">
        <v>395</v>
      </c>
      <c r="BM11" t="s">
        <v>689</v>
      </c>
      <c r="BN11" t="s">
        <v>983</v>
      </c>
      <c r="BO11" t="s">
        <v>1288</v>
      </c>
      <c r="BP11" t="s">
        <v>91</v>
      </c>
      <c r="BQ11">
        <v>45</v>
      </c>
      <c r="BR11">
        <v>452010</v>
      </c>
      <c r="BS11" t="s">
        <v>2372</v>
      </c>
      <c r="BT11">
        <v>46898</v>
      </c>
      <c r="BU11">
        <v>0.16467285100000001</v>
      </c>
      <c r="BV11">
        <v>15</v>
      </c>
      <c r="BW11" t="s">
        <v>1271</v>
      </c>
      <c r="BX11" t="s">
        <v>2657</v>
      </c>
      <c r="BY11" t="s">
        <v>2657</v>
      </c>
      <c r="CA11" s="1">
        <v>45730</v>
      </c>
      <c r="CB11">
        <v>1</v>
      </c>
      <c r="CC11">
        <v>6.0726464254875863</v>
      </c>
      <c r="CD11" t="b">
        <v>0</v>
      </c>
      <c r="CE11" t="b">
        <v>0</v>
      </c>
      <c r="CF11" t="b">
        <v>0</v>
      </c>
      <c r="CG11" t="b">
        <v>0</v>
      </c>
      <c r="CH11">
        <v>10</v>
      </c>
      <c r="CI11">
        <v>6.0726464254875863</v>
      </c>
      <c r="CJ11">
        <v>1.2170577531595049E-2</v>
      </c>
      <c r="CK11">
        <f t="shared" si="1"/>
        <v>1.2170577531595051E-2</v>
      </c>
      <c r="CL11">
        <v>1.2170577531595049E-2</v>
      </c>
      <c r="CM11">
        <v>0.1</v>
      </c>
      <c r="CN11">
        <v>1</v>
      </c>
      <c r="CO11">
        <v>1</v>
      </c>
      <c r="CP11">
        <v>90994.972198841526</v>
      </c>
      <c r="CQ11">
        <f t="shared" si="2"/>
        <v>90994.972198841497</v>
      </c>
    </row>
    <row r="12" spans="1:95" x14ac:dyDescent="0.3">
      <c r="A12">
        <v>15</v>
      </c>
      <c r="B12">
        <v>20250314</v>
      </c>
      <c r="C12">
        <v>20250314</v>
      </c>
      <c r="D12" t="s">
        <v>91</v>
      </c>
      <c r="E12" t="s">
        <v>102</v>
      </c>
      <c r="F12" t="s">
        <v>396</v>
      </c>
      <c r="G12" t="s">
        <v>690</v>
      </c>
      <c r="H12" t="s">
        <v>984</v>
      </c>
      <c r="I12" t="s">
        <v>91</v>
      </c>
      <c r="J12">
        <v>40</v>
      </c>
      <c r="K12">
        <v>4020</v>
      </c>
      <c r="L12">
        <v>402020</v>
      </c>
      <c r="M12">
        <v>40202025</v>
      </c>
      <c r="N12" t="s">
        <v>1271</v>
      </c>
      <c r="Q12" t="s">
        <v>1289</v>
      </c>
      <c r="R12" t="s">
        <v>1271</v>
      </c>
      <c r="T12" t="s">
        <v>1271</v>
      </c>
      <c r="U12" t="s">
        <v>1271</v>
      </c>
      <c r="V12" t="s">
        <v>1587</v>
      </c>
      <c r="W12" t="s">
        <v>1271</v>
      </c>
      <c r="X12" t="s">
        <v>1271</v>
      </c>
      <c r="Y12" t="s">
        <v>1592</v>
      </c>
      <c r="Z12">
        <v>75.28</v>
      </c>
      <c r="AA12">
        <v>75.28</v>
      </c>
      <c r="AB12" t="b">
        <f t="shared" si="0"/>
        <v>1</v>
      </c>
      <c r="AC12">
        <v>75.28</v>
      </c>
      <c r="AD12">
        <v>75.28</v>
      </c>
      <c r="AF12">
        <v>1</v>
      </c>
      <c r="AG12" t="b">
        <v>0</v>
      </c>
      <c r="AH12">
        <v>1</v>
      </c>
      <c r="AI12">
        <v>0</v>
      </c>
      <c r="AJ12">
        <v>1</v>
      </c>
      <c r="AK12">
        <v>0.91410000000000002</v>
      </c>
      <c r="AL12">
        <v>178162875</v>
      </c>
      <c r="AM12">
        <v>12260001734</v>
      </c>
      <c r="AN12" t="s">
        <v>1597</v>
      </c>
      <c r="AO12">
        <v>1.56E-4</v>
      </c>
      <c r="AP12">
        <v>1.56E-4</v>
      </c>
      <c r="AQ12">
        <v>30223270.806513701</v>
      </c>
      <c r="AR12">
        <v>29004316.151507199</v>
      </c>
      <c r="AS12">
        <v>30019203.505971499</v>
      </c>
      <c r="AT12">
        <v>28155873.036870901</v>
      </c>
      <c r="AU12">
        <v>32245028.304229699</v>
      </c>
      <c r="AV12">
        <v>30041631.275310598</v>
      </c>
      <c r="AW12">
        <v>33911679.242818102</v>
      </c>
      <c r="AX12">
        <v>31534481.9392781</v>
      </c>
      <c r="AY12">
        <v>4295869260</v>
      </c>
      <c r="AZ12" t="s">
        <v>1609</v>
      </c>
      <c r="BA12" t="s">
        <v>1891</v>
      </c>
      <c r="BB12" t="s">
        <v>1894</v>
      </c>
      <c r="BC12">
        <v>4295869260</v>
      </c>
      <c r="BD12" t="s">
        <v>1609</v>
      </c>
      <c r="BE12" t="s">
        <v>1891</v>
      </c>
      <c r="BF12" t="s">
        <v>1894</v>
      </c>
      <c r="BG12" t="s">
        <v>1943</v>
      </c>
      <c r="BH12" s="1">
        <v>45730</v>
      </c>
      <c r="BI12" t="s">
        <v>2227</v>
      </c>
      <c r="BJ12">
        <v>20471</v>
      </c>
      <c r="BK12" t="s">
        <v>102</v>
      </c>
      <c r="BL12" t="s">
        <v>396</v>
      </c>
      <c r="BM12" t="s">
        <v>690</v>
      </c>
      <c r="BN12" t="s">
        <v>984</v>
      </c>
      <c r="BO12" t="s">
        <v>1289</v>
      </c>
      <c r="BP12" t="s">
        <v>91</v>
      </c>
      <c r="BQ12">
        <v>40</v>
      </c>
      <c r="BR12">
        <v>402020</v>
      </c>
      <c r="BS12" t="s">
        <v>2373</v>
      </c>
      <c r="BT12">
        <v>39966</v>
      </c>
      <c r="BU12">
        <v>0.164683154</v>
      </c>
      <c r="BV12">
        <v>16</v>
      </c>
      <c r="BW12" t="s">
        <v>1271</v>
      </c>
      <c r="BX12" t="s">
        <v>2657</v>
      </c>
      <c r="BY12" t="s">
        <v>2657</v>
      </c>
      <c r="CA12" s="1">
        <v>45730</v>
      </c>
      <c r="CB12">
        <v>1</v>
      </c>
      <c r="CC12">
        <v>6.072266505170286</v>
      </c>
      <c r="CD12" t="b">
        <v>0</v>
      </c>
      <c r="CE12" t="b">
        <v>0</v>
      </c>
      <c r="CF12" t="b">
        <v>0</v>
      </c>
      <c r="CG12" t="b">
        <v>0</v>
      </c>
      <c r="CH12">
        <v>11</v>
      </c>
      <c r="CI12">
        <v>6.072266505170286</v>
      </c>
      <c r="CJ12">
        <v>1.216981610908606E-2</v>
      </c>
      <c r="CK12">
        <f t="shared" si="1"/>
        <v>1.2169816109086056E-2</v>
      </c>
      <c r="CL12">
        <v>1.216981610908606E-2</v>
      </c>
      <c r="CM12">
        <v>0.1</v>
      </c>
      <c r="CN12">
        <v>1</v>
      </c>
      <c r="CO12">
        <v>1</v>
      </c>
      <c r="CP12">
        <v>161660.6815765948</v>
      </c>
      <c r="CQ12">
        <f t="shared" si="2"/>
        <v>161660.68157659483</v>
      </c>
    </row>
    <row r="13" spans="1:95" x14ac:dyDescent="0.3">
      <c r="A13">
        <v>16</v>
      </c>
      <c r="B13">
        <v>20250314</v>
      </c>
      <c r="C13">
        <v>20250314</v>
      </c>
      <c r="D13" t="s">
        <v>91</v>
      </c>
      <c r="E13" t="s">
        <v>103</v>
      </c>
      <c r="F13" t="s">
        <v>397</v>
      </c>
      <c r="G13" t="s">
        <v>691</v>
      </c>
      <c r="H13" t="s">
        <v>985</v>
      </c>
      <c r="I13" t="s">
        <v>91</v>
      </c>
      <c r="J13">
        <v>65</v>
      </c>
      <c r="K13">
        <v>6510</v>
      </c>
      <c r="L13">
        <v>651010</v>
      </c>
      <c r="M13">
        <v>65101015</v>
      </c>
      <c r="N13" t="s">
        <v>1270</v>
      </c>
      <c r="Q13" t="s">
        <v>1290</v>
      </c>
      <c r="R13" t="s">
        <v>1575</v>
      </c>
      <c r="T13" t="s">
        <v>1270</v>
      </c>
      <c r="U13" t="s">
        <v>1270</v>
      </c>
      <c r="V13" t="s">
        <v>1586</v>
      </c>
      <c r="W13" t="s">
        <v>1270</v>
      </c>
      <c r="X13" t="s">
        <v>1270</v>
      </c>
      <c r="Y13" t="s">
        <v>1591</v>
      </c>
      <c r="Z13">
        <v>17.48</v>
      </c>
      <c r="AA13">
        <v>17.48</v>
      </c>
      <c r="AB13" t="b">
        <f t="shared" si="0"/>
        <v>1</v>
      </c>
      <c r="AC13">
        <v>17.48</v>
      </c>
      <c r="AD13">
        <v>17.48</v>
      </c>
      <c r="AF13">
        <v>1</v>
      </c>
      <c r="AG13" t="b">
        <v>0</v>
      </c>
      <c r="AH13">
        <v>1</v>
      </c>
      <c r="AI13">
        <v>0</v>
      </c>
      <c r="AJ13">
        <v>1</v>
      </c>
      <c r="AK13">
        <v>0.75</v>
      </c>
      <c r="AL13">
        <v>541080000</v>
      </c>
      <c r="AM13">
        <v>7093558800</v>
      </c>
      <c r="AN13" t="s">
        <v>1596</v>
      </c>
      <c r="AO13">
        <v>9.0199999999999997E-5</v>
      </c>
      <c r="AP13">
        <v>9.0199999999999997E-5</v>
      </c>
      <c r="AQ13">
        <v>15606083.525812799</v>
      </c>
      <c r="AR13">
        <v>14969130.288812401</v>
      </c>
      <c r="AS13">
        <v>15787462.9818886</v>
      </c>
      <c r="AT13">
        <v>14819106.168705201</v>
      </c>
      <c r="AU13">
        <v>16168485.5149046</v>
      </c>
      <c r="AV13">
        <v>15084107.1180024</v>
      </c>
      <c r="AW13">
        <v>16570503.0108358</v>
      </c>
      <c r="AX13">
        <v>15428668.6272904</v>
      </c>
      <c r="AY13">
        <v>4295889513</v>
      </c>
      <c r="AZ13" t="s">
        <v>1610</v>
      </c>
      <c r="BA13" t="s">
        <v>1891</v>
      </c>
      <c r="BB13" t="s">
        <v>1894</v>
      </c>
      <c r="BC13">
        <v>4295889513</v>
      </c>
      <c r="BD13" t="s">
        <v>1610</v>
      </c>
      <c r="BE13" t="s">
        <v>1891</v>
      </c>
      <c r="BF13" t="s">
        <v>1894</v>
      </c>
      <c r="BG13" t="s">
        <v>1944</v>
      </c>
      <c r="BH13" s="1">
        <v>45730</v>
      </c>
      <c r="BI13" t="s">
        <v>2227</v>
      </c>
      <c r="BJ13">
        <v>19946</v>
      </c>
      <c r="BK13" t="s">
        <v>103</v>
      </c>
      <c r="BL13" t="s">
        <v>397</v>
      </c>
      <c r="BM13" t="s">
        <v>691</v>
      </c>
      <c r="BN13" t="s">
        <v>985</v>
      </c>
      <c r="BO13" t="s">
        <v>1290</v>
      </c>
      <c r="BP13" t="s">
        <v>91</v>
      </c>
      <c r="BQ13">
        <v>65</v>
      </c>
      <c r="BR13">
        <v>651010</v>
      </c>
      <c r="BS13" t="s">
        <v>2374</v>
      </c>
      <c r="BT13">
        <v>36403</v>
      </c>
      <c r="BU13">
        <v>0.16509174500000001</v>
      </c>
      <c r="BV13">
        <v>17</v>
      </c>
      <c r="BW13" t="s">
        <v>1270</v>
      </c>
      <c r="BX13" t="s">
        <v>2657</v>
      </c>
      <c r="BY13" t="s">
        <v>2657</v>
      </c>
      <c r="CA13" s="1">
        <v>45730</v>
      </c>
      <c r="CB13">
        <v>1</v>
      </c>
      <c r="CC13">
        <v>6.0572380526960927</v>
      </c>
      <c r="CD13" t="b">
        <v>0</v>
      </c>
      <c r="CE13" t="b">
        <v>0</v>
      </c>
      <c r="CF13" t="b">
        <v>0</v>
      </c>
      <c r="CG13" t="b">
        <v>0</v>
      </c>
      <c r="CH13">
        <v>12</v>
      </c>
      <c r="CI13">
        <v>6.0572380526960927</v>
      </c>
      <c r="CJ13">
        <v>1.213969663016343E-2</v>
      </c>
      <c r="CK13">
        <f t="shared" si="1"/>
        <v>1.2139696630163427E-2</v>
      </c>
      <c r="CL13">
        <v>1.213969663016343E-2</v>
      </c>
      <c r="CM13">
        <v>0.1</v>
      </c>
      <c r="CN13">
        <v>1</v>
      </c>
      <c r="CO13">
        <v>1</v>
      </c>
      <c r="CP13">
        <v>694490.65389950946</v>
      </c>
      <c r="CQ13">
        <f t="shared" si="2"/>
        <v>694490.65389950981</v>
      </c>
    </row>
    <row r="14" spans="1:95" x14ac:dyDescent="0.3">
      <c r="A14">
        <v>17</v>
      </c>
      <c r="B14">
        <v>20250314</v>
      </c>
      <c r="C14">
        <v>20250314</v>
      </c>
      <c r="D14" t="s">
        <v>91</v>
      </c>
      <c r="E14" t="s">
        <v>104</v>
      </c>
      <c r="F14" t="s">
        <v>398</v>
      </c>
      <c r="G14" t="s">
        <v>692</v>
      </c>
      <c r="H14" t="s">
        <v>986</v>
      </c>
      <c r="I14" t="s">
        <v>91</v>
      </c>
      <c r="J14">
        <v>15</v>
      </c>
      <c r="K14">
        <v>1510</v>
      </c>
      <c r="L14">
        <v>151020</v>
      </c>
      <c r="M14">
        <v>15102015</v>
      </c>
      <c r="N14" t="s">
        <v>1270</v>
      </c>
      <c r="Q14" t="s">
        <v>1291</v>
      </c>
      <c r="R14" t="s">
        <v>1575</v>
      </c>
      <c r="T14" t="s">
        <v>1270</v>
      </c>
      <c r="U14" t="s">
        <v>1270</v>
      </c>
      <c r="V14" t="s">
        <v>1586</v>
      </c>
      <c r="W14" t="s">
        <v>1270</v>
      </c>
      <c r="X14" t="s">
        <v>1270</v>
      </c>
      <c r="Y14" t="s">
        <v>1591</v>
      </c>
      <c r="Z14">
        <v>4.3470000000000004</v>
      </c>
      <c r="AA14">
        <v>4.3470000000000004</v>
      </c>
      <c r="AB14" t="b">
        <f t="shared" si="0"/>
        <v>1</v>
      </c>
      <c r="AC14">
        <v>4.3470000000000004</v>
      </c>
      <c r="AD14">
        <v>4.3470000000000004</v>
      </c>
      <c r="AF14">
        <v>1</v>
      </c>
      <c r="AG14" t="b">
        <v>0</v>
      </c>
      <c r="AH14">
        <v>1</v>
      </c>
      <c r="AI14">
        <v>0</v>
      </c>
      <c r="AJ14">
        <v>1</v>
      </c>
      <c r="AK14">
        <v>0.69969999999999999</v>
      </c>
      <c r="AL14">
        <v>5670161554</v>
      </c>
      <c r="AM14">
        <v>17246340135</v>
      </c>
      <c r="AN14" t="s">
        <v>1597</v>
      </c>
      <c r="AO14">
        <v>2.1939999999999999E-4</v>
      </c>
      <c r="AP14">
        <v>2.1939999999999999E-4</v>
      </c>
      <c r="AQ14">
        <v>42143296.911393397</v>
      </c>
      <c r="AR14">
        <v>40439353.003647096</v>
      </c>
      <c r="AS14">
        <v>42726166.894949399</v>
      </c>
      <c r="AT14">
        <v>40044848.619868502</v>
      </c>
      <c r="AU14">
        <v>43569384.266718201</v>
      </c>
      <c r="AV14">
        <v>40607486.131678097</v>
      </c>
      <c r="AW14">
        <v>46998984.642622001</v>
      </c>
      <c r="AX14">
        <v>43717484.630011603</v>
      </c>
      <c r="AY14">
        <v>5000062703</v>
      </c>
      <c r="AZ14" t="s">
        <v>1611</v>
      </c>
      <c r="BA14" t="s">
        <v>1891</v>
      </c>
      <c r="BB14" t="s">
        <v>1894</v>
      </c>
      <c r="BC14">
        <v>5000062703</v>
      </c>
      <c r="BD14" t="s">
        <v>1611</v>
      </c>
      <c r="BE14" t="s">
        <v>1891</v>
      </c>
      <c r="BF14" t="s">
        <v>1894</v>
      </c>
      <c r="BG14" t="s">
        <v>1945</v>
      </c>
      <c r="BH14" s="1">
        <v>45730</v>
      </c>
      <c r="BI14" t="s">
        <v>2227</v>
      </c>
      <c r="BJ14">
        <v>19684</v>
      </c>
      <c r="BK14" t="s">
        <v>104</v>
      </c>
      <c r="BL14" t="s">
        <v>398</v>
      </c>
      <c r="BM14" t="s">
        <v>692</v>
      </c>
      <c r="BN14" t="s">
        <v>986</v>
      </c>
      <c r="BO14" t="s">
        <v>1291</v>
      </c>
      <c r="BP14" t="s">
        <v>91</v>
      </c>
      <c r="BQ14">
        <v>15</v>
      </c>
      <c r="BR14">
        <v>151020</v>
      </c>
      <c r="BS14" t="s">
        <v>2375</v>
      </c>
      <c r="BT14">
        <v>46993</v>
      </c>
      <c r="BU14">
        <v>0.16510888800000001</v>
      </c>
      <c r="BV14">
        <v>18</v>
      </c>
      <c r="BW14" t="s">
        <v>1270</v>
      </c>
      <c r="BX14" t="s">
        <v>2657</v>
      </c>
      <c r="BY14" t="s">
        <v>2657</v>
      </c>
      <c r="CA14" s="1">
        <v>45730</v>
      </c>
      <c r="CB14">
        <v>1</v>
      </c>
      <c r="CC14">
        <v>6.0566091390549488</v>
      </c>
      <c r="CD14" t="b">
        <v>0</v>
      </c>
      <c r="CE14" t="b">
        <v>0</v>
      </c>
      <c r="CF14" t="b">
        <v>0</v>
      </c>
      <c r="CG14" t="b">
        <v>0</v>
      </c>
      <c r="CH14">
        <v>13</v>
      </c>
      <c r="CI14">
        <v>6.0566091390549488</v>
      </c>
      <c r="CJ14">
        <v>1.213843618427313E-2</v>
      </c>
      <c r="CK14">
        <f t="shared" si="1"/>
        <v>1.2138436184273132E-2</v>
      </c>
      <c r="CL14">
        <v>1.213843618427313E-2</v>
      </c>
      <c r="CM14">
        <v>0.1</v>
      </c>
      <c r="CN14">
        <v>1</v>
      </c>
      <c r="CO14">
        <v>1</v>
      </c>
      <c r="CP14">
        <v>2792370.8728486621</v>
      </c>
      <c r="CQ14">
        <f t="shared" si="2"/>
        <v>2792370.8728486612</v>
      </c>
    </row>
    <row r="15" spans="1:95" x14ac:dyDescent="0.3">
      <c r="A15">
        <v>18</v>
      </c>
      <c r="B15">
        <v>20250314</v>
      </c>
      <c r="C15">
        <v>20250314</v>
      </c>
      <c r="D15" t="s">
        <v>91</v>
      </c>
      <c r="E15" t="s">
        <v>105</v>
      </c>
      <c r="F15" t="s">
        <v>399</v>
      </c>
      <c r="G15" t="s">
        <v>693</v>
      </c>
      <c r="H15" t="s">
        <v>987</v>
      </c>
      <c r="I15" t="s">
        <v>91</v>
      </c>
      <c r="J15">
        <v>65</v>
      </c>
      <c r="K15">
        <v>6510</v>
      </c>
      <c r="L15">
        <v>651020</v>
      </c>
      <c r="M15">
        <v>65102000</v>
      </c>
      <c r="N15" t="s">
        <v>1269</v>
      </c>
      <c r="Q15" t="s">
        <v>1292</v>
      </c>
      <c r="R15" t="s">
        <v>1574</v>
      </c>
      <c r="T15" t="s">
        <v>1269</v>
      </c>
      <c r="U15" t="s">
        <v>1269</v>
      </c>
      <c r="X15" t="s">
        <v>1269</v>
      </c>
      <c r="Z15">
        <v>17.309999999999999</v>
      </c>
      <c r="AA15">
        <v>17.309999999999999</v>
      </c>
      <c r="AB15" t="b">
        <f t="shared" si="0"/>
        <v>1</v>
      </c>
      <c r="AC15">
        <v>17.309999999999999</v>
      </c>
      <c r="AD15">
        <v>17.309999999999999</v>
      </c>
      <c r="AF15">
        <v>1</v>
      </c>
      <c r="AG15" t="b">
        <v>0</v>
      </c>
      <c r="AH15">
        <v>1</v>
      </c>
      <c r="AI15">
        <v>0</v>
      </c>
      <c r="AJ15">
        <v>1</v>
      </c>
      <c r="AK15">
        <v>0.76359999999999995</v>
      </c>
      <c r="AL15">
        <v>2435285011</v>
      </c>
      <c r="AM15">
        <v>32189392711</v>
      </c>
      <c r="AN15" t="s">
        <v>1597</v>
      </c>
      <c r="AO15">
        <v>4.0949999999999998E-4</v>
      </c>
      <c r="AP15">
        <v>4.0949999999999998E-4</v>
      </c>
      <c r="AQ15">
        <v>92515124.680531502</v>
      </c>
      <c r="AR15">
        <v>88812722.700041994</v>
      </c>
      <c r="AS15">
        <v>90400370.2297059</v>
      </c>
      <c r="AT15">
        <v>84887471.489152506</v>
      </c>
      <c r="AU15">
        <v>94697523.109164104</v>
      </c>
      <c r="AV15">
        <v>88338038.546600893</v>
      </c>
      <c r="AW15">
        <v>93107051.232814297</v>
      </c>
      <c r="AX15">
        <v>86716187.25113</v>
      </c>
      <c r="AY15">
        <v>4295866806</v>
      </c>
      <c r="AZ15" t="s">
        <v>1612</v>
      </c>
      <c r="BA15" t="s">
        <v>1891</v>
      </c>
      <c r="BB15" t="s">
        <v>1894</v>
      </c>
      <c r="BC15">
        <v>4295866806</v>
      </c>
      <c r="BD15" t="s">
        <v>1612</v>
      </c>
      <c r="BE15" t="s">
        <v>1891</v>
      </c>
      <c r="BF15" t="s">
        <v>1894</v>
      </c>
      <c r="BG15" t="s">
        <v>1946</v>
      </c>
      <c r="BH15" s="1">
        <v>45730</v>
      </c>
      <c r="BI15" t="s">
        <v>2227</v>
      </c>
      <c r="BJ15">
        <v>20553</v>
      </c>
      <c r="BK15" t="s">
        <v>105</v>
      </c>
      <c r="BL15" t="s">
        <v>399</v>
      </c>
      <c r="BM15" t="s">
        <v>693</v>
      </c>
      <c r="BN15" t="s">
        <v>987</v>
      </c>
      <c r="BO15" t="s">
        <v>2236</v>
      </c>
      <c r="BP15" t="s">
        <v>91</v>
      </c>
      <c r="BQ15">
        <v>65</v>
      </c>
      <c r="BR15">
        <v>651020</v>
      </c>
      <c r="BS15" t="s">
        <v>2376</v>
      </c>
      <c r="BT15">
        <v>24677</v>
      </c>
      <c r="BU15">
        <v>0.16594125700000001</v>
      </c>
      <c r="BV15">
        <v>19</v>
      </c>
      <c r="BW15" t="s">
        <v>1269</v>
      </c>
      <c r="BX15" t="s">
        <v>2657</v>
      </c>
      <c r="BY15" t="s">
        <v>2657</v>
      </c>
      <c r="CA15" s="1">
        <v>45730</v>
      </c>
      <c r="CB15">
        <v>1</v>
      </c>
      <c r="CC15">
        <v>6.0262289082214204</v>
      </c>
      <c r="CD15" t="b">
        <v>0</v>
      </c>
      <c r="CE15" t="b">
        <v>0</v>
      </c>
      <c r="CF15" t="b">
        <v>0</v>
      </c>
      <c r="CG15" t="b">
        <v>0</v>
      </c>
      <c r="CH15">
        <v>14</v>
      </c>
      <c r="CI15">
        <v>6.0262289082214204</v>
      </c>
      <c r="CJ15">
        <v>1.2077549228425461E-2</v>
      </c>
      <c r="CK15">
        <f t="shared" si="1"/>
        <v>1.2077549228425456E-2</v>
      </c>
      <c r="CL15">
        <v>1.2077549228425461E-2</v>
      </c>
      <c r="CM15">
        <v>0.1</v>
      </c>
      <c r="CN15">
        <v>1</v>
      </c>
      <c r="CO15">
        <v>1</v>
      </c>
      <c r="CP15">
        <v>697720.92596334231</v>
      </c>
      <c r="CQ15">
        <f t="shared" si="2"/>
        <v>697720.92596334266</v>
      </c>
    </row>
    <row r="16" spans="1:95" x14ac:dyDescent="0.3">
      <c r="A16">
        <v>20</v>
      </c>
      <c r="B16">
        <v>20250314</v>
      </c>
      <c r="C16">
        <v>20250314</v>
      </c>
      <c r="D16" t="s">
        <v>91</v>
      </c>
      <c r="E16" t="s">
        <v>106</v>
      </c>
      <c r="F16" t="s">
        <v>400</v>
      </c>
      <c r="G16" t="s">
        <v>694</v>
      </c>
      <c r="H16" t="s">
        <v>988</v>
      </c>
      <c r="I16" t="s">
        <v>91</v>
      </c>
      <c r="J16">
        <v>60</v>
      </c>
      <c r="K16">
        <v>6010</v>
      </c>
      <c r="L16">
        <v>601010</v>
      </c>
      <c r="M16">
        <v>60101035</v>
      </c>
      <c r="N16" t="s">
        <v>1272</v>
      </c>
      <c r="Q16" t="s">
        <v>1293</v>
      </c>
      <c r="R16" t="s">
        <v>1576</v>
      </c>
      <c r="T16" t="s">
        <v>1272</v>
      </c>
      <c r="U16" t="s">
        <v>1272</v>
      </c>
      <c r="V16" t="s">
        <v>1588</v>
      </c>
      <c r="W16" t="s">
        <v>1272</v>
      </c>
      <c r="X16" t="s">
        <v>1272</v>
      </c>
      <c r="Y16" t="s">
        <v>1593</v>
      </c>
      <c r="Z16">
        <v>4.5970000000000004</v>
      </c>
      <c r="AA16">
        <v>4.5970000000000004</v>
      </c>
      <c r="AB16" t="b">
        <f t="shared" si="0"/>
        <v>1</v>
      </c>
      <c r="AC16">
        <v>4.5970000000000004</v>
      </c>
      <c r="AD16">
        <v>4.5970000000000004</v>
      </c>
      <c r="AF16">
        <v>1</v>
      </c>
      <c r="AG16" t="b">
        <v>0</v>
      </c>
      <c r="AH16">
        <v>1</v>
      </c>
      <c r="AI16">
        <v>0</v>
      </c>
      <c r="AJ16">
        <v>1</v>
      </c>
      <c r="AK16">
        <v>0.6119</v>
      </c>
      <c r="AL16">
        <v>3360857809</v>
      </c>
      <c r="AM16">
        <v>9453771383</v>
      </c>
      <c r="AN16" t="s">
        <v>1597</v>
      </c>
      <c r="AO16">
        <v>1.203E-4</v>
      </c>
      <c r="AP16">
        <v>1.203E-4</v>
      </c>
      <c r="AQ16">
        <v>36899358.589216799</v>
      </c>
      <c r="AR16">
        <v>35437883.258206502</v>
      </c>
      <c r="AS16">
        <v>32595653.870647699</v>
      </c>
      <c r="AT16">
        <v>30716290.1163872</v>
      </c>
      <c r="AU16">
        <v>34101060.575330503</v>
      </c>
      <c r="AV16">
        <v>31889332.984403301</v>
      </c>
      <c r="AW16">
        <v>35071398.270807803</v>
      </c>
      <c r="AX16">
        <v>32701622.550560199</v>
      </c>
      <c r="AY16">
        <v>4295875615</v>
      </c>
      <c r="AZ16" t="s">
        <v>1613</v>
      </c>
      <c r="BA16" t="s">
        <v>1891</v>
      </c>
      <c r="BB16" t="s">
        <v>1894</v>
      </c>
      <c r="BC16">
        <v>4295875615</v>
      </c>
      <c r="BD16" t="s">
        <v>1613</v>
      </c>
      <c r="BE16" t="s">
        <v>1891</v>
      </c>
      <c r="BF16" t="s">
        <v>1894</v>
      </c>
      <c r="BG16" t="s">
        <v>1947</v>
      </c>
      <c r="BH16" s="1">
        <v>45730</v>
      </c>
      <c r="BI16" t="s">
        <v>2227</v>
      </c>
      <c r="BJ16">
        <v>19802</v>
      </c>
      <c r="BK16" t="s">
        <v>106</v>
      </c>
      <c r="BL16" t="s">
        <v>400</v>
      </c>
      <c r="BM16" t="s">
        <v>694</v>
      </c>
      <c r="BN16" t="s">
        <v>988</v>
      </c>
      <c r="BO16" t="s">
        <v>1293</v>
      </c>
      <c r="BP16" t="s">
        <v>91</v>
      </c>
      <c r="BQ16">
        <v>60</v>
      </c>
      <c r="BR16">
        <v>601010</v>
      </c>
      <c r="BS16" t="s">
        <v>2377</v>
      </c>
      <c r="BT16">
        <v>5486</v>
      </c>
      <c r="BU16">
        <v>0.16766668200000001</v>
      </c>
      <c r="BV16">
        <v>21</v>
      </c>
      <c r="BW16" t="s">
        <v>1272</v>
      </c>
      <c r="BX16" t="s">
        <v>2657</v>
      </c>
      <c r="BY16" t="s">
        <v>2657</v>
      </c>
      <c r="CA16" s="1">
        <v>45730</v>
      </c>
      <c r="CB16">
        <v>1</v>
      </c>
      <c r="CC16">
        <v>5.9642141662945294</v>
      </c>
      <c r="CD16" t="b">
        <v>0</v>
      </c>
      <c r="CE16" t="b">
        <v>0</v>
      </c>
      <c r="CF16" t="b">
        <v>0</v>
      </c>
      <c r="CG16" t="b">
        <v>0</v>
      </c>
      <c r="CH16">
        <v>15</v>
      </c>
      <c r="CI16">
        <v>5.9642141662945294</v>
      </c>
      <c r="CJ16">
        <v>1.195326153376316E-2</v>
      </c>
      <c r="CK16">
        <f t="shared" si="1"/>
        <v>1.1953261533763158E-2</v>
      </c>
      <c r="CL16">
        <v>1.195326153376316E-2</v>
      </c>
      <c r="CM16">
        <v>0.1</v>
      </c>
      <c r="CN16">
        <v>1</v>
      </c>
      <c r="CO16">
        <v>1</v>
      </c>
      <c r="CP16">
        <v>2600230.918808606</v>
      </c>
      <c r="CQ16">
        <f t="shared" si="2"/>
        <v>2600230.9188086055</v>
      </c>
    </row>
    <row r="17" spans="1:95" x14ac:dyDescent="0.3">
      <c r="A17">
        <v>22</v>
      </c>
      <c r="B17">
        <v>20250314</v>
      </c>
      <c r="C17">
        <v>20250314</v>
      </c>
      <c r="D17" t="s">
        <v>91</v>
      </c>
      <c r="E17" t="s">
        <v>107</v>
      </c>
      <c r="F17" t="s">
        <v>401</v>
      </c>
      <c r="G17" t="s">
        <v>695</v>
      </c>
      <c r="H17" t="s">
        <v>989</v>
      </c>
      <c r="I17" t="s">
        <v>91</v>
      </c>
      <c r="J17">
        <v>65</v>
      </c>
      <c r="K17">
        <v>6510</v>
      </c>
      <c r="L17">
        <v>651010</v>
      </c>
      <c r="M17">
        <v>65101015</v>
      </c>
      <c r="N17" t="s">
        <v>1272</v>
      </c>
      <c r="Q17" t="s">
        <v>1294</v>
      </c>
      <c r="R17" t="s">
        <v>1576</v>
      </c>
      <c r="T17" t="s">
        <v>1272</v>
      </c>
      <c r="U17" t="s">
        <v>1272</v>
      </c>
      <c r="V17" t="s">
        <v>1588</v>
      </c>
      <c r="W17" t="s">
        <v>1272</v>
      </c>
      <c r="X17" t="s">
        <v>1272</v>
      </c>
      <c r="Y17" t="s">
        <v>1593</v>
      </c>
      <c r="Z17">
        <v>6.9950000000000001</v>
      </c>
      <c r="AA17">
        <v>6.9950000000000001</v>
      </c>
      <c r="AB17" t="b">
        <f t="shared" si="0"/>
        <v>1</v>
      </c>
      <c r="AC17">
        <v>6.9950000000000001</v>
      </c>
      <c r="AD17">
        <v>6.9950000000000001</v>
      </c>
      <c r="AF17">
        <v>1</v>
      </c>
      <c r="AG17" t="b">
        <v>0</v>
      </c>
      <c r="AH17">
        <v>1</v>
      </c>
      <c r="AI17">
        <v>0</v>
      </c>
      <c r="AJ17">
        <v>1</v>
      </c>
      <c r="AK17">
        <v>0.7641</v>
      </c>
      <c r="AL17">
        <v>10166679946</v>
      </c>
      <c r="AM17">
        <v>54339679226</v>
      </c>
      <c r="AN17" t="s">
        <v>1597</v>
      </c>
      <c r="AO17">
        <v>6.912E-4</v>
      </c>
      <c r="AP17">
        <v>6.912E-4</v>
      </c>
      <c r="AQ17">
        <v>174336389.066039</v>
      </c>
      <c r="AR17">
        <v>167475972.16306701</v>
      </c>
      <c r="AS17">
        <v>170043071.97087401</v>
      </c>
      <c r="AT17">
        <v>159701316.323286</v>
      </c>
      <c r="AU17">
        <v>163067801.834685</v>
      </c>
      <c r="AV17">
        <v>152239178.73265699</v>
      </c>
      <c r="AW17">
        <v>167667360.62078401</v>
      </c>
      <c r="AX17">
        <v>156206433.507043</v>
      </c>
      <c r="AY17">
        <v>4295875798</v>
      </c>
      <c r="AZ17" t="s">
        <v>1614</v>
      </c>
      <c r="BA17" t="s">
        <v>1891</v>
      </c>
      <c r="BB17" t="s">
        <v>1894</v>
      </c>
      <c r="BC17">
        <v>4295875798</v>
      </c>
      <c r="BD17" t="s">
        <v>1614</v>
      </c>
      <c r="BE17" t="s">
        <v>1891</v>
      </c>
      <c r="BF17" t="s">
        <v>1894</v>
      </c>
      <c r="BG17" t="s">
        <v>1948</v>
      </c>
      <c r="BH17" s="1">
        <v>45730</v>
      </c>
      <c r="BI17" t="s">
        <v>2227</v>
      </c>
      <c r="BJ17">
        <v>20653</v>
      </c>
      <c r="BK17" t="s">
        <v>107</v>
      </c>
      <c r="BL17" t="s">
        <v>401</v>
      </c>
      <c r="BM17" t="s">
        <v>695</v>
      </c>
      <c r="BN17" t="s">
        <v>989</v>
      </c>
      <c r="BO17" t="s">
        <v>1294</v>
      </c>
      <c r="BP17" t="s">
        <v>91</v>
      </c>
      <c r="BQ17">
        <v>65</v>
      </c>
      <c r="BR17">
        <v>651010</v>
      </c>
      <c r="BS17" t="s">
        <v>2378</v>
      </c>
      <c r="BT17">
        <v>13061</v>
      </c>
      <c r="BU17">
        <v>0.17003079900000001</v>
      </c>
      <c r="BV17">
        <v>23</v>
      </c>
      <c r="BW17" t="s">
        <v>1272</v>
      </c>
      <c r="BX17" t="s">
        <v>2657</v>
      </c>
      <c r="BY17" t="s">
        <v>2657</v>
      </c>
      <c r="CA17" s="1">
        <v>45730</v>
      </c>
      <c r="CB17">
        <v>1</v>
      </c>
      <c r="CC17">
        <v>5.8812874248741247</v>
      </c>
      <c r="CD17" t="b">
        <v>0</v>
      </c>
      <c r="CE17" t="b">
        <v>0</v>
      </c>
      <c r="CF17" t="b">
        <v>0</v>
      </c>
      <c r="CG17" t="b">
        <v>0</v>
      </c>
      <c r="CH17">
        <v>16</v>
      </c>
      <c r="CI17">
        <v>5.8812874248741247</v>
      </c>
      <c r="CJ17">
        <v>1.1787062768812249E-2</v>
      </c>
      <c r="CK17">
        <f t="shared" si="1"/>
        <v>1.1787062768812253E-2</v>
      </c>
      <c r="CL17">
        <v>1.1787062768812249E-2</v>
      </c>
      <c r="CM17">
        <v>0.1</v>
      </c>
      <c r="CN17">
        <v>1</v>
      </c>
      <c r="CO17">
        <v>1</v>
      </c>
      <c r="CP17">
        <v>1685069.7310667981</v>
      </c>
      <c r="CQ17">
        <f t="shared" si="2"/>
        <v>1685069.7310667974</v>
      </c>
    </row>
    <row r="18" spans="1:95" x14ac:dyDescent="0.3">
      <c r="A18">
        <v>23</v>
      </c>
      <c r="B18">
        <v>20250314</v>
      </c>
      <c r="C18">
        <v>20250314</v>
      </c>
      <c r="D18" t="s">
        <v>91</v>
      </c>
      <c r="E18" t="s">
        <v>108</v>
      </c>
      <c r="F18" t="s">
        <v>402</v>
      </c>
      <c r="G18" t="s">
        <v>696</v>
      </c>
      <c r="H18" t="s">
        <v>990</v>
      </c>
      <c r="I18" t="s">
        <v>91</v>
      </c>
      <c r="J18">
        <v>50</v>
      </c>
      <c r="K18">
        <v>5010</v>
      </c>
      <c r="L18">
        <v>501010</v>
      </c>
      <c r="M18">
        <v>50101015</v>
      </c>
      <c r="N18" t="s">
        <v>1273</v>
      </c>
      <c r="Q18" t="s">
        <v>1295</v>
      </c>
      <c r="R18" t="s">
        <v>1577</v>
      </c>
      <c r="T18" t="s">
        <v>1273</v>
      </c>
      <c r="U18" t="s">
        <v>1273</v>
      </c>
      <c r="X18" t="s">
        <v>1273</v>
      </c>
      <c r="Z18">
        <v>196.4</v>
      </c>
      <c r="AA18">
        <v>196.4</v>
      </c>
      <c r="AB18" t="b">
        <f t="shared" si="0"/>
        <v>1</v>
      </c>
      <c r="AC18">
        <v>196.4</v>
      </c>
      <c r="AD18">
        <v>196.4</v>
      </c>
      <c r="AF18">
        <v>1</v>
      </c>
      <c r="AG18" t="b">
        <v>0</v>
      </c>
      <c r="AH18">
        <v>1</v>
      </c>
      <c r="AI18">
        <v>0</v>
      </c>
      <c r="AJ18">
        <v>1</v>
      </c>
      <c r="AK18">
        <v>0.66659999999999997</v>
      </c>
      <c r="AL18">
        <v>33157750</v>
      </c>
      <c r="AM18">
        <v>4341020588</v>
      </c>
      <c r="AN18" t="s">
        <v>1596</v>
      </c>
      <c r="AO18">
        <v>5.52E-5</v>
      </c>
      <c r="AP18">
        <v>5.52E-5</v>
      </c>
      <c r="AQ18">
        <v>4619625.3625491597</v>
      </c>
      <c r="AR18">
        <v>4430121.44124032</v>
      </c>
      <c r="AS18">
        <v>5404983.69595188</v>
      </c>
      <c r="AT18">
        <v>5050521.1619707001</v>
      </c>
      <c r="AU18">
        <v>5309462.7317405501</v>
      </c>
      <c r="AV18">
        <v>4939699.4998729704</v>
      </c>
      <c r="AW18">
        <v>5064403.6024425104</v>
      </c>
      <c r="AX18">
        <v>4706712.4474340603</v>
      </c>
      <c r="AY18">
        <v>4295859200</v>
      </c>
      <c r="AZ18" t="s">
        <v>1615</v>
      </c>
      <c r="BA18" t="s">
        <v>1891</v>
      </c>
      <c r="BB18" t="s">
        <v>1894</v>
      </c>
      <c r="BC18">
        <v>4295859200</v>
      </c>
      <c r="BD18" t="s">
        <v>1615</v>
      </c>
      <c r="BE18" t="s">
        <v>1891</v>
      </c>
      <c r="BF18" t="s">
        <v>1894</v>
      </c>
      <c r="BG18" t="s">
        <v>1949</v>
      </c>
      <c r="BH18" s="1">
        <v>45730</v>
      </c>
      <c r="BI18" t="s">
        <v>2227</v>
      </c>
      <c r="BJ18">
        <v>21131</v>
      </c>
      <c r="BK18" t="s">
        <v>108</v>
      </c>
      <c r="BL18" t="s">
        <v>402</v>
      </c>
      <c r="BM18" t="s">
        <v>696</v>
      </c>
      <c r="BN18" t="s">
        <v>990</v>
      </c>
      <c r="BO18" t="s">
        <v>2237</v>
      </c>
      <c r="BP18" t="s">
        <v>91</v>
      </c>
      <c r="BQ18">
        <v>50</v>
      </c>
      <c r="BR18">
        <v>501010</v>
      </c>
      <c r="BS18" t="s">
        <v>2379</v>
      </c>
      <c r="BT18">
        <v>40280</v>
      </c>
      <c r="BU18">
        <v>0.17113303399999999</v>
      </c>
      <c r="BV18">
        <v>24</v>
      </c>
      <c r="BW18" t="s">
        <v>1273</v>
      </c>
      <c r="BX18" t="s">
        <v>2657</v>
      </c>
      <c r="BY18" t="s">
        <v>2657</v>
      </c>
      <c r="CA18" s="1">
        <v>45730</v>
      </c>
      <c r="CB18">
        <v>1</v>
      </c>
      <c r="CC18">
        <v>5.8434071822743476</v>
      </c>
      <c r="CD18" t="b">
        <v>0</v>
      </c>
      <c r="CE18" t="b">
        <v>0</v>
      </c>
      <c r="CF18" t="b">
        <v>0</v>
      </c>
      <c r="CG18" t="b">
        <v>0</v>
      </c>
      <c r="CH18">
        <v>17</v>
      </c>
      <c r="CI18">
        <v>5.8434071822743476</v>
      </c>
      <c r="CJ18">
        <v>1.171114456162976E-2</v>
      </c>
      <c r="CK18">
        <f t="shared" si="1"/>
        <v>1.1711144561629756E-2</v>
      </c>
      <c r="CL18">
        <v>1.171114456162976E-2</v>
      </c>
      <c r="CM18">
        <v>0.1</v>
      </c>
      <c r="CN18">
        <v>1</v>
      </c>
      <c r="CO18">
        <v>1</v>
      </c>
      <c r="CP18">
        <v>59629.04562947942</v>
      </c>
      <c r="CQ18">
        <f t="shared" si="2"/>
        <v>59629.04562947942</v>
      </c>
    </row>
    <row r="19" spans="1:95" x14ac:dyDescent="0.3">
      <c r="A19">
        <v>26</v>
      </c>
      <c r="B19">
        <v>20250314</v>
      </c>
      <c r="C19">
        <v>20250314</v>
      </c>
      <c r="D19" t="s">
        <v>91</v>
      </c>
      <c r="E19" t="s">
        <v>109</v>
      </c>
      <c r="F19" t="s">
        <v>403</v>
      </c>
      <c r="G19" t="s">
        <v>697</v>
      </c>
      <c r="H19" t="s">
        <v>991</v>
      </c>
      <c r="I19" t="s">
        <v>91</v>
      </c>
      <c r="J19">
        <v>60</v>
      </c>
      <c r="K19">
        <v>6010</v>
      </c>
      <c r="L19">
        <v>601010</v>
      </c>
      <c r="M19">
        <v>60101000</v>
      </c>
      <c r="N19" t="s">
        <v>1272</v>
      </c>
      <c r="Q19" t="s">
        <v>1296</v>
      </c>
      <c r="R19" t="s">
        <v>1576</v>
      </c>
      <c r="T19" t="s">
        <v>1272</v>
      </c>
      <c r="U19" t="s">
        <v>1272</v>
      </c>
      <c r="V19" t="s">
        <v>1588</v>
      </c>
      <c r="W19" t="s">
        <v>1272</v>
      </c>
      <c r="X19" t="s">
        <v>1272</v>
      </c>
      <c r="Y19" t="s">
        <v>1593</v>
      </c>
      <c r="Z19">
        <v>13.656000000000001</v>
      </c>
      <c r="AA19">
        <v>13.656000000000001</v>
      </c>
      <c r="AB19" t="b">
        <f t="shared" si="0"/>
        <v>1</v>
      </c>
      <c r="AC19">
        <v>13.656000000000001</v>
      </c>
      <c r="AD19">
        <v>13.656000000000001</v>
      </c>
      <c r="AF19">
        <v>1</v>
      </c>
      <c r="AG19" t="b">
        <v>0</v>
      </c>
      <c r="AH19">
        <v>1</v>
      </c>
      <c r="AI19">
        <v>0</v>
      </c>
      <c r="AJ19">
        <v>1</v>
      </c>
      <c r="AK19">
        <v>0.64480000000000004</v>
      </c>
      <c r="AL19">
        <v>3284490525</v>
      </c>
      <c r="AM19">
        <v>28921216083</v>
      </c>
      <c r="AN19" t="s">
        <v>1597</v>
      </c>
      <c r="AO19">
        <v>3.679E-4</v>
      </c>
      <c r="AP19">
        <v>3.679E-4</v>
      </c>
      <c r="AQ19">
        <v>166833728.499405</v>
      </c>
      <c r="AR19">
        <v>160163788.87089899</v>
      </c>
      <c r="AS19">
        <v>174181192.911093</v>
      </c>
      <c r="AT19">
        <v>163220630.15271199</v>
      </c>
      <c r="AU19">
        <v>165268583.67038399</v>
      </c>
      <c r="AV19">
        <v>154069597.53244001</v>
      </c>
      <c r="AW19">
        <v>164910266.15912199</v>
      </c>
      <c r="AX19">
        <v>153463099.85403401</v>
      </c>
      <c r="AY19">
        <v>4295875633</v>
      </c>
      <c r="AZ19" t="s">
        <v>1616</v>
      </c>
      <c r="BA19" t="s">
        <v>1891</v>
      </c>
      <c r="BB19" t="s">
        <v>1894</v>
      </c>
      <c r="BC19">
        <v>4295875633</v>
      </c>
      <c r="BD19" t="s">
        <v>1616</v>
      </c>
      <c r="BE19" t="s">
        <v>1891</v>
      </c>
      <c r="BF19" t="s">
        <v>1894</v>
      </c>
      <c r="BG19" t="s">
        <v>1950</v>
      </c>
      <c r="BH19" s="1">
        <v>45730</v>
      </c>
      <c r="BI19" t="s">
        <v>2227</v>
      </c>
      <c r="BJ19">
        <v>20650</v>
      </c>
      <c r="BK19" t="s">
        <v>109</v>
      </c>
      <c r="BL19" t="s">
        <v>403</v>
      </c>
      <c r="BM19" t="s">
        <v>697</v>
      </c>
      <c r="BN19" t="s">
        <v>991</v>
      </c>
      <c r="BO19" t="s">
        <v>1296</v>
      </c>
      <c r="BP19" t="s">
        <v>91</v>
      </c>
      <c r="BQ19">
        <v>60</v>
      </c>
      <c r="BR19">
        <v>601010</v>
      </c>
      <c r="BS19" t="s">
        <v>2380</v>
      </c>
      <c r="BT19">
        <v>42118</v>
      </c>
      <c r="BU19">
        <v>0.174415986</v>
      </c>
      <c r="BV19">
        <v>27</v>
      </c>
      <c r="BW19" t="s">
        <v>1272</v>
      </c>
      <c r="BX19" t="s">
        <v>2657</v>
      </c>
      <c r="BY19" t="s">
        <v>2657</v>
      </c>
      <c r="CA19" s="1">
        <v>45730</v>
      </c>
      <c r="CB19">
        <v>1</v>
      </c>
      <c r="CC19">
        <v>5.7334194125990274</v>
      </c>
      <c r="CD19" t="b">
        <v>0</v>
      </c>
      <c r="CE19" t="b">
        <v>0</v>
      </c>
      <c r="CF19" t="b">
        <v>0</v>
      </c>
      <c r="CG19" t="b">
        <v>0</v>
      </c>
      <c r="CH19">
        <v>18</v>
      </c>
      <c r="CI19">
        <v>5.7334194125990274</v>
      </c>
      <c r="CJ19">
        <v>1.1490711066153649E-2</v>
      </c>
      <c r="CK19">
        <f t="shared" si="1"/>
        <v>1.1490711066153651E-2</v>
      </c>
      <c r="CL19">
        <v>1.1490711066153649E-2</v>
      </c>
      <c r="CM19">
        <v>0.1</v>
      </c>
      <c r="CN19">
        <v>1</v>
      </c>
      <c r="CO19">
        <v>1</v>
      </c>
      <c r="CP19">
        <v>841440.47057364159</v>
      </c>
      <c r="CQ19">
        <f t="shared" si="2"/>
        <v>841440.47057364148</v>
      </c>
    </row>
    <row r="20" spans="1:95" x14ac:dyDescent="0.3">
      <c r="A20">
        <v>27</v>
      </c>
      <c r="B20">
        <v>20250314</v>
      </c>
      <c r="C20">
        <v>20250314</v>
      </c>
      <c r="D20" t="s">
        <v>91</v>
      </c>
      <c r="E20" t="s">
        <v>110</v>
      </c>
      <c r="F20" t="s">
        <v>404</v>
      </c>
      <c r="G20" t="s">
        <v>698</v>
      </c>
      <c r="H20" t="s">
        <v>992</v>
      </c>
      <c r="I20" t="s">
        <v>91</v>
      </c>
      <c r="J20">
        <v>15</v>
      </c>
      <c r="K20">
        <v>1510</v>
      </c>
      <c r="L20">
        <v>151020</v>
      </c>
      <c r="M20">
        <v>15102015</v>
      </c>
      <c r="N20" t="s">
        <v>1272</v>
      </c>
      <c r="Q20" t="s">
        <v>1297</v>
      </c>
      <c r="R20" t="s">
        <v>1576</v>
      </c>
      <c r="T20" t="s">
        <v>1272</v>
      </c>
      <c r="U20" t="s">
        <v>1272</v>
      </c>
      <c r="V20" t="s">
        <v>1588</v>
      </c>
      <c r="W20" t="s">
        <v>1272</v>
      </c>
      <c r="X20" t="s">
        <v>1272</v>
      </c>
      <c r="Y20" t="s">
        <v>1593</v>
      </c>
      <c r="Z20">
        <v>9.5</v>
      </c>
      <c r="AA20">
        <v>9.5</v>
      </c>
      <c r="AB20" t="b">
        <f t="shared" si="0"/>
        <v>1</v>
      </c>
      <c r="AC20">
        <v>9.5</v>
      </c>
      <c r="AD20">
        <v>9.5</v>
      </c>
      <c r="AF20">
        <v>1</v>
      </c>
      <c r="AG20" t="b">
        <v>0</v>
      </c>
      <c r="AH20">
        <v>1</v>
      </c>
      <c r="AI20">
        <v>0</v>
      </c>
      <c r="AJ20">
        <v>1</v>
      </c>
      <c r="AK20">
        <v>0.35010000000000002</v>
      </c>
      <c r="AL20">
        <v>931890010</v>
      </c>
      <c r="AM20">
        <v>3099419579</v>
      </c>
      <c r="AN20" t="s">
        <v>1596</v>
      </c>
      <c r="AO20">
        <v>3.9400000000000002E-5</v>
      </c>
      <c r="AP20">
        <v>3.9400000000000002E-5</v>
      </c>
      <c r="AQ20">
        <v>11683732.609008599</v>
      </c>
      <c r="AR20">
        <v>11216829.5625444</v>
      </c>
      <c r="AS20">
        <v>12409451.3169215</v>
      </c>
      <c r="AT20">
        <v>11633734.105818</v>
      </c>
      <c r="AU20">
        <v>13023826.217906799</v>
      </c>
      <c r="AV20">
        <v>12132438.163289901</v>
      </c>
      <c r="AW20">
        <v>13227678.745659299</v>
      </c>
      <c r="AX20">
        <v>12297502.683407299</v>
      </c>
      <c r="AY20">
        <v>5045517782</v>
      </c>
      <c r="AZ20" t="s">
        <v>1617</v>
      </c>
      <c r="BA20" t="s">
        <v>1891</v>
      </c>
      <c r="BB20" t="s">
        <v>1894</v>
      </c>
      <c r="BC20">
        <v>5045517782</v>
      </c>
      <c r="BD20" t="s">
        <v>1617</v>
      </c>
      <c r="BE20" t="s">
        <v>1891</v>
      </c>
      <c r="BF20" t="s">
        <v>1894</v>
      </c>
      <c r="BG20" t="s">
        <v>1951</v>
      </c>
      <c r="BH20" s="1">
        <v>45730</v>
      </c>
      <c r="BI20" t="s">
        <v>2227</v>
      </c>
      <c r="BJ20">
        <v>38201</v>
      </c>
      <c r="BK20" t="s">
        <v>110</v>
      </c>
      <c r="BL20" t="s">
        <v>404</v>
      </c>
      <c r="BM20" t="s">
        <v>698</v>
      </c>
      <c r="BN20" t="s">
        <v>992</v>
      </c>
      <c r="BO20" t="s">
        <v>1297</v>
      </c>
      <c r="BP20" t="s">
        <v>91</v>
      </c>
      <c r="BQ20">
        <v>15</v>
      </c>
      <c r="BR20">
        <v>151020</v>
      </c>
      <c r="BS20" t="s">
        <v>2381</v>
      </c>
      <c r="BT20">
        <v>283772</v>
      </c>
      <c r="BU20">
        <v>0.17482362300000001</v>
      </c>
      <c r="BV20">
        <v>28</v>
      </c>
      <c r="BW20" t="s">
        <v>1272</v>
      </c>
      <c r="BX20" t="s">
        <v>2657</v>
      </c>
      <c r="BY20" t="s">
        <v>2657</v>
      </c>
      <c r="CA20" s="1">
        <v>45730</v>
      </c>
      <c r="CB20">
        <v>1</v>
      </c>
      <c r="CC20">
        <v>5.7200507736874888</v>
      </c>
      <c r="CD20" t="b">
        <v>0</v>
      </c>
      <c r="CE20" t="b">
        <v>0</v>
      </c>
      <c r="CF20" t="b">
        <v>0</v>
      </c>
      <c r="CG20" t="b">
        <v>0</v>
      </c>
      <c r="CH20">
        <v>19</v>
      </c>
      <c r="CI20">
        <v>5.7200507736874888</v>
      </c>
      <c r="CJ20">
        <v>1.1463918125322801E-2</v>
      </c>
      <c r="CK20">
        <f t="shared" si="1"/>
        <v>1.1463918125322797E-2</v>
      </c>
      <c r="CL20">
        <v>1.1463918125322801E-2</v>
      </c>
      <c r="CM20">
        <v>0.1</v>
      </c>
      <c r="CN20">
        <v>1</v>
      </c>
      <c r="CO20">
        <v>1</v>
      </c>
      <c r="CP20">
        <v>1206728.2237181889</v>
      </c>
      <c r="CQ20">
        <f t="shared" si="2"/>
        <v>1206728.2237181894</v>
      </c>
    </row>
    <row r="21" spans="1:95" x14ac:dyDescent="0.3">
      <c r="A21">
        <v>28</v>
      </c>
      <c r="B21">
        <v>20250314</v>
      </c>
      <c r="C21">
        <v>20250314</v>
      </c>
      <c r="D21" t="s">
        <v>91</v>
      </c>
      <c r="E21" t="s">
        <v>111</v>
      </c>
      <c r="F21" t="s">
        <v>405</v>
      </c>
      <c r="G21" t="s">
        <v>699</v>
      </c>
      <c r="H21" t="s">
        <v>993</v>
      </c>
      <c r="I21" t="s">
        <v>91</v>
      </c>
      <c r="J21">
        <v>20</v>
      </c>
      <c r="K21">
        <v>2010</v>
      </c>
      <c r="L21">
        <v>201030</v>
      </c>
      <c r="M21">
        <v>20103015</v>
      </c>
      <c r="N21" t="s">
        <v>1269</v>
      </c>
      <c r="Q21" t="s">
        <v>1298</v>
      </c>
      <c r="R21" t="s">
        <v>1574</v>
      </c>
      <c r="T21" t="s">
        <v>1269</v>
      </c>
      <c r="U21" t="s">
        <v>1269</v>
      </c>
      <c r="X21" t="s">
        <v>1269</v>
      </c>
      <c r="Z21">
        <v>106.22</v>
      </c>
      <c r="AA21">
        <v>106.22</v>
      </c>
      <c r="AB21" t="b">
        <f t="shared" si="0"/>
        <v>1</v>
      </c>
      <c r="AC21">
        <v>106.22</v>
      </c>
      <c r="AD21">
        <v>106.22</v>
      </c>
      <c r="AF21">
        <v>1</v>
      </c>
      <c r="AG21" t="b">
        <v>0</v>
      </c>
      <c r="AH21">
        <v>1</v>
      </c>
      <c r="AI21">
        <v>0</v>
      </c>
      <c r="AJ21">
        <v>1</v>
      </c>
      <c r="AK21">
        <v>0.90680000000000005</v>
      </c>
      <c r="AL21">
        <v>1268922721</v>
      </c>
      <c r="AM21">
        <v>122223012088</v>
      </c>
      <c r="AN21" t="s">
        <v>1597</v>
      </c>
      <c r="AO21">
        <v>1.5547E-3</v>
      </c>
      <c r="AP21">
        <v>1.5547E-3</v>
      </c>
      <c r="AQ21">
        <v>168748133.33410099</v>
      </c>
      <c r="AR21">
        <v>161964917.58688599</v>
      </c>
      <c r="AS21">
        <v>167392144.26341301</v>
      </c>
      <c r="AT21">
        <v>157058686.887766</v>
      </c>
      <c r="AU21">
        <v>160743364.484712</v>
      </c>
      <c r="AV21">
        <v>149972269.27411699</v>
      </c>
      <c r="AW21">
        <v>154337158.529908</v>
      </c>
      <c r="AX21">
        <v>143783560.95743501</v>
      </c>
      <c r="AY21">
        <v>4295868215</v>
      </c>
      <c r="AZ21" t="s">
        <v>1618</v>
      </c>
      <c r="BA21" t="s">
        <v>1891</v>
      </c>
      <c r="BB21" t="s">
        <v>1894</v>
      </c>
      <c r="BC21">
        <v>4295868215</v>
      </c>
      <c r="BD21" t="s">
        <v>1618</v>
      </c>
      <c r="BE21" t="s">
        <v>1891</v>
      </c>
      <c r="BF21" t="s">
        <v>1894</v>
      </c>
      <c r="BG21" t="s">
        <v>1952</v>
      </c>
      <c r="BH21" s="1">
        <v>45730</v>
      </c>
      <c r="BI21" t="s">
        <v>2227</v>
      </c>
      <c r="BJ21">
        <v>19877</v>
      </c>
      <c r="BK21" t="s">
        <v>111</v>
      </c>
      <c r="BL21" t="s">
        <v>405</v>
      </c>
      <c r="BM21" t="s">
        <v>699</v>
      </c>
      <c r="BN21" t="s">
        <v>993</v>
      </c>
      <c r="BO21" t="s">
        <v>2238</v>
      </c>
      <c r="BP21" t="s">
        <v>91</v>
      </c>
      <c r="BQ21">
        <v>20</v>
      </c>
      <c r="BR21">
        <v>201030</v>
      </c>
      <c r="BS21" t="s">
        <v>2382</v>
      </c>
      <c r="BT21">
        <v>48967</v>
      </c>
      <c r="BU21">
        <v>0.17485648300000001</v>
      </c>
      <c r="BV21">
        <v>29</v>
      </c>
      <c r="BW21" t="s">
        <v>1269</v>
      </c>
      <c r="BX21" t="s">
        <v>2657</v>
      </c>
      <c r="BY21" t="s">
        <v>2657</v>
      </c>
      <c r="CA21" s="1">
        <v>45730</v>
      </c>
      <c r="CB21">
        <v>1</v>
      </c>
      <c r="CC21">
        <v>5.7189758300239859</v>
      </c>
      <c r="CD21" t="b">
        <v>0</v>
      </c>
      <c r="CE21" t="b">
        <v>0</v>
      </c>
      <c r="CF21" t="b">
        <v>0</v>
      </c>
      <c r="CG21" t="b">
        <v>0</v>
      </c>
      <c r="CH21">
        <v>20</v>
      </c>
      <c r="CI21">
        <v>5.7189758300239859</v>
      </c>
      <c r="CJ21">
        <v>1.1461763762252381E-2</v>
      </c>
      <c r="CK21">
        <f t="shared" si="1"/>
        <v>1.1461763762252383E-2</v>
      </c>
      <c r="CL21">
        <v>1.1461763762252381E-2</v>
      </c>
      <c r="CM21">
        <v>0.1</v>
      </c>
      <c r="CN21">
        <v>1</v>
      </c>
      <c r="CO21">
        <v>1</v>
      </c>
      <c r="CP21">
        <v>107905.89119047621</v>
      </c>
      <c r="CQ21">
        <f t="shared" si="2"/>
        <v>107905.89119047619</v>
      </c>
    </row>
    <row r="22" spans="1:95" x14ac:dyDescent="0.3">
      <c r="A22">
        <v>30</v>
      </c>
      <c r="B22">
        <v>20250314</v>
      </c>
      <c r="C22">
        <v>20250314</v>
      </c>
      <c r="D22" t="s">
        <v>91</v>
      </c>
      <c r="E22" t="s">
        <v>112</v>
      </c>
      <c r="F22" t="s">
        <v>406</v>
      </c>
      <c r="G22" t="s">
        <v>700</v>
      </c>
      <c r="H22" t="s">
        <v>994</v>
      </c>
      <c r="I22" t="s">
        <v>91</v>
      </c>
      <c r="J22">
        <v>50</v>
      </c>
      <c r="K22">
        <v>5020</v>
      </c>
      <c r="L22">
        <v>502040</v>
      </c>
      <c r="M22">
        <v>50204000</v>
      </c>
      <c r="N22" t="s">
        <v>1271</v>
      </c>
      <c r="Q22" t="s">
        <v>1299</v>
      </c>
      <c r="R22" t="s">
        <v>1271</v>
      </c>
      <c r="T22" t="s">
        <v>1271</v>
      </c>
      <c r="U22" t="s">
        <v>1271</v>
      </c>
      <c r="V22" t="s">
        <v>1587</v>
      </c>
      <c r="W22" t="s">
        <v>1271</v>
      </c>
      <c r="X22" t="s">
        <v>1271</v>
      </c>
      <c r="Y22" t="s">
        <v>1592</v>
      </c>
      <c r="Z22">
        <v>56.55</v>
      </c>
      <c r="AA22">
        <v>56.55</v>
      </c>
      <c r="AB22" t="b">
        <f t="shared" si="0"/>
        <v>1</v>
      </c>
      <c r="AC22">
        <v>56.55</v>
      </c>
      <c r="AD22">
        <v>56.55</v>
      </c>
      <c r="AF22">
        <v>1</v>
      </c>
      <c r="AG22" t="b">
        <v>0</v>
      </c>
      <c r="AH22">
        <v>1</v>
      </c>
      <c r="AI22">
        <v>0</v>
      </c>
      <c r="AJ22">
        <v>1</v>
      </c>
      <c r="AK22">
        <v>0.90010000000000001</v>
      </c>
      <c r="AL22">
        <v>172331076</v>
      </c>
      <c r="AM22">
        <v>8771764645</v>
      </c>
      <c r="AN22" t="s">
        <v>1596</v>
      </c>
      <c r="AO22">
        <v>1.116E-4</v>
      </c>
      <c r="AP22">
        <v>1.116E-4</v>
      </c>
      <c r="AQ22">
        <v>16241337.7269671</v>
      </c>
      <c r="AR22">
        <v>15585735.885678001</v>
      </c>
      <c r="AS22">
        <v>14959261.573430199</v>
      </c>
      <c r="AT22">
        <v>14073380.649487499</v>
      </c>
      <c r="AU22">
        <v>13973080.5427949</v>
      </c>
      <c r="AV22">
        <v>13067529.086453401</v>
      </c>
      <c r="AW22">
        <v>13289273.075474801</v>
      </c>
      <c r="AX22">
        <v>12400766.2322901</v>
      </c>
      <c r="AY22">
        <v>5000010681</v>
      </c>
      <c r="AZ22" t="s">
        <v>1619</v>
      </c>
      <c r="BA22" t="s">
        <v>1891</v>
      </c>
      <c r="BB22" t="s">
        <v>1894</v>
      </c>
      <c r="BC22">
        <v>5000010681</v>
      </c>
      <c r="BD22" t="s">
        <v>1619</v>
      </c>
      <c r="BE22" t="s">
        <v>1891</v>
      </c>
      <c r="BF22" t="s">
        <v>1894</v>
      </c>
      <c r="BG22" t="s">
        <v>1953</v>
      </c>
      <c r="BH22" s="1">
        <v>45730</v>
      </c>
      <c r="BI22" t="s">
        <v>2227</v>
      </c>
      <c r="BJ22">
        <v>20552</v>
      </c>
      <c r="BK22" t="s">
        <v>112</v>
      </c>
      <c r="BL22" t="s">
        <v>406</v>
      </c>
      <c r="BM22" t="s">
        <v>700</v>
      </c>
      <c r="BN22" t="s">
        <v>994</v>
      </c>
      <c r="BO22" t="s">
        <v>1299</v>
      </c>
      <c r="BP22" t="s">
        <v>91</v>
      </c>
      <c r="BQ22">
        <v>50</v>
      </c>
      <c r="BR22">
        <v>502040</v>
      </c>
      <c r="BS22" t="s">
        <v>2383</v>
      </c>
      <c r="BT22">
        <v>46903</v>
      </c>
      <c r="BU22">
        <v>0.17719933800000001</v>
      </c>
      <c r="BV22">
        <v>31</v>
      </c>
      <c r="BW22" t="s">
        <v>1271</v>
      </c>
      <c r="BX22" t="s">
        <v>2657</v>
      </c>
      <c r="BY22" t="s">
        <v>2657</v>
      </c>
      <c r="CA22" s="1">
        <v>45730</v>
      </c>
      <c r="CB22">
        <v>1</v>
      </c>
      <c r="CC22">
        <v>5.6433619407765514</v>
      </c>
      <c r="CD22" t="b">
        <v>0</v>
      </c>
      <c r="CE22" t="b">
        <v>0</v>
      </c>
      <c r="CF22" t="b">
        <v>0</v>
      </c>
      <c r="CG22" t="b">
        <v>0</v>
      </c>
      <c r="CH22">
        <v>21</v>
      </c>
      <c r="CI22">
        <v>5.6433619407765514</v>
      </c>
      <c r="CJ22">
        <v>1.131022115017326E-2</v>
      </c>
      <c r="CK22">
        <f t="shared" si="1"/>
        <v>1.131022115017326E-2</v>
      </c>
      <c r="CL22">
        <v>1.131022115017326E-2</v>
      </c>
      <c r="CM22">
        <v>0.1</v>
      </c>
      <c r="CN22">
        <v>1</v>
      </c>
      <c r="CO22">
        <v>1</v>
      </c>
      <c r="CP22">
        <v>200003.9107015607</v>
      </c>
      <c r="CQ22">
        <f t="shared" si="2"/>
        <v>200003.91070156076</v>
      </c>
    </row>
    <row r="23" spans="1:95" x14ac:dyDescent="0.3">
      <c r="A23">
        <v>32</v>
      </c>
      <c r="B23">
        <v>20250314</v>
      </c>
      <c r="C23">
        <v>20250314</v>
      </c>
      <c r="D23" t="s">
        <v>91</v>
      </c>
      <c r="E23" t="s">
        <v>113</v>
      </c>
      <c r="F23" t="s">
        <v>407</v>
      </c>
      <c r="G23" t="s">
        <v>701</v>
      </c>
      <c r="H23" t="s">
        <v>995</v>
      </c>
      <c r="I23" t="s">
        <v>91</v>
      </c>
      <c r="J23">
        <v>50</v>
      </c>
      <c r="K23">
        <v>5020</v>
      </c>
      <c r="L23">
        <v>502060</v>
      </c>
      <c r="M23">
        <v>50206060</v>
      </c>
      <c r="N23" t="s">
        <v>1270</v>
      </c>
      <c r="Q23" t="s">
        <v>1300</v>
      </c>
      <c r="R23" t="s">
        <v>1575</v>
      </c>
      <c r="T23" t="s">
        <v>1270</v>
      </c>
      <c r="U23" t="s">
        <v>1270</v>
      </c>
      <c r="V23" t="s">
        <v>1586</v>
      </c>
      <c r="W23" t="s">
        <v>1270</v>
      </c>
      <c r="X23" t="s">
        <v>1270</v>
      </c>
      <c r="Y23" t="s">
        <v>1591</v>
      </c>
      <c r="Z23">
        <v>210.8</v>
      </c>
      <c r="AA23">
        <v>210.8</v>
      </c>
      <c r="AB23" t="b">
        <f t="shared" si="0"/>
        <v>1</v>
      </c>
      <c r="AC23">
        <v>210.8</v>
      </c>
      <c r="AD23">
        <v>210.8</v>
      </c>
      <c r="AF23">
        <v>1</v>
      </c>
      <c r="AG23" t="b">
        <v>0</v>
      </c>
      <c r="AH23">
        <v>1</v>
      </c>
      <c r="AI23">
        <v>0</v>
      </c>
      <c r="AJ23">
        <v>1</v>
      </c>
      <c r="AK23">
        <v>0.49</v>
      </c>
      <c r="AL23">
        <v>150000000</v>
      </c>
      <c r="AM23">
        <v>15493800000</v>
      </c>
      <c r="AN23" t="s">
        <v>1597</v>
      </c>
      <c r="AO23">
        <v>1.9709999999999999E-4</v>
      </c>
      <c r="AP23">
        <v>1.9709999999999999E-4</v>
      </c>
      <c r="AQ23">
        <v>26724469.446287099</v>
      </c>
      <c r="AR23">
        <v>25621803.470702201</v>
      </c>
      <c r="AS23">
        <v>28536322.733834501</v>
      </c>
      <c r="AT23">
        <v>26717204.098217599</v>
      </c>
      <c r="AU23">
        <v>29414775.576109599</v>
      </c>
      <c r="AV23">
        <v>27391716.449048799</v>
      </c>
      <c r="AW23">
        <v>29235589.102679901</v>
      </c>
      <c r="AX23">
        <v>27192241.6020624</v>
      </c>
      <c r="AY23">
        <v>5044623340</v>
      </c>
      <c r="AZ23" t="s">
        <v>1620</v>
      </c>
      <c r="BA23" t="s">
        <v>1892</v>
      </c>
      <c r="BB23" t="s">
        <v>1895</v>
      </c>
      <c r="BC23">
        <v>4296939656</v>
      </c>
      <c r="BD23" t="s">
        <v>1898</v>
      </c>
      <c r="BE23" t="s">
        <v>1929</v>
      </c>
      <c r="BF23" t="s">
        <v>1931</v>
      </c>
      <c r="BG23" t="s">
        <v>1954</v>
      </c>
      <c r="BH23" s="1">
        <v>45730</v>
      </c>
      <c r="BI23" t="s">
        <v>2227</v>
      </c>
      <c r="BJ23">
        <v>38159</v>
      </c>
      <c r="BK23" t="s">
        <v>113</v>
      </c>
      <c r="BL23" t="s">
        <v>407</v>
      </c>
      <c r="BM23" t="s">
        <v>701</v>
      </c>
      <c r="BN23" t="s">
        <v>995</v>
      </c>
      <c r="BO23" t="s">
        <v>1300</v>
      </c>
      <c r="BP23" t="s">
        <v>91</v>
      </c>
      <c r="BQ23">
        <v>50</v>
      </c>
      <c r="BR23">
        <v>502060</v>
      </c>
      <c r="BS23" t="s">
        <v>2384</v>
      </c>
      <c r="BT23">
        <v>280859</v>
      </c>
      <c r="BU23">
        <v>0.180042548</v>
      </c>
      <c r="BV23">
        <v>33</v>
      </c>
      <c r="BW23" t="s">
        <v>1270</v>
      </c>
      <c r="BX23" t="s">
        <v>2657</v>
      </c>
      <c r="BY23" t="s">
        <v>2657</v>
      </c>
      <c r="CA23" s="1">
        <v>45730</v>
      </c>
      <c r="CB23">
        <v>1</v>
      </c>
      <c r="CC23">
        <v>5.5542426560192872</v>
      </c>
      <c r="CD23" t="b">
        <v>0</v>
      </c>
      <c r="CE23" t="b">
        <v>0</v>
      </c>
      <c r="CF23" t="b">
        <v>0</v>
      </c>
      <c r="CG23" t="b">
        <v>0</v>
      </c>
      <c r="CH23">
        <v>22</v>
      </c>
      <c r="CI23">
        <v>5.5542426560192872</v>
      </c>
      <c r="CJ23">
        <v>1.1131611514653189E-2</v>
      </c>
      <c r="CK23">
        <f t="shared" si="1"/>
        <v>1.1131611514653191E-2</v>
      </c>
      <c r="CL23">
        <v>1.1131611514653189E-2</v>
      </c>
      <c r="CM23">
        <v>0.1</v>
      </c>
      <c r="CN23">
        <v>1</v>
      </c>
      <c r="CO23">
        <v>1</v>
      </c>
      <c r="CP23">
        <v>52806.506236495217</v>
      </c>
      <c r="CQ23">
        <f t="shared" si="2"/>
        <v>52806.506236495203</v>
      </c>
    </row>
    <row r="24" spans="1:95" x14ac:dyDescent="0.3">
      <c r="A24">
        <v>34</v>
      </c>
      <c r="B24">
        <v>20250314</v>
      </c>
      <c r="C24">
        <v>20250314</v>
      </c>
      <c r="D24" t="s">
        <v>91</v>
      </c>
      <c r="E24" t="s">
        <v>114</v>
      </c>
      <c r="F24" t="s">
        <v>408</v>
      </c>
      <c r="G24" t="s">
        <v>702</v>
      </c>
      <c r="H24" t="s">
        <v>996</v>
      </c>
      <c r="I24" t="s">
        <v>91</v>
      </c>
      <c r="J24">
        <v>15</v>
      </c>
      <c r="K24">
        <v>1510</v>
      </c>
      <c r="L24">
        <v>151020</v>
      </c>
      <c r="M24">
        <v>15102015</v>
      </c>
      <c r="N24" t="s">
        <v>1274</v>
      </c>
      <c r="Q24" t="s">
        <v>1301</v>
      </c>
      <c r="R24" t="s">
        <v>1578</v>
      </c>
      <c r="T24" t="s">
        <v>1274</v>
      </c>
      <c r="U24" t="s">
        <v>1274</v>
      </c>
      <c r="V24" t="s">
        <v>1589</v>
      </c>
      <c r="W24" t="s">
        <v>1274</v>
      </c>
      <c r="X24" t="s">
        <v>1274</v>
      </c>
      <c r="Y24" t="s">
        <v>1594</v>
      </c>
      <c r="Z24">
        <v>46.3</v>
      </c>
      <c r="AA24">
        <v>46.3</v>
      </c>
      <c r="AB24" t="b">
        <f t="shared" si="0"/>
        <v>1</v>
      </c>
      <c r="AC24">
        <v>46.3</v>
      </c>
      <c r="AD24">
        <v>46.3</v>
      </c>
      <c r="AF24">
        <v>1</v>
      </c>
      <c r="AG24" t="b">
        <v>0</v>
      </c>
      <c r="AH24">
        <v>1</v>
      </c>
      <c r="AI24">
        <v>0</v>
      </c>
      <c r="AJ24">
        <v>1</v>
      </c>
      <c r="AK24">
        <v>0.89959999999999996</v>
      </c>
      <c r="AL24">
        <v>167335073</v>
      </c>
      <c r="AM24">
        <v>6969753446</v>
      </c>
      <c r="AN24" t="s">
        <v>1596</v>
      </c>
      <c r="AO24">
        <v>8.8700000000000001E-5</v>
      </c>
      <c r="AP24">
        <v>8.8700000000000001E-5</v>
      </c>
      <c r="AQ24">
        <v>11600423.073734799</v>
      </c>
      <c r="AR24">
        <v>11126388.925347401</v>
      </c>
      <c r="AS24">
        <v>11846211.7383413</v>
      </c>
      <c r="AT24">
        <v>11091777.0981609</v>
      </c>
      <c r="AU24">
        <v>11857632.5162772</v>
      </c>
      <c r="AV24">
        <v>11043369.514962601</v>
      </c>
      <c r="AW24">
        <v>12578253.4456807</v>
      </c>
      <c r="AX24">
        <v>11697438.9820149</v>
      </c>
      <c r="AY24">
        <v>5000040066</v>
      </c>
      <c r="AZ24" t="s">
        <v>1621</v>
      </c>
      <c r="BA24" t="s">
        <v>1891</v>
      </c>
      <c r="BB24" t="s">
        <v>1894</v>
      </c>
      <c r="BC24">
        <v>5000040066</v>
      </c>
      <c r="BD24" t="s">
        <v>1621</v>
      </c>
      <c r="BE24" t="s">
        <v>1891</v>
      </c>
      <c r="BF24" t="s">
        <v>1894</v>
      </c>
      <c r="BG24" t="s">
        <v>1955</v>
      </c>
      <c r="BH24" s="1">
        <v>45730</v>
      </c>
      <c r="BI24" t="s">
        <v>2227</v>
      </c>
      <c r="BJ24">
        <v>20662</v>
      </c>
      <c r="BK24" t="s">
        <v>114</v>
      </c>
      <c r="BL24" t="s">
        <v>408</v>
      </c>
      <c r="BM24" t="s">
        <v>702</v>
      </c>
      <c r="BN24" t="s">
        <v>996</v>
      </c>
      <c r="BO24" t="s">
        <v>1301</v>
      </c>
      <c r="BP24" t="s">
        <v>91</v>
      </c>
      <c r="BQ24">
        <v>15</v>
      </c>
      <c r="BR24">
        <v>151020</v>
      </c>
      <c r="BS24" t="s">
        <v>2385</v>
      </c>
      <c r="BT24">
        <v>39832</v>
      </c>
      <c r="BU24">
        <v>0.18093553200000001</v>
      </c>
      <c r="BV24">
        <v>35</v>
      </c>
      <c r="BW24" t="s">
        <v>1274</v>
      </c>
      <c r="BX24" t="s">
        <v>2657</v>
      </c>
      <c r="BY24" t="s">
        <v>2657</v>
      </c>
      <c r="CA24" s="1">
        <v>45730</v>
      </c>
      <c r="CB24">
        <v>1</v>
      </c>
      <c r="CC24">
        <v>5.5268304071971883</v>
      </c>
      <c r="CD24" t="b">
        <v>0</v>
      </c>
      <c r="CE24" t="b">
        <v>0</v>
      </c>
      <c r="CF24" t="b">
        <v>0</v>
      </c>
      <c r="CG24" t="b">
        <v>0</v>
      </c>
      <c r="CH24">
        <v>23</v>
      </c>
      <c r="CI24">
        <v>5.5268304071971883</v>
      </c>
      <c r="CJ24">
        <v>1.107667288061639E-2</v>
      </c>
      <c r="CK24">
        <f t="shared" si="1"/>
        <v>1.1076672880616393E-2</v>
      </c>
      <c r="CL24">
        <v>1.107667288061639E-2</v>
      </c>
      <c r="CM24">
        <v>0.1</v>
      </c>
      <c r="CN24">
        <v>1</v>
      </c>
      <c r="CO24">
        <v>1</v>
      </c>
      <c r="CP24">
        <v>239236.9952616932</v>
      </c>
      <c r="CQ24">
        <f t="shared" si="2"/>
        <v>239236.99526169308</v>
      </c>
    </row>
    <row r="25" spans="1:95" x14ac:dyDescent="0.3">
      <c r="A25">
        <v>35</v>
      </c>
      <c r="B25">
        <v>20250314</v>
      </c>
      <c r="C25">
        <v>20250314</v>
      </c>
      <c r="D25" t="s">
        <v>91</v>
      </c>
      <c r="E25" t="s">
        <v>115</v>
      </c>
      <c r="F25" t="s">
        <v>409</v>
      </c>
      <c r="G25" t="s">
        <v>703</v>
      </c>
      <c r="H25" t="s">
        <v>997</v>
      </c>
      <c r="I25" t="s">
        <v>91</v>
      </c>
      <c r="J25">
        <v>10</v>
      </c>
      <c r="K25">
        <v>1010</v>
      </c>
      <c r="L25">
        <v>101010</v>
      </c>
      <c r="M25">
        <v>10101020</v>
      </c>
      <c r="N25" t="s">
        <v>1271</v>
      </c>
      <c r="Q25" t="s">
        <v>1302</v>
      </c>
      <c r="R25" t="s">
        <v>1271</v>
      </c>
      <c r="T25" t="s">
        <v>1271</v>
      </c>
      <c r="U25" t="s">
        <v>1271</v>
      </c>
      <c r="V25" t="s">
        <v>1587</v>
      </c>
      <c r="W25" t="s">
        <v>1271</v>
      </c>
      <c r="X25" t="s">
        <v>1271</v>
      </c>
      <c r="Y25" t="s">
        <v>1592</v>
      </c>
      <c r="Z25">
        <v>93.35</v>
      </c>
      <c r="AA25">
        <v>93.35</v>
      </c>
      <c r="AB25" t="b">
        <f t="shared" si="0"/>
        <v>1</v>
      </c>
      <c r="AC25">
        <v>93.35</v>
      </c>
      <c r="AD25">
        <v>93.35</v>
      </c>
      <c r="AF25">
        <v>1</v>
      </c>
      <c r="AG25" t="b">
        <v>0</v>
      </c>
      <c r="AH25">
        <v>1</v>
      </c>
      <c r="AI25">
        <v>0</v>
      </c>
      <c r="AJ25">
        <v>1</v>
      </c>
      <c r="AK25">
        <v>1</v>
      </c>
      <c r="AL25">
        <v>75000000</v>
      </c>
      <c r="AM25">
        <v>7001250000</v>
      </c>
      <c r="AN25" t="s">
        <v>1596</v>
      </c>
      <c r="AO25">
        <v>8.9099999999999997E-5</v>
      </c>
      <c r="AP25">
        <v>8.9099999999999997E-5</v>
      </c>
      <c r="AQ25">
        <v>13718851.4403184</v>
      </c>
      <c r="AR25">
        <v>13157614.593864299</v>
      </c>
      <c r="AS25">
        <v>12198615.1252893</v>
      </c>
      <c r="AT25">
        <v>11490111.688919799</v>
      </c>
      <c r="AU25">
        <v>11071983.9845907</v>
      </c>
      <c r="AV25">
        <v>10365137.2613908</v>
      </c>
      <c r="AW25">
        <v>10552313.6837509</v>
      </c>
      <c r="AX25">
        <v>9855770.1409903709</v>
      </c>
      <c r="AY25">
        <v>5046707762</v>
      </c>
      <c r="AZ25" t="s">
        <v>1622</v>
      </c>
      <c r="BA25" t="s">
        <v>1891</v>
      </c>
      <c r="BB25" t="s">
        <v>1894</v>
      </c>
      <c r="BC25">
        <v>5046707762</v>
      </c>
      <c r="BD25" t="s">
        <v>1622</v>
      </c>
      <c r="BE25" t="s">
        <v>1891</v>
      </c>
      <c r="BF25" t="s">
        <v>1894</v>
      </c>
      <c r="BG25" t="s">
        <v>1956</v>
      </c>
      <c r="BH25" s="1">
        <v>45730</v>
      </c>
      <c r="BI25" t="s">
        <v>2227</v>
      </c>
      <c r="BJ25">
        <v>38685</v>
      </c>
      <c r="BK25" t="s">
        <v>115</v>
      </c>
      <c r="BL25" t="s">
        <v>409</v>
      </c>
      <c r="BM25" t="s">
        <v>703</v>
      </c>
      <c r="BN25" t="s">
        <v>997</v>
      </c>
      <c r="BO25" t="s">
        <v>1302</v>
      </c>
      <c r="BP25" t="s">
        <v>91</v>
      </c>
      <c r="BQ25">
        <v>10</v>
      </c>
      <c r="BR25">
        <v>101010</v>
      </c>
      <c r="BS25" t="s">
        <v>2386</v>
      </c>
      <c r="BT25">
        <v>285526</v>
      </c>
      <c r="BU25">
        <v>0.18178008300000001</v>
      </c>
      <c r="BV25">
        <v>36</v>
      </c>
      <c r="BW25" t="s">
        <v>1271</v>
      </c>
      <c r="BX25" t="s">
        <v>2657</v>
      </c>
      <c r="BY25" t="s">
        <v>2657</v>
      </c>
      <c r="CA25" s="1">
        <v>45730</v>
      </c>
      <c r="CB25">
        <v>1</v>
      </c>
      <c r="CC25">
        <v>5.5011527307972452</v>
      </c>
      <c r="CD25" t="b">
        <v>0</v>
      </c>
      <c r="CE25" t="b">
        <v>0</v>
      </c>
      <c r="CF25" t="b">
        <v>0</v>
      </c>
      <c r="CG25" t="b">
        <v>0</v>
      </c>
      <c r="CH25">
        <v>24</v>
      </c>
      <c r="CI25">
        <v>5.5011527307972452</v>
      </c>
      <c r="CJ25">
        <v>1.102521061366387E-2</v>
      </c>
      <c r="CK25">
        <f t="shared" si="1"/>
        <v>1.1025210613663872E-2</v>
      </c>
      <c r="CL25">
        <v>1.102521061366387E-2</v>
      </c>
      <c r="CM25">
        <v>0.1</v>
      </c>
      <c r="CN25">
        <v>1</v>
      </c>
      <c r="CO25">
        <v>1</v>
      </c>
      <c r="CP25">
        <v>118106.1661881508</v>
      </c>
      <c r="CQ25">
        <f t="shared" si="2"/>
        <v>118106.16618815075</v>
      </c>
    </row>
    <row r="26" spans="1:95" x14ac:dyDescent="0.3">
      <c r="A26">
        <v>36</v>
      </c>
      <c r="B26">
        <v>20250314</v>
      </c>
      <c r="C26">
        <v>20250314</v>
      </c>
      <c r="D26" t="s">
        <v>91</v>
      </c>
      <c r="E26" t="s">
        <v>116</v>
      </c>
      <c r="F26" t="s">
        <v>410</v>
      </c>
      <c r="G26" t="s">
        <v>704</v>
      </c>
      <c r="H26" t="s">
        <v>998</v>
      </c>
      <c r="I26" t="s">
        <v>91</v>
      </c>
      <c r="J26">
        <v>50</v>
      </c>
      <c r="K26">
        <v>5010</v>
      </c>
      <c r="L26">
        <v>501010</v>
      </c>
      <c r="M26">
        <v>50101010</v>
      </c>
      <c r="N26" t="s">
        <v>1269</v>
      </c>
      <c r="Q26" t="s">
        <v>1303</v>
      </c>
      <c r="R26" t="s">
        <v>1574</v>
      </c>
      <c r="T26" t="s">
        <v>1269</v>
      </c>
      <c r="U26" t="s">
        <v>1269</v>
      </c>
      <c r="X26" t="s">
        <v>1269</v>
      </c>
      <c r="Z26">
        <v>35.32</v>
      </c>
      <c r="AA26">
        <v>35.32</v>
      </c>
      <c r="AB26" t="b">
        <f t="shared" si="0"/>
        <v>1</v>
      </c>
      <c r="AC26">
        <v>35.32</v>
      </c>
      <c r="AD26">
        <v>35.32</v>
      </c>
      <c r="AF26">
        <v>1</v>
      </c>
      <c r="AG26" t="b">
        <v>0</v>
      </c>
      <c r="AH26">
        <v>1</v>
      </c>
      <c r="AI26">
        <v>0</v>
      </c>
      <c r="AJ26">
        <v>1</v>
      </c>
      <c r="AK26">
        <v>0.71250000000000002</v>
      </c>
      <c r="AL26">
        <v>379268439</v>
      </c>
      <c r="AM26">
        <v>9544479902</v>
      </c>
      <c r="AN26" t="s">
        <v>1596</v>
      </c>
      <c r="AO26">
        <v>1.214E-4</v>
      </c>
      <c r="AP26">
        <v>1.214E-4</v>
      </c>
      <c r="AQ26">
        <v>24038974.548179202</v>
      </c>
      <c r="AR26">
        <v>23082415.6108828</v>
      </c>
      <c r="AS26">
        <v>25596025.717569899</v>
      </c>
      <c r="AT26">
        <v>23990535.8659571</v>
      </c>
      <c r="AU26">
        <v>25605831.679984</v>
      </c>
      <c r="AV26">
        <v>23877962.141850099</v>
      </c>
      <c r="AW26">
        <v>27117960.225792602</v>
      </c>
      <c r="AX26">
        <v>25233713.989081599</v>
      </c>
      <c r="AY26">
        <v>4295867226</v>
      </c>
      <c r="AZ26" t="s">
        <v>1623</v>
      </c>
      <c r="BA26" t="s">
        <v>1891</v>
      </c>
      <c r="BB26" t="s">
        <v>1894</v>
      </c>
      <c r="BC26">
        <v>4295867226</v>
      </c>
      <c r="BD26" t="s">
        <v>1623</v>
      </c>
      <c r="BE26" t="s">
        <v>1891</v>
      </c>
      <c r="BF26" t="s">
        <v>1894</v>
      </c>
      <c r="BG26" t="s">
        <v>1957</v>
      </c>
      <c r="BH26" s="1">
        <v>45730</v>
      </c>
      <c r="BI26" t="s">
        <v>2227</v>
      </c>
      <c r="BJ26">
        <v>20890</v>
      </c>
      <c r="BK26" t="s">
        <v>116</v>
      </c>
      <c r="BL26" t="s">
        <v>410</v>
      </c>
      <c r="BM26" t="s">
        <v>704</v>
      </c>
      <c r="BN26" t="s">
        <v>998</v>
      </c>
      <c r="BO26" t="s">
        <v>2239</v>
      </c>
      <c r="BP26" t="s">
        <v>91</v>
      </c>
      <c r="BQ26">
        <v>50</v>
      </c>
      <c r="BR26">
        <v>501010</v>
      </c>
      <c r="BS26" t="s">
        <v>2387</v>
      </c>
      <c r="BT26">
        <v>46783</v>
      </c>
      <c r="BU26">
        <v>0.183035108</v>
      </c>
      <c r="BV26">
        <v>37</v>
      </c>
      <c r="BW26" t="s">
        <v>1269</v>
      </c>
      <c r="BX26" t="s">
        <v>2657</v>
      </c>
      <c r="BY26" t="s">
        <v>2657</v>
      </c>
      <c r="CA26" s="1">
        <v>45730</v>
      </c>
      <c r="CB26">
        <v>1</v>
      </c>
      <c r="CC26">
        <v>5.4634327311676181</v>
      </c>
      <c r="CD26" t="b">
        <v>0</v>
      </c>
      <c r="CE26" t="b">
        <v>0</v>
      </c>
      <c r="CF26" t="b">
        <v>0</v>
      </c>
      <c r="CG26" t="b">
        <v>0</v>
      </c>
      <c r="CH26">
        <v>25</v>
      </c>
      <c r="CI26">
        <v>5.4634327311676181</v>
      </c>
      <c r="CJ26">
        <v>1.09496135596254E-2</v>
      </c>
      <c r="CK26">
        <f t="shared" si="1"/>
        <v>1.0949613559625402E-2</v>
      </c>
      <c r="CL26">
        <v>1.09496135596254E-2</v>
      </c>
      <c r="CM26">
        <v>0.1</v>
      </c>
      <c r="CN26">
        <v>1</v>
      </c>
      <c r="CO26">
        <v>1</v>
      </c>
      <c r="CP26">
        <v>310011.70893616648</v>
      </c>
      <c r="CQ26">
        <f t="shared" si="2"/>
        <v>310011.70893616648</v>
      </c>
    </row>
    <row r="27" spans="1:95" x14ac:dyDescent="0.3">
      <c r="A27">
        <v>37</v>
      </c>
      <c r="B27">
        <v>20250314</v>
      </c>
      <c r="C27">
        <v>20250314</v>
      </c>
      <c r="D27" t="s">
        <v>91</v>
      </c>
      <c r="E27" t="s">
        <v>117</v>
      </c>
      <c r="F27" t="s">
        <v>411</v>
      </c>
      <c r="G27" t="s">
        <v>705</v>
      </c>
      <c r="H27" t="s">
        <v>999</v>
      </c>
      <c r="I27" t="s">
        <v>91</v>
      </c>
      <c r="J27">
        <v>65</v>
      </c>
      <c r="K27">
        <v>6510</v>
      </c>
      <c r="L27">
        <v>651020</v>
      </c>
      <c r="M27">
        <v>65102020</v>
      </c>
      <c r="N27" t="s">
        <v>1272</v>
      </c>
      <c r="Q27" t="s">
        <v>1304</v>
      </c>
      <c r="R27" t="s">
        <v>1576</v>
      </c>
      <c r="T27" t="s">
        <v>1272</v>
      </c>
      <c r="U27" t="s">
        <v>1272</v>
      </c>
      <c r="V27" t="s">
        <v>1588</v>
      </c>
      <c r="W27" t="s">
        <v>1272</v>
      </c>
      <c r="X27" t="s">
        <v>1272</v>
      </c>
      <c r="Y27" t="s">
        <v>1593</v>
      </c>
      <c r="Z27">
        <v>6.1550000000000002</v>
      </c>
      <c r="AA27">
        <v>6.1550000000000002</v>
      </c>
      <c r="AB27" t="b">
        <f t="shared" si="0"/>
        <v>1</v>
      </c>
      <c r="AC27">
        <v>6.1550000000000002</v>
      </c>
      <c r="AD27">
        <v>6.1550000000000002</v>
      </c>
      <c r="AF27">
        <v>1</v>
      </c>
      <c r="AG27" t="b">
        <v>0</v>
      </c>
      <c r="AH27">
        <v>1</v>
      </c>
      <c r="AI27">
        <v>0</v>
      </c>
      <c r="AJ27">
        <v>1</v>
      </c>
      <c r="AK27">
        <v>0.60560000000000003</v>
      </c>
      <c r="AL27">
        <v>811242309</v>
      </c>
      <c r="AM27">
        <v>3023879747</v>
      </c>
      <c r="AN27" t="s">
        <v>1598</v>
      </c>
      <c r="AO27">
        <v>3.8500000000000001E-5</v>
      </c>
      <c r="AP27">
        <v>3.8500000000000001E-5</v>
      </c>
      <c r="AQ27">
        <v>15637084.4611896</v>
      </c>
      <c r="AR27">
        <v>15002564.0146784</v>
      </c>
      <c r="AS27">
        <v>19200030.0234874</v>
      </c>
      <c r="AT27">
        <v>17911389.6505513</v>
      </c>
      <c r="AU27">
        <v>17127794.013627298</v>
      </c>
      <c r="AV27">
        <v>15932027.921118399</v>
      </c>
      <c r="AW27">
        <v>17077399.3690999</v>
      </c>
      <c r="AX27">
        <v>15864479.267143101</v>
      </c>
      <c r="AY27">
        <v>5052167677</v>
      </c>
      <c r="AZ27" t="s">
        <v>1624</v>
      </c>
      <c r="BA27" t="s">
        <v>1891</v>
      </c>
      <c r="BB27" t="s">
        <v>1894</v>
      </c>
      <c r="BC27">
        <v>5052167677</v>
      </c>
      <c r="BD27" t="s">
        <v>1624</v>
      </c>
      <c r="BE27" t="s">
        <v>1891</v>
      </c>
      <c r="BF27" t="s">
        <v>1894</v>
      </c>
      <c r="BG27" t="s">
        <v>1958</v>
      </c>
      <c r="BH27" s="1">
        <v>45730</v>
      </c>
      <c r="BI27" t="s">
        <v>2227</v>
      </c>
      <c r="BJ27">
        <v>39820</v>
      </c>
      <c r="BK27" t="s">
        <v>117</v>
      </c>
      <c r="BL27" t="s">
        <v>411</v>
      </c>
      <c r="BM27" t="s">
        <v>705</v>
      </c>
      <c r="BN27" t="s">
        <v>999</v>
      </c>
      <c r="BO27" t="s">
        <v>1304</v>
      </c>
      <c r="BP27" t="s">
        <v>91</v>
      </c>
      <c r="BQ27">
        <v>65</v>
      </c>
      <c r="BR27">
        <v>651020</v>
      </c>
      <c r="BS27" t="s">
        <v>2388</v>
      </c>
      <c r="BT27">
        <v>293572</v>
      </c>
      <c r="BU27">
        <v>0.18325504000000001</v>
      </c>
      <c r="BV27">
        <v>38</v>
      </c>
      <c r="BW27" t="s">
        <v>1272</v>
      </c>
      <c r="BX27" t="s">
        <v>2657</v>
      </c>
      <c r="BY27" t="s">
        <v>2657</v>
      </c>
      <c r="CA27" s="1">
        <v>45730</v>
      </c>
      <c r="CB27">
        <v>1</v>
      </c>
      <c r="CC27">
        <v>5.4568758381761286</v>
      </c>
      <c r="CD27" t="b">
        <v>0</v>
      </c>
      <c r="CE27" t="b">
        <v>0</v>
      </c>
      <c r="CF27" t="b">
        <v>0</v>
      </c>
      <c r="CG27" t="b">
        <v>0</v>
      </c>
      <c r="CH27">
        <v>26</v>
      </c>
      <c r="CI27">
        <v>5.4568758381761286</v>
      </c>
      <c r="CJ27">
        <v>1.093647247270416E-2</v>
      </c>
      <c r="CK27">
        <f t="shared" si="1"/>
        <v>1.093647247270416E-2</v>
      </c>
      <c r="CL27">
        <v>1.093647247270416E-2</v>
      </c>
      <c r="CM27">
        <v>0.1</v>
      </c>
      <c r="CN27">
        <v>1</v>
      </c>
      <c r="CO27">
        <v>1</v>
      </c>
      <c r="CP27">
        <v>1776843.618635932</v>
      </c>
      <c r="CQ27">
        <f t="shared" si="2"/>
        <v>1776843.6186359315</v>
      </c>
    </row>
    <row r="28" spans="1:95" x14ac:dyDescent="0.3">
      <c r="A28">
        <v>38</v>
      </c>
      <c r="B28">
        <v>20250314</v>
      </c>
      <c r="C28">
        <v>20250314</v>
      </c>
      <c r="D28" t="s">
        <v>91</v>
      </c>
      <c r="E28" t="s">
        <v>118</v>
      </c>
      <c r="F28" t="s">
        <v>412</v>
      </c>
      <c r="G28" t="s">
        <v>706</v>
      </c>
      <c r="H28" t="s">
        <v>1000</v>
      </c>
      <c r="I28" t="s">
        <v>91</v>
      </c>
      <c r="J28">
        <v>50</v>
      </c>
      <c r="K28">
        <v>5020</v>
      </c>
      <c r="L28">
        <v>502060</v>
      </c>
      <c r="M28">
        <v>50206060</v>
      </c>
      <c r="N28" t="s">
        <v>1269</v>
      </c>
      <c r="Q28" t="s">
        <v>1305</v>
      </c>
      <c r="R28" t="s">
        <v>1574</v>
      </c>
      <c r="T28" t="s">
        <v>1269</v>
      </c>
      <c r="U28" t="s">
        <v>1269</v>
      </c>
      <c r="X28" t="s">
        <v>1269</v>
      </c>
      <c r="Z28">
        <v>5.7949999999999999</v>
      </c>
      <c r="AA28">
        <v>5.7949999999999999</v>
      </c>
      <c r="AB28" t="b">
        <f t="shared" si="0"/>
        <v>1</v>
      </c>
      <c r="AC28">
        <v>5.7949999999999999</v>
      </c>
      <c r="AD28">
        <v>5.7949999999999999</v>
      </c>
      <c r="AF28">
        <v>1</v>
      </c>
      <c r="AG28" t="b">
        <v>0</v>
      </c>
      <c r="AH28">
        <v>1</v>
      </c>
      <c r="AI28">
        <v>0</v>
      </c>
      <c r="AJ28">
        <v>1</v>
      </c>
      <c r="AK28">
        <v>0.24660000000000001</v>
      </c>
      <c r="AL28">
        <v>2852174816</v>
      </c>
      <c r="AM28">
        <v>4075891864</v>
      </c>
      <c r="AN28" t="s">
        <v>1596</v>
      </c>
      <c r="AO28">
        <v>5.1799999999999999E-5</v>
      </c>
      <c r="AP28">
        <v>5.1799999999999999E-5</v>
      </c>
      <c r="AQ28">
        <v>5295235.4835248403</v>
      </c>
      <c r="AR28">
        <v>5079711.9885000698</v>
      </c>
      <c r="AS28">
        <v>5879214.62537398</v>
      </c>
      <c r="AT28">
        <v>5508420.5723983003</v>
      </c>
      <c r="AU28">
        <v>5890755.8496802598</v>
      </c>
      <c r="AV28">
        <v>5484880.20792598</v>
      </c>
      <c r="AW28">
        <v>5726655.8632431095</v>
      </c>
      <c r="AX28">
        <v>5323550.5942615401</v>
      </c>
      <c r="AY28">
        <v>4295868250</v>
      </c>
      <c r="AZ28" t="s">
        <v>1625</v>
      </c>
      <c r="BA28" t="s">
        <v>1891</v>
      </c>
      <c r="BB28" t="s">
        <v>1894</v>
      </c>
      <c r="BC28">
        <v>5000005686</v>
      </c>
      <c r="BD28" t="s">
        <v>1899</v>
      </c>
      <c r="BE28" t="s">
        <v>1891</v>
      </c>
      <c r="BF28" t="s">
        <v>1894</v>
      </c>
      <c r="BG28" t="s">
        <v>1959</v>
      </c>
      <c r="BH28" s="1">
        <v>45730</v>
      </c>
      <c r="BI28" t="s">
        <v>2227</v>
      </c>
      <c r="BJ28">
        <v>20900</v>
      </c>
      <c r="BK28" t="s">
        <v>118</v>
      </c>
      <c r="BL28" t="s">
        <v>412</v>
      </c>
      <c r="BM28" t="s">
        <v>706</v>
      </c>
      <c r="BN28" t="s">
        <v>1000</v>
      </c>
      <c r="BO28" t="s">
        <v>2240</v>
      </c>
      <c r="BP28" t="s">
        <v>91</v>
      </c>
      <c r="BQ28">
        <v>40</v>
      </c>
      <c r="BR28">
        <v>403010</v>
      </c>
      <c r="BS28" t="s">
        <v>2389</v>
      </c>
      <c r="BT28">
        <v>49142</v>
      </c>
      <c r="BU28">
        <v>0.18418888</v>
      </c>
      <c r="BV28">
        <v>39</v>
      </c>
      <c r="BW28" t="s">
        <v>1269</v>
      </c>
      <c r="BX28" t="s">
        <v>2657</v>
      </c>
      <c r="BY28" t="s">
        <v>2657</v>
      </c>
      <c r="CA28" s="1">
        <v>45730</v>
      </c>
      <c r="CB28">
        <v>1</v>
      </c>
      <c r="CC28">
        <v>5.4292094072128556</v>
      </c>
      <c r="CD28" t="b">
        <v>0</v>
      </c>
      <c r="CE28" t="b">
        <v>0</v>
      </c>
      <c r="CF28" t="b">
        <v>0</v>
      </c>
      <c r="CG28" t="b">
        <v>0</v>
      </c>
      <c r="CH28">
        <v>27</v>
      </c>
      <c r="CI28">
        <v>5.4292094072128556</v>
      </c>
      <c r="CJ28">
        <v>1.0881024416046719E-2</v>
      </c>
      <c r="CK28">
        <f t="shared" si="1"/>
        <v>1.0881024416046721E-2</v>
      </c>
      <c r="CL28">
        <v>1.0881024416046719E-2</v>
      </c>
      <c r="CM28">
        <v>0.1</v>
      </c>
      <c r="CN28">
        <v>1</v>
      </c>
      <c r="CO28">
        <v>1</v>
      </c>
      <c r="CP28">
        <v>1877657.3625619879</v>
      </c>
      <c r="CQ28">
        <f t="shared" si="2"/>
        <v>1877657.3625619879</v>
      </c>
    </row>
    <row r="29" spans="1:95" x14ac:dyDescent="0.3">
      <c r="A29">
        <v>39</v>
      </c>
      <c r="B29">
        <v>20250314</v>
      </c>
      <c r="C29">
        <v>20250314</v>
      </c>
      <c r="D29" t="s">
        <v>91</v>
      </c>
      <c r="E29" t="s">
        <v>119</v>
      </c>
      <c r="F29" t="s">
        <v>413</v>
      </c>
      <c r="G29" t="s">
        <v>707</v>
      </c>
      <c r="H29" t="s">
        <v>1001</v>
      </c>
      <c r="I29" t="s">
        <v>91</v>
      </c>
      <c r="J29">
        <v>45</v>
      </c>
      <c r="K29">
        <v>4510</v>
      </c>
      <c r="L29">
        <v>451020</v>
      </c>
      <c r="M29">
        <v>45102020</v>
      </c>
      <c r="N29" t="s">
        <v>1275</v>
      </c>
      <c r="Q29" t="s">
        <v>1306</v>
      </c>
      <c r="R29" t="s">
        <v>1579</v>
      </c>
      <c r="T29" t="s">
        <v>1275</v>
      </c>
      <c r="U29" t="s">
        <v>1275</v>
      </c>
      <c r="X29" t="s">
        <v>1275</v>
      </c>
      <c r="Z29">
        <v>94.65</v>
      </c>
      <c r="AA29">
        <v>94.65</v>
      </c>
      <c r="AB29" t="b">
        <f t="shared" si="0"/>
        <v>1</v>
      </c>
      <c r="AC29">
        <v>94.65</v>
      </c>
      <c r="AD29">
        <v>94.65</v>
      </c>
      <c r="AF29">
        <v>1</v>
      </c>
      <c r="AG29" t="b">
        <v>0</v>
      </c>
      <c r="AH29">
        <v>1</v>
      </c>
      <c r="AI29">
        <v>0</v>
      </c>
      <c r="AJ29">
        <v>1</v>
      </c>
      <c r="AK29">
        <v>0.88390000000000002</v>
      </c>
      <c r="AL29">
        <v>169659589</v>
      </c>
      <c r="AM29">
        <v>14193913779</v>
      </c>
      <c r="AN29" t="s">
        <v>1596</v>
      </c>
      <c r="AO29">
        <v>1.806E-4</v>
      </c>
      <c r="AP29">
        <v>1.806E-4</v>
      </c>
      <c r="AQ29">
        <v>29702118.495776299</v>
      </c>
      <c r="AR29">
        <v>28498307.0350172</v>
      </c>
      <c r="AS29">
        <v>32032343.282427602</v>
      </c>
      <c r="AT29">
        <v>30019172.4265434</v>
      </c>
      <c r="AU29">
        <v>33327300.346161898</v>
      </c>
      <c r="AV29">
        <v>31049342.939015798</v>
      </c>
      <c r="AW29">
        <v>33210656.216366202</v>
      </c>
      <c r="AX29">
        <v>30899185.4530809</v>
      </c>
      <c r="AY29">
        <v>4295874927</v>
      </c>
      <c r="AZ29" t="s">
        <v>1626</v>
      </c>
      <c r="BA29" t="s">
        <v>1891</v>
      </c>
      <c r="BB29" t="s">
        <v>1894</v>
      </c>
      <c r="BC29">
        <v>4295874927</v>
      </c>
      <c r="BD29" t="s">
        <v>1626</v>
      </c>
      <c r="BE29" t="s">
        <v>1891</v>
      </c>
      <c r="BF29" t="s">
        <v>1894</v>
      </c>
      <c r="BG29" t="s">
        <v>1960</v>
      </c>
      <c r="BH29" s="1">
        <v>45730</v>
      </c>
      <c r="BI29" t="s">
        <v>2227</v>
      </c>
      <c r="BJ29">
        <v>20321</v>
      </c>
      <c r="BK29" t="s">
        <v>119</v>
      </c>
      <c r="BL29" t="s">
        <v>413</v>
      </c>
      <c r="BM29" t="s">
        <v>707</v>
      </c>
      <c r="BN29" t="s">
        <v>1001</v>
      </c>
      <c r="BO29" t="s">
        <v>2241</v>
      </c>
      <c r="BP29" t="s">
        <v>91</v>
      </c>
      <c r="BQ29">
        <v>45</v>
      </c>
      <c r="BR29">
        <v>451020</v>
      </c>
      <c r="BS29" t="s">
        <v>2390</v>
      </c>
      <c r="BT29">
        <v>45986</v>
      </c>
      <c r="BU29">
        <v>0.18443683599999999</v>
      </c>
      <c r="BV29">
        <v>40</v>
      </c>
      <c r="BW29" t="s">
        <v>1275</v>
      </c>
      <c r="BX29" t="s">
        <v>2657</v>
      </c>
      <c r="BY29" t="s">
        <v>2657</v>
      </c>
      <c r="CA29" s="1">
        <v>45730</v>
      </c>
      <c r="CB29">
        <v>1</v>
      </c>
      <c r="CC29">
        <v>5.4219104040583304</v>
      </c>
      <c r="CD29" t="b">
        <v>0</v>
      </c>
      <c r="CE29" t="b">
        <v>0</v>
      </c>
      <c r="CF29" t="b">
        <v>0</v>
      </c>
      <c r="CG29" t="b">
        <v>0</v>
      </c>
      <c r="CH29">
        <v>28</v>
      </c>
      <c r="CI29">
        <v>5.4219104040583304</v>
      </c>
      <c r="CJ29">
        <v>1.0866396018874991E-2</v>
      </c>
      <c r="CK29">
        <f t="shared" si="1"/>
        <v>1.0866396018874992E-2</v>
      </c>
      <c r="CL29">
        <v>1.0866396018874991E-2</v>
      </c>
      <c r="CM29">
        <v>0.1</v>
      </c>
      <c r="CN29">
        <v>1</v>
      </c>
      <c r="CO29">
        <v>1</v>
      </c>
      <c r="CP29">
        <v>114806.0857778658</v>
      </c>
      <c r="CQ29">
        <f t="shared" si="2"/>
        <v>114806.08577786571</v>
      </c>
    </row>
    <row r="30" spans="1:95" x14ac:dyDescent="0.3">
      <c r="A30">
        <v>41</v>
      </c>
      <c r="B30">
        <v>20250314</v>
      </c>
      <c r="C30">
        <v>20250314</v>
      </c>
      <c r="D30" t="s">
        <v>91</v>
      </c>
      <c r="E30" t="s">
        <v>120</v>
      </c>
      <c r="F30" t="s">
        <v>414</v>
      </c>
      <c r="G30" t="s">
        <v>708</v>
      </c>
      <c r="H30" t="s">
        <v>1002</v>
      </c>
      <c r="I30" t="s">
        <v>91</v>
      </c>
      <c r="J30">
        <v>45</v>
      </c>
      <c r="K30">
        <v>4510</v>
      </c>
      <c r="L30">
        <v>451020</v>
      </c>
      <c r="M30">
        <v>45102020</v>
      </c>
      <c r="N30" t="s">
        <v>1270</v>
      </c>
      <c r="Q30" t="s">
        <v>1307</v>
      </c>
      <c r="R30" t="s">
        <v>1575</v>
      </c>
      <c r="T30" t="s">
        <v>1270</v>
      </c>
      <c r="U30" t="s">
        <v>1270</v>
      </c>
      <c r="V30" t="s">
        <v>1586</v>
      </c>
      <c r="W30" t="s">
        <v>1270</v>
      </c>
      <c r="X30" t="s">
        <v>1270</v>
      </c>
      <c r="Y30" t="s">
        <v>1591</v>
      </c>
      <c r="Z30">
        <v>61</v>
      </c>
      <c r="AA30">
        <v>61</v>
      </c>
      <c r="AB30" t="b">
        <f t="shared" si="0"/>
        <v>1</v>
      </c>
      <c r="AC30">
        <v>61</v>
      </c>
      <c r="AD30">
        <v>61</v>
      </c>
      <c r="AF30">
        <v>1</v>
      </c>
      <c r="AG30" t="b">
        <v>0</v>
      </c>
      <c r="AH30">
        <v>1</v>
      </c>
      <c r="AI30">
        <v>0</v>
      </c>
      <c r="AJ30">
        <v>1</v>
      </c>
      <c r="AK30">
        <v>0.80730000000000002</v>
      </c>
      <c r="AL30">
        <v>46500000</v>
      </c>
      <c r="AM30">
        <v>2289906450</v>
      </c>
      <c r="AN30" t="s">
        <v>1598</v>
      </c>
      <c r="AO30">
        <v>2.9099999999999999E-5</v>
      </c>
      <c r="AP30">
        <v>2.9099999999999999E-5</v>
      </c>
      <c r="AQ30">
        <v>2310976.9834876298</v>
      </c>
      <c r="AR30">
        <v>2217152.3335359199</v>
      </c>
      <c r="AS30">
        <v>2523020.98087567</v>
      </c>
      <c r="AT30">
        <v>2362028.3167433999</v>
      </c>
      <c r="AU30">
        <v>2302155.19662554</v>
      </c>
      <c r="AV30">
        <v>2146559.78764117</v>
      </c>
      <c r="AW30">
        <v>2482343.95058739</v>
      </c>
      <c r="AX30">
        <v>2309593.56627271</v>
      </c>
      <c r="AY30">
        <v>4295889294</v>
      </c>
      <c r="AZ30" t="s">
        <v>1627</v>
      </c>
      <c r="BA30" t="s">
        <v>1891</v>
      </c>
      <c r="BB30" t="s">
        <v>1894</v>
      </c>
      <c r="BC30">
        <v>4295889294</v>
      </c>
      <c r="BD30" t="s">
        <v>1627</v>
      </c>
      <c r="BE30" t="s">
        <v>1891</v>
      </c>
      <c r="BF30" t="s">
        <v>1894</v>
      </c>
      <c r="BG30" t="s">
        <v>1961</v>
      </c>
      <c r="BH30" s="1">
        <v>45730</v>
      </c>
      <c r="BI30" t="s">
        <v>2227</v>
      </c>
      <c r="BJ30">
        <v>19552</v>
      </c>
      <c r="BK30" t="s">
        <v>120</v>
      </c>
      <c r="BL30" t="s">
        <v>414</v>
      </c>
      <c r="BM30" t="s">
        <v>708</v>
      </c>
      <c r="BN30" t="s">
        <v>1002</v>
      </c>
      <c r="BO30" t="s">
        <v>1307</v>
      </c>
      <c r="BP30" t="s">
        <v>91</v>
      </c>
      <c r="BQ30">
        <v>45</v>
      </c>
      <c r="BR30">
        <v>451020</v>
      </c>
      <c r="BS30" t="s">
        <v>2391</v>
      </c>
      <c r="BT30">
        <v>40226</v>
      </c>
      <c r="BU30">
        <v>0.18549579599999999</v>
      </c>
      <c r="BV30">
        <v>42</v>
      </c>
      <c r="BW30" t="s">
        <v>1270</v>
      </c>
      <c r="BX30" t="s">
        <v>2657</v>
      </c>
      <c r="BY30" t="s">
        <v>2657</v>
      </c>
      <c r="CA30" s="1">
        <v>45730</v>
      </c>
      <c r="CB30">
        <v>1</v>
      </c>
      <c r="CC30">
        <v>5.3909577551827654</v>
      </c>
      <c r="CD30" t="b">
        <v>0</v>
      </c>
      <c r="CE30" t="b">
        <v>0</v>
      </c>
      <c r="CF30" t="b">
        <v>0</v>
      </c>
      <c r="CG30" t="b">
        <v>0</v>
      </c>
      <c r="CH30">
        <v>29</v>
      </c>
      <c r="CI30">
        <v>5.3909577551827654</v>
      </c>
      <c r="CJ30">
        <v>1.080436184356599E-2</v>
      </c>
      <c r="CK30">
        <f t="shared" si="1"/>
        <v>1.0804361843565988E-2</v>
      </c>
      <c r="CL30">
        <v>1.080436184356599E-2</v>
      </c>
      <c r="CM30">
        <v>0.1</v>
      </c>
      <c r="CN30">
        <v>1</v>
      </c>
      <c r="CO30">
        <v>1</v>
      </c>
      <c r="CP30">
        <v>177120.68596009811</v>
      </c>
      <c r="CQ30">
        <f t="shared" si="2"/>
        <v>177120.6859600982</v>
      </c>
    </row>
    <row r="31" spans="1:95" x14ac:dyDescent="0.3">
      <c r="A31">
        <v>42</v>
      </c>
      <c r="B31">
        <v>20250314</v>
      </c>
      <c r="C31">
        <v>20250314</v>
      </c>
      <c r="D31" t="s">
        <v>91</v>
      </c>
      <c r="E31" t="s">
        <v>121</v>
      </c>
      <c r="F31" t="s">
        <v>415</v>
      </c>
      <c r="G31" t="s">
        <v>709</v>
      </c>
      <c r="H31" t="s">
        <v>1003</v>
      </c>
      <c r="I31" t="s">
        <v>91</v>
      </c>
      <c r="J31">
        <v>50</v>
      </c>
      <c r="K31">
        <v>5020</v>
      </c>
      <c r="L31">
        <v>502040</v>
      </c>
      <c r="M31">
        <v>50204000</v>
      </c>
      <c r="N31" t="s">
        <v>1274</v>
      </c>
      <c r="Q31" t="s">
        <v>1308</v>
      </c>
      <c r="R31" t="s">
        <v>1578</v>
      </c>
      <c r="T31" t="s">
        <v>1274</v>
      </c>
      <c r="U31" t="s">
        <v>1274</v>
      </c>
      <c r="V31" t="s">
        <v>1589</v>
      </c>
      <c r="W31" t="s">
        <v>1274</v>
      </c>
      <c r="X31" t="s">
        <v>1274</v>
      </c>
      <c r="Y31" t="s">
        <v>1594</v>
      </c>
      <c r="Z31">
        <v>53.24</v>
      </c>
      <c r="AA31">
        <v>53.24</v>
      </c>
      <c r="AB31" t="b">
        <f t="shared" si="0"/>
        <v>1</v>
      </c>
      <c r="AC31">
        <v>53.24</v>
      </c>
      <c r="AD31">
        <v>53.24</v>
      </c>
      <c r="AF31">
        <v>1</v>
      </c>
      <c r="AG31" t="b">
        <v>0</v>
      </c>
      <c r="AH31">
        <v>1</v>
      </c>
      <c r="AI31">
        <v>0</v>
      </c>
      <c r="AJ31">
        <v>1</v>
      </c>
      <c r="AK31">
        <v>0.88290000000000002</v>
      </c>
      <c r="AL31">
        <v>453187148</v>
      </c>
      <c r="AM31">
        <v>21302331991</v>
      </c>
      <c r="AN31" t="s">
        <v>1597</v>
      </c>
      <c r="AO31">
        <v>2.7099999999999997E-4</v>
      </c>
      <c r="AP31">
        <v>2.7099999999999997E-4</v>
      </c>
      <c r="AQ31">
        <v>27369385.5890227</v>
      </c>
      <c r="AR31">
        <v>26264841.489784401</v>
      </c>
      <c r="AS31">
        <v>27811566.581741899</v>
      </c>
      <c r="AT31">
        <v>26050886.265685402</v>
      </c>
      <c r="AU31">
        <v>27646089.260132</v>
      </c>
      <c r="AV31">
        <v>25760823.5150465</v>
      </c>
      <c r="AW31">
        <v>28279177.761360999</v>
      </c>
      <c r="AX31">
        <v>26307742.109540999</v>
      </c>
      <c r="AY31">
        <v>4295866401</v>
      </c>
      <c r="AZ31" t="s">
        <v>1628</v>
      </c>
      <c r="BA31" t="s">
        <v>1891</v>
      </c>
      <c r="BB31" t="s">
        <v>1894</v>
      </c>
      <c r="BC31">
        <v>4295866401</v>
      </c>
      <c r="BD31" t="s">
        <v>1628</v>
      </c>
      <c r="BE31" t="s">
        <v>1891</v>
      </c>
      <c r="BF31" t="s">
        <v>1894</v>
      </c>
      <c r="BG31" t="s">
        <v>1962</v>
      </c>
      <c r="BH31" s="1">
        <v>45730</v>
      </c>
      <c r="BI31" t="s">
        <v>2227</v>
      </c>
      <c r="BJ31">
        <v>20301</v>
      </c>
      <c r="BK31" t="s">
        <v>121</v>
      </c>
      <c r="BL31" t="s">
        <v>415</v>
      </c>
      <c r="BM31" t="s">
        <v>709</v>
      </c>
      <c r="BN31" t="s">
        <v>1003</v>
      </c>
      <c r="BO31" t="s">
        <v>1308</v>
      </c>
      <c r="BP31" t="s">
        <v>91</v>
      </c>
      <c r="BQ31">
        <v>50</v>
      </c>
      <c r="BR31">
        <v>502040</v>
      </c>
      <c r="BS31" t="s">
        <v>2392</v>
      </c>
      <c r="BT31">
        <v>40973</v>
      </c>
      <c r="BU31">
        <v>0.18639307299999999</v>
      </c>
      <c r="BV31">
        <v>43</v>
      </c>
      <c r="BW31" t="s">
        <v>1274</v>
      </c>
      <c r="BX31" t="s">
        <v>2657</v>
      </c>
      <c r="BY31" t="s">
        <v>2657</v>
      </c>
      <c r="CA31" s="1">
        <v>45730</v>
      </c>
      <c r="CB31">
        <v>1</v>
      </c>
      <c r="CC31">
        <v>5.365006241406836</v>
      </c>
      <c r="CD31" t="b">
        <v>0</v>
      </c>
      <c r="CE31" t="b">
        <v>0</v>
      </c>
      <c r="CF31" t="b">
        <v>0</v>
      </c>
      <c r="CG31" t="b">
        <v>0</v>
      </c>
      <c r="CH31">
        <v>30</v>
      </c>
      <c r="CI31">
        <v>5.365006241406836</v>
      </c>
      <c r="CJ31">
        <v>1.075235076168469E-2</v>
      </c>
      <c r="CK31">
        <f t="shared" si="1"/>
        <v>1.075235076168469E-2</v>
      </c>
      <c r="CL31">
        <v>1.075235076168469E-2</v>
      </c>
      <c r="CM31">
        <v>0.1</v>
      </c>
      <c r="CN31">
        <v>1</v>
      </c>
      <c r="CO31">
        <v>1</v>
      </c>
      <c r="CP31">
        <v>201960.0067934765</v>
      </c>
      <c r="CQ31">
        <f t="shared" si="2"/>
        <v>201960.0067934765</v>
      </c>
    </row>
    <row r="32" spans="1:95" x14ac:dyDescent="0.3">
      <c r="A32">
        <v>43</v>
      </c>
      <c r="B32">
        <v>20250314</v>
      </c>
      <c r="C32">
        <v>20250314</v>
      </c>
      <c r="D32" t="s">
        <v>91</v>
      </c>
      <c r="E32" t="s">
        <v>122</v>
      </c>
      <c r="F32" t="s">
        <v>416</v>
      </c>
      <c r="G32" t="s">
        <v>710</v>
      </c>
      <c r="H32" t="s">
        <v>1004</v>
      </c>
      <c r="I32" t="s">
        <v>91</v>
      </c>
      <c r="J32">
        <v>50</v>
      </c>
      <c r="K32">
        <v>5010</v>
      </c>
      <c r="L32">
        <v>501010</v>
      </c>
      <c r="M32">
        <v>50101010</v>
      </c>
      <c r="N32" t="s">
        <v>1270</v>
      </c>
      <c r="Q32" t="s">
        <v>1309</v>
      </c>
      <c r="R32" t="s">
        <v>1575</v>
      </c>
      <c r="T32" t="s">
        <v>1270</v>
      </c>
      <c r="U32" t="s">
        <v>1270</v>
      </c>
      <c r="V32" t="s">
        <v>1586</v>
      </c>
      <c r="W32" t="s">
        <v>1270</v>
      </c>
      <c r="X32" t="s">
        <v>1270</v>
      </c>
      <c r="Y32" t="s">
        <v>1591</v>
      </c>
      <c r="Z32">
        <v>53.6</v>
      </c>
      <c r="AA32">
        <v>53.6</v>
      </c>
      <c r="AB32" t="b">
        <f t="shared" si="0"/>
        <v>1</v>
      </c>
      <c r="AC32">
        <v>53.6</v>
      </c>
      <c r="AD32">
        <v>53.6</v>
      </c>
      <c r="AF32">
        <v>1</v>
      </c>
      <c r="AG32" t="b">
        <v>0</v>
      </c>
      <c r="AH32">
        <v>1</v>
      </c>
      <c r="AI32">
        <v>0</v>
      </c>
      <c r="AJ32">
        <v>1</v>
      </c>
      <c r="AK32">
        <v>0.70179999999999998</v>
      </c>
      <c r="AL32">
        <v>271664594</v>
      </c>
      <c r="AM32">
        <v>10219065767</v>
      </c>
      <c r="AN32" t="s">
        <v>1596</v>
      </c>
      <c r="AO32">
        <v>1.2999999999999999E-4</v>
      </c>
      <c r="AP32">
        <v>1.2999999999999999E-4</v>
      </c>
      <c r="AQ32">
        <v>16519554.674901601</v>
      </c>
      <c r="AR32">
        <v>15852120.282067601</v>
      </c>
      <c r="AS32">
        <v>17767492.323424801</v>
      </c>
      <c r="AT32">
        <v>16658480.536005599</v>
      </c>
      <c r="AU32">
        <v>18732872.625300601</v>
      </c>
      <c r="AV32">
        <v>17455209.747271601</v>
      </c>
      <c r="AW32">
        <v>20574629.435476199</v>
      </c>
      <c r="AX32">
        <v>19121891.8678004</v>
      </c>
      <c r="AY32">
        <v>4295889547</v>
      </c>
      <c r="AZ32" t="s">
        <v>1629</v>
      </c>
      <c r="BA32" t="s">
        <v>1891</v>
      </c>
      <c r="BB32" t="s">
        <v>1894</v>
      </c>
      <c r="BC32">
        <v>4295889547</v>
      </c>
      <c r="BD32" t="s">
        <v>1629</v>
      </c>
      <c r="BE32" t="s">
        <v>1891</v>
      </c>
      <c r="BF32" t="s">
        <v>1894</v>
      </c>
      <c r="BG32" t="s">
        <v>1963</v>
      </c>
      <c r="BH32" s="1">
        <v>45730</v>
      </c>
      <c r="BI32" t="s">
        <v>2227</v>
      </c>
      <c r="BJ32">
        <v>21129</v>
      </c>
      <c r="BK32" t="s">
        <v>122</v>
      </c>
      <c r="BL32" t="s">
        <v>416</v>
      </c>
      <c r="BM32" t="s">
        <v>710</v>
      </c>
      <c r="BN32" t="s">
        <v>1004</v>
      </c>
      <c r="BO32" t="s">
        <v>1309</v>
      </c>
      <c r="BP32" t="s">
        <v>91</v>
      </c>
      <c r="BQ32">
        <v>50</v>
      </c>
      <c r="BR32">
        <v>501010</v>
      </c>
      <c r="BS32" t="s">
        <v>2393</v>
      </c>
      <c r="BT32">
        <v>35714</v>
      </c>
      <c r="BU32">
        <v>0.186587529</v>
      </c>
      <c r="BV32">
        <v>44</v>
      </c>
      <c r="BW32" t="s">
        <v>1270</v>
      </c>
      <c r="BX32" t="s">
        <v>2657</v>
      </c>
      <c r="BY32" t="s">
        <v>2657</v>
      </c>
      <c r="CA32" s="1">
        <v>45730</v>
      </c>
      <c r="CB32">
        <v>1</v>
      </c>
      <c r="CC32">
        <v>5.3594149906985473</v>
      </c>
      <c r="CD32" t="b">
        <v>0</v>
      </c>
      <c r="CE32" t="b">
        <v>0</v>
      </c>
      <c r="CF32" t="b">
        <v>0</v>
      </c>
      <c r="CG32" t="b">
        <v>0</v>
      </c>
      <c r="CH32">
        <v>31</v>
      </c>
      <c r="CI32">
        <v>5.3594149906985473</v>
      </c>
      <c r="CJ32">
        <v>1.0741144979975061E-2</v>
      </c>
      <c r="CK32">
        <f t="shared" si="1"/>
        <v>1.0741144979975054E-2</v>
      </c>
      <c r="CL32">
        <v>1.0741144979975061E-2</v>
      </c>
      <c r="CM32">
        <v>0.1</v>
      </c>
      <c r="CN32">
        <v>1</v>
      </c>
      <c r="CO32">
        <v>1</v>
      </c>
      <c r="CP32">
        <v>200394.49589505701</v>
      </c>
      <c r="CQ32">
        <f t="shared" si="2"/>
        <v>200394.49589505707</v>
      </c>
    </row>
    <row r="33" spans="1:95" x14ac:dyDescent="0.3">
      <c r="A33">
        <v>45</v>
      </c>
      <c r="B33">
        <v>20250314</v>
      </c>
      <c r="C33">
        <v>20250314</v>
      </c>
      <c r="D33" t="s">
        <v>91</v>
      </c>
      <c r="E33" t="s">
        <v>123</v>
      </c>
      <c r="F33" t="s">
        <v>417</v>
      </c>
      <c r="G33" t="s">
        <v>711</v>
      </c>
      <c r="H33" t="s">
        <v>1005</v>
      </c>
      <c r="I33" t="s">
        <v>91</v>
      </c>
      <c r="J33">
        <v>65</v>
      </c>
      <c r="K33">
        <v>6510</v>
      </c>
      <c r="L33">
        <v>651020</v>
      </c>
      <c r="M33">
        <v>65102030</v>
      </c>
      <c r="N33" t="s">
        <v>1269</v>
      </c>
      <c r="Q33" t="s">
        <v>1310</v>
      </c>
      <c r="R33" t="s">
        <v>1574</v>
      </c>
      <c r="T33" t="s">
        <v>1269</v>
      </c>
      <c r="U33" t="s">
        <v>1269</v>
      </c>
      <c r="X33" t="s">
        <v>1269</v>
      </c>
      <c r="Z33">
        <v>30.47</v>
      </c>
      <c r="AA33">
        <v>30.47</v>
      </c>
      <c r="AB33" t="b">
        <f t="shared" si="0"/>
        <v>1</v>
      </c>
      <c r="AC33">
        <v>30.47</v>
      </c>
      <c r="AD33">
        <v>30.47</v>
      </c>
      <c r="AF33">
        <v>1</v>
      </c>
      <c r="AG33" t="b">
        <v>0</v>
      </c>
      <c r="AH33">
        <v>1</v>
      </c>
      <c r="AI33">
        <v>0</v>
      </c>
      <c r="AJ33">
        <v>1</v>
      </c>
      <c r="AK33">
        <v>1</v>
      </c>
      <c r="AL33">
        <v>740652608</v>
      </c>
      <c r="AM33">
        <v>22567684966</v>
      </c>
      <c r="AN33" t="s">
        <v>1597</v>
      </c>
      <c r="AO33">
        <v>2.8709999999999999E-4</v>
      </c>
      <c r="AP33">
        <v>2.8709999999999999E-4</v>
      </c>
      <c r="AQ33">
        <v>56377617.500060797</v>
      </c>
      <c r="AR33">
        <v>54120597.9518582</v>
      </c>
      <c r="AS33">
        <v>55433382.452927098</v>
      </c>
      <c r="AT33">
        <v>52112893.131033398</v>
      </c>
      <c r="AU33">
        <v>56277901.737061404</v>
      </c>
      <c r="AV33">
        <v>52573782.913800403</v>
      </c>
      <c r="AW33">
        <v>56155684.605286703</v>
      </c>
      <c r="AX33">
        <v>52346482.0486193</v>
      </c>
      <c r="AY33">
        <v>4295867473</v>
      </c>
      <c r="AZ33" t="s">
        <v>1630</v>
      </c>
      <c r="BA33" t="s">
        <v>1891</v>
      </c>
      <c r="BB33" t="s">
        <v>1894</v>
      </c>
      <c r="BC33">
        <v>4295867473</v>
      </c>
      <c r="BD33" t="s">
        <v>1630</v>
      </c>
      <c r="BE33" t="s">
        <v>1891</v>
      </c>
      <c r="BF33" t="s">
        <v>1894</v>
      </c>
      <c r="BG33" t="s">
        <v>1964</v>
      </c>
      <c r="BH33" s="1">
        <v>45730</v>
      </c>
      <c r="BI33" t="s">
        <v>2227</v>
      </c>
      <c r="BJ33">
        <v>19567</v>
      </c>
      <c r="BK33" t="s">
        <v>123</v>
      </c>
      <c r="BL33" t="s">
        <v>417</v>
      </c>
      <c r="BM33" t="s">
        <v>711</v>
      </c>
      <c r="BN33" t="s">
        <v>1005</v>
      </c>
      <c r="BO33" t="s">
        <v>2242</v>
      </c>
      <c r="BP33" t="s">
        <v>91</v>
      </c>
      <c r="BQ33">
        <v>65</v>
      </c>
      <c r="BR33">
        <v>651020</v>
      </c>
      <c r="BS33" t="s">
        <v>2394</v>
      </c>
      <c r="BT33">
        <v>18407</v>
      </c>
      <c r="BU33">
        <v>0.18784488199999999</v>
      </c>
      <c r="BV33">
        <v>46</v>
      </c>
      <c r="BW33" t="s">
        <v>1269</v>
      </c>
      <c r="BX33" t="s">
        <v>2657</v>
      </c>
      <c r="BY33" t="s">
        <v>2657</v>
      </c>
      <c r="CA33" s="1">
        <v>45730</v>
      </c>
      <c r="CB33">
        <v>1</v>
      </c>
      <c r="CC33">
        <v>5.3235413674991694</v>
      </c>
      <c r="CD33" t="b">
        <v>0</v>
      </c>
      <c r="CE33" t="b">
        <v>0</v>
      </c>
      <c r="CF33" t="b">
        <v>0</v>
      </c>
      <c r="CG33" t="b">
        <v>0</v>
      </c>
      <c r="CH33">
        <v>32</v>
      </c>
      <c r="CI33">
        <v>5.3235413674991694</v>
      </c>
      <c r="CJ33">
        <v>1.066924836655544E-2</v>
      </c>
      <c r="CK33">
        <f t="shared" si="1"/>
        <v>1.0669248366555443E-2</v>
      </c>
      <c r="CL33">
        <v>1.066924836655544E-2</v>
      </c>
      <c r="CM33">
        <v>0.1</v>
      </c>
      <c r="CN33">
        <v>1</v>
      </c>
      <c r="CO33">
        <v>1</v>
      </c>
      <c r="CP33">
        <v>350155.8374320789</v>
      </c>
      <c r="CQ33">
        <f t="shared" si="2"/>
        <v>350155.83743207878</v>
      </c>
    </row>
    <row r="34" spans="1:95" x14ac:dyDescent="0.3">
      <c r="A34">
        <v>46</v>
      </c>
      <c r="B34">
        <v>20250314</v>
      </c>
      <c r="C34">
        <v>20250314</v>
      </c>
      <c r="D34" t="s">
        <v>91</v>
      </c>
      <c r="E34" t="s">
        <v>124</v>
      </c>
      <c r="F34" t="s">
        <v>418</v>
      </c>
      <c r="G34" t="s">
        <v>712</v>
      </c>
      <c r="H34" t="s">
        <v>1006</v>
      </c>
      <c r="I34" t="s">
        <v>91</v>
      </c>
      <c r="J34">
        <v>60</v>
      </c>
      <c r="K34">
        <v>6010</v>
      </c>
      <c r="L34">
        <v>601010</v>
      </c>
      <c r="M34">
        <v>60101000</v>
      </c>
      <c r="N34" t="s">
        <v>1269</v>
      </c>
      <c r="Q34" t="s">
        <v>1311</v>
      </c>
      <c r="R34" t="s">
        <v>1574</v>
      </c>
      <c r="T34" t="s">
        <v>1269</v>
      </c>
      <c r="U34" t="s">
        <v>1269</v>
      </c>
      <c r="X34" t="s">
        <v>1269</v>
      </c>
      <c r="Z34">
        <v>57.18</v>
      </c>
      <c r="AA34">
        <v>57.18</v>
      </c>
      <c r="AB34" t="b">
        <f t="shared" si="0"/>
        <v>1</v>
      </c>
      <c r="AC34">
        <v>57.18</v>
      </c>
      <c r="AD34">
        <v>57.18</v>
      </c>
      <c r="AF34">
        <v>1</v>
      </c>
      <c r="AG34" t="b">
        <v>0</v>
      </c>
      <c r="AH34">
        <v>1</v>
      </c>
      <c r="AI34">
        <v>0</v>
      </c>
      <c r="AJ34">
        <v>1</v>
      </c>
      <c r="AK34">
        <v>0.9446</v>
      </c>
      <c r="AL34">
        <v>2397679661</v>
      </c>
      <c r="AM34">
        <v>129504020521</v>
      </c>
      <c r="AN34" t="s">
        <v>1597</v>
      </c>
      <c r="AO34">
        <v>1.6474E-3</v>
      </c>
      <c r="AP34">
        <v>1.6474E-3</v>
      </c>
      <c r="AQ34">
        <v>254710838.110805</v>
      </c>
      <c r="AR34">
        <v>244560201.873685</v>
      </c>
      <c r="AS34">
        <v>252356871.314778</v>
      </c>
      <c r="AT34">
        <v>236936972.70676199</v>
      </c>
      <c r="AU34">
        <v>243024657.30728</v>
      </c>
      <c r="AV34">
        <v>226869380.15015399</v>
      </c>
      <c r="AW34">
        <v>243960589.60096499</v>
      </c>
      <c r="AX34">
        <v>227275462.517046</v>
      </c>
      <c r="AY34">
        <v>5001170594</v>
      </c>
      <c r="AZ34" t="s">
        <v>1631</v>
      </c>
      <c r="BA34" t="s">
        <v>1891</v>
      </c>
      <c r="BB34" t="s">
        <v>1894</v>
      </c>
      <c r="BC34">
        <v>5001170594</v>
      </c>
      <c r="BD34" t="s">
        <v>1631</v>
      </c>
      <c r="BE34" t="s">
        <v>1891</v>
      </c>
      <c r="BF34" t="s">
        <v>1894</v>
      </c>
      <c r="BG34" t="s">
        <v>1965</v>
      </c>
      <c r="BH34" s="1">
        <v>45730</v>
      </c>
      <c r="BI34" t="s">
        <v>2227</v>
      </c>
      <c r="BJ34">
        <v>19637</v>
      </c>
      <c r="BK34" t="s">
        <v>124</v>
      </c>
      <c r="BL34" t="s">
        <v>418</v>
      </c>
      <c r="BM34" t="s">
        <v>712</v>
      </c>
      <c r="BN34" t="s">
        <v>1006</v>
      </c>
      <c r="BO34" t="s">
        <v>2243</v>
      </c>
      <c r="BP34" t="s">
        <v>91</v>
      </c>
      <c r="BQ34">
        <v>60</v>
      </c>
      <c r="BR34">
        <v>601010</v>
      </c>
      <c r="BS34" t="s">
        <v>2395</v>
      </c>
      <c r="BT34">
        <v>46433</v>
      </c>
      <c r="BU34">
        <v>0.18822122899999999</v>
      </c>
      <c r="BV34">
        <v>47</v>
      </c>
      <c r="BW34" t="s">
        <v>1269</v>
      </c>
      <c r="BX34" t="s">
        <v>2657</v>
      </c>
      <c r="BY34" t="s">
        <v>2657</v>
      </c>
      <c r="CA34" s="1">
        <v>45730</v>
      </c>
      <c r="CB34">
        <v>1</v>
      </c>
      <c r="CC34">
        <v>5.3128969846435341</v>
      </c>
      <c r="CD34" t="b">
        <v>0</v>
      </c>
      <c r="CE34" t="b">
        <v>0</v>
      </c>
      <c r="CF34" t="b">
        <v>0</v>
      </c>
      <c r="CG34" t="b">
        <v>0</v>
      </c>
      <c r="CH34">
        <v>33</v>
      </c>
      <c r="CI34">
        <v>5.3128969846435341</v>
      </c>
      <c r="CJ34">
        <v>1.064791528082255E-2</v>
      </c>
      <c r="CK34">
        <f t="shared" si="1"/>
        <v>1.0647915280822548E-2</v>
      </c>
      <c r="CL34">
        <v>1.064791528082255E-2</v>
      </c>
      <c r="CM34">
        <v>0.1</v>
      </c>
      <c r="CN34">
        <v>1</v>
      </c>
      <c r="CO34">
        <v>1</v>
      </c>
      <c r="CP34">
        <v>186217.47605495891</v>
      </c>
      <c r="CQ34">
        <f t="shared" si="2"/>
        <v>186217.47605495891</v>
      </c>
    </row>
    <row r="35" spans="1:95" x14ac:dyDescent="0.3">
      <c r="A35">
        <v>47</v>
      </c>
      <c r="B35">
        <v>20250314</v>
      </c>
      <c r="C35">
        <v>20250314</v>
      </c>
      <c r="D35" t="s">
        <v>91</v>
      </c>
      <c r="E35" t="s">
        <v>125</v>
      </c>
      <c r="F35" t="s">
        <v>419</v>
      </c>
      <c r="G35" t="s">
        <v>713</v>
      </c>
      <c r="H35" t="s">
        <v>1007</v>
      </c>
      <c r="I35" t="s">
        <v>91</v>
      </c>
      <c r="J35">
        <v>55</v>
      </c>
      <c r="K35">
        <v>5520</v>
      </c>
      <c r="L35">
        <v>552010</v>
      </c>
      <c r="M35">
        <v>55201000</v>
      </c>
      <c r="N35" t="s">
        <v>1271</v>
      </c>
      <c r="Q35" t="s">
        <v>1312</v>
      </c>
      <c r="R35" t="s">
        <v>1271</v>
      </c>
      <c r="T35" t="s">
        <v>1271</v>
      </c>
      <c r="U35" t="s">
        <v>1271</v>
      </c>
      <c r="V35" t="s">
        <v>1587</v>
      </c>
      <c r="W35" t="s">
        <v>1271</v>
      </c>
      <c r="X35" t="s">
        <v>1271</v>
      </c>
      <c r="Y35" t="s">
        <v>1592</v>
      </c>
      <c r="Z35">
        <v>94.32</v>
      </c>
      <c r="AA35">
        <v>94.32</v>
      </c>
      <c r="AB35" t="b">
        <f t="shared" si="0"/>
        <v>1</v>
      </c>
      <c r="AC35">
        <v>94.32</v>
      </c>
      <c r="AD35">
        <v>94.32</v>
      </c>
      <c r="AF35">
        <v>1</v>
      </c>
      <c r="AG35" t="b">
        <v>0</v>
      </c>
      <c r="AH35">
        <v>1</v>
      </c>
      <c r="AI35">
        <v>0</v>
      </c>
      <c r="AJ35">
        <v>1</v>
      </c>
      <c r="AK35">
        <v>0.89929999999999999</v>
      </c>
      <c r="AL35">
        <v>139772054</v>
      </c>
      <c r="AM35">
        <v>11855741810</v>
      </c>
      <c r="AN35" t="s">
        <v>1596</v>
      </c>
      <c r="AO35">
        <v>1.5080000000000001E-4</v>
      </c>
      <c r="AP35">
        <v>1.5080000000000001E-4</v>
      </c>
      <c r="AQ35">
        <v>29841152.2816494</v>
      </c>
      <c r="AR35">
        <v>28644253.1708101</v>
      </c>
      <c r="AS35">
        <v>29538283.578363899</v>
      </c>
      <c r="AT35">
        <v>27728613.256272599</v>
      </c>
      <c r="AU35">
        <v>30323137.5167435</v>
      </c>
      <c r="AV35">
        <v>28285623.355917498</v>
      </c>
      <c r="AW35">
        <v>33041902.223292101</v>
      </c>
      <c r="AX35">
        <v>30741240.684180599</v>
      </c>
      <c r="AY35">
        <v>4295868896</v>
      </c>
      <c r="AZ35" t="s">
        <v>1632</v>
      </c>
      <c r="BA35" t="s">
        <v>1891</v>
      </c>
      <c r="BB35" t="s">
        <v>1894</v>
      </c>
      <c r="BC35">
        <v>4295868896</v>
      </c>
      <c r="BD35" t="s">
        <v>1632</v>
      </c>
      <c r="BE35" t="s">
        <v>1891</v>
      </c>
      <c r="BF35" t="s">
        <v>1894</v>
      </c>
      <c r="BG35" t="s">
        <v>1966</v>
      </c>
      <c r="BH35" s="1">
        <v>45730</v>
      </c>
      <c r="BI35" t="s">
        <v>2227</v>
      </c>
      <c r="BJ35">
        <v>19715</v>
      </c>
      <c r="BK35" t="s">
        <v>125</v>
      </c>
      <c r="BL35" t="s">
        <v>419</v>
      </c>
      <c r="BM35" t="s">
        <v>713</v>
      </c>
      <c r="BN35" t="s">
        <v>1007</v>
      </c>
      <c r="BO35" t="s">
        <v>1312</v>
      </c>
      <c r="BP35" t="s">
        <v>91</v>
      </c>
      <c r="BQ35">
        <v>55</v>
      </c>
      <c r="BR35">
        <v>552010</v>
      </c>
      <c r="BS35" t="s">
        <v>2396</v>
      </c>
      <c r="BT35">
        <v>33350</v>
      </c>
      <c r="BU35">
        <v>0.18916564299999999</v>
      </c>
      <c r="BV35">
        <v>48</v>
      </c>
      <c r="BW35" t="s">
        <v>1271</v>
      </c>
      <c r="BX35" t="s">
        <v>2657</v>
      </c>
      <c r="BY35" t="s">
        <v>2657</v>
      </c>
      <c r="CA35" s="1">
        <v>45730</v>
      </c>
      <c r="CB35">
        <v>1</v>
      </c>
      <c r="CC35">
        <v>5.2863722192935434</v>
      </c>
      <c r="CD35" t="b">
        <v>0</v>
      </c>
      <c r="CE35" t="b">
        <v>0</v>
      </c>
      <c r="CF35" t="b">
        <v>0</v>
      </c>
      <c r="CG35" t="b">
        <v>0</v>
      </c>
      <c r="CH35">
        <v>34</v>
      </c>
      <c r="CI35">
        <v>5.2863722192935434</v>
      </c>
      <c r="CJ35">
        <v>1.059475530894529E-2</v>
      </c>
      <c r="CK35">
        <f t="shared" si="1"/>
        <v>1.0594755308945294E-2</v>
      </c>
      <c r="CL35">
        <v>1.059475530894529E-2</v>
      </c>
      <c r="CM35">
        <v>0.1</v>
      </c>
      <c r="CN35">
        <v>1</v>
      </c>
      <c r="CO35">
        <v>1</v>
      </c>
      <c r="CP35">
        <v>112327.7704510739</v>
      </c>
      <c r="CQ35">
        <f t="shared" si="2"/>
        <v>112327.77045107391</v>
      </c>
    </row>
    <row r="36" spans="1:95" x14ac:dyDescent="0.3">
      <c r="A36">
        <v>50</v>
      </c>
      <c r="B36">
        <v>20250314</v>
      </c>
      <c r="C36">
        <v>20250314</v>
      </c>
      <c r="D36" t="s">
        <v>91</v>
      </c>
      <c r="E36" t="s">
        <v>126</v>
      </c>
      <c r="F36" t="s">
        <v>420</v>
      </c>
      <c r="G36" t="s">
        <v>714</v>
      </c>
      <c r="H36" t="s">
        <v>1008</v>
      </c>
      <c r="I36" t="s">
        <v>91</v>
      </c>
      <c r="J36">
        <v>50</v>
      </c>
      <c r="K36">
        <v>5010</v>
      </c>
      <c r="L36">
        <v>501010</v>
      </c>
      <c r="M36">
        <v>50101010</v>
      </c>
      <c r="N36" t="s">
        <v>1269</v>
      </c>
      <c r="Q36" t="s">
        <v>1313</v>
      </c>
      <c r="R36" t="s">
        <v>1574</v>
      </c>
      <c r="T36" t="s">
        <v>1269</v>
      </c>
      <c r="U36" t="s">
        <v>1269</v>
      </c>
      <c r="X36" t="s">
        <v>1269</v>
      </c>
      <c r="Z36">
        <v>116.05</v>
      </c>
      <c r="AA36">
        <v>116.05</v>
      </c>
      <c r="AB36" t="b">
        <f t="shared" si="0"/>
        <v>1</v>
      </c>
      <c r="AC36">
        <v>116.05</v>
      </c>
      <c r="AD36">
        <v>116.05</v>
      </c>
      <c r="AF36">
        <v>1</v>
      </c>
      <c r="AG36" t="b">
        <v>0</v>
      </c>
      <c r="AH36">
        <v>1</v>
      </c>
      <c r="AI36">
        <v>0</v>
      </c>
      <c r="AJ36">
        <v>1</v>
      </c>
      <c r="AK36">
        <v>1</v>
      </c>
      <c r="AL36">
        <v>589895166</v>
      </c>
      <c r="AM36">
        <v>68457334014</v>
      </c>
      <c r="AN36" t="s">
        <v>1597</v>
      </c>
      <c r="AO36">
        <v>8.7080000000000002E-4</v>
      </c>
      <c r="AP36">
        <v>8.7080000000000002E-4</v>
      </c>
      <c r="AQ36">
        <v>101399462.103177</v>
      </c>
      <c r="AR36">
        <v>97304302.427026495</v>
      </c>
      <c r="AS36">
        <v>106933430.94437701</v>
      </c>
      <c r="AT36">
        <v>100236996.971514</v>
      </c>
      <c r="AU36">
        <v>110239014.99592</v>
      </c>
      <c r="AV36">
        <v>102777606.82768901</v>
      </c>
      <c r="AW36">
        <v>106378497.54201999</v>
      </c>
      <c r="AX36">
        <v>99047813.961462006</v>
      </c>
      <c r="AY36">
        <v>4295867538</v>
      </c>
      <c r="AZ36" t="s">
        <v>1633</v>
      </c>
      <c r="BA36" t="s">
        <v>1891</v>
      </c>
      <c r="BB36" t="s">
        <v>1894</v>
      </c>
      <c r="BC36">
        <v>4295867538</v>
      </c>
      <c r="BD36" t="s">
        <v>1633</v>
      </c>
      <c r="BE36" t="s">
        <v>1891</v>
      </c>
      <c r="BF36" t="s">
        <v>1894</v>
      </c>
      <c r="BG36" t="s">
        <v>1967</v>
      </c>
      <c r="BH36" s="1">
        <v>45730</v>
      </c>
      <c r="BI36" t="s">
        <v>2227</v>
      </c>
      <c r="BJ36">
        <v>19555</v>
      </c>
      <c r="BK36" t="s">
        <v>126</v>
      </c>
      <c r="BL36" t="s">
        <v>420</v>
      </c>
      <c r="BM36" t="s">
        <v>714</v>
      </c>
      <c r="BN36" t="s">
        <v>1008</v>
      </c>
      <c r="BO36" t="s">
        <v>2244</v>
      </c>
      <c r="BP36" t="s">
        <v>91</v>
      </c>
      <c r="BQ36">
        <v>50</v>
      </c>
      <c r="BR36">
        <v>501010</v>
      </c>
      <c r="BS36" t="s">
        <v>2397</v>
      </c>
      <c r="BT36">
        <v>40916</v>
      </c>
      <c r="BU36">
        <v>0.19380054199999999</v>
      </c>
      <c r="BV36">
        <v>51</v>
      </c>
      <c r="BW36" t="s">
        <v>1269</v>
      </c>
      <c r="BX36" t="s">
        <v>2657</v>
      </c>
      <c r="BY36" t="s">
        <v>2657</v>
      </c>
      <c r="CA36" s="1">
        <v>45730</v>
      </c>
      <c r="CB36">
        <v>1</v>
      </c>
      <c r="CC36">
        <v>5.1599442895262904</v>
      </c>
      <c r="CD36" t="b">
        <v>0</v>
      </c>
      <c r="CE36" t="b">
        <v>0</v>
      </c>
      <c r="CF36" t="b">
        <v>0</v>
      </c>
      <c r="CG36" t="b">
        <v>0</v>
      </c>
      <c r="CH36">
        <v>35</v>
      </c>
      <c r="CI36">
        <v>5.1599442895262904</v>
      </c>
      <c r="CJ36">
        <v>1.0341373041383439E-2</v>
      </c>
      <c r="CK36">
        <f t="shared" si="1"/>
        <v>1.0341373041383444E-2</v>
      </c>
      <c r="CL36">
        <v>1.0341373041383439E-2</v>
      </c>
      <c r="CM36">
        <v>0.1</v>
      </c>
      <c r="CN36">
        <v>1</v>
      </c>
      <c r="CO36">
        <v>1</v>
      </c>
      <c r="CP36">
        <v>89111.357530232184</v>
      </c>
      <c r="CQ36">
        <f t="shared" si="2"/>
        <v>89111.357530232141</v>
      </c>
    </row>
    <row r="37" spans="1:95" x14ac:dyDescent="0.3">
      <c r="A37">
        <v>51</v>
      </c>
      <c r="B37">
        <v>20250314</v>
      </c>
      <c r="C37">
        <v>20250314</v>
      </c>
      <c r="D37" t="s">
        <v>91</v>
      </c>
      <c r="E37" t="s">
        <v>127</v>
      </c>
      <c r="F37" t="s">
        <v>421</v>
      </c>
      <c r="G37" t="s">
        <v>715</v>
      </c>
      <c r="H37" t="s">
        <v>1009</v>
      </c>
      <c r="I37" t="s">
        <v>91</v>
      </c>
      <c r="J37">
        <v>65</v>
      </c>
      <c r="K37">
        <v>6510</v>
      </c>
      <c r="L37">
        <v>651020</v>
      </c>
      <c r="M37">
        <v>65102000</v>
      </c>
      <c r="N37" t="s">
        <v>1272</v>
      </c>
      <c r="Q37" t="s">
        <v>1314</v>
      </c>
      <c r="R37" t="s">
        <v>1576</v>
      </c>
      <c r="T37" t="s">
        <v>1272</v>
      </c>
      <c r="U37" t="s">
        <v>1272</v>
      </c>
      <c r="V37" t="s">
        <v>1588</v>
      </c>
      <c r="W37" t="s">
        <v>1272</v>
      </c>
      <c r="X37" t="s">
        <v>1272</v>
      </c>
      <c r="Y37" t="s">
        <v>1593</v>
      </c>
      <c r="Z37">
        <v>3.8140000000000001</v>
      </c>
      <c r="AA37">
        <v>3.8140000000000001</v>
      </c>
      <c r="AB37" t="b">
        <f t="shared" si="0"/>
        <v>1</v>
      </c>
      <c r="AC37">
        <v>3.8140000000000001</v>
      </c>
      <c r="AD37">
        <v>3.8140000000000001</v>
      </c>
      <c r="AF37">
        <v>1</v>
      </c>
      <c r="AG37" t="b">
        <v>0</v>
      </c>
      <c r="AH37">
        <v>1</v>
      </c>
      <c r="AI37">
        <v>0</v>
      </c>
      <c r="AJ37">
        <v>1</v>
      </c>
      <c r="AK37">
        <v>0.54169999999999996</v>
      </c>
      <c r="AL37">
        <v>1489538745</v>
      </c>
      <c r="AM37">
        <v>3077452289</v>
      </c>
      <c r="AN37" t="s">
        <v>1596</v>
      </c>
      <c r="AO37">
        <v>3.9100000000000002E-5</v>
      </c>
      <c r="AP37">
        <v>3.9100000000000002E-5</v>
      </c>
      <c r="AQ37">
        <v>8716432.6006570999</v>
      </c>
      <c r="AR37">
        <v>8363170.8671622397</v>
      </c>
      <c r="AS37">
        <v>8224889.9218493998</v>
      </c>
      <c r="AT37">
        <v>7730601.3126365896</v>
      </c>
      <c r="AU37">
        <v>8175160.5328664696</v>
      </c>
      <c r="AV37">
        <v>7636450.8979716497</v>
      </c>
      <c r="AW37">
        <v>8489582.0414271709</v>
      </c>
      <c r="AX37">
        <v>7912084.4011498801</v>
      </c>
      <c r="AY37">
        <v>4295875817</v>
      </c>
      <c r="AZ37" t="s">
        <v>1634</v>
      </c>
      <c r="BA37" t="s">
        <v>1891</v>
      </c>
      <c r="BB37" t="s">
        <v>1894</v>
      </c>
      <c r="BC37">
        <v>4295875817</v>
      </c>
      <c r="BD37" t="s">
        <v>1634</v>
      </c>
      <c r="BE37" t="s">
        <v>1891</v>
      </c>
      <c r="BF37" t="s">
        <v>1894</v>
      </c>
      <c r="BG37" t="s">
        <v>1968</v>
      </c>
      <c r="BH37" s="1">
        <v>45730</v>
      </c>
      <c r="BI37" t="s">
        <v>2227</v>
      </c>
      <c r="BJ37">
        <v>20469</v>
      </c>
      <c r="BK37" t="s">
        <v>127</v>
      </c>
      <c r="BL37" t="s">
        <v>421</v>
      </c>
      <c r="BM37" t="s">
        <v>715</v>
      </c>
      <c r="BN37" t="s">
        <v>1009</v>
      </c>
      <c r="BO37" t="s">
        <v>1314</v>
      </c>
      <c r="BP37" t="s">
        <v>91</v>
      </c>
      <c r="BQ37">
        <v>65</v>
      </c>
      <c r="BR37">
        <v>651020</v>
      </c>
      <c r="BS37" t="s">
        <v>2398</v>
      </c>
      <c r="BT37">
        <v>12103</v>
      </c>
      <c r="BU37">
        <v>0.19399083</v>
      </c>
      <c r="BV37">
        <v>52</v>
      </c>
      <c r="BW37" t="s">
        <v>1272</v>
      </c>
      <c r="BX37" t="s">
        <v>2657</v>
      </c>
      <c r="BY37" t="s">
        <v>2657</v>
      </c>
      <c r="CA37" s="1">
        <v>45730</v>
      </c>
      <c r="CB37">
        <v>1</v>
      </c>
      <c r="CC37">
        <v>5.1548828364722183</v>
      </c>
      <c r="CD37" t="b">
        <v>0</v>
      </c>
      <c r="CE37" t="b">
        <v>0</v>
      </c>
      <c r="CF37" t="b">
        <v>0</v>
      </c>
      <c r="CG37" t="b">
        <v>0</v>
      </c>
      <c r="CH37">
        <v>36</v>
      </c>
      <c r="CI37">
        <v>5.1548828364722183</v>
      </c>
      <c r="CJ37">
        <v>1.0331229060900971E-2</v>
      </c>
      <c r="CK37">
        <f t="shared" si="1"/>
        <v>1.0331229060900969E-2</v>
      </c>
      <c r="CL37">
        <v>1.0331229060900971E-2</v>
      </c>
      <c r="CM37">
        <v>0.1</v>
      </c>
      <c r="CN37">
        <v>1</v>
      </c>
      <c r="CO37">
        <v>1</v>
      </c>
      <c r="CP37">
        <v>2708764.8298114762</v>
      </c>
      <c r="CQ37">
        <f t="shared" si="2"/>
        <v>2708764.8298114766</v>
      </c>
    </row>
    <row r="38" spans="1:95" x14ac:dyDescent="0.3">
      <c r="A38">
        <v>53</v>
      </c>
      <c r="B38">
        <v>20250314</v>
      </c>
      <c r="C38">
        <v>20250314</v>
      </c>
      <c r="D38" t="s">
        <v>91</v>
      </c>
      <c r="E38" t="s">
        <v>128</v>
      </c>
      <c r="F38" t="s">
        <v>422</v>
      </c>
      <c r="G38" t="s">
        <v>716</v>
      </c>
      <c r="H38" t="s">
        <v>1010</v>
      </c>
      <c r="I38" t="s">
        <v>91</v>
      </c>
      <c r="J38">
        <v>65</v>
      </c>
      <c r="K38">
        <v>6510</v>
      </c>
      <c r="L38">
        <v>651010</v>
      </c>
      <c r="M38">
        <v>65101015</v>
      </c>
      <c r="N38" t="s">
        <v>1270</v>
      </c>
      <c r="Q38" t="s">
        <v>1315</v>
      </c>
      <c r="R38" t="s">
        <v>1575</v>
      </c>
      <c r="T38" t="s">
        <v>1270</v>
      </c>
      <c r="U38" t="s">
        <v>1270</v>
      </c>
      <c r="V38" t="s">
        <v>1586</v>
      </c>
      <c r="W38" t="s">
        <v>1270</v>
      </c>
      <c r="X38" t="s">
        <v>1270</v>
      </c>
      <c r="Y38" t="s">
        <v>1591</v>
      </c>
      <c r="Z38">
        <v>22.04</v>
      </c>
      <c r="AA38">
        <v>22.04</v>
      </c>
      <c r="AB38" t="b">
        <f t="shared" si="0"/>
        <v>1</v>
      </c>
      <c r="AC38">
        <v>22.04</v>
      </c>
      <c r="AD38">
        <v>22.04</v>
      </c>
      <c r="AF38">
        <v>1</v>
      </c>
      <c r="AG38" t="b">
        <v>0</v>
      </c>
      <c r="AH38">
        <v>1</v>
      </c>
      <c r="AI38">
        <v>0</v>
      </c>
      <c r="AJ38">
        <v>1</v>
      </c>
      <c r="AK38">
        <v>0.29899999999999999</v>
      </c>
      <c r="AL38">
        <v>1058752117</v>
      </c>
      <c r="AM38">
        <v>6977134101</v>
      </c>
      <c r="AN38" t="s">
        <v>1597</v>
      </c>
      <c r="AO38">
        <v>8.8800000000000004E-5</v>
      </c>
      <c r="AP38">
        <v>8.8800000000000004E-5</v>
      </c>
      <c r="AQ38">
        <v>21640294.865855101</v>
      </c>
      <c r="AR38">
        <v>20775534.248864502</v>
      </c>
      <c r="AS38">
        <v>22180420.545256902</v>
      </c>
      <c r="AT38">
        <v>20836299.136080202</v>
      </c>
      <c r="AU38">
        <v>21511830.028590102</v>
      </c>
      <c r="AV38">
        <v>20089596.511396199</v>
      </c>
      <c r="AW38">
        <v>22938486.3226928</v>
      </c>
      <c r="AX38">
        <v>21367269.352501601</v>
      </c>
      <c r="AY38">
        <v>4295889287</v>
      </c>
      <c r="AZ38" t="s">
        <v>1635</v>
      </c>
      <c r="BA38" t="s">
        <v>1891</v>
      </c>
      <c r="BB38" t="s">
        <v>1894</v>
      </c>
      <c r="BC38">
        <v>4295875798</v>
      </c>
      <c r="BD38" t="s">
        <v>1614</v>
      </c>
      <c r="BE38" t="s">
        <v>1891</v>
      </c>
      <c r="BF38" t="s">
        <v>1894</v>
      </c>
      <c r="BG38" t="s">
        <v>1969</v>
      </c>
      <c r="BH38" s="1">
        <v>45730</v>
      </c>
      <c r="BI38" t="s">
        <v>2227</v>
      </c>
      <c r="BJ38">
        <v>20654</v>
      </c>
      <c r="BK38" t="s">
        <v>128</v>
      </c>
      <c r="BL38" t="s">
        <v>422</v>
      </c>
      <c r="BM38" t="s">
        <v>716</v>
      </c>
      <c r="BN38" t="s">
        <v>1010</v>
      </c>
      <c r="BO38" t="s">
        <v>1315</v>
      </c>
      <c r="BP38" t="s">
        <v>91</v>
      </c>
      <c r="BQ38">
        <v>65</v>
      </c>
      <c r="BR38">
        <v>651010</v>
      </c>
      <c r="BS38" t="s">
        <v>2399</v>
      </c>
      <c r="BT38">
        <v>39906</v>
      </c>
      <c r="BU38">
        <v>0.194839173</v>
      </c>
      <c r="BV38">
        <v>54</v>
      </c>
      <c r="BW38" t="s">
        <v>1270</v>
      </c>
      <c r="BX38" t="s">
        <v>2657</v>
      </c>
      <c r="BY38" t="s">
        <v>2657</v>
      </c>
      <c r="CA38" s="1">
        <v>45730</v>
      </c>
      <c r="CB38">
        <v>1</v>
      </c>
      <c r="CC38">
        <v>5.1324381262899328</v>
      </c>
      <c r="CD38" t="b">
        <v>0</v>
      </c>
      <c r="CE38" t="b">
        <v>0</v>
      </c>
      <c r="CF38" t="b">
        <v>0</v>
      </c>
      <c r="CG38" t="b">
        <v>0</v>
      </c>
      <c r="CH38">
        <v>37</v>
      </c>
      <c r="CI38">
        <v>5.1324381262899328</v>
      </c>
      <c r="CJ38">
        <v>1.028624618748664E-2</v>
      </c>
      <c r="CK38">
        <f t="shared" si="1"/>
        <v>1.0286246187486641E-2</v>
      </c>
      <c r="CL38">
        <v>1.028624618748664E-2</v>
      </c>
      <c r="CM38">
        <v>0.1</v>
      </c>
      <c r="CN38">
        <v>1</v>
      </c>
      <c r="CO38">
        <v>1</v>
      </c>
      <c r="CP38">
        <v>466708.08473169879</v>
      </c>
      <c r="CQ38">
        <f t="shared" si="2"/>
        <v>466708.08473169873</v>
      </c>
    </row>
    <row r="39" spans="1:95" x14ac:dyDescent="0.3">
      <c r="A39">
        <v>54</v>
      </c>
      <c r="B39">
        <v>20250314</v>
      </c>
      <c r="C39">
        <v>20250314</v>
      </c>
      <c r="D39" t="s">
        <v>91</v>
      </c>
      <c r="E39" t="s">
        <v>129</v>
      </c>
      <c r="F39" t="s">
        <v>423</v>
      </c>
      <c r="G39" t="s">
        <v>717</v>
      </c>
      <c r="H39" t="s">
        <v>1011</v>
      </c>
      <c r="I39" t="s">
        <v>91</v>
      </c>
      <c r="J39">
        <v>50</v>
      </c>
      <c r="K39">
        <v>5010</v>
      </c>
      <c r="L39">
        <v>501010</v>
      </c>
      <c r="M39">
        <v>50101010</v>
      </c>
      <c r="N39" t="s">
        <v>1270</v>
      </c>
      <c r="Q39" t="s">
        <v>1316</v>
      </c>
      <c r="R39" t="s">
        <v>1575</v>
      </c>
      <c r="T39" t="s">
        <v>1268</v>
      </c>
      <c r="U39" t="s">
        <v>1270</v>
      </c>
      <c r="V39" t="s">
        <v>1586</v>
      </c>
      <c r="W39" t="s">
        <v>1270</v>
      </c>
      <c r="X39" t="s">
        <v>1270</v>
      </c>
      <c r="Y39" t="s">
        <v>1591</v>
      </c>
      <c r="Z39">
        <v>39.72</v>
      </c>
      <c r="AA39">
        <v>39.72</v>
      </c>
      <c r="AB39" t="b">
        <f t="shared" si="0"/>
        <v>1</v>
      </c>
      <c r="AC39">
        <v>39.72</v>
      </c>
      <c r="AD39">
        <v>39.72</v>
      </c>
      <c r="AF39">
        <v>1</v>
      </c>
      <c r="AG39" t="b">
        <v>0</v>
      </c>
      <c r="AH39">
        <v>1</v>
      </c>
      <c r="AI39">
        <v>0</v>
      </c>
      <c r="AJ39">
        <v>1</v>
      </c>
      <c r="AK39">
        <v>0.66379999999999995</v>
      </c>
      <c r="AL39">
        <v>732163043</v>
      </c>
      <c r="AM39">
        <v>19304310366</v>
      </c>
      <c r="AN39" t="s">
        <v>1597</v>
      </c>
      <c r="AO39">
        <v>2.4560000000000001E-4</v>
      </c>
      <c r="AP39">
        <v>2.4560000000000001E-4</v>
      </c>
      <c r="AQ39">
        <v>30322950.3624551</v>
      </c>
      <c r="AR39">
        <v>29109884.9757865</v>
      </c>
      <c r="AS39">
        <v>32236982.8035248</v>
      </c>
      <c r="AT39">
        <v>30297935.8812446</v>
      </c>
      <c r="AU39">
        <v>32147882.772411902</v>
      </c>
      <c r="AV39">
        <v>30014557.533263199</v>
      </c>
      <c r="AW39">
        <v>33663622.382555299</v>
      </c>
      <c r="AX39">
        <v>31359610.2453686</v>
      </c>
      <c r="AY39">
        <v>5068933357</v>
      </c>
      <c r="AZ39" t="s">
        <v>1636</v>
      </c>
      <c r="BA39" t="s">
        <v>1891</v>
      </c>
      <c r="BB39" t="s">
        <v>1894</v>
      </c>
      <c r="BC39">
        <v>5068933357</v>
      </c>
      <c r="BD39" t="s">
        <v>1636</v>
      </c>
      <c r="BE39" t="s">
        <v>1891</v>
      </c>
      <c r="BF39" t="s">
        <v>1894</v>
      </c>
      <c r="BG39" t="s">
        <v>1970</v>
      </c>
      <c r="BH39" s="1">
        <v>45730</v>
      </c>
      <c r="BI39" t="s">
        <v>2227</v>
      </c>
      <c r="BJ39">
        <v>20804</v>
      </c>
      <c r="BK39" t="s">
        <v>129</v>
      </c>
      <c r="BL39" t="s">
        <v>423</v>
      </c>
      <c r="BM39" t="s">
        <v>717</v>
      </c>
      <c r="BN39" t="s">
        <v>1011</v>
      </c>
      <c r="BO39" t="s">
        <v>1316</v>
      </c>
      <c r="BP39" t="s">
        <v>91</v>
      </c>
      <c r="BQ39">
        <v>50</v>
      </c>
      <c r="BR39">
        <v>501010</v>
      </c>
      <c r="BS39" t="s">
        <v>2400</v>
      </c>
      <c r="BT39">
        <v>21506</v>
      </c>
      <c r="BU39">
        <v>0.194963355</v>
      </c>
      <c r="BV39">
        <v>55</v>
      </c>
      <c r="BW39" t="s">
        <v>1270</v>
      </c>
      <c r="BX39" t="s">
        <v>2657</v>
      </c>
      <c r="BY39" t="s">
        <v>2657</v>
      </c>
      <c r="CA39" s="1">
        <v>45730</v>
      </c>
      <c r="CB39">
        <v>1</v>
      </c>
      <c r="CC39">
        <v>5.1291690174289419</v>
      </c>
      <c r="CD39" t="b">
        <v>0</v>
      </c>
      <c r="CE39" t="b">
        <v>0</v>
      </c>
      <c r="CF39" t="b">
        <v>0</v>
      </c>
      <c r="CG39" t="b">
        <v>0</v>
      </c>
      <c r="CH39">
        <v>38</v>
      </c>
      <c r="CI39">
        <v>5.1291690174289419</v>
      </c>
      <c r="CJ39">
        <v>1.027969435817464E-2</v>
      </c>
      <c r="CK39">
        <f t="shared" si="1"/>
        <v>1.0279694358174642E-2</v>
      </c>
      <c r="CL39">
        <v>1.027969435817464E-2</v>
      </c>
      <c r="CM39">
        <v>0.1</v>
      </c>
      <c r="CN39">
        <v>1</v>
      </c>
      <c r="CO39">
        <v>1</v>
      </c>
      <c r="CP39">
        <v>258803.9868624029</v>
      </c>
      <c r="CQ39">
        <f t="shared" si="2"/>
        <v>258803.98686240285</v>
      </c>
    </row>
    <row r="40" spans="1:95" x14ac:dyDescent="0.3">
      <c r="A40">
        <v>55</v>
      </c>
      <c r="B40">
        <v>20250314</v>
      </c>
      <c r="C40">
        <v>20250314</v>
      </c>
      <c r="D40" t="s">
        <v>91</v>
      </c>
      <c r="E40" t="s">
        <v>130</v>
      </c>
      <c r="F40" t="s">
        <v>424</v>
      </c>
      <c r="G40" t="s">
        <v>718</v>
      </c>
      <c r="H40" t="s">
        <v>1012</v>
      </c>
      <c r="I40" t="s">
        <v>91</v>
      </c>
      <c r="J40">
        <v>20</v>
      </c>
      <c r="K40">
        <v>2010</v>
      </c>
      <c r="L40">
        <v>201020</v>
      </c>
      <c r="M40">
        <v>20102015</v>
      </c>
      <c r="N40" t="s">
        <v>1269</v>
      </c>
      <c r="Q40" t="s">
        <v>1317</v>
      </c>
      <c r="R40" t="s">
        <v>1574</v>
      </c>
      <c r="T40" t="s">
        <v>1269</v>
      </c>
      <c r="U40" t="s">
        <v>1269</v>
      </c>
      <c r="X40" t="s">
        <v>1269</v>
      </c>
      <c r="Z40">
        <v>262.60000000000002</v>
      </c>
      <c r="AA40">
        <v>262.60000000000002</v>
      </c>
      <c r="AB40" t="b">
        <f t="shared" si="0"/>
        <v>1</v>
      </c>
      <c r="AC40">
        <v>262.60000000000002</v>
      </c>
      <c r="AD40">
        <v>262.60000000000002</v>
      </c>
      <c r="AF40">
        <v>1</v>
      </c>
      <c r="AG40" t="b">
        <v>0</v>
      </c>
      <c r="AH40">
        <v>1</v>
      </c>
      <c r="AI40">
        <v>0</v>
      </c>
      <c r="AJ40">
        <v>1</v>
      </c>
      <c r="AK40">
        <v>0.67730000000000001</v>
      </c>
      <c r="AL40">
        <v>457318291</v>
      </c>
      <c r="AM40">
        <v>81338164773</v>
      </c>
      <c r="AN40" t="s">
        <v>1597</v>
      </c>
      <c r="AO40">
        <v>1.0346999999999999E-3</v>
      </c>
      <c r="AP40">
        <v>1.0346999999999999E-3</v>
      </c>
      <c r="AQ40">
        <v>142084201.94458699</v>
      </c>
      <c r="AR40">
        <v>136392929.350463</v>
      </c>
      <c r="AS40">
        <v>130679178.601547</v>
      </c>
      <c r="AT40">
        <v>123036703.206545</v>
      </c>
      <c r="AU40">
        <v>118063043.203917</v>
      </c>
      <c r="AV40">
        <v>110510710.867258</v>
      </c>
      <c r="AW40">
        <v>110475244.97562601</v>
      </c>
      <c r="AX40">
        <v>103200747.108201</v>
      </c>
      <c r="AY40">
        <v>4295867261</v>
      </c>
      <c r="AZ40" t="s">
        <v>1637</v>
      </c>
      <c r="BA40" t="s">
        <v>1891</v>
      </c>
      <c r="BB40" t="s">
        <v>1894</v>
      </c>
      <c r="BC40">
        <v>4295867261</v>
      </c>
      <c r="BD40" t="s">
        <v>1637</v>
      </c>
      <c r="BE40" t="s">
        <v>1891</v>
      </c>
      <c r="BF40" t="s">
        <v>1894</v>
      </c>
      <c r="BG40" t="s">
        <v>1971</v>
      </c>
      <c r="BH40" s="1">
        <v>45730</v>
      </c>
      <c r="BI40" t="s">
        <v>2227</v>
      </c>
      <c r="BJ40">
        <v>20634</v>
      </c>
      <c r="BK40" t="s">
        <v>130</v>
      </c>
      <c r="BL40" t="s">
        <v>424</v>
      </c>
      <c r="BM40" t="s">
        <v>718</v>
      </c>
      <c r="BN40" t="s">
        <v>1012</v>
      </c>
      <c r="BO40" t="s">
        <v>2245</v>
      </c>
      <c r="BP40" t="s">
        <v>91</v>
      </c>
      <c r="BQ40">
        <v>20</v>
      </c>
      <c r="BR40">
        <v>201020</v>
      </c>
      <c r="BS40" t="s">
        <v>2401</v>
      </c>
      <c r="BT40">
        <v>47801</v>
      </c>
      <c r="BU40">
        <v>0.19504474799999999</v>
      </c>
      <c r="BV40">
        <v>56</v>
      </c>
      <c r="BW40" t="s">
        <v>1269</v>
      </c>
      <c r="BX40" t="s">
        <v>2657</v>
      </c>
      <c r="BY40" t="s">
        <v>2657</v>
      </c>
      <c r="CA40" s="1">
        <v>45730</v>
      </c>
      <c r="CB40">
        <v>1</v>
      </c>
      <c r="CC40">
        <v>5.1270285934589737</v>
      </c>
      <c r="CD40" t="b">
        <v>0</v>
      </c>
      <c r="CE40" t="b">
        <v>0</v>
      </c>
      <c r="CF40" t="b">
        <v>0</v>
      </c>
      <c r="CG40" t="b">
        <v>0</v>
      </c>
      <c r="CH40">
        <v>39</v>
      </c>
      <c r="CI40">
        <v>5.1270285934589737</v>
      </c>
      <c r="CJ40">
        <v>1.027540459815047E-2</v>
      </c>
      <c r="CK40">
        <f t="shared" si="1"/>
        <v>1.027540459815047E-2</v>
      </c>
      <c r="CL40">
        <v>1.027540459815047E-2</v>
      </c>
      <c r="CM40">
        <v>0.1</v>
      </c>
      <c r="CN40">
        <v>1</v>
      </c>
      <c r="CO40">
        <v>1</v>
      </c>
      <c r="CP40">
        <v>39129.491996003308</v>
      </c>
      <c r="CQ40">
        <f t="shared" si="2"/>
        <v>39129.491996003308</v>
      </c>
    </row>
    <row r="41" spans="1:95" x14ac:dyDescent="0.3">
      <c r="A41">
        <v>56</v>
      </c>
      <c r="B41">
        <v>20250314</v>
      </c>
      <c r="C41">
        <v>20250314</v>
      </c>
      <c r="D41" t="s">
        <v>91</v>
      </c>
      <c r="E41" t="s">
        <v>131</v>
      </c>
      <c r="F41" t="s">
        <v>425</v>
      </c>
      <c r="G41" t="s">
        <v>719</v>
      </c>
      <c r="H41" t="s">
        <v>1013</v>
      </c>
      <c r="I41" t="s">
        <v>91</v>
      </c>
      <c r="J41">
        <v>15</v>
      </c>
      <c r="K41">
        <v>1510</v>
      </c>
      <c r="L41">
        <v>151020</v>
      </c>
      <c r="M41">
        <v>15102015</v>
      </c>
      <c r="N41" t="s">
        <v>1271</v>
      </c>
      <c r="Q41" t="s">
        <v>1318</v>
      </c>
      <c r="R41" t="s">
        <v>1271</v>
      </c>
      <c r="T41" t="s">
        <v>1271</v>
      </c>
      <c r="U41" t="s">
        <v>1271</v>
      </c>
      <c r="V41" t="s">
        <v>1587</v>
      </c>
      <c r="W41" t="s">
        <v>1271</v>
      </c>
      <c r="X41" t="s">
        <v>1271</v>
      </c>
      <c r="Y41" t="s">
        <v>1592</v>
      </c>
      <c r="Z41">
        <v>34.46</v>
      </c>
      <c r="AA41">
        <v>34.46</v>
      </c>
      <c r="AB41" t="b">
        <f t="shared" si="0"/>
        <v>1</v>
      </c>
      <c r="AC41">
        <v>34.46</v>
      </c>
      <c r="AD41">
        <v>34.46</v>
      </c>
      <c r="AF41">
        <v>1</v>
      </c>
      <c r="AG41" t="b">
        <v>0</v>
      </c>
      <c r="AH41">
        <v>1</v>
      </c>
      <c r="AI41">
        <v>0</v>
      </c>
      <c r="AJ41">
        <v>1</v>
      </c>
      <c r="AK41">
        <v>1</v>
      </c>
      <c r="AL41">
        <v>118900598</v>
      </c>
      <c r="AM41">
        <v>4097314607</v>
      </c>
      <c r="AN41" t="s">
        <v>1598</v>
      </c>
      <c r="AO41">
        <v>5.2099999999999999E-5</v>
      </c>
      <c r="AP41">
        <v>5.2099999999999999E-5</v>
      </c>
      <c r="AQ41">
        <v>8154335.1161675602</v>
      </c>
      <c r="AR41">
        <v>7820732.4756276896</v>
      </c>
      <c r="AS41">
        <v>7542759.9968569595</v>
      </c>
      <c r="AT41">
        <v>7090942.1651049098</v>
      </c>
      <c r="AU41">
        <v>7405279.7999825599</v>
      </c>
      <c r="AV41">
        <v>6915968.6830780599</v>
      </c>
      <c r="AW41">
        <v>8049806.87155867</v>
      </c>
      <c r="AX41">
        <v>7497147.0495407004</v>
      </c>
      <c r="AY41">
        <v>5000063237</v>
      </c>
      <c r="AZ41" t="s">
        <v>1638</v>
      </c>
      <c r="BA41" t="s">
        <v>1891</v>
      </c>
      <c r="BB41" t="s">
        <v>1894</v>
      </c>
      <c r="BC41">
        <v>5000063237</v>
      </c>
      <c r="BD41" t="s">
        <v>1638</v>
      </c>
      <c r="BE41" t="s">
        <v>1891</v>
      </c>
      <c r="BF41" t="s">
        <v>1894</v>
      </c>
      <c r="BG41" t="s">
        <v>1972</v>
      </c>
      <c r="BH41" s="1">
        <v>45730</v>
      </c>
      <c r="BI41" t="s">
        <v>2227</v>
      </c>
      <c r="BJ41">
        <v>20575</v>
      </c>
      <c r="BK41" t="s">
        <v>131</v>
      </c>
      <c r="BL41" t="s">
        <v>425</v>
      </c>
      <c r="BM41" t="s">
        <v>719</v>
      </c>
      <c r="BN41" t="s">
        <v>1013</v>
      </c>
      <c r="BO41" t="s">
        <v>1318</v>
      </c>
      <c r="BP41" t="s">
        <v>91</v>
      </c>
      <c r="BQ41">
        <v>15</v>
      </c>
      <c r="BR41">
        <v>151020</v>
      </c>
      <c r="BS41" t="s">
        <v>2402</v>
      </c>
      <c r="BT41">
        <v>13752</v>
      </c>
      <c r="BU41">
        <v>0.19574633799999999</v>
      </c>
      <c r="BV41">
        <v>57</v>
      </c>
      <c r="BW41" t="s">
        <v>1271</v>
      </c>
      <c r="BX41" t="s">
        <v>2657</v>
      </c>
      <c r="BY41" t="s">
        <v>2657</v>
      </c>
      <c r="CA41" s="1">
        <v>45730</v>
      </c>
      <c r="CB41">
        <v>1</v>
      </c>
      <c r="CC41">
        <v>5.1086524029890157</v>
      </c>
      <c r="CD41" t="b">
        <v>0</v>
      </c>
      <c r="CE41" t="b">
        <v>0</v>
      </c>
      <c r="CF41" t="b">
        <v>0</v>
      </c>
      <c r="CG41" t="b">
        <v>0</v>
      </c>
      <c r="CH41">
        <v>40</v>
      </c>
      <c r="CI41">
        <v>5.1086524029890157</v>
      </c>
      <c r="CJ41">
        <v>1.0238575704258131E-2</v>
      </c>
      <c r="CK41">
        <f t="shared" si="1"/>
        <v>1.0238575704258131E-2</v>
      </c>
      <c r="CL41">
        <v>1.0238575704258131E-2</v>
      </c>
      <c r="CM41">
        <v>0.1</v>
      </c>
      <c r="CN41">
        <v>1</v>
      </c>
      <c r="CO41">
        <v>1</v>
      </c>
      <c r="CP41">
        <v>297114.79118566832</v>
      </c>
      <c r="CQ41">
        <f t="shared" si="2"/>
        <v>297114.79118566832</v>
      </c>
    </row>
    <row r="42" spans="1:95" x14ac:dyDescent="0.3">
      <c r="A42">
        <v>57</v>
      </c>
      <c r="B42">
        <v>20250314</v>
      </c>
      <c r="C42">
        <v>20250314</v>
      </c>
      <c r="D42" t="s">
        <v>91</v>
      </c>
      <c r="E42" t="s">
        <v>132</v>
      </c>
      <c r="F42" t="s">
        <v>426</v>
      </c>
      <c r="G42" t="s">
        <v>720</v>
      </c>
      <c r="H42" t="s">
        <v>1014</v>
      </c>
      <c r="I42" t="s">
        <v>91</v>
      </c>
      <c r="J42">
        <v>40</v>
      </c>
      <c r="K42">
        <v>4010</v>
      </c>
      <c r="L42">
        <v>401010</v>
      </c>
      <c r="M42">
        <v>40101015</v>
      </c>
      <c r="N42" t="s">
        <v>1269</v>
      </c>
      <c r="Q42" t="s">
        <v>1319</v>
      </c>
      <c r="R42" t="s">
        <v>1574</v>
      </c>
      <c r="T42" t="s">
        <v>1269</v>
      </c>
      <c r="U42" t="s">
        <v>1269</v>
      </c>
      <c r="X42" t="s">
        <v>1269</v>
      </c>
      <c r="Z42">
        <v>33.799999999999997</v>
      </c>
      <c r="AA42">
        <v>33.799999999999997</v>
      </c>
      <c r="AB42" t="b">
        <f t="shared" si="0"/>
        <v>1</v>
      </c>
      <c r="AC42">
        <v>33.799999999999997</v>
      </c>
      <c r="AD42">
        <v>33.799999999999997</v>
      </c>
      <c r="AF42">
        <v>1</v>
      </c>
      <c r="AG42" t="b">
        <v>0</v>
      </c>
      <c r="AH42">
        <v>1</v>
      </c>
      <c r="AI42">
        <v>0</v>
      </c>
      <c r="AJ42">
        <v>1</v>
      </c>
      <c r="AK42">
        <v>1</v>
      </c>
      <c r="AL42">
        <v>708499977</v>
      </c>
      <c r="AM42">
        <v>23947299223</v>
      </c>
      <c r="AN42" t="s">
        <v>1597</v>
      </c>
      <c r="AO42">
        <v>3.0459999999999998E-4</v>
      </c>
      <c r="AP42">
        <v>3.0459999999999998E-4</v>
      </c>
      <c r="AQ42">
        <v>56173743.157393202</v>
      </c>
      <c r="AR42">
        <v>53953433.830201201</v>
      </c>
      <c r="AS42">
        <v>53775425.592802599</v>
      </c>
      <c r="AT42">
        <v>50531295.5141185</v>
      </c>
      <c r="AU42">
        <v>53962552.527724802</v>
      </c>
      <c r="AV42">
        <v>50382945.748462498</v>
      </c>
      <c r="AW42">
        <v>54244673.0206808</v>
      </c>
      <c r="AX42">
        <v>50543301.356934398</v>
      </c>
      <c r="AY42">
        <v>4295867411</v>
      </c>
      <c r="AZ42" t="s">
        <v>1639</v>
      </c>
      <c r="BA42" t="s">
        <v>1891</v>
      </c>
      <c r="BB42" t="s">
        <v>1894</v>
      </c>
      <c r="BC42">
        <v>4295867411</v>
      </c>
      <c r="BD42" t="s">
        <v>1639</v>
      </c>
      <c r="BE42" t="s">
        <v>1891</v>
      </c>
      <c r="BF42" t="s">
        <v>1894</v>
      </c>
      <c r="BG42" t="s">
        <v>1973</v>
      </c>
      <c r="BH42" s="1">
        <v>45730</v>
      </c>
      <c r="BI42" t="s">
        <v>2227</v>
      </c>
      <c r="BJ42">
        <v>20186</v>
      </c>
      <c r="BK42" t="s">
        <v>132</v>
      </c>
      <c r="BL42" t="s">
        <v>426</v>
      </c>
      <c r="BM42" t="s">
        <v>720</v>
      </c>
      <c r="BN42" t="s">
        <v>1014</v>
      </c>
      <c r="BO42" t="s">
        <v>2246</v>
      </c>
      <c r="BP42" t="s">
        <v>91</v>
      </c>
      <c r="BQ42">
        <v>40</v>
      </c>
      <c r="BR42">
        <v>401010</v>
      </c>
      <c r="BS42" t="s">
        <v>2403</v>
      </c>
      <c r="BT42">
        <v>46432</v>
      </c>
      <c r="BU42">
        <v>0.19666834399999999</v>
      </c>
      <c r="BV42">
        <v>58</v>
      </c>
      <c r="BW42" t="s">
        <v>1269</v>
      </c>
      <c r="BX42" t="s">
        <v>2657</v>
      </c>
      <c r="BY42" t="s">
        <v>2657</v>
      </c>
      <c r="CA42" s="1">
        <v>45730</v>
      </c>
      <c r="CB42">
        <v>1</v>
      </c>
      <c r="CC42">
        <v>5.0847023962331228</v>
      </c>
      <c r="CD42" t="b">
        <v>0</v>
      </c>
      <c r="CE42" t="b">
        <v>0</v>
      </c>
      <c r="CF42" t="b">
        <v>0</v>
      </c>
      <c r="CG42" t="b">
        <v>0</v>
      </c>
      <c r="CH42">
        <v>41</v>
      </c>
      <c r="CI42">
        <v>5.0847023962331228</v>
      </c>
      <c r="CJ42">
        <v>1.019057597009258E-2</v>
      </c>
      <c r="CK42">
        <f t="shared" si="1"/>
        <v>1.0190575970092574E-2</v>
      </c>
      <c r="CL42">
        <v>1.019057597009258E-2</v>
      </c>
      <c r="CM42">
        <v>0.1</v>
      </c>
      <c r="CN42">
        <v>1</v>
      </c>
      <c r="CO42">
        <v>1</v>
      </c>
      <c r="CP42">
        <v>301496.33047611167</v>
      </c>
      <c r="CQ42">
        <f t="shared" si="2"/>
        <v>301496.33047611185</v>
      </c>
    </row>
    <row r="43" spans="1:95" x14ac:dyDescent="0.3">
      <c r="A43">
        <v>58</v>
      </c>
      <c r="B43">
        <v>20250314</v>
      </c>
      <c r="C43">
        <v>20250314</v>
      </c>
      <c r="D43" t="s">
        <v>91</v>
      </c>
      <c r="E43" t="s">
        <v>133</v>
      </c>
      <c r="F43" t="s">
        <v>427</v>
      </c>
      <c r="G43" t="s">
        <v>721</v>
      </c>
      <c r="H43" t="s">
        <v>1015</v>
      </c>
      <c r="I43" t="s">
        <v>91</v>
      </c>
      <c r="J43">
        <v>50</v>
      </c>
      <c r="K43">
        <v>5010</v>
      </c>
      <c r="L43">
        <v>501010</v>
      </c>
      <c r="M43">
        <v>50101015</v>
      </c>
      <c r="N43" t="s">
        <v>1268</v>
      </c>
      <c r="Q43" t="s">
        <v>1320</v>
      </c>
      <c r="R43" t="s">
        <v>1573</v>
      </c>
      <c r="T43" t="s">
        <v>1268</v>
      </c>
      <c r="U43" t="s">
        <v>1268</v>
      </c>
      <c r="X43" t="s">
        <v>1268</v>
      </c>
      <c r="Z43">
        <v>45.82</v>
      </c>
      <c r="AA43">
        <v>45.82</v>
      </c>
      <c r="AB43" t="b">
        <f t="shared" si="0"/>
        <v>1</v>
      </c>
      <c r="AC43">
        <v>45.82</v>
      </c>
      <c r="AD43">
        <v>45.82</v>
      </c>
      <c r="AF43">
        <v>1</v>
      </c>
      <c r="AG43" t="b">
        <v>0</v>
      </c>
      <c r="AH43">
        <v>1</v>
      </c>
      <c r="AI43">
        <v>0</v>
      </c>
      <c r="AJ43">
        <v>1</v>
      </c>
      <c r="AK43">
        <v>0.81489999999999996</v>
      </c>
      <c r="AL43">
        <v>90442091</v>
      </c>
      <c r="AM43">
        <v>3376991731</v>
      </c>
      <c r="AN43" t="s">
        <v>1598</v>
      </c>
      <c r="AO43">
        <v>4.3000000000000002E-5</v>
      </c>
      <c r="AP43">
        <v>4.3000000000000002E-5</v>
      </c>
      <c r="AQ43">
        <v>8433970.7463325392</v>
      </c>
      <c r="AR43">
        <v>8099141.7415757198</v>
      </c>
      <c r="AS43">
        <v>10613779.0746885</v>
      </c>
      <c r="AT43">
        <v>9890039.7382458802</v>
      </c>
      <c r="AU43">
        <v>12522395.338401999</v>
      </c>
      <c r="AV43">
        <v>11608497.363462601</v>
      </c>
      <c r="AW43">
        <v>12193494.1074365</v>
      </c>
      <c r="AX43">
        <v>11304036.650666799</v>
      </c>
      <c r="AY43">
        <v>4295884700</v>
      </c>
      <c r="AZ43" t="s">
        <v>1640</v>
      </c>
      <c r="BA43" t="s">
        <v>1891</v>
      </c>
      <c r="BB43" t="s">
        <v>1894</v>
      </c>
      <c r="BC43">
        <v>4295884700</v>
      </c>
      <c r="BD43" t="s">
        <v>1640</v>
      </c>
      <c r="BE43" t="s">
        <v>1891</v>
      </c>
      <c r="BF43" t="s">
        <v>1894</v>
      </c>
      <c r="BG43" t="s">
        <v>1974</v>
      </c>
      <c r="BH43" s="1">
        <v>45730</v>
      </c>
      <c r="BI43" t="s">
        <v>2227</v>
      </c>
      <c r="BJ43">
        <v>21371</v>
      </c>
      <c r="BK43" t="s">
        <v>133</v>
      </c>
      <c r="BL43" t="s">
        <v>427</v>
      </c>
      <c r="BM43" t="s">
        <v>721</v>
      </c>
      <c r="BN43" t="s">
        <v>1015</v>
      </c>
      <c r="BO43" t="s">
        <v>2247</v>
      </c>
      <c r="BP43" t="s">
        <v>91</v>
      </c>
      <c r="BQ43">
        <v>50</v>
      </c>
      <c r="BR43">
        <v>501010</v>
      </c>
      <c r="BS43" t="s">
        <v>2404</v>
      </c>
      <c r="BT43">
        <v>22621</v>
      </c>
      <c r="BU43">
        <v>0.19670281100000001</v>
      </c>
      <c r="BV43">
        <v>59</v>
      </c>
      <c r="BW43" t="s">
        <v>1268</v>
      </c>
      <c r="BX43" t="s">
        <v>2657</v>
      </c>
      <c r="BY43" t="s">
        <v>2657</v>
      </c>
      <c r="CA43" s="1">
        <v>45730</v>
      </c>
      <c r="CB43">
        <v>1</v>
      </c>
      <c r="CC43">
        <v>5.0838114357196451</v>
      </c>
      <c r="CD43" t="b">
        <v>0</v>
      </c>
      <c r="CE43" t="b">
        <v>0</v>
      </c>
      <c r="CF43" t="b">
        <v>0</v>
      </c>
      <c r="CG43" t="b">
        <v>0</v>
      </c>
      <c r="CH43">
        <v>42</v>
      </c>
      <c r="CI43">
        <v>5.0838114357196451</v>
      </c>
      <c r="CJ43">
        <v>1.018879033937293E-2</v>
      </c>
      <c r="CK43">
        <f t="shared" si="1"/>
        <v>1.0188790339372932E-2</v>
      </c>
      <c r="CL43">
        <v>1.018879033937293E-2</v>
      </c>
      <c r="CM43">
        <v>0.1</v>
      </c>
      <c r="CN43">
        <v>1</v>
      </c>
      <c r="CO43">
        <v>1</v>
      </c>
      <c r="CP43">
        <v>222365.56829709589</v>
      </c>
      <c r="CQ43">
        <f t="shared" si="2"/>
        <v>222365.56829709583</v>
      </c>
    </row>
    <row r="44" spans="1:95" x14ac:dyDescent="0.3">
      <c r="A44">
        <v>59</v>
      </c>
      <c r="B44">
        <v>20250314</v>
      </c>
      <c r="C44">
        <v>20250314</v>
      </c>
      <c r="D44" t="s">
        <v>91</v>
      </c>
      <c r="E44" t="s">
        <v>134</v>
      </c>
      <c r="F44" t="s">
        <v>428</v>
      </c>
      <c r="G44" t="s">
        <v>722</v>
      </c>
      <c r="H44" t="s">
        <v>1016</v>
      </c>
      <c r="I44" t="s">
        <v>91</v>
      </c>
      <c r="J44">
        <v>60</v>
      </c>
      <c r="K44">
        <v>6010</v>
      </c>
      <c r="L44">
        <v>601010</v>
      </c>
      <c r="M44">
        <v>60101000</v>
      </c>
      <c r="N44" t="s">
        <v>1270</v>
      </c>
      <c r="Q44" t="s">
        <v>1321</v>
      </c>
      <c r="R44" t="s">
        <v>1575</v>
      </c>
      <c r="T44" t="s">
        <v>1270</v>
      </c>
      <c r="U44" t="s">
        <v>1270</v>
      </c>
      <c r="V44" t="s">
        <v>1586</v>
      </c>
      <c r="W44" t="s">
        <v>1270</v>
      </c>
      <c r="X44" t="s">
        <v>1270</v>
      </c>
      <c r="Y44" t="s">
        <v>1591</v>
      </c>
      <c r="Z44">
        <v>11.635</v>
      </c>
      <c r="AA44">
        <v>11.635</v>
      </c>
      <c r="AB44" t="b">
        <f t="shared" si="0"/>
        <v>1</v>
      </c>
      <c r="AC44">
        <v>11.635</v>
      </c>
      <c r="AD44">
        <v>11.635</v>
      </c>
      <c r="AF44">
        <v>1</v>
      </c>
      <c r="AG44" t="b">
        <v>0</v>
      </c>
      <c r="AH44">
        <v>1</v>
      </c>
      <c r="AI44">
        <v>0</v>
      </c>
      <c r="AJ44">
        <v>1</v>
      </c>
      <c r="AK44">
        <v>0.94810000000000005</v>
      </c>
      <c r="AL44">
        <v>1177396053</v>
      </c>
      <c r="AM44">
        <v>12988024817</v>
      </c>
      <c r="AN44" t="s">
        <v>1596</v>
      </c>
      <c r="AO44">
        <v>1.652E-4</v>
      </c>
      <c r="AP44">
        <v>1.652E-4</v>
      </c>
      <c r="AQ44">
        <v>49246876.970185801</v>
      </c>
      <c r="AR44">
        <v>47284571.244613998</v>
      </c>
      <c r="AS44">
        <v>50366724.198658802</v>
      </c>
      <c r="AT44">
        <v>47228111.216256298</v>
      </c>
      <c r="AU44">
        <v>50571053.291714899</v>
      </c>
      <c r="AV44">
        <v>47124779.187573798</v>
      </c>
      <c r="AW44">
        <v>52597994.587045498</v>
      </c>
      <c r="AX44">
        <v>48931038.205169998</v>
      </c>
      <c r="AY44">
        <v>4295889563</v>
      </c>
      <c r="AZ44" t="s">
        <v>1641</v>
      </c>
      <c r="BA44" t="s">
        <v>1891</v>
      </c>
      <c r="BB44" t="s">
        <v>1894</v>
      </c>
      <c r="BC44">
        <v>4295889563</v>
      </c>
      <c r="BD44" t="s">
        <v>1641</v>
      </c>
      <c r="BE44" t="s">
        <v>1891</v>
      </c>
      <c r="BF44" t="s">
        <v>1894</v>
      </c>
      <c r="BG44" t="s">
        <v>1975</v>
      </c>
      <c r="BH44" s="1">
        <v>45730</v>
      </c>
      <c r="BI44" t="s">
        <v>2227</v>
      </c>
      <c r="BJ44">
        <v>19935</v>
      </c>
      <c r="BK44" t="s">
        <v>134</v>
      </c>
      <c r="BL44" t="s">
        <v>428</v>
      </c>
      <c r="BM44" t="s">
        <v>722</v>
      </c>
      <c r="BN44" t="s">
        <v>1016</v>
      </c>
      <c r="BO44" t="s">
        <v>1321</v>
      </c>
      <c r="BP44" t="s">
        <v>91</v>
      </c>
      <c r="BQ44">
        <v>60</v>
      </c>
      <c r="BR44">
        <v>601010</v>
      </c>
      <c r="BS44" t="s">
        <v>2405</v>
      </c>
      <c r="BT44">
        <v>35378</v>
      </c>
      <c r="BU44">
        <v>0.19743636000000001</v>
      </c>
      <c r="BV44">
        <v>60</v>
      </c>
      <c r="BW44" t="s">
        <v>1270</v>
      </c>
      <c r="BX44" t="s">
        <v>2657</v>
      </c>
      <c r="BY44" t="s">
        <v>2657</v>
      </c>
      <c r="CA44" s="1">
        <v>45730</v>
      </c>
      <c r="CB44">
        <v>1</v>
      </c>
      <c r="CC44">
        <v>5.0649231985435712</v>
      </c>
      <c r="CD44" t="b">
        <v>0</v>
      </c>
      <c r="CE44" t="b">
        <v>0</v>
      </c>
      <c r="CF44" t="b">
        <v>0</v>
      </c>
      <c r="CG44" t="b">
        <v>0</v>
      </c>
      <c r="CH44">
        <v>43</v>
      </c>
      <c r="CI44">
        <v>5.0649231985435712</v>
      </c>
      <c r="CJ44">
        <v>1.0150935220059261E-2</v>
      </c>
      <c r="CK44">
        <f t="shared" si="1"/>
        <v>1.0150935220059262E-2</v>
      </c>
      <c r="CL44">
        <v>1.0150935220059261E-2</v>
      </c>
      <c r="CM44">
        <v>0.1</v>
      </c>
      <c r="CN44">
        <v>1</v>
      </c>
      <c r="CO44">
        <v>1</v>
      </c>
      <c r="CP44">
        <v>872448.23550144094</v>
      </c>
      <c r="CQ44">
        <f t="shared" si="2"/>
        <v>872448.23550144059</v>
      </c>
    </row>
    <row r="45" spans="1:95" x14ac:dyDescent="0.3">
      <c r="A45">
        <v>60</v>
      </c>
      <c r="B45">
        <v>20250314</v>
      </c>
      <c r="C45">
        <v>20250314</v>
      </c>
      <c r="D45" t="s">
        <v>91</v>
      </c>
      <c r="E45" t="s">
        <v>135</v>
      </c>
      <c r="F45" t="s">
        <v>429</v>
      </c>
      <c r="G45" t="s">
        <v>723</v>
      </c>
      <c r="H45" t="s">
        <v>1017</v>
      </c>
      <c r="I45" t="s">
        <v>91</v>
      </c>
      <c r="J45">
        <v>65</v>
      </c>
      <c r="K45">
        <v>6510</v>
      </c>
      <c r="L45">
        <v>651020</v>
      </c>
      <c r="M45">
        <v>65102000</v>
      </c>
      <c r="N45" t="s">
        <v>1271</v>
      </c>
      <c r="Q45" t="s">
        <v>1322</v>
      </c>
      <c r="R45" t="s">
        <v>1271</v>
      </c>
      <c r="T45" t="s">
        <v>1271</v>
      </c>
      <c r="U45" t="s">
        <v>1271</v>
      </c>
      <c r="V45" t="s">
        <v>1587</v>
      </c>
      <c r="W45" t="s">
        <v>1271</v>
      </c>
      <c r="X45" t="s">
        <v>1271</v>
      </c>
      <c r="Y45" t="s">
        <v>1592</v>
      </c>
      <c r="Z45">
        <v>12.98</v>
      </c>
      <c r="AA45">
        <v>12.98</v>
      </c>
      <c r="AB45" t="b">
        <f t="shared" si="0"/>
        <v>1</v>
      </c>
      <c r="AC45">
        <v>12.98</v>
      </c>
      <c r="AD45">
        <v>12.98</v>
      </c>
      <c r="AF45">
        <v>1</v>
      </c>
      <c r="AG45" t="b">
        <v>0</v>
      </c>
      <c r="AH45">
        <v>1</v>
      </c>
      <c r="AI45">
        <v>0</v>
      </c>
      <c r="AJ45">
        <v>1</v>
      </c>
      <c r="AK45">
        <v>0.85</v>
      </c>
      <c r="AL45">
        <v>2641318800</v>
      </c>
      <c r="AM45">
        <v>29141670320</v>
      </c>
      <c r="AN45" t="s">
        <v>1597</v>
      </c>
      <c r="AO45">
        <v>3.7070000000000001E-4</v>
      </c>
      <c r="AP45">
        <v>3.7070000000000001E-4</v>
      </c>
      <c r="AQ45">
        <v>71198759.917270795</v>
      </c>
      <c r="AR45">
        <v>68330062.224965602</v>
      </c>
      <c r="AS45">
        <v>68724940.540070996</v>
      </c>
      <c r="AT45">
        <v>64599019.356263198</v>
      </c>
      <c r="AU45">
        <v>66039653.850315697</v>
      </c>
      <c r="AV45">
        <v>61684361.287525803</v>
      </c>
      <c r="AW45">
        <v>67932534.655092701</v>
      </c>
      <c r="AX45">
        <v>63293291.870779</v>
      </c>
      <c r="AY45">
        <v>5057957727</v>
      </c>
      <c r="AZ45" t="s">
        <v>1642</v>
      </c>
      <c r="BA45" t="s">
        <v>1891</v>
      </c>
      <c r="BB45" t="s">
        <v>1894</v>
      </c>
      <c r="BC45">
        <v>5057957727</v>
      </c>
      <c r="BD45" t="s">
        <v>1642</v>
      </c>
      <c r="BE45" t="s">
        <v>1891</v>
      </c>
      <c r="BF45" t="s">
        <v>1894</v>
      </c>
      <c r="BG45" t="s">
        <v>1976</v>
      </c>
      <c r="BH45" s="1">
        <v>45730</v>
      </c>
      <c r="BI45" t="s">
        <v>2227</v>
      </c>
      <c r="BJ45">
        <v>20695</v>
      </c>
      <c r="BK45" t="s">
        <v>135</v>
      </c>
      <c r="BL45" t="s">
        <v>429</v>
      </c>
      <c r="BM45" t="s">
        <v>723</v>
      </c>
      <c r="BN45" t="s">
        <v>1017</v>
      </c>
      <c r="BO45" t="s">
        <v>1322</v>
      </c>
      <c r="BP45" t="s">
        <v>91</v>
      </c>
      <c r="BQ45">
        <v>65</v>
      </c>
      <c r="BR45">
        <v>651020</v>
      </c>
      <c r="BS45" t="s">
        <v>2406</v>
      </c>
      <c r="BT45">
        <v>46555</v>
      </c>
      <c r="BU45">
        <v>0.19839910199999999</v>
      </c>
      <c r="BV45">
        <v>61</v>
      </c>
      <c r="BW45" t="s">
        <v>1271</v>
      </c>
      <c r="BX45" t="s">
        <v>2657</v>
      </c>
      <c r="BY45" t="s">
        <v>2657</v>
      </c>
      <c r="CA45" s="1">
        <v>45730</v>
      </c>
      <c r="CB45">
        <v>1</v>
      </c>
      <c r="CC45">
        <v>5.0403453943052634</v>
      </c>
      <c r="CD45" t="b">
        <v>0</v>
      </c>
      <c r="CE45" t="b">
        <v>0</v>
      </c>
      <c r="CF45" t="b">
        <v>0</v>
      </c>
      <c r="CG45" t="b">
        <v>0</v>
      </c>
      <c r="CH45">
        <v>44</v>
      </c>
      <c r="CI45">
        <v>5.0403453943052634</v>
      </c>
      <c r="CJ45">
        <v>1.0101677276968221E-2</v>
      </c>
      <c r="CK45">
        <f t="shared" si="1"/>
        <v>1.0101677276968221E-2</v>
      </c>
      <c r="CL45">
        <v>1.0101677276968221E-2</v>
      </c>
      <c r="CM45">
        <v>0.1</v>
      </c>
      <c r="CN45">
        <v>1</v>
      </c>
      <c r="CO45">
        <v>1</v>
      </c>
      <c r="CP45">
        <v>778249.4050052556</v>
      </c>
      <c r="CQ45">
        <f t="shared" si="2"/>
        <v>778249.40500525571</v>
      </c>
    </row>
    <row r="46" spans="1:95" x14ac:dyDescent="0.3">
      <c r="A46">
        <v>61</v>
      </c>
      <c r="B46">
        <v>20250314</v>
      </c>
      <c r="C46">
        <v>20250314</v>
      </c>
      <c r="D46" t="s">
        <v>91</v>
      </c>
      <c r="E46" t="s">
        <v>136</v>
      </c>
      <c r="F46" t="s">
        <v>430</v>
      </c>
      <c r="G46" t="s">
        <v>724</v>
      </c>
      <c r="H46" t="s">
        <v>1018</v>
      </c>
      <c r="I46" t="s">
        <v>91</v>
      </c>
      <c r="J46">
        <v>20</v>
      </c>
      <c r="K46">
        <v>2010</v>
      </c>
      <c r="L46">
        <v>201020</v>
      </c>
      <c r="M46">
        <v>20102015</v>
      </c>
      <c r="N46" t="s">
        <v>1271</v>
      </c>
      <c r="Q46" t="s">
        <v>1323</v>
      </c>
      <c r="R46" t="s">
        <v>1271</v>
      </c>
      <c r="T46" t="s">
        <v>1268</v>
      </c>
      <c r="U46" t="s">
        <v>1271</v>
      </c>
      <c r="V46" t="s">
        <v>1587</v>
      </c>
      <c r="W46" t="s">
        <v>1271</v>
      </c>
      <c r="X46" t="s">
        <v>1271</v>
      </c>
      <c r="Y46" t="s">
        <v>1592</v>
      </c>
      <c r="Z46">
        <v>36.234999999999999</v>
      </c>
      <c r="AA46">
        <v>36.234999999999999</v>
      </c>
      <c r="AB46" t="b">
        <f t="shared" si="0"/>
        <v>1</v>
      </c>
      <c r="AC46">
        <v>36.234999999999999</v>
      </c>
      <c r="AD46">
        <v>36.234999999999999</v>
      </c>
      <c r="AF46">
        <v>1</v>
      </c>
      <c r="AG46" t="b">
        <v>0</v>
      </c>
      <c r="AH46">
        <v>1</v>
      </c>
      <c r="AI46">
        <v>0</v>
      </c>
      <c r="AJ46">
        <v>1</v>
      </c>
      <c r="AK46">
        <v>1</v>
      </c>
      <c r="AL46">
        <v>217684861</v>
      </c>
      <c r="AM46">
        <v>7887810938</v>
      </c>
      <c r="AN46" t="s">
        <v>1596</v>
      </c>
      <c r="AO46">
        <v>1.003E-4</v>
      </c>
      <c r="AP46">
        <v>1.003E-4</v>
      </c>
      <c r="AQ46">
        <v>24511167.660355698</v>
      </c>
      <c r="AR46">
        <v>23543520.055562101</v>
      </c>
      <c r="AS46">
        <v>22473832.113101799</v>
      </c>
      <c r="AT46">
        <v>21142898.004058499</v>
      </c>
      <c r="AU46">
        <v>22265429.3175801</v>
      </c>
      <c r="AV46">
        <v>20808201.089097299</v>
      </c>
      <c r="AW46">
        <v>23319017.353679299</v>
      </c>
      <c r="AX46">
        <v>21740180.768125799</v>
      </c>
      <c r="AY46">
        <v>4295884717</v>
      </c>
      <c r="AZ46" t="s">
        <v>1643</v>
      </c>
      <c r="BA46" t="s">
        <v>1891</v>
      </c>
      <c r="BB46" t="s">
        <v>1894</v>
      </c>
      <c r="BC46">
        <v>4295884717</v>
      </c>
      <c r="BD46" t="s">
        <v>1643</v>
      </c>
      <c r="BE46" t="s">
        <v>1891</v>
      </c>
      <c r="BF46" t="s">
        <v>1894</v>
      </c>
      <c r="BG46" t="s">
        <v>1977</v>
      </c>
      <c r="BH46" s="1">
        <v>45730</v>
      </c>
      <c r="BI46" t="s">
        <v>2227</v>
      </c>
      <c r="BJ46">
        <v>19971</v>
      </c>
      <c r="BK46" t="s">
        <v>136</v>
      </c>
      <c r="BL46" t="s">
        <v>430</v>
      </c>
      <c r="BM46" t="s">
        <v>724</v>
      </c>
      <c r="BN46" t="s">
        <v>1018</v>
      </c>
      <c r="BO46" t="s">
        <v>1323</v>
      </c>
      <c r="BP46" t="s">
        <v>91</v>
      </c>
      <c r="BQ46">
        <v>20</v>
      </c>
      <c r="BR46">
        <v>201020</v>
      </c>
      <c r="BS46" t="s">
        <v>2407</v>
      </c>
      <c r="BT46">
        <v>43634</v>
      </c>
      <c r="BU46">
        <v>0.19849056300000001</v>
      </c>
      <c r="BV46">
        <v>62</v>
      </c>
      <c r="BW46" t="s">
        <v>1271</v>
      </c>
      <c r="BX46" t="s">
        <v>2657</v>
      </c>
      <c r="BY46" t="s">
        <v>2657</v>
      </c>
      <c r="CA46" s="1">
        <v>45730</v>
      </c>
      <c r="CB46">
        <v>1</v>
      </c>
      <c r="CC46">
        <v>5.0380228907910336</v>
      </c>
      <c r="CD46" t="b">
        <v>0</v>
      </c>
      <c r="CE46" t="b">
        <v>0</v>
      </c>
      <c r="CF46" t="b">
        <v>0</v>
      </c>
      <c r="CG46" t="b">
        <v>0</v>
      </c>
      <c r="CH46">
        <v>45</v>
      </c>
      <c r="CI46">
        <v>5.0380228907910336</v>
      </c>
      <c r="CJ46">
        <v>1.0097022599730851E-2</v>
      </c>
      <c r="CK46">
        <f t="shared" si="1"/>
        <v>1.0097022599730847E-2</v>
      </c>
      <c r="CL46">
        <v>1.0097022599730851E-2</v>
      </c>
      <c r="CM46">
        <v>0.1</v>
      </c>
      <c r="CN46">
        <v>1</v>
      </c>
      <c r="CO46">
        <v>1</v>
      </c>
      <c r="CP46">
        <v>278653.85952065262</v>
      </c>
      <c r="CQ46">
        <f t="shared" si="2"/>
        <v>278653.85952065274</v>
      </c>
    </row>
    <row r="47" spans="1:95" x14ac:dyDescent="0.3">
      <c r="A47">
        <v>62</v>
      </c>
      <c r="B47">
        <v>20250314</v>
      </c>
      <c r="C47">
        <v>20250314</v>
      </c>
      <c r="D47" t="s">
        <v>91</v>
      </c>
      <c r="E47" t="s">
        <v>137</v>
      </c>
      <c r="F47" t="s">
        <v>431</v>
      </c>
      <c r="G47" t="s">
        <v>725</v>
      </c>
      <c r="H47" t="s">
        <v>1019</v>
      </c>
      <c r="I47" t="s">
        <v>91</v>
      </c>
      <c r="J47">
        <v>40</v>
      </c>
      <c r="K47">
        <v>4030</v>
      </c>
      <c r="L47">
        <v>403010</v>
      </c>
      <c r="M47">
        <v>40301030</v>
      </c>
      <c r="N47" t="s">
        <v>1268</v>
      </c>
      <c r="Q47" t="s">
        <v>1324</v>
      </c>
      <c r="R47" t="s">
        <v>1573</v>
      </c>
      <c r="T47" t="s">
        <v>1268</v>
      </c>
      <c r="U47" t="s">
        <v>1268</v>
      </c>
      <c r="X47" t="s">
        <v>1268</v>
      </c>
      <c r="Z47">
        <v>140.4</v>
      </c>
      <c r="AA47">
        <v>140.4</v>
      </c>
      <c r="AB47" t="b">
        <f t="shared" si="0"/>
        <v>1</v>
      </c>
      <c r="AC47">
        <v>140.4</v>
      </c>
      <c r="AD47">
        <v>140.4</v>
      </c>
      <c r="AF47">
        <v>1</v>
      </c>
      <c r="AG47" t="b">
        <v>0</v>
      </c>
      <c r="AH47">
        <v>1</v>
      </c>
      <c r="AI47">
        <v>0</v>
      </c>
      <c r="AJ47">
        <v>1</v>
      </c>
      <c r="AK47">
        <v>1</v>
      </c>
      <c r="AL47">
        <v>238516153</v>
      </c>
      <c r="AM47">
        <v>33487667881</v>
      </c>
      <c r="AN47" t="s">
        <v>1597</v>
      </c>
      <c r="AO47">
        <v>4.26E-4</v>
      </c>
      <c r="AP47">
        <v>4.26E-4</v>
      </c>
      <c r="AQ47">
        <v>87319418.519676507</v>
      </c>
      <c r="AR47">
        <v>83760727.172783196</v>
      </c>
      <c r="AS47">
        <v>81399802.547057807</v>
      </c>
      <c r="AT47">
        <v>76544728.221600905</v>
      </c>
      <c r="AU47">
        <v>75869744.365524605</v>
      </c>
      <c r="AV47">
        <v>70934014.551523805</v>
      </c>
      <c r="AW47">
        <v>74201389.7739207</v>
      </c>
      <c r="AX47">
        <v>69216602.092597798</v>
      </c>
      <c r="AY47">
        <v>4295884738</v>
      </c>
      <c r="AZ47" t="s">
        <v>1644</v>
      </c>
      <c r="BA47" t="s">
        <v>1891</v>
      </c>
      <c r="BB47" t="s">
        <v>1894</v>
      </c>
      <c r="BC47">
        <v>4295884738</v>
      </c>
      <c r="BD47" t="s">
        <v>1644</v>
      </c>
      <c r="BE47" t="s">
        <v>1891</v>
      </c>
      <c r="BF47" t="s">
        <v>1894</v>
      </c>
      <c r="BG47" t="s">
        <v>1978</v>
      </c>
      <c r="BH47" s="1">
        <v>45730</v>
      </c>
      <c r="BI47" t="s">
        <v>2227</v>
      </c>
      <c r="BJ47">
        <v>19510</v>
      </c>
      <c r="BK47" t="s">
        <v>137</v>
      </c>
      <c r="BL47" t="s">
        <v>431</v>
      </c>
      <c r="BM47" t="s">
        <v>725</v>
      </c>
      <c r="BN47" t="s">
        <v>1019</v>
      </c>
      <c r="BO47" t="s">
        <v>2248</v>
      </c>
      <c r="BP47" t="s">
        <v>91</v>
      </c>
      <c r="BQ47">
        <v>40</v>
      </c>
      <c r="BR47">
        <v>403010</v>
      </c>
      <c r="BS47" t="s">
        <v>2408</v>
      </c>
      <c r="BT47">
        <v>47693</v>
      </c>
      <c r="BU47">
        <v>0.19897229999999999</v>
      </c>
      <c r="BV47">
        <v>63</v>
      </c>
      <c r="BW47" t="s">
        <v>1268</v>
      </c>
      <c r="BX47" t="s">
        <v>2657</v>
      </c>
      <c r="BY47" t="s">
        <v>2657</v>
      </c>
      <c r="CA47" s="1">
        <v>45730</v>
      </c>
      <c r="CB47">
        <v>1</v>
      </c>
      <c r="CC47">
        <v>5.0258252028046124</v>
      </c>
      <c r="CD47" t="b">
        <v>0</v>
      </c>
      <c r="CE47" t="b">
        <v>0</v>
      </c>
      <c r="CF47" t="b">
        <v>0</v>
      </c>
      <c r="CG47" t="b">
        <v>0</v>
      </c>
      <c r="CH47">
        <v>46</v>
      </c>
      <c r="CI47">
        <v>5.0258252028046124</v>
      </c>
      <c r="CJ47">
        <v>1.0072576436239119E-2</v>
      </c>
      <c r="CK47">
        <f t="shared" si="1"/>
        <v>1.0072576436239116E-2</v>
      </c>
      <c r="CL47">
        <v>1.0072576436239119E-2</v>
      </c>
      <c r="CM47">
        <v>0.1</v>
      </c>
      <c r="CN47">
        <v>1</v>
      </c>
      <c r="CO47">
        <v>1</v>
      </c>
      <c r="CP47">
        <v>71741.99740911051</v>
      </c>
      <c r="CQ47">
        <f t="shared" si="2"/>
        <v>71741.99740911054</v>
      </c>
    </row>
    <row r="48" spans="1:95" x14ac:dyDescent="0.3">
      <c r="A48">
        <v>63</v>
      </c>
      <c r="B48">
        <v>20250314</v>
      </c>
      <c r="C48">
        <v>20250314</v>
      </c>
      <c r="D48" t="s">
        <v>91</v>
      </c>
      <c r="E48" t="s">
        <v>138</v>
      </c>
      <c r="F48" t="s">
        <v>432</v>
      </c>
      <c r="G48" t="s">
        <v>726</v>
      </c>
      <c r="H48" t="s">
        <v>1020</v>
      </c>
      <c r="I48" t="s">
        <v>91</v>
      </c>
      <c r="J48">
        <v>50</v>
      </c>
      <c r="K48">
        <v>5020</v>
      </c>
      <c r="L48">
        <v>502050</v>
      </c>
      <c r="M48">
        <v>50205020</v>
      </c>
      <c r="N48" t="s">
        <v>1269</v>
      </c>
      <c r="Q48" t="s">
        <v>1325</v>
      </c>
      <c r="R48" t="s">
        <v>1574</v>
      </c>
      <c r="T48" t="s">
        <v>1269</v>
      </c>
      <c r="U48" t="s">
        <v>1269</v>
      </c>
      <c r="X48" t="s">
        <v>1269</v>
      </c>
      <c r="Z48">
        <v>28</v>
      </c>
      <c r="AA48">
        <v>28</v>
      </c>
      <c r="AB48" t="b">
        <f t="shared" si="0"/>
        <v>1</v>
      </c>
      <c r="AC48">
        <v>28</v>
      </c>
      <c r="AD48">
        <v>28</v>
      </c>
      <c r="AF48">
        <v>1</v>
      </c>
      <c r="AG48" t="b">
        <v>0</v>
      </c>
      <c r="AH48">
        <v>1</v>
      </c>
      <c r="AI48">
        <v>0</v>
      </c>
      <c r="AJ48">
        <v>1</v>
      </c>
      <c r="AK48">
        <v>0.73509999999999998</v>
      </c>
      <c r="AL48">
        <v>454033034</v>
      </c>
      <c r="AM48">
        <v>9345271132</v>
      </c>
      <c r="AN48" t="s">
        <v>1596</v>
      </c>
      <c r="AO48">
        <v>1.189E-4</v>
      </c>
      <c r="AP48">
        <v>1.189E-4</v>
      </c>
      <c r="AQ48">
        <v>35004475.1429478</v>
      </c>
      <c r="AR48">
        <v>33620949.157846697</v>
      </c>
      <c r="AS48">
        <v>28777584.158654001</v>
      </c>
      <c r="AT48">
        <v>27147966.8820499</v>
      </c>
      <c r="AU48">
        <v>25917828.577202499</v>
      </c>
      <c r="AV48">
        <v>24302214.738376301</v>
      </c>
      <c r="AW48">
        <v>25089932.348127201</v>
      </c>
      <c r="AX48">
        <v>23463381.392443702</v>
      </c>
      <c r="AY48">
        <v>4295867415</v>
      </c>
      <c r="AZ48" t="s">
        <v>1645</v>
      </c>
      <c r="BA48" t="s">
        <v>1891</v>
      </c>
      <c r="BB48" t="s">
        <v>1894</v>
      </c>
      <c r="BC48">
        <v>4295867415</v>
      </c>
      <c r="BD48" t="s">
        <v>1645</v>
      </c>
      <c r="BE48" t="s">
        <v>1891</v>
      </c>
      <c r="BF48" t="s">
        <v>1894</v>
      </c>
      <c r="BG48" t="s">
        <v>1979</v>
      </c>
      <c r="BH48" s="1">
        <v>45730</v>
      </c>
      <c r="BI48" t="s">
        <v>2227</v>
      </c>
      <c r="BJ48">
        <v>20863</v>
      </c>
      <c r="BK48" t="s">
        <v>138</v>
      </c>
      <c r="BL48" t="s">
        <v>432</v>
      </c>
      <c r="BM48" t="s">
        <v>726</v>
      </c>
      <c r="BN48" t="s">
        <v>1020</v>
      </c>
      <c r="BO48" t="s">
        <v>2249</v>
      </c>
      <c r="BP48" t="s">
        <v>91</v>
      </c>
      <c r="BQ48">
        <v>50</v>
      </c>
      <c r="BR48">
        <v>502050</v>
      </c>
      <c r="BS48" t="s">
        <v>2409</v>
      </c>
      <c r="BT48">
        <v>139788</v>
      </c>
      <c r="BU48">
        <v>0.19962271200000001</v>
      </c>
      <c r="BV48">
        <v>64</v>
      </c>
      <c r="BW48" t="s">
        <v>1269</v>
      </c>
      <c r="BX48" t="s">
        <v>2657</v>
      </c>
      <c r="BY48" t="s">
        <v>2657</v>
      </c>
      <c r="CA48" s="1">
        <v>45730</v>
      </c>
      <c r="CB48">
        <v>1</v>
      </c>
      <c r="CC48">
        <v>5.0094500269087616</v>
      </c>
      <c r="CD48" t="b">
        <v>0</v>
      </c>
      <c r="CE48" t="b">
        <v>0</v>
      </c>
      <c r="CF48" t="b">
        <v>0</v>
      </c>
      <c r="CG48" t="b">
        <v>0</v>
      </c>
      <c r="CH48">
        <v>47</v>
      </c>
      <c r="CI48">
        <v>5.0094500269087616</v>
      </c>
      <c r="CJ48">
        <v>1.0039757903120261E-2</v>
      </c>
      <c r="CK48">
        <f t="shared" si="1"/>
        <v>1.0039757903120261E-2</v>
      </c>
      <c r="CL48">
        <v>1.0039757903120261E-2</v>
      </c>
      <c r="CM48">
        <v>0.1</v>
      </c>
      <c r="CN48">
        <v>1</v>
      </c>
      <c r="CO48">
        <v>1</v>
      </c>
      <c r="CP48">
        <v>358562.78225429507</v>
      </c>
      <c r="CQ48">
        <f t="shared" si="2"/>
        <v>358562.78225429502</v>
      </c>
    </row>
    <row r="49" spans="1:95" x14ac:dyDescent="0.3">
      <c r="A49">
        <v>69</v>
      </c>
      <c r="B49">
        <v>20250314</v>
      </c>
      <c r="C49">
        <v>20250314</v>
      </c>
      <c r="D49" t="s">
        <v>91</v>
      </c>
      <c r="E49" t="s">
        <v>139</v>
      </c>
      <c r="F49" t="s">
        <v>433</v>
      </c>
      <c r="G49" t="s">
        <v>727</v>
      </c>
      <c r="H49" t="s">
        <v>1021</v>
      </c>
      <c r="I49" t="s">
        <v>91</v>
      </c>
      <c r="J49">
        <v>50</v>
      </c>
      <c r="K49">
        <v>5020</v>
      </c>
      <c r="L49">
        <v>502010</v>
      </c>
      <c r="M49">
        <v>50201010</v>
      </c>
      <c r="N49" t="s">
        <v>1269</v>
      </c>
      <c r="Q49" t="s">
        <v>1326</v>
      </c>
      <c r="R49" t="s">
        <v>1574</v>
      </c>
      <c r="T49" t="s">
        <v>1269</v>
      </c>
      <c r="U49" t="s">
        <v>1269</v>
      </c>
      <c r="X49" t="s">
        <v>1269</v>
      </c>
      <c r="Z49">
        <v>245.1</v>
      </c>
      <c r="AA49">
        <v>245.1</v>
      </c>
      <c r="AB49" t="b">
        <f t="shared" si="0"/>
        <v>1</v>
      </c>
      <c r="AC49">
        <v>245.1</v>
      </c>
      <c r="AD49">
        <v>245.1</v>
      </c>
      <c r="AF49">
        <v>1</v>
      </c>
      <c r="AG49" t="b">
        <v>0</v>
      </c>
      <c r="AH49">
        <v>1</v>
      </c>
      <c r="AI49">
        <v>0</v>
      </c>
      <c r="AJ49">
        <v>1</v>
      </c>
      <c r="AK49">
        <v>0.88519999999999999</v>
      </c>
      <c r="AL49">
        <v>427260541</v>
      </c>
      <c r="AM49">
        <v>92699523672</v>
      </c>
      <c r="AN49" t="s">
        <v>1597</v>
      </c>
      <c r="AO49">
        <v>1.1792E-3</v>
      </c>
      <c r="AP49">
        <v>1.1792E-3</v>
      </c>
      <c r="AQ49">
        <v>155573329.31165099</v>
      </c>
      <c r="AR49">
        <v>149202418.20304799</v>
      </c>
      <c r="AS49">
        <v>141585481.73527199</v>
      </c>
      <c r="AT49">
        <v>133205707.225848</v>
      </c>
      <c r="AU49">
        <v>134069828.858244</v>
      </c>
      <c r="AV49">
        <v>125406835.968108</v>
      </c>
      <c r="AW49">
        <v>126324872.84085201</v>
      </c>
      <c r="AX49">
        <v>117933704.748596</v>
      </c>
      <c r="AY49">
        <v>4295867343</v>
      </c>
      <c r="AZ49" t="s">
        <v>1646</v>
      </c>
      <c r="BA49" t="s">
        <v>1891</v>
      </c>
      <c r="BB49" t="s">
        <v>1894</v>
      </c>
      <c r="BC49">
        <v>4295867343</v>
      </c>
      <c r="BD49" t="s">
        <v>1646</v>
      </c>
      <c r="BE49" t="s">
        <v>1891</v>
      </c>
      <c r="BF49" t="s">
        <v>1894</v>
      </c>
      <c r="BG49" t="s">
        <v>1980</v>
      </c>
      <c r="BH49" s="1">
        <v>45730</v>
      </c>
      <c r="BI49" t="s">
        <v>2227</v>
      </c>
      <c r="BJ49">
        <v>19889</v>
      </c>
      <c r="BK49" t="s">
        <v>139</v>
      </c>
      <c r="BL49" t="s">
        <v>433</v>
      </c>
      <c r="BM49" t="s">
        <v>727</v>
      </c>
      <c r="BN49" t="s">
        <v>1021</v>
      </c>
      <c r="BO49" t="s">
        <v>2250</v>
      </c>
      <c r="BP49" t="s">
        <v>91</v>
      </c>
      <c r="BQ49">
        <v>50</v>
      </c>
      <c r="BR49">
        <v>502010</v>
      </c>
      <c r="BS49" t="s">
        <v>2410</v>
      </c>
      <c r="BT49">
        <v>46944</v>
      </c>
      <c r="BU49">
        <v>0.207591315</v>
      </c>
      <c r="BV49">
        <v>70</v>
      </c>
      <c r="BW49" t="s">
        <v>1269</v>
      </c>
      <c r="BX49" t="s">
        <v>2657</v>
      </c>
      <c r="BY49" t="s">
        <v>2657</v>
      </c>
      <c r="CA49" s="1">
        <v>45730</v>
      </c>
      <c r="CB49">
        <v>1</v>
      </c>
      <c r="CC49">
        <v>4.8171572110326482</v>
      </c>
      <c r="CD49" t="b">
        <v>0</v>
      </c>
      <c r="CE49" t="b">
        <v>0</v>
      </c>
      <c r="CF49" t="b">
        <v>0</v>
      </c>
      <c r="CG49" t="b">
        <v>0</v>
      </c>
      <c r="CH49">
        <v>48</v>
      </c>
      <c r="CI49">
        <v>4.8171572110326482</v>
      </c>
      <c r="CJ49">
        <v>9.6543716216851358E-3</v>
      </c>
      <c r="CK49">
        <f t="shared" si="1"/>
        <v>9.6543716216851358E-3</v>
      </c>
      <c r="CL49">
        <v>9.6543716216851358E-3</v>
      </c>
      <c r="CM49">
        <v>0.1</v>
      </c>
      <c r="CN49">
        <v>1</v>
      </c>
      <c r="CO49">
        <v>1</v>
      </c>
      <c r="CP49">
        <v>39389.521100306563</v>
      </c>
      <c r="CQ49">
        <f t="shared" si="2"/>
        <v>39389.521100306556</v>
      </c>
    </row>
    <row r="50" spans="1:95" x14ac:dyDescent="0.3">
      <c r="A50">
        <v>70</v>
      </c>
      <c r="B50">
        <v>20250314</v>
      </c>
      <c r="C50">
        <v>20250314</v>
      </c>
      <c r="D50" t="s">
        <v>91</v>
      </c>
      <c r="E50" t="s">
        <v>140</v>
      </c>
      <c r="F50" t="s">
        <v>434</v>
      </c>
      <c r="G50" t="s">
        <v>728</v>
      </c>
      <c r="H50" t="s">
        <v>1022</v>
      </c>
      <c r="I50" t="s">
        <v>91</v>
      </c>
      <c r="J50">
        <v>55</v>
      </c>
      <c r="K50">
        <v>5520</v>
      </c>
      <c r="L50">
        <v>552010</v>
      </c>
      <c r="M50">
        <v>55201020</v>
      </c>
      <c r="N50" t="s">
        <v>1271</v>
      </c>
      <c r="Q50" t="s">
        <v>1327</v>
      </c>
      <c r="R50" t="s">
        <v>1271</v>
      </c>
      <c r="T50" t="s">
        <v>1271</v>
      </c>
      <c r="U50" t="s">
        <v>1271</v>
      </c>
      <c r="V50" t="s">
        <v>1587</v>
      </c>
      <c r="W50" t="s">
        <v>1271</v>
      </c>
      <c r="X50" t="s">
        <v>1271</v>
      </c>
      <c r="Y50" t="s">
        <v>1592</v>
      </c>
      <c r="Z50">
        <v>21.11</v>
      </c>
      <c r="AA50">
        <v>21.11</v>
      </c>
      <c r="AB50" t="b">
        <f t="shared" si="0"/>
        <v>1</v>
      </c>
      <c r="AC50">
        <v>21.11</v>
      </c>
      <c r="AD50">
        <v>21.11</v>
      </c>
      <c r="AF50">
        <v>1</v>
      </c>
      <c r="AG50" t="b">
        <v>0</v>
      </c>
      <c r="AH50">
        <v>1</v>
      </c>
      <c r="AI50">
        <v>0</v>
      </c>
      <c r="AJ50">
        <v>1</v>
      </c>
      <c r="AK50">
        <v>0.53480000000000005</v>
      </c>
      <c r="AL50">
        <v>466000000</v>
      </c>
      <c r="AM50">
        <v>5260966648</v>
      </c>
      <c r="AN50" t="s">
        <v>1596</v>
      </c>
      <c r="AO50">
        <v>6.69E-5</v>
      </c>
      <c r="AP50">
        <v>6.69E-5</v>
      </c>
      <c r="AQ50">
        <v>18186185.423359301</v>
      </c>
      <c r="AR50">
        <v>17445986.7119698</v>
      </c>
      <c r="AS50">
        <v>18287432.807835199</v>
      </c>
      <c r="AT50">
        <v>17145737.134422202</v>
      </c>
      <c r="AU50">
        <v>19157266.690360401</v>
      </c>
      <c r="AV50">
        <v>17843063.0405882</v>
      </c>
      <c r="AW50">
        <v>20853897.4951405</v>
      </c>
      <c r="AX50">
        <v>19374584.641333099</v>
      </c>
      <c r="AY50">
        <v>5000074393</v>
      </c>
      <c r="AZ50" t="s">
        <v>1647</v>
      </c>
      <c r="BA50" t="s">
        <v>1891</v>
      </c>
      <c r="BB50" t="s">
        <v>1894</v>
      </c>
      <c r="BC50">
        <v>5000074393</v>
      </c>
      <c r="BD50" t="s">
        <v>1647</v>
      </c>
      <c r="BE50" t="s">
        <v>1891</v>
      </c>
      <c r="BF50" t="s">
        <v>1894</v>
      </c>
      <c r="BG50" t="s">
        <v>1981</v>
      </c>
      <c r="BH50" s="1">
        <v>45730</v>
      </c>
      <c r="BI50" t="s">
        <v>2227</v>
      </c>
      <c r="BJ50">
        <v>35519</v>
      </c>
      <c r="BK50" t="s">
        <v>140</v>
      </c>
      <c r="BL50" t="s">
        <v>434</v>
      </c>
      <c r="BM50" t="s">
        <v>728</v>
      </c>
      <c r="BN50" t="s">
        <v>1022</v>
      </c>
      <c r="BO50" t="s">
        <v>1327</v>
      </c>
      <c r="BP50" t="s">
        <v>91</v>
      </c>
      <c r="BQ50">
        <v>55</v>
      </c>
      <c r="BR50">
        <v>552010</v>
      </c>
      <c r="BS50" t="s">
        <v>2411</v>
      </c>
      <c r="BT50">
        <v>266543</v>
      </c>
      <c r="BU50">
        <v>0.20783958</v>
      </c>
      <c r="BV50">
        <v>71</v>
      </c>
      <c r="BW50" t="s">
        <v>1271</v>
      </c>
      <c r="BX50" t="s">
        <v>2657</v>
      </c>
      <c r="BY50" t="s">
        <v>2657</v>
      </c>
      <c r="CA50" s="1">
        <v>45730</v>
      </c>
      <c r="CB50">
        <v>1</v>
      </c>
      <c r="CC50">
        <v>4.8114031023349826</v>
      </c>
      <c r="CD50" t="b">
        <v>0</v>
      </c>
      <c r="CE50" t="b">
        <v>0</v>
      </c>
      <c r="CF50" t="b">
        <v>0</v>
      </c>
      <c r="CG50" t="b">
        <v>0</v>
      </c>
      <c r="CH50">
        <v>49</v>
      </c>
      <c r="CI50">
        <v>4.8114031023349826</v>
      </c>
      <c r="CJ50">
        <v>9.6428394459048654E-3</v>
      </c>
      <c r="CK50">
        <f t="shared" si="1"/>
        <v>9.6428394459048637E-3</v>
      </c>
      <c r="CL50">
        <v>9.6428394459048654E-3</v>
      </c>
      <c r="CM50">
        <v>0.1</v>
      </c>
      <c r="CN50">
        <v>1</v>
      </c>
      <c r="CO50">
        <v>1</v>
      </c>
      <c r="CP50">
        <v>456790.12060184107</v>
      </c>
      <c r="CQ50">
        <f t="shared" si="2"/>
        <v>456790.12060184113</v>
      </c>
    </row>
    <row r="51" spans="1:95" x14ac:dyDescent="0.3">
      <c r="A51">
        <v>72</v>
      </c>
      <c r="B51">
        <v>20250314</v>
      </c>
      <c r="C51">
        <v>20250314</v>
      </c>
      <c r="D51" t="s">
        <v>91</v>
      </c>
      <c r="E51" t="s">
        <v>141</v>
      </c>
      <c r="F51" t="s">
        <v>435</v>
      </c>
      <c r="G51" t="s">
        <v>729</v>
      </c>
      <c r="H51" t="s">
        <v>1023</v>
      </c>
      <c r="I51" t="s">
        <v>91</v>
      </c>
      <c r="J51">
        <v>20</v>
      </c>
      <c r="K51">
        <v>2010</v>
      </c>
      <c r="L51">
        <v>201010</v>
      </c>
      <c r="M51">
        <v>20101025</v>
      </c>
      <c r="N51" t="s">
        <v>1271</v>
      </c>
      <c r="Q51" t="s">
        <v>1328</v>
      </c>
      <c r="R51" t="s">
        <v>1271</v>
      </c>
      <c r="T51" t="s">
        <v>1271</v>
      </c>
      <c r="U51" t="s">
        <v>1271</v>
      </c>
      <c r="V51" t="s">
        <v>1587</v>
      </c>
      <c r="W51" t="s">
        <v>1271</v>
      </c>
      <c r="X51" t="s">
        <v>1271</v>
      </c>
      <c r="Y51" t="s">
        <v>1592</v>
      </c>
      <c r="Z51">
        <v>38.94</v>
      </c>
      <c r="AA51">
        <v>38.94</v>
      </c>
      <c r="AB51" t="b">
        <f t="shared" si="0"/>
        <v>1</v>
      </c>
      <c r="AC51">
        <v>38.94</v>
      </c>
      <c r="AD51">
        <v>38.94</v>
      </c>
      <c r="AF51">
        <v>1</v>
      </c>
      <c r="AG51" t="b">
        <v>0</v>
      </c>
      <c r="AH51">
        <v>1</v>
      </c>
      <c r="AI51">
        <v>0</v>
      </c>
      <c r="AJ51">
        <v>1</v>
      </c>
      <c r="AK51">
        <v>0.73599999999999999</v>
      </c>
      <c r="AL51">
        <v>563237277</v>
      </c>
      <c r="AM51">
        <v>16142290241</v>
      </c>
      <c r="AN51" t="s">
        <v>1597</v>
      </c>
      <c r="AO51">
        <v>2.053E-4</v>
      </c>
      <c r="AP51">
        <v>2.053E-4</v>
      </c>
      <c r="AQ51">
        <v>37004380.985592298</v>
      </c>
      <c r="AR51">
        <v>35522277.537203297</v>
      </c>
      <c r="AS51">
        <v>35438600.394034602</v>
      </c>
      <c r="AT51">
        <v>33309924.236992199</v>
      </c>
      <c r="AU51">
        <v>34155396.876731999</v>
      </c>
      <c r="AV51">
        <v>31896439.906215701</v>
      </c>
      <c r="AW51">
        <v>33714283.436618999</v>
      </c>
      <c r="AX51">
        <v>31422883.149116199</v>
      </c>
      <c r="AY51">
        <v>5001439044</v>
      </c>
      <c r="AZ51" t="s">
        <v>1648</v>
      </c>
      <c r="BA51" t="s">
        <v>1891</v>
      </c>
      <c r="BB51" t="s">
        <v>1894</v>
      </c>
      <c r="BC51">
        <v>5001439044</v>
      </c>
      <c r="BD51" t="s">
        <v>1648</v>
      </c>
      <c r="BE51" t="s">
        <v>1891</v>
      </c>
      <c r="BF51" t="s">
        <v>1894</v>
      </c>
      <c r="BG51" t="s">
        <v>1982</v>
      </c>
      <c r="BH51" s="1">
        <v>45730</v>
      </c>
      <c r="BI51" t="s">
        <v>2227</v>
      </c>
      <c r="BJ51">
        <v>20574</v>
      </c>
      <c r="BK51" t="s">
        <v>141</v>
      </c>
      <c r="BL51" t="s">
        <v>435</v>
      </c>
      <c r="BM51" t="s">
        <v>729</v>
      </c>
      <c r="BN51" t="s">
        <v>1023</v>
      </c>
      <c r="BO51" t="s">
        <v>1328</v>
      </c>
      <c r="BP51" t="s">
        <v>91</v>
      </c>
      <c r="BQ51">
        <v>20</v>
      </c>
      <c r="BR51">
        <v>201010</v>
      </c>
      <c r="BS51" t="s">
        <v>2412</v>
      </c>
      <c r="BT51">
        <v>23539</v>
      </c>
      <c r="BU51">
        <v>0.21002208</v>
      </c>
      <c r="BV51">
        <v>73</v>
      </c>
      <c r="BW51" t="s">
        <v>1271</v>
      </c>
      <c r="BX51" t="s">
        <v>2657</v>
      </c>
      <c r="BY51" t="s">
        <v>2657</v>
      </c>
      <c r="CA51" s="1">
        <v>45730</v>
      </c>
      <c r="CB51">
        <v>1</v>
      </c>
      <c r="CC51">
        <v>4.761404134270073</v>
      </c>
      <c r="CD51" t="b">
        <v>0</v>
      </c>
      <c r="CE51" t="b">
        <v>0</v>
      </c>
      <c r="CF51" t="b">
        <v>0</v>
      </c>
      <c r="CG51" t="b">
        <v>0</v>
      </c>
      <c r="CH51">
        <v>50</v>
      </c>
      <c r="CI51">
        <v>4.761404134270073</v>
      </c>
      <c r="CJ51">
        <v>9.5426333290494995E-3</v>
      </c>
      <c r="CK51">
        <f t="shared" si="1"/>
        <v>9.5426333290494977E-3</v>
      </c>
      <c r="CL51">
        <v>9.5426333290494995E-3</v>
      </c>
      <c r="CM51">
        <v>0.1</v>
      </c>
      <c r="CN51">
        <v>1</v>
      </c>
      <c r="CO51">
        <v>1</v>
      </c>
      <c r="CP51">
        <v>245059.92113635081</v>
      </c>
      <c r="CQ51">
        <f t="shared" si="2"/>
        <v>245059.92113635081</v>
      </c>
    </row>
    <row r="52" spans="1:95" x14ac:dyDescent="0.3">
      <c r="A52">
        <v>73</v>
      </c>
      <c r="B52">
        <v>20250314</v>
      </c>
      <c r="C52">
        <v>20250314</v>
      </c>
      <c r="D52" t="s">
        <v>91</v>
      </c>
      <c r="E52" t="s">
        <v>142</v>
      </c>
      <c r="F52" t="s">
        <v>436</v>
      </c>
      <c r="G52" t="s">
        <v>730</v>
      </c>
      <c r="H52" t="s">
        <v>1024</v>
      </c>
      <c r="I52" t="s">
        <v>91</v>
      </c>
      <c r="J52">
        <v>10</v>
      </c>
      <c r="K52">
        <v>1010</v>
      </c>
      <c r="L52">
        <v>101010</v>
      </c>
      <c r="M52">
        <v>10101010</v>
      </c>
      <c r="N52" t="s">
        <v>1270</v>
      </c>
      <c r="Q52" t="s">
        <v>1329</v>
      </c>
      <c r="R52" t="s">
        <v>1575</v>
      </c>
      <c r="T52" t="s">
        <v>1270</v>
      </c>
      <c r="U52" t="s">
        <v>1270</v>
      </c>
      <c r="V52" t="s">
        <v>1586</v>
      </c>
      <c r="W52" t="s">
        <v>1270</v>
      </c>
      <c r="X52" t="s">
        <v>1270</v>
      </c>
      <c r="Y52" t="s">
        <v>1591</v>
      </c>
      <c r="Z52">
        <v>68.22</v>
      </c>
      <c r="AA52">
        <v>68.22</v>
      </c>
      <c r="AB52" t="b">
        <f t="shared" si="0"/>
        <v>1</v>
      </c>
      <c r="AC52">
        <v>68.22</v>
      </c>
      <c r="AD52">
        <v>68.22</v>
      </c>
      <c r="AF52">
        <v>1</v>
      </c>
      <c r="AG52" t="b">
        <v>0</v>
      </c>
      <c r="AH52">
        <v>1</v>
      </c>
      <c r="AI52">
        <v>0</v>
      </c>
      <c r="AJ52">
        <v>1</v>
      </c>
      <c r="AK52">
        <v>1</v>
      </c>
      <c r="AL52">
        <v>450499205</v>
      </c>
      <c r="AM52">
        <v>30733055765</v>
      </c>
      <c r="AN52" t="s">
        <v>1597</v>
      </c>
      <c r="AO52">
        <v>3.9090000000000001E-4</v>
      </c>
      <c r="AP52">
        <v>3.9090000000000001E-4</v>
      </c>
      <c r="AQ52">
        <v>35669678.603762597</v>
      </c>
      <c r="AR52">
        <v>34241357.688602298</v>
      </c>
      <c r="AS52">
        <v>37355356.5554296</v>
      </c>
      <c r="AT52">
        <v>35091149.701267801</v>
      </c>
      <c r="AU52">
        <v>36327497.361607902</v>
      </c>
      <c r="AV52">
        <v>33921955.898791701</v>
      </c>
      <c r="AW52">
        <v>38945362.505671002</v>
      </c>
      <c r="AX52">
        <v>36269835.946796902</v>
      </c>
      <c r="AY52">
        <v>5000724903</v>
      </c>
      <c r="AZ52" t="s">
        <v>1649</v>
      </c>
      <c r="BA52" t="s">
        <v>1891</v>
      </c>
      <c r="BB52" t="s">
        <v>1894</v>
      </c>
      <c r="BC52">
        <v>5000724903</v>
      </c>
      <c r="BD52" t="s">
        <v>1649</v>
      </c>
      <c r="BE52" t="s">
        <v>1891</v>
      </c>
      <c r="BF52" t="s">
        <v>1894</v>
      </c>
      <c r="BG52" t="s">
        <v>1983</v>
      </c>
      <c r="BH52" s="1">
        <v>45730</v>
      </c>
      <c r="BI52" t="s">
        <v>2227</v>
      </c>
      <c r="BJ52">
        <v>27068</v>
      </c>
      <c r="BK52" t="s">
        <v>142</v>
      </c>
      <c r="BL52" t="s">
        <v>436</v>
      </c>
      <c r="BM52" t="s">
        <v>730</v>
      </c>
      <c r="BN52" t="s">
        <v>1024</v>
      </c>
      <c r="BO52" t="s">
        <v>1329</v>
      </c>
      <c r="BP52" t="s">
        <v>91</v>
      </c>
      <c r="BQ52">
        <v>10</v>
      </c>
      <c r="BR52">
        <v>101010</v>
      </c>
      <c r="BS52" t="s">
        <v>2413</v>
      </c>
      <c r="BT52">
        <v>231012</v>
      </c>
      <c r="BU52">
        <v>0.21020892299999999</v>
      </c>
      <c r="BV52">
        <v>74</v>
      </c>
      <c r="BW52" t="s">
        <v>1270</v>
      </c>
      <c r="BX52" t="s">
        <v>2657</v>
      </c>
      <c r="BY52" t="s">
        <v>2657</v>
      </c>
      <c r="CA52" s="1">
        <v>45730</v>
      </c>
      <c r="CB52">
        <v>1</v>
      </c>
      <c r="CC52">
        <v>4.7571719874136837</v>
      </c>
      <c r="CD52" t="b">
        <v>0</v>
      </c>
      <c r="CE52" t="b">
        <v>0</v>
      </c>
      <c r="CF52" t="b">
        <v>0</v>
      </c>
      <c r="CG52" t="b">
        <v>0</v>
      </c>
      <c r="CH52">
        <v>51</v>
      </c>
      <c r="CI52">
        <v>4.7571719874136837</v>
      </c>
      <c r="CJ52">
        <v>9.5341514139449732E-3</v>
      </c>
      <c r="CK52">
        <f t="shared" si="1"/>
        <v>9.5341514139449732E-3</v>
      </c>
      <c r="CL52">
        <v>9.5341514139449732E-3</v>
      </c>
      <c r="CM52">
        <v>0.1</v>
      </c>
      <c r="CN52">
        <v>1</v>
      </c>
      <c r="CO52">
        <v>1</v>
      </c>
      <c r="CP52">
        <v>139755.95740171461</v>
      </c>
      <c r="CQ52">
        <f t="shared" si="2"/>
        <v>139755.95740171464</v>
      </c>
    </row>
    <row r="53" spans="1:95" x14ac:dyDescent="0.3">
      <c r="A53">
        <v>74</v>
      </c>
      <c r="B53">
        <v>20250314</v>
      </c>
      <c r="C53">
        <v>20250314</v>
      </c>
      <c r="D53" t="s">
        <v>91</v>
      </c>
      <c r="E53" t="s">
        <v>143</v>
      </c>
      <c r="F53" t="s">
        <v>437</v>
      </c>
      <c r="G53" t="s">
        <v>731</v>
      </c>
      <c r="H53" t="s">
        <v>1025</v>
      </c>
      <c r="I53" t="s">
        <v>91</v>
      </c>
      <c r="J53">
        <v>40</v>
      </c>
      <c r="K53">
        <v>4030</v>
      </c>
      <c r="L53">
        <v>403010</v>
      </c>
      <c r="M53">
        <v>40301020</v>
      </c>
      <c r="N53" t="s">
        <v>1269</v>
      </c>
      <c r="Q53" t="s">
        <v>1330</v>
      </c>
      <c r="R53" t="s">
        <v>1574</v>
      </c>
      <c r="T53" t="s">
        <v>1269</v>
      </c>
      <c r="U53" t="s">
        <v>1269</v>
      </c>
      <c r="X53" t="s">
        <v>1269</v>
      </c>
      <c r="Z53">
        <v>90.2</v>
      </c>
      <c r="AA53">
        <v>90.2</v>
      </c>
      <c r="AB53" t="b">
        <f t="shared" si="0"/>
        <v>1</v>
      </c>
      <c r="AC53">
        <v>90.2</v>
      </c>
      <c r="AD53">
        <v>90.2</v>
      </c>
      <c r="AF53">
        <v>1</v>
      </c>
      <c r="AG53" t="b">
        <v>0</v>
      </c>
      <c r="AH53">
        <v>1</v>
      </c>
      <c r="AI53">
        <v>0</v>
      </c>
      <c r="AJ53">
        <v>1</v>
      </c>
      <c r="AK53">
        <v>0.93430000000000002</v>
      </c>
      <c r="AL53">
        <v>254311860</v>
      </c>
      <c r="AM53">
        <v>21431842086</v>
      </c>
      <c r="AN53" t="s">
        <v>1597</v>
      </c>
      <c r="AO53">
        <v>2.7260000000000001E-4</v>
      </c>
      <c r="AP53">
        <v>2.7260000000000001E-4</v>
      </c>
      <c r="AQ53">
        <v>51162950.894926503</v>
      </c>
      <c r="AR53">
        <v>49111978.947331399</v>
      </c>
      <c r="AS53">
        <v>46550549.125247702</v>
      </c>
      <c r="AT53">
        <v>43822559.135289103</v>
      </c>
      <c r="AU53">
        <v>45933948.511960998</v>
      </c>
      <c r="AV53">
        <v>42939718.6875358</v>
      </c>
      <c r="AW53">
        <v>45641595.061917298</v>
      </c>
      <c r="AX53">
        <v>42574752.343205303</v>
      </c>
      <c r="AY53">
        <v>4295866610</v>
      </c>
      <c r="AZ53" t="s">
        <v>1650</v>
      </c>
      <c r="BA53" t="s">
        <v>1891</v>
      </c>
      <c r="BB53" t="s">
        <v>1894</v>
      </c>
      <c r="BC53">
        <v>4295866610</v>
      </c>
      <c r="BD53" t="s">
        <v>1650</v>
      </c>
      <c r="BE53" t="s">
        <v>1891</v>
      </c>
      <c r="BF53" t="s">
        <v>1894</v>
      </c>
      <c r="BG53" t="s">
        <v>1984</v>
      </c>
      <c r="BH53" s="1">
        <v>45730</v>
      </c>
      <c r="BI53" t="s">
        <v>2227</v>
      </c>
      <c r="BJ53">
        <v>19979</v>
      </c>
      <c r="BK53" t="s">
        <v>143</v>
      </c>
      <c r="BL53" t="s">
        <v>437</v>
      </c>
      <c r="BM53" t="s">
        <v>731</v>
      </c>
      <c r="BN53" t="s">
        <v>1025</v>
      </c>
      <c r="BO53" t="s">
        <v>2251</v>
      </c>
      <c r="BP53" t="s">
        <v>91</v>
      </c>
      <c r="BQ53">
        <v>40</v>
      </c>
      <c r="BR53">
        <v>403010</v>
      </c>
      <c r="BS53" t="s">
        <v>2414</v>
      </c>
      <c r="BT53">
        <v>47847</v>
      </c>
      <c r="BU53">
        <v>0.210571059</v>
      </c>
      <c r="BV53">
        <v>75</v>
      </c>
      <c r="BW53" t="s">
        <v>1269</v>
      </c>
      <c r="BX53" t="s">
        <v>2657</v>
      </c>
      <c r="BY53" t="s">
        <v>2657</v>
      </c>
      <c r="CA53" s="1">
        <v>45730</v>
      </c>
      <c r="CB53">
        <v>1</v>
      </c>
      <c r="CC53">
        <v>4.7489906958201704</v>
      </c>
      <c r="CD53" t="b">
        <v>0</v>
      </c>
      <c r="CE53" t="b">
        <v>0</v>
      </c>
      <c r="CF53" t="b">
        <v>0</v>
      </c>
      <c r="CG53" t="b">
        <v>0</v>
      </c>
      <c r="CH53">
        <v>52</v>
      </c>
      <c r="CI53">
        <v>4.7489906958201704</v>
      </c>
      <c r="CJ53">
        <v>9.5177547663105027E-3</v>
      </c>
      <c r="CK53">
        <f t="shared" si="1"/>
        <v>9.5177547663105027E-3</v>
      </c>
      <c r="CL53">
        <v>9.5177547663105027E-3</v>
      </c>
      <c r="CM53">
        <v>0.1</v>
      </c>
      <c r="CN53">
        <v>1</v>
      </c>
      <c r="CO53">
        <v>1</v>
      </c>
      <c r="CP53">
        <v>105518.3455245067</v>
      </c>
      <c r="CQ53">
        <f t="shared" si="2"/>
        <v>105518.34552450667</v>
      </c>
    </row>
    <row r="54" spans="1:95" x14ac:dyDescent="0.3">
      <c r="A54">
        <v>76</v>
      </c>
      <c r="B54">
        <v>20250314</v>
      </c>
      <c r="C54">
        <v>20250314</v>
      </c>
      <c r="D54" t="s">
        <v>91</v>
      </c>
      <c r="E54" t="s">
        <v>144</v>
      </c>
      <c r="F54" t="s">
        <v>438</v>
      </c>
      <c r="G54" t="s">
        <v>732</v>
      </c>
      <c r="H54" t="s">
        <v>1026</v>
      </c>
      <c r="I54" t="s">
        <v>91</v>
      </c>
      <c r="J54">
        <v>60</v>
      </c>
      <c r="K54">
        <v>6010</v>
      </c>
      <c r="L54">
        <v>601010</v>
      </c>
      <c r="M54">
        <v>60101035</v>
      </c>
      <c r="N54" t="s">
        <v>1270</v>
      </c>
      <c r="Q54" t="s">
        <v>1331</v>
      </c>
      <c r="R54" t="s">
        <v>1575</v>
      </c>
      <c r="T54" t="s">
        <v>1270</v>
      </c>
      <c r="U54" t="s">
        <v>1270</v>
      </c>
      <c r="V54" t="s">
        <v>1586</v>
      </c>
      <c r="W54" t="s">
        <v>1270</v>
      </c>
      <c r="X54" t="s">
        <v>1270</v>
      </c>
      <c r="Y54" t="s">
        <v>1591</v>
      </c>
      <c r="Z54">
        <v>12.93</v>
      </c>
      <c r="AA54">
        <v>12.93</v>
      </c>
      <c r="AB54" t="b">
        <f t="shared" si="0"/>
        <v>1</v>
      </c>
      <c r="AC54">
        <v>12.93</v>
      </c>
      <c r="AD54">
        <v>12.93</v>
      </c>
      <c r="AF54">
        <v>1</v>
      </c>
      <c r="AG54" t="b">
        <v>0</v>
      </c>
      <c r="AH54">
        <v>1</v>
      </c>
      <c r="AI54">
        <v>0</v>
      </c>
      <c r="AJ54">
        <v>1</v>
      </c>
      <c r="AK54">
        <v>0.9</v>
      </c>
      <c r="AL54">
        <v>261990074</v>
      </c>
      <c r="AM54">
        <v>3048778491</v>
      </c>
      <c r="AN54" t="s">
        <v>1596</v>
      </c>
      <c r="AO54">
        <v>3.8800000000000001E-5</v>
      </c>
      <c r="AP54">
        <v>3.8800000000000001E-5</v>
      </c>
      <c r="AQ54">
        <v>14395269.0348287</v>
      </c>
      <c r="AR54">
        <v>13816850.084522899</v>
      </c>
      <c r="AS54">
        <v>13046903.425125999</v>
      </c>
      <c r="AT54">
        <v>12267802.8008943</v>
      </c>
      <c r="AU54">
        <v>15730884.2737482</v>
      </c>
      <c r="AV54">
        <v>14667671.465916101</v>
      </c>
      <c r="AW54">
        <v>16027157.1025947</v>
      </c>
      <c r="AX54">
        <v>14913866.007038601</v>
      </c>
      <c r="AY54">
        <v>4295889502</v>
      </c>
      <c r="AZ54" t="s">
        <v>1651</v>
      </c>
      <c r="BA54" t="s">
        <v>1891</v>
      </c>
      <c r="BB54" t="s">
        <v>1894</v>
      </c>
      <c r="BC54">
        <v>4295889502</v>
      </c>
      <c r="BD54" t="s">
        <v>1651</v>
      </c>
      <c r="BE54" t="s">
        <v>1891</v>
      </c>
      <c r="BF54" t="s">
        <v>1894</v>
      </c>
      <c r="BG54" t="s">
        <v>1985</v>
      </c>
      <c r="BH54" s="1">
        <v>45730</v>
      </c>
      <c r="BI54" t="s">
        <v>2227</v>
      </c>
      <c r="BJ54">
        <v>20655</v>
      </c>
      <c r="BK54" t="s">
        <v>144</v>
      </c>
      <c r="BL54" t="s">
        <v>438</v>
      </c>
      <c r="BM54" t="s">
        <v>732</v>
      </c>
      <c r="BN54" t="s">
        <v>1026</v>
      </c>
      <c r="BO54" t="s">
        <v>1331</v>
      </c>
      <c r="BP54" t="s">
        <v>91</v>
      </c>
      <c r="BQ54">
        <v>60</v>
      </c>
      <c r="BR54">
        <v>601010</v>
      </c>
      <c r="BS54" t="s">
        <v>2415</v>
      </c>
      <c r="BT54">
        <v>8863</v>
      </c>
      <c r="BU54">
        <v>0.21122095399999999</v>
      </c>
      <c r="BV54">
        <v>77</v>
      </c>
      <c r="BW54" t="s">
        <v>1270</v>
      </c>
      <c r="BX54" t="s">
        <v>2657</v>
      </c>
      <c r="BY54" t="s">
        <v>2657</v>
      </c>
      <c r="CA54" s="1">
        <v>45730</v>
      </c>
      <c r="CB54">
        <v>1</v>
      </c>
      <c r="CC54">
        <v>4.734378768121652</v>
      </c>
      <c r="CD54" t="b">
        <v>0</v>
      </c>
      <c r="CE54" t="b">
        <v>0</v>
      </c>
      <c r="CF54" t="b">
        <v>0</v>
      </c>
      <c r="CG54" t="b">
        <v>0</v>
      </c>
      <c r="CH54">
        <v>53</v>
      </c>
      <c r="CI54">
        <v>4.734378768121652</v>
      </c>
      <c r="CJ54">
        <v>9.4884700712236179E-3</v>
      </c>
      <c r="CK54">
        <f t="shared" si="1"/>
        <v>9.4884700712236161E-3</v>
      </c>
      <c r="CL54">
        <v>9.4884700712236179E-3</v>
      </c>
      <c r="CM54">
        <v>0.1</v>
      </c>
      <c r="CN54">
        <v>1</v>
      </c>
      <c r="CO54">
        <v>1</v>
      </c>
      <c r="CP54">
        <v>733833.72553933633</v>
      </c>
      <c r="CQ54">
        <f t="shared" si="2"/>
        <v>733833.72553933633</v>
      </c>
    </row>
    <row r="55" spans="1:95" x14ac:dyDescent="0.3">
      <c r="A55">
        <v>78</v>
      </c>
      <c r="B55">
        <v>20250314</v>
      </c>
      <c r="C55">
        <v>20250314</v>
      </c>
      <c r="D55" t="s">
        <v>91</v>
      </c>
      <c r="E55" t="s">
        <v>145</v>
      </c>
      <c r="F55" t="s">
        <v>439</v>
      </c>
      <c r="G55" t="s">
        <v>733</v>
      </c>
      <c r="H55" t="s">
        <v>1027</v>
      </c>
      <c r="I55" t="s">
        <v>91</v>
      </c>
      <c r="J55">
        <v>60</v>
      </c>
      <c r="K55">
        <v>6010</v>
      </c>
      <c r="L55">
        <v>601010</v>
      </c>
      <c r="M55">
        <v>60101000</v>
      </c>
      <c r="N55" t="s">
        <v>1276</v>
      </c>
      <c r="Q55" t="s">
        <v>1332</v>
      </c>
      <c r="R55" t="s">
        <v>1580</v>
      </c>
      <c r="T55" t="s">
        <v>1276</v>
      </c>
      <c r="U55" t="s">
        <v>1276</v>
      </c>
      <c r="V55" t="s">
        <v>1590</v>
      </c>
      <c r="W55" t="s">
        <v>1276</v>
      </c>
      <c r="X55" t="s">
        <v>1276</v>
      </c>
      <c r="Y55" t="s">
        <v>1595</v>
      </c>
      <c r="Z55">
        <v>44.14</v>
      </c>
      <c r="AA55">
        <v>44.14</v>
      </c>
      <c r="AB55" t="b">
        <f t="shared" si="0"/>
        <v>1</v>
      </c>
      <c r="AC55">
        <v>44.14</v>
      </c>
      <c r="AD55">
        <v>44.14</v>
      </c>
      <c r="AF55">
        <v>1</v>
      </c>
      <c r="AG55" t="b">
        <v>0</v>
      </c>
      <c r="AH55">
        <v>1</v>
      </c>
      <c r="AI55">
        <v>0</v>
      </c>
      <c r="AJ55">
        <v>1</v>
      </c>
      <c r="AK55">
        <v>0.436</v>
      </c>
      <c r="AL55">
        <v>327272727</v>
      </c>
      <c r="AM55">
        <v>6298376722</v>
      </c>
      <c r="AN55" t="s">
        <v>1596</v>
      </c>
      <c r="AO55">
        <v>8.0099999999999995E-5</v>
      </c>
      <c r="AP55">
        <v>8.0099999999999995E-5</v>
      </c>
      <c r="AQ55">
        <v>16987050.601019502</v>
      </c>
      <c r="AR55">
        <v>16307138.1985681</v>
      </c>
      <c r="AS55">
        <v>15704300.064725401</v>
      </c>
      <c r="AT55">
        <v>14741435.2948914</v>
      </c>
      <c r="AU55">
        <v>15970051.917207399</v>
      </c>
      <c r="AV55">
        <v>14896526.982301701</v>
      </c>
      <c r="AW55">
        <v>17059125.621276401</v>
      </c>
      <c r="AX55">
        <v>15875115.0515087</v>
      </c>
      <c r="AY55">
        <v>4295859007</v>
      </c>
      <c r="AZ55" t="s">
        <v>1652</v>
      </c>
      <c r="BA55" t="s">
        <v>1891</v>
      </c>
      <c r="BB55" t="s">
        <v>1894</v>
      </c>
      <c r="BC55">
        <v>4295859007</v>
      </c>
      <c r="BD55" t="s">
        <v>1652</v>
      </c>
      <c r="BE55" t="s">
        <v>1891</v>
      </c>
      <c r="BF55" t="s">
        <v>1894</v>
      </c>
      <c r="BG55" t="s">
        <v>1986</v>
      </c>
      <c r="BH55" s="1">
        <v>45730</v>
      </c>
      <c r="BI55" t="s">
        <v>2227</v>
      </c>
      <c r="BJ55">
        <v>20093</v>
      </c>
      <c r="BK55" t="s">
        <v>145</v>
      </c>
      <c r="BL55" t="s">
        <v>439</v>
      </c>
      <c r="BM55" t="s">
        <v>733</v>
      </c>
      <c r="BN55" t="s">
        <v>1027</v>
      </c>
      <c r="BO55" t="s">
        <v>1332</v>
      </c>
      <c r="BP55" t="s">
        <v>91</v>
      </c>
      <c r="BQ55">
        <v>60</v>
      </c>
      <c r="BR55">
        <v>601010</v>
      </c>
      <c r="BS55" t="s">
        <v>2416</v>
      </c>
      <c r="BT55">
        <v>40479</v>
      </c>
      <c r="BU55">
        <v>0.21201363200000001</v>
      </c>
      <c r="BV55">
        <v>79</v>
      </c>
      <c r="BW55" t="s">
        <v>1276</v>
      </c>
      <c r="BX55" t="s">
        <v>2657</v>
      </c>
      <c r="BY55" t="s">
        <v>2657</v>
      </c>
      <c r="CA55" s="1">
        <v>45730</v>
      </c>
      <c r="CB55">
        <v>1</v>
      </c>
      <c r="CC55">
        <v>4.7166778407909167</v>
      </c>
      <c r="CD55" t="b">
        <v>0</v>
      </c>
      <c r="CE55" t="b">
        <v>0</v>
      </c>
      <c r="CF55" t="b">
        <v>0</v>
      </c>
      <c r="CG55" t="b">
        <v>0</v>
      </c>
      <c r="CH55">
        <v>54</v>
      </c>
      <c r="CI55">
        <v>4.7166778407909167</v>
      </c>
      <c r="CJ55">
        <v>9.4529945152031555E-3</v>
      </c>
      <c r="CK55">
        <f t="shared" si="1"/>
        <v>9.4529945152031537E-3</v>
      </c>
      <c r="CL55">
        <v>9.4529945152031555E-3</v>
      </c>
      <c r="CM55">
        <v>0.1</v>
      </c>
      <c r="CN55">
        <v>1</v>
      </c>
      <c r="CO55">
        <v>1</v>
      </c>
      <c r="CP55">
        <v>214159.3682646841</v>
      </c>
      <c r="CQ55">
        <f t="shared" si="2"/>
        <v>214159.36826468408</v>
      </c>
    </row>
    <row r="56" spans="1:95" x14ac:dyDescent="0.3">
      <c r="A56">
        <v>79</v>
      </c>
      <c r="B56">
        <v>20250314</v>
      </c>
      <c r="C56">
        <v>20250314</v>
      </c>
      <c r="D56" t="s">
        <v>91</v>
      </c>
      <c r="E56" t="s">
        <v>146</v>
      </c>
      <c r="F56" t="s">
        <v>440</v>
      </c>
      <c r="G56" t="s">
        <v>734</v>
      </c>
      <c r="H56" t="s">
        <v>1028</v>
      </c>
      <c r="I56" t="s">
        <v>91</v>
      </c>
      <c r="J56">
        <v>20</v>
      </c>
      <c r="K56">
        <v>2010</v>
      </c>
      <c r="L56">
        <v>201020</v>
      </c>
      <c r="M56">
        <v>20102010</v>
      </c>
      <c r="N56" t="s">
        <v>1271</v>
      </c>
      <c r="Q56" t="s">
        <v>1333</v>
      </c>
      <c r="R56" t="s">
        <v>1271</v>
      </c>
      <c r="T56" t="s">
        <v>1271</v>
      </c>
      <c r="U56" t="s">
        <v>1271</v>
      </c>
      <c r="V56" t="s">
        <v>1587</v>
      </c>
      <c r="W56" t="s">
        <v>1271</v>
      </c>
      <c r="X56" t="s">
        <v>1271</v>
      </c>
      <c r="Y56" t="s">
        <v>1592</v>
      </c>
      <c r="Z56">
        <v>51.24</v>
      </c>
      <c r="AA56">
        <v>51.24</v>
      </c>
      <c r="AB56" t="b">
        <f t="shared" si="0"/>
        <v>1</v>
      </c>
      <c r="AC56">
        <v>51.24</v>
      </c>
      <c r="AD56">
        <v>51.24</v>
      </c>
      <c r="AF56">
        <v>1</v>
      </c>
      <c r="AG56" t="b">
        <v>0</v>
      </c>
      <c r="AH56">
        <v>1</v>
      </c>
      <c r="AI56">
        <v>0</v>
      </c>
      <c r="AJ56">
        <v>1</v>
      </c>
      <c r="AK56">
        <v>0.2465</v>
      </c>
      <c r="AL56">
        <v>1128000000</v>
      </c>
      <c r="AM56">
        <v>14247384480</v>
      </c>
      <c r="AN56" t="s">
        <v>1597</v>
      </c>
      <c r="AO56">
        <v>1.8120000000000001E-4</v>
      </c>
      <c r="AP56">
        <v>1.8120000000000001E-4</v>
      </c>
      <c r="AQ56">
        <v>41469935.602857299</v>
      </c>
      <c r="AR56">
        <v>39816442.172804803</v>
      </c>
      <c r="AS56">
        <v>38246855.300301597</v>
      </c>
      <c r="AT56">
        <v>35950450.100195199</v>
      </c>
      <c r="AU56">
        <v>37305915.2261867</v>
      </c>
      <c r="AV56">
        <v>34848398.843265697</v>
      </c>
      <c r="AW56">
        <v>37222110.974949099</v>
      </c>
      <c r="AX56">
        <v>34695799.152197003</v>
      </c>
      <c r="AY56">
        <v>5060559444</v>
      </c>
      <c r="AZ56" t="s">
        <v>1653</v>
      </c>
      <c r="BA56" t="s">
        <v>1891</v>
      </c>
      <c r="BB56" t="s">
        <v>1894</v>
      </c>
      <c r="BC56">
        <v>4295869238</v>
      </c>
      <c r="BD56" t="s">
        <v>1762</v>
      </c>
      <c r="BE56" t="s">
        <v>1891</v>
      </c>
      <c r="BF56" t="s">
        <v>1894</v>
      </c>
      <c r="BG56" t="s">
        <v>1987</v>
      </c>
      <c r="BH56" s="1">
        <v>45730</v>
      </c>
      <c r="BI56" t="s">
        <v>2227</v>
      </c>
      <c r="BJ56">
        <v>41199</v>
      </c>
      <c r="BK56" t="s">
        <v>146</v>
      </c>
      <c r="BL56" t="s">
        <v>440</v>
      </c>
      <c r="BM56" t="s">
        <v>734</v>
      </c>
      <c r="BN56" t="s">
        <v>1028</v>
      </c>
      <c r="BO56" t="s">
        <v>1333</v>
      </c>
      <c r="BP56" t="s">
        <v>91</v>
      </c>
      <c r="BQ56">
        <v>20</v>
      </c>
      <c r="BR56">
        <v>201020</v>
      </c>
      <c r="BS56" t="s">
        <v>2417</v>
      </c>
      <c r="BT56">
        <v>304853</v>
      </c>
      <c r="BU56">
        <v>0.21239427799999999</v>
      </c>
      <c r="BV56">
        <v>80</v>
      </c>
      <c r="BW56" t="s">
        <v>1271</v>
      </c>
      <c r="BX56" t="s">
        <v>2657</v>
      </c>
      <c r="BY56" t="s">
        <v>2657</v>
      </c>
      <c r="CA56" s="1">
        <v>45730</v>
      </c>
      <c r="CB56">
        <v>1</v>
      </c>
      <c r="CC56">
        <v>4.7082247667707886</v>
      </c>
      <c r="CD56" t="b">
        <v>0</v>
      </c>
      <c r="CE56" t="b">
        <v>0</v>
      </c>
      <c r="CF56" t="b">
        <v>0</v>
      </c>
      <c r="CG56" t="b">
        <v>0</v>
      </c>
      <c r="CH56">
        <v>55</v>
      </c>
      <c r="CI56">
        <v>4.7082247667707886</v>
      </c>
      <c r="CJ56">
        <v>9.4360531710948447E-3</v>
      </c>
      <c r="CK56">
        <f t="shared" si="1"/>
        <v>9.4360531710948447E-3</v>
      </c>
      <c r="CL56">
        <v>9.4360531710948447E-3</v>
      </c>
      <c r="CM56">
        <v>0.1</v>
      </c>
      <c r="CN56">
        <v>1</v>
      </c>
      <c r="CO56">
        <v>1</v>
      </c>
      <c r="CP56">
        <v>184154.0431517339</v>
      </c>
      <c r="CQ56">
        <f t="shared" si="2"/>
        <v>184154.04315173387</v>
      </c>
    </row>
    <row r="57" spans="1:95" x14ac:dyDescent="0.3">
      <c r="A57">
        <v>80</v>
      </c>
      <c r="B57">
        <v>20250314</v>
      </c>
      <c r="C57">
        <v>20250314</v>
      </c>
      <c r="D57" t="s">
        <v>91</v>
      </c>
      <c r="E57" t="s">
        <v>147</v>
      </c>
      <c r="F57" t="s">
        <v>441</v>
      </c>
      <c r="G57" t="s">
        <v>735</v>
      </c>
      <c r="H57" t="s">
        <v>1029</v>
      </c>
      <c r="I57" t="s">
        <v>91</v>
      </c>
      <c r="J57">
        <v>40</v>
      </c>
      <c r="K57">
        <v>4050</v>
      </c>
      <c r="L57">
        <v>405010</v>
      </c>
      <c r="M57">
        <v>40501025</v>
      </c>
      <c r="N57" t="s">
        <v>1269</v>
      </c>
      <c r="Q57" t="s">
        <v>1334</v>
      </c>
      <c r="R57" t="s">
        <v>1574</v>
      </c>
      <c r="T57" t="s">
        <v>1269</v>
      </c>
      <c r="U57" t="s">
        <v>1269</v>
      </c>
      <c r="X57" t="s">
        <v>1269</v>
      </c>
      <c r="Z57">
        <v>44.2</v>
      </c>
      <c r="AA57">
        <v>44.2</v>
      </c>
      <c r="AB57" t="b">
        <f t="shared" si="0"/>
        <v>1</v>
      </c>
      <c r="AC57">
        <v>44.2</v>
      </c>
      <c r="AD57">
        <v>44.2</v>
      </c>
      <c r="AF57">
        <v>1</v>
      </c>
      <c r="AG57" t="b">
        <v>0</v>
      </c>
      <c r="AH57">
        <v>1</v>
      </c>
      <c r="AI57">
        <v>0</v>
      </c>
      <c r="AJ57">
        <v>1</v>
      </c>
      <c r="AK57">
        <v>0.86829999999999996</v>
      </c>
      <c r="AL57">
        <v>243667720</v>
      </c>
      <c r="AM57">
        <v>9351689312</v>
      </c>
      <c r="AN57" t="s">
        <v>1596</v>
      </c>
      <c r="AO57">
        <v>1.1900000000000001E-4</v>
      </c>
      <c r="AP57">
        <v>1.1900000000000001E-4</v>
      </c>
      <c r="AQ57">
        <v>28199424.015159599</v>
      </c>
      <c r="AR57">
        <v>27055449.030385099</v>
      </c>
      <c r="AS57">
        <v>29011945.0669007</v>
      </c>
      <c r="AT57">
        <v>27190477.394923899</v>
      </c>
      <c r="AU57">
        <v>28976045.851849001</v>
      </c>
      <c r="AV57">
        <v>26997336.824941099</v>
      </c>
      <c r="AW57">
        <v>31052392.7636659</v>
      </c>
      <c r="AX57">
        <v>28879516.083383899</v>
      </c>
      <c r="AY57">
        <v>4295866829</v>
      </c>
      <c r="AZ57" t="s">
        <v>1654</v>
      </c>
      <c r="BA57" t="s">
        <v>1891</v>
      </c>
      <c r="BB57" t="s">
        <v>1894</v>
      </c>
      <c r="BC57">
        <v>4295866829</v>
      </c>
      <c r="BD57" t="s">
        <v>1654</v>
      </c>
      <c r="BE57" t="s">
        <v>1891</v>
      </c>
      <c r="BF57" t="s">
        <v>1894</v>
      </c>
      <c r="BG57" t="s">
        <v>1988</v>
      </c>
      <c r="BH57" s="1">
        <v>45730</v>
      </c>
      <c r="BI57" t="s">
        <v>2227</v>
      </c>
      <c r="BJ57">
        <v>21136</v>
      </c>
      <c r="BK57" t="s">
        <v>147</v>
      </c>
      <c r="BL57" t="s">
        <v>441</v>
      </c>
      <c r="BM57" t="s">
        <v>735</v>
      </c>
      <c r="BN57" t="s">
        <v>1029</v>
      </c>
      <c r="BO57" t="s">
        <v>2252</v>
      </c>
      <c r="BP57" t="s">
        <v>91</v>
      </c>
      <c r="BQ57">
        <v>40</v>
      </c>
      <c r="BR57">
        <v>405010</v>
      </c>
      <c r="BS57" t="s">
        <v>2418</v>
      </c>
      <c r="BT57">
        <v>46960</v>
      </c>
      <c r="BU57">
        <v>0.21266960100000001</v>
      </c>
      <c r="BV57">
        <v>81</v>
      </c>
      <c r="BW57" t="s">
        <v>1269</v>
      </c>
      <c r="BX57" t="s">
        <v>2657</v>
      </c>
      <c r="BY57" t="s">
        <v>2657</v>
      </c>
      <c r="CA57" s="1">
        <v>45730</v>
      </c>
      <c r="CB57">
        <v>1</v>
      </c>
      <c r="CC57">
        <v>4.7021294782981231</v>
      </c>
      <c r="CD57" t="b">
        <v>0</v>
      </c>
      <c r="CE57" t="b">
        <v>0</v>
      </c>
      <c r="CF57" t="b">
        <v>0</v>
      </c>
      <c r="CG57" t="b">
        <v>0</v>
      </c>
      <c r="CH57">
        <v>56</v>
      </c>
      <c r="CI57">
        <v>4.7021294782981231</v>
      </c>
      <c r="CJ57">
        <v>9.4238372151941932E-3</v>
      </c>
      <c r="CK57">
        <f t="shared" si="1"/>
        <v>9.4238372151941915E-3</v>
      </c>
      <c r="CL57">
        <v>9.4238372151941932E-3</v>
      </c>
      <c r="CM57">
        <v>0.1</v>
      </c>
      <c r="CN57">
        <v>1</v>
      </c>
      <c r="CO57">
        <v>1</v>
      </c>
      <c r="CP57">
        <v>213208.9867690994</v>
      </c>
      <c r="CQ57">
        <f t="shared" si="2"/>
        <v>213208.9867690994</v>
      </c>
    </row>
    <row r="58" spans="1:95" x14ac:dyDescent="0.3">
      <c r="A58">
        <v>82</v>
      </c>
      <c r="B58">
        <v>20250314</v>
      </c>
      <c r="C58">
        <v>20250314</v>
      </c>
      <c r="D58" t="s">
        <v>91</v>
      </c>
      <c r="E58" t="s">
        <v>148</v>
      </c>
      <c r="F58" t="s">
        <v>442</v>
      </c>
      <c r="G58" t="s">
        <v>736</v>
      </c>
      <c r="H58" t="s">
        <v>1030</v>
      </c>
      <c r="I58" t="s">
        <v>91</v>
      </c>
      <c r="J58">
        <v>45</v>
      </c>
      <c r="K58">
        <v>4520</v>
      </c>
      <c r="L58">
        <v>452010</v>
      </c>
      <c r="M58">
        <v>45201010</v>
      </c>
      <c r="N58" t="s">
        <v>1274</v>
      </c>
      <c r="Q58" t="s">
        <v>1335</v>
      </c>
      <c r="R58" t="s">
        <v>1578</v>
      </c>
      <c r="T58" t="s">
        <v>1274</v>
      </c>
      <c r="U58" t="s">
        <v>1274</v>
      </c>
      <c r="V58" t="s">
        <v>1589</v>
      </c>
      <c r="W58" t="s">
        <v>1274</v>
      </c>
      <c r="X58" t="s">
        <v>1274</v>
      </c>
      <c r="Y58" t="s">
        <v>1594</v>
      </c>
      <c r="Z58">
        <v>19.074999999999999</v>
      </c>
      <c r="AA58">
        <v>19.074999999999999</v>
      </c>
      <c r="AB58" t="b">
        <f t="shared" si="0"/>
        <v>1</v>
      </c>
      <c r="AC58">
        <v>19.074999999999999</v>
      </c>
      <c r="AD58">
        <v>19.074999999999999</v>
      </c>
      <c r="AF58">
        <v>1</v>
      </c>
      <c r="AG58" t="b">
        <v>0</v>
      </c>
      <c r="AH58">
        <v>1</v>
      </c>
      <c r="AI58">
        <v>0</v>
      </c>
      <c r="AJ58">
        <v>1</v>
      </c>
      <c r="AK58">
        <v>1</v>
      </c>
      <c r="AL58">
        <v>273130980</v>
      </c>
      <c r="AM58">
        <v>5209973444</v>
      </c>
      <c r="AN58" t="s">
        <v>1596</v>
      </c>
      <c r="AO58">
        <v>6.6299999999999999E-5</v>
      </c>
      <c r="AP58">
        <v>6.6299999999999999E-5</v>
      </c>
      <c r="AQ58">
        <v>10122278.8457218</v>
      </c>
      <c r="AR58">
        <v>9714696.6043595802</v>
      </c>
      <c r="AS58">
        <v>9852354.3317672405</v>
      </c>
      <c r="AT58">
        <v>9246097.4260441009</v>
      </c>
      <c r="AU58">
        <v>10018521.9894216</v>
      </c>
      <c r="AV58">
        <v>9340643.7395319492</v>
      </c>
      <c r="AW58">
        <v>10370087.393310601</v>
      </c>
      <c r="AX58">
        <v>9651892.2676859591</v>
      </c>
      <c r="AY58">
        <v>4295866517</v>
      </c>
      <c r="AZ58" t="s">
        <v>1655</v>
      </c>
      <c r="BA58" t="s">
        <v>1891</v>
      </c>
      <c r="BB58" t="s">
        <v>1894</v>
      </c>
      <c r="BC58">
        <v>4295866517</v>
      </c>
      <c r="BD58" t="s">
        <v>1655</v>
      </c>
      <c r="BE58" t="s">
        <v>1891</v>
      </c>
      <c r="BF58" t="s">
        <v>1894</v>
      </c>
      <c r="BG58" t="s">
        <v>1989</v>
      </c>
      <c r="BH58" s="1">
        <v>45730</v>
      </c>
      <c r="BI58" t="s">
        <v>2227</v>
      </c>
      <c r="BJ58">
        <v>20319</v>
      </c>
      <c r="BK58" t="s">
        <v>148</v>
      </c>
      <c r="BL58" t="s">
        <v>442</v>
      </c>
      <c r="BM58" t="s">
        <v>736</v>
      </c>
      <c r="BN58" t="s">
        <v>1030</v>
      </c>
      <c r="BO58" t="s">
        <v>1335</v>
      </c>
      <c r="BP58" t="s">
        <v>91</v>
      </c>
      <c r="BQ58">
        <v>45</v>
      </c>
      <c r="BR58">
        <v>452010</v>
      </c>
      <c r="BS58" t="s">
        <v>2419</v>
      </c>
      <c r="BT58">
        <v>40968</v>
      </c>
      <c r="BU58">
        <v>0.213822818</v>
      </c>
      <c r="BV58">
        <v>83</v>
      </c>
      <c r="BW58" t="s">
        <v>1274</v>
      </c>
      <c r="BX58" t="s">
        <v>2658</v>
      </c>
      <c r="BY58" t="s">
        <v>2657</v>
      </c>
      <c r="CA58" s="1">
        <v>45730</v>
      </c>
      <c r="CB58">
        <v>1</v>
      </c>
      <c r="CC58">
        <v>4.6767693427368453</v>
      </c>
      <c r="CD58" t="b">
        <v>0</v>
      </c>
      <c r="CE58" t="b">
        <v>0</v>
      </c>
      <c r="CF58" t="b">
        <v>0</v>
      </c>
      <c r="CG58" t="b">
        <v>0</v>
      </c>
      <c r="CH58">
        <v>57</v>
      </c>
      <c r="CI58">
        <v>4.6767693427368453</v>
      </c>
      <c r="CJ58">
        <v>9.3730113520639324E-3</v>
      </c>
      <c r="CK58">
        <f t="shared" si="1"/>
        <v>9.3730113520639324E-3</v>
      </c>
      <c r="CL58">
        <v>9.3730113520639324E-3</v>
      </c>
      <c r="CM58">
        <v>0.1</v>
      </c>
      <c r="CN58">
        <v>1</v>
      </c>
      <c r="CO58">
        <v>1</v>
      </c>
      <c r="CP58">
        <v>491376.74191685102</v>
      </c>
      <c r="CQ58">
        <f t="shared" si="2"/>
        <v>491376.74191685097</v>
      </c>
    </row>
    <row r="59" spans="1:95" x14ac:dyDescent="0.3">
      <c r="A59">
        <v>83</v>
      </c>
      <c r="B59">
        <v>20250314</v>
      </c>
      <c r="C59">
        <v>20250314</v>
      </c>
      <c r="D59" t="s">
        <v>91</v>
      </c>
      <c r="E59" t="s">
        <v>149</v>
      </c>
      <c r="F59" t="s">
        <v>443</v>
      </c>
      <c r="G59" t="s">
        <v>737</v>
      </c>
      <c r="H59" t="s">
        <v>1031</v>
      </c>
      <c r="I59" t="s">
        <v>91</v>
      </c>
      <c r="J59">
        <v>50</v>
      </c>
      <c r="K59">
        <v>5010</v>
      </c>
      <c r="L59">
        <v>501010</v>
      </c>
      <c r="M59">
        <v>50101010</v>
      </c>
      <c r="N59" t="s">
        <v>1269</v>
      </c>
      <c r="Q59" t="s">
        <v>1336</v>
      </c>
      <c r="R59" t="s">
        <v>1574</v>
      </c>
      <c r="T59" t="s">
        <v>1269</v>
      </c>
      <c r="U59" t="s">
        <v>1269</v>
      </c>
      <c r="X59" t="s">
        <v>1269</v>
      </c>
      <c r="Z59">
        <v>106</v>
      </c>
      <c r="AA59">
        <v>106</v>
      </c>
      <c r="AB59" t="b">
        <f t="shared" si="0"/>
        <v>1</v>
      </c>
      <c r="AC59">
        <v>106</v>
      </c>
      <c r="AD59">
        <v>106</v>
      </c>
      <c r="AF59">
        <v>1</v>
      </c>
      <c r="AG59" t="b">
        <v>0</v>
      </c>
      <c r="AH59">
        <v>1</v>
      </c>
      <c r="AI59">
        <v>0</v>
      </c>
      <c r="AJ59">
        <v>1</v>
      </c>
      <c r="AK59">
        <v>0.94879999999999998</v>
      </c>
      <c r="AL59">
        <v>98000000</v>
      </c>
      <c r="AM59">
        <v>9856134400</v>
      </c>
      <c r="AN59" t="s">
        <v>1596</v>
      </c>
      <c r="AO59">
        <v>1.2540000000000001E-4</v>
      </c>
      <c r="AP59">
        <v>1.2540000000000001E-4</v>
      </c>
      <c r="AQ59">
        <v>19731271.909543999</v>
      </c>
      <c r="AR59">
        <v>18941544.117960598</v>
      </c>
      <c r="AS59">
        <v>23289651.861308102</v>
      </c>
      <c r="AT59">
        <v>21778803.1775591</v>
      </c>
      <c r="AU59">
        <v>23829308.658806998</v>
      </c>
      <c r="AV59">
        <v>22182915.921407599</v>
      </c>
      <c r="AW59">
        <v>23324784.172707699</v>
      </c>
      <c r="AX59">
        <v>21686515.803130001</v>
      </c>
      <c r="AY59">
        <v>4295867230</v>
      </c>
      <c r="AZ59" t="s">
        <v>1656</v>
      </c>
      <c r="BA59" t="s">
        <v>1891</v>
      </c>
      <c r="BB59" t="s">
        <v>1894</v>
      </c>
      <c r="BC59">
        <v>4295867230</v>
      </c>
      <c r="BD59" t="s">
        <v>1656</v>
      </c>
      <c r="BE59" t="s">
        <v>1891</v>
      </c>
      <c r="BF59" t="s">
        <v>1894</v>
      </c>
      <c r="BG59" t="s">
        <v>1990</v>
      </c>
      <c r="BH59" s="1">
        <v>45730</v>
      </c>
      <c r="BI59" t="s">
        <v>2227</v>
      </c>
      <c r="BJ59">
        <v>20674</v>
      </c>
      <c r="BK59" t="s">
        <v>149</v>
      </c>
      <c r="BL59" t="s">
        <v>443</v>
      </c>
      <c r="BM59" t="s">
        <v>737</v>
      </c>
      <c r="BN59" t="s">
        <v>1031</v>
      </c>
      <c r="BO59" t="s">
        <v>2253</v>
      </c>
      <c r="BP59" t="s">
        <v>91</v>
      </c>
      <c r="BQ59">
        <v>50</v>
      </c>
      <c r="BR59">
        <v>501010</v>
      </c>
      <c r="BS59" t="s">
        <v>2420</v>
      </c>
      <c r="BT59">
        <v>47797</v>
      </c>
      <c r="BU59">
        <v>0.21396053000000001</v>
      </c>
      <c r="BV59">
        <v>84</v>
      </c>
      <c r="BW59" t="s">
        <v>1269</v>
      </c>
      <c r="BX59" t="s">
        <v>2657</v>
      </c>
      <c r="BY59" t="s">
        <v>2657</v>
      </c>
      <c r="CA59" s="1">
        <v>45730</v>
      </c>
      <c r="CB59">
        <v>1</v>
      </c>
      <c r="CC59">
        <v>4.6737592209179883</v>
      </c>
      <c r="CD59" t="b">
        <v>0</v>
      </c>
      <c r="CE59" t="b">
        <v>0</v>
      </c>
      <c r="CF59" t="b">
        <v>0</v>
      </c>
      <c r="CG59" t="b">
        <v>0</v>
      </c>
      <c r="CH59">
        <v>58</v>
      </c>
      <c r="CI59">
        <v>4.6737592209179883</v>
      </c>
      <c r="CJ59">
        <v>9.366978575180665E-3</v>
      </c>
      <c r="CK59">
        <f t="shared" si="1"/>
        <v>9.3669785751806633E-3</v>
      </c>
      <c r="CL59">
        <v>9.366978575180665E-3</v>
      </c>
      <c r="CM59">
        <v>0.1</v>
      </c>
      <c r="CN59">
        <v>1</v>
      </c>
      <c r="CO59">
        <v>1</v>
      </c>
      <c r="CP59">
        <v>88367.722407364767</v>
      </c>
      <c r="CQ59">
        <f t="shared" si="2"/>
        <v>88367.722407364767</v>
      </c>
    </row>
    <row r="60" spans="1:95" x14ac:dyDescent="0.3">
      <c r="A60">
        <v>84</v>
      </c>
      <c r="B60">
        <v>20250314</v>
      </c>
      <c r="C60">
        <v>20250314</v>
      </c>
      <c r="D60" t="s">
        <v>91</v>
      </c>
      <c r="E60" t="s">
        <v>150</v>
      </c>
      <c r="F60" t="s">
        <v>444</v>
      </c>
      <c r="G60" t="s">
        <v>738</v>
      </c>
      <c r="H60" t="s">
        <v>1032</v>
      </c>
      <c r="I60" t="s">
        <v>91</v>
      </c>
      <c r="J60">
        <v>65</v>
      </c>
      <c r="K60">
        <v>6510</v>
      </c>
      <c r="L60">
        <v>651010</v>
      </c>
      <c r="M60">
        <v>65101015</v>
      </c>
      <c r="N60" t="s">
        <v>1272</v>
      </c>
      <c r="Q60" t="s">
        <v>1337</v>
      </c>
      <c r="R60" t="s">
        <v>1576</v>
      </c>
      <c r="T60" t="s">
        <v>1272</v>
      </c>
      <c r="U60" t="s">
        <v>1272</v>
      </c>
      <c r="V60" t="s">
        <v>1588</v>
      </c>
      <c r="W60" t="s">
        <v>1272</v>
      </c>
      <c r="X60" t="s">
        <v>1272</v>
      </c>
      <c r="Y60" t="s">
        <v>1593</v>
      </c>
      <c r="Z60">
        <v>2.2559999999999998</v>
      </c>
      <c r="AA60">
        <v>2.2559999999999998</v>
      </c>
      <c r="AB60" t="b">
        <f t="shared" si="0"/>
        <v>1</v>
      </c>
      <c r="AC60">
        <v>2.2559999999999998</v>
      </c>
      <c r="AD60">
        <v>2.2559999999999998</v>
      </c>
      <c r="AF60">
        <v>1</v>
      </c>
      <c r="AG60" t="b">
        <v>0</v>
      </c>
      <c r="AH60">
        <v>1</v>
      </c>
      <c r="AI60">
        <v>0</v>
      </c>
      <c r="AJ60">
        <v>1</v>
      </c>
      <c r="AK60">
        <v>0.5</v>
      </c>
      <c r="AL60">
        <v>3132905277</v>
      </c>
      <c r="AM60">
        <v>3533917152</v>
      </c>
      <c r="AN60" t="s">
        <v>1596</v>
      </c>
      <c r="AO60">
        <v>4.5000000000000003E-5</v>
      </c>
      <c r="AP60">
        <v>4.5000000000000003E-5</v>
      </c>
      <c r="AQ60">
        <v>21304323.1550451</v>
      </c>
      <c r="AR60">
        <v>20446374.5929159</v>
      </c>
      <c r="AS60">
        <v>19506947.287304599</v>
      </c>
      <c r="AT60">
        <v>18340054.5417419</v>
      </c>
      <c r="AU60">
        <v>19883595.279173099</v>
      </c>
      <c r="AV60">
        <v>18558816.912356101</v>
      </c>
      <c r="AW60">
        <v>22477197.127580501</v>
      </c>
      <c r="AX60">
        <v>20921858.765455</v>
      </c>
      <c r="AY60">
        <v>5000005309</v>
      </c>
      <c r="AZ60" t="s">
        <v>1657</v>
      </c>
      <c r="BA60" t="s">
        <v>1891</v>
      </c>
      <c r="BB60" t="s">
        <v>1894</v>
      </c>
      <c r="BC60">
        <v>5000005309</v>
      </c>
      <c r="BD60" t="s">
        <v>1657</v>
      </c>
      <c r="BE60" t="s">
        <v>1891</v>
      </c>
      <c r="BF60" t="s">
        <v>1894</v>
      </c>
      <c r="BG60" t="s">
        <v>1991</v>
      </c>
      <c r="BH60" s="1">
        <v>45730</v>
      </c>
      <c r="BI60" t="s">
        <v>2227</v>
      </c>
      <c r="BJ60">
        <v>21146</v>
      </c>
      <c r="BK60" t="s">
        <v>150</v>
      </c>
      <c r="BL60" t="s">
        <v>444</v>
      </c>
      <c r="BM60" t="s">
        <v>738</v>
      </c>
      <c r="BN60" t="s">
        <v>1032</v>
      </c>
      <c r="BO60" t="s">
        <v>1337</v>
      </c>
      <c r="BP60" t="s">
        <v>91</v>
      </c>
      <c r="BQ60">
        <v>65</v>
      </c>
      <c r="BR60">
        <v>651010</v>
      </c>
      <c r="BS60" t="s">
        <v>2421</v>
      </c>
      <c r="BT60">
        <v>38079</v>
      </c>
      <c r="BU60">
        <v>0.214151492</v>
      </c>
      <c r="BV60">
        <v>85</v>
      </c>
      <c r="BW60" t="s">
        <v>1272</v>
      </c>
      <c r="BX60" t="s">
        <v>2657</v>
      </c>
      <c r="BY60" t="s">
        <v>2657</v>
      </c>
      <c r="CA60" s="1">
        <v>45730</v>
      </c>
      <c r="CB60">
        <v>1</v>
      </c>
      <c r="CC60">
        <v>4.6695915618463211</v>
      </c>
      <c r="CD60" t="b">
        <v>0</v>
      </c>
      <c r="CE60" t="b">
        <v>0</v>
      </c>
      <c r="CF60" t="b">
        <v>0</v>
      </c>
      <c r="CG60" t="b">
        <v>0</v>
      </c>
      <c r="CH60">
        <v>59</v>
      </c>
      <c r="CI60">
        <v>4.6695915618463211</v>
      </c>
      <c r="CJ60">
        <v>9.3586259041534021E-3</v>
      </c>
      <c r="CK60">
        <f t="shared" si="1"/>
        <v>9.3586259041534003E-3</v>
      </c>
      <c r="CL60">
        <v>9.3586259041534021E-3</v>
      </c>
      <c r="CM60">
        <v>0.1</v>
      </c>
      <c r="CN60">
        <v>1</v>
      </c>
      <c r="CO60">
        <v>1</v>
      </c>
      <c r="CP60">
        <v>4148327.0851743808</v>
      </c>
      <c r="CQ60">
        <f t="shared" si="2"/>
        <v>4148327.0851743813</v>
      </c>
    </row>
    <row r="61" spans="1:95" x14ac:dyDescent="0.3">
      <c r="A61">
        <v>85</v>
      </c>
      <c r="B61">
        <v>20250314</v>
      </c>
      <c r="C61">
        <v>20250314</v>
      </c>
      <c r="D61" t="s">
        <v>91</v>
      </c>
      <c r="E61" t="s">
        <v>151</v>
      </c>
      <c r="F61" t="s">
        <v>445</v>
      </c>
      <c r="G61" t="s">
        <v>739</v>
      </c>
      <c r="H61" t="s">
        <v>1033</v>
      </c>
      <c r="I61" t="s">
        <v>91</v>
      </c>
      <c r="J61">
        <v>50</v>
      </c>
      <c r="K61">
        <v>5020</v>
      </c>
      <c r="L61">
        <v>502060</v>
      </c>
      <c r="M61">
        <v>50206060</v>
      </c>
      <c r="N61" t="s">
        <v>1268</v>
      </c>
      <c r="Q61" t="s">
        <v>1338</v>
      </c>
      <c r="R61" t="s">
        <v>1573</v>
      </c>
      <c r="T61" t="s">
        <v>1268</v>
      </c>
      <c r="U61" t="s">
        <v>1268</v>
      </c>
      <c r="X61" t="s">
        <v>1268</v>
      </c>
      <c r="Z61">
        <v>39.44</v>
      </c>
      <c r="AA61">
        <v>39.44</v>
      </c>
      <c r="AB61" t="b">
        <f t="shared" si="0"/>
        <v>1</v>
      </c>
      <c r="AC61">
        <v>39.44</v>
      </c>
      <c r="AD61">
        <v>39.44</v>
      </c>
      <c r="AF61">
        <v>1</v>
      </c>
      <c r="AG61" t="b">
        <v>0</v>
      </c>
      <c r="AH61">
        <v>1</v>
      </c>
      <c r="AI61">
        <v>0</v>
      </c>
      <c r="AJ61">
        <v>1</v>
      </c>
      <c r="AK61">
        <v>0.44390000000000002</v>
      </c>
      <c r="AL61">
        <v>125740586</v>
      </c>
      <c r="AM61">
        <v>2201392747</v>
      </c>
      <c r="AN61" t="s">
        <v>1598</v>
      </c>
      <c r="AO61">
        <v>2.8E-5</v>
      </c>
      <c r="AP61">
        <v>2.8E-5</v>
      </c>
      <c r="AQ61">
        <v>6181608.2853584299</v>
      </c>
      <c r="AR61">
        <v>5932388.3606431698</v>
      </c>
      <c r="AS61">
        <v>6335933.0034755301</v>
      </c>
      <c r="AT61">
        <v>5940911.3408164</v>
      </c>
      <c r="AU61">
        <v>6179764.2905536303</v>
      </c>
      <c r="AV61">
        <v>5763190.01088583</v>
      </c>
      <c r="AW61">
        <v>6330991.22373378</v>
      </c>
      <c r="AX61">
        <v>5895118.33728691</v>
      </c>
      <c r="AY61">
        <v>4295884874</v>
      </c>
      <c r="AZ61" t="s">
        <v>1658</v>
      </c>
      <c r="BA61" t="s">
        <v>1891</v>
      </c>
      <c r="BB61" t="s">
        <v>1894</v>
      </c>
      <c r="BC61">
        <v>4295884874</v>
      </c>
      <c r="BD61" t="s">
        <v>1658</v>
      </c>
      <c r="BE61" t="s">
        <v>1891</v>
      </c>
      <c r="BF61" t="s">
        <v>1894</v>
      </c>
      <c r="BG61" t="s">
        <v>1992</v>
      </c>
      <c r="BH61" s="1">
        <v>45730</v>
      </c>
      <c r="BI61" t="s">
        <v>2227</v>
      </c>
      <c r="BJ61">
        <v>19539</v>
      </c>
      <c r="BK61" t="s">
        <v>151</v>
      </c>
      <c r="BL61" t="s">
        <v>445</v>
      </c>
      <c r="BM61" t="s">
        <v>739</v>
      </c>
      <c r="BN61" t="s">
        <v>1033</v>
      </c>
      <c r="BO61" t="s">
        <v>2254</v>
      </c>
      <c r="BP61" t="s">
        <v>91</v>
      </c>
      <c r="BQ61">
        <v>50</v>
      </c>
      <c r="BR61">
        <v>502060</v>
      </c>
      <c r="BS61" t="s">
        <v>2422</v>
      </c>
      <c r="BT61">
        <v>13568</v>
      </c>
      <c r="BU61">
        <v>0.21436864899999999</v>
      </c>
      <c r="BV61">
        <v>86</v>
      </c>
      <c r="BW61" t="s">
        <v>1268</v>
      </c>
      <c r="BX61" t="s">
        <v>2657</v>
      </c>
      <c r="BY61" t="s">
        <v>2657</v>
      </c>
      <c r="CA61" s="1">
        <v>45730</v>
      </c>
      <c r="CB61">
        <v>1</v>
      </c>
      <c r="CC61">
        <v>4.6648612316439984</v>
      </c>
      <c r="CD61" t="b">
        <v>0</v>
      </c>
      <c r="CE61" t="b">
        <v>0</v>
      </c>
      <c r="CF61" t="b">
        <v>0</v>
      </c>
      <c r="CG61" t="b">
        <v>0</v>
      </c>
      <c r="CH61">
        <v>60</v>
      </c>
      <c r="CI61">
        <v>4.6648612316439984</v>
      </c>
      <c r="CJ61">
        <v>9.3491455480707916E-3</v>
      </c>
      <c r="CK61">
        <f t="shared" si="1"/>
        <v>9.3491455480707898E-3</v>
      </c>
      <c r="CL61">
        <v>9.3491455480707916E-3</v>
      </c>
      <c r="CM61">
        <v>0.1</v>
      </c>
      <c r="CN61">
        <v>1</v>
      </c>
      <c r="CO61">
        <v>1</v>
      </c>
      <c r="CP61">
        <v>237047.3009145738</v>
      </c>
      <c r="CQ61">
        <f t="shared" si="2"/>
        <v>237047.30091457386</v>
      </c>
    </row>
    <row r="62" spans="1:95" x14ac:dyDescent="0.3">
      <c r="A62">
        <v>86</v>
      </c>
      <c r="B62">
        <v>20250314</v>
      </c>
      <c r="C62">
        <v>20250314</v>
      </c>
      <c r="D62" t="s">
        <v>91</v>
      </c>
      <c r="E62" t="s">
        <v>152</v>
      </c>
      <c r="F62" t="s">
        <v>446</v>
      </c>
      <c r="G62" t="s">
        <v>740</v>
      </c>
      <c r="H62" t="s">
        <v>1034</v>
      </c>
      <c r="I62" t="s">
        <v>91</v>
      </c>
      <c r="J62">
        <v>45</v>
      </c>
      <c r="K62">
        <v>4510</v>
      </c>
      <c r="L62">
        <v>451010</v>
      </c>
      <c r="M62">
        <v>45101010</v>
      </c>
      <c r="N62" t="s">
        <v>1273</v>
      </c>
      <c r="Q62" t="s">
        <v>1339</v>
      </c>
      <c r="R62" t="s">
        <v>1577</v>
      </c>
      <c r="T62" t="s">
        <v>1273</v>
      </c>
      <c r="U62" t="s">
        <v>1273</v>
      </c>
      <c r="X62" t="s">
        <v>1273</v>
      </c>
      <c r="Z62">
        <v>56.82</v>
      </c>
      <c r="AA62">
        <v>56.82</v>
      </c>
      <c r="AB62" t="b">
        <f t="shared" si="0"/>
        <v>1</v>
      </c>
      <c r="AC62">
        <v>56.82</v>
      </c>
      <c r="AD62">
        <v>56.82</v>
      </c>
      <c r="AF62">
        <v>1</v>
      </c>
      <c r="AG62" t="b">
        <v>0</v>
      </c>
      <c r="AH62">
        <v>1</v>
      </c>
      <c r="AI62">
        <v>0</v>
      </c>
      <c r="AJ62">
        <v>1</v>
      </c>
      <c r="AK62">
        <v>0.57079999999999997</v>
      </c>
      <c r="AL62">
        <v>1797198523</v>
      </c>
      <c r="AM62">
        <v>58288280900</v>
      </c>
      <c r="AN62" t="s">
        <v>1597</v>
      </c>
      <c r="AO62">
        <v>7.4149999999999997E-4</v>
      </c>
      <c r="AP62">
        <v>7.4149999999999997E-4</v>
      </c>
      <c r="AQ62">
        <v>107928630.639164</v>
      </c>
      <c r="AR62">
        <v>103677728.69955</v>
      </c>
      <c r="AS62">
        <v>97648751.948128894</v>
      </c>
      <c r="AT62">
        <v>91940217.208558902</v>
      </c>
      <c r="AU62">
        <v>93614443.851851493</v>
      </c>
      <c r="AV62">
        <v>87575008.908080995</v>
      </c>
      <c r="AW62">
        <v>91495952.106433302</v>
      </c>
      <c r="AX62">
        <v>85387159.540176705</v>
      </c>
      <c r="AY62">
        <v>4295859326</v>
      </c>
      <c r="AZ62" t="s">
        <v>1659</v>
      </c>
      <c r="BA62" t="s">
        <v>1891</v>
      </c>
      <c r="BB62" t="s">
        <v>1894</v>
      </c>
      <c r="BC62">
        <v>4295859326</v>
      </c>
      <c r="BD62" t="s">
        <v>1659</v>
      </c>
      <c r="BE62" t="s">
        <v>1891</v>
      </c>
      <c r="BF62" t="s">
        <v>1894</v>
      </c>
      <c r="BG62" t="s">
        <v>1993</v>
      </c>
      <c r="BH62" s="1">
        <v>45730</v>
      </c>
      <c r="BI62" t="s">
        <v>2227</v>
      </c>
      <c r="BJ62">
        <v>21054</v>
      </c>
      <c r="BK62" t="s">
        <v>152</v>
      </c>
      <c r="BL62" t="s">
        <v>446</v>
      </c>
      <c r="BM62" t="s">
        <v>740</v>
      </c>
      <c r="BN62" t="s">
        <v>1034</v>
      </c>
      <c r="BO62" t="s">
        <v>2255</v>
      </c>
      <c r="BP62" t="s">
        <v>91</v>
      </c>
      <c r="BQ62">
        <v>45</v>
      </c>
      <c r="BR62">
        <v>451010</v>
      </c>
      <c r="BS62" t="s">
        <v>2423</v>
      </c>
      <c r="BT62">
        <v>18493</v>
      </c>
      <c r="BU62">
        <v>0.214644482</v>
      </c>
      <c r="BV62">
        <v>87</v>
      </c>
      <c r="BW62" t="s">
        <v>1273</v>
      </c>
      <c r="BX62" t="s">
        <v>2657</v>
      </c>
      <c r="BY62" t="s">
        <v>2657</v>
      </c>
      <c r="CA62" s="1">
        <v>45730</v>
      </c>
      <c r="CB62">
        <v>1</v>
      </c>
      <c r="CC62">
        <v>4.6588665624304282</v>
      </c>
      <c r="CD62" t="b">
        <v>0</v>
      </c>
      <c r="CE62" t="b">
        <v>0</v>
      </c>
      <c r="CF62" t="b">
        <v>0</v>
      </c>
      <c r="CG62" t="b">
        <v>0</v>
      </c>
      <c r="CH62">
        <v>61</v>
      </c>
      <c r="CI62">
        <v>4.6588665624304282</v>
      </c>
      <c r="CJ62">
        <v>9.337131249636782E-3</v>
      </c>
      <c r="CK62">
        <f t="shared" si="1"/>
        <v>9.337131249636782E-3</v>
      </c>
      <c r="CL62">
        <v>9.337131249636782E-3</v>
      </c>
      <c r="CM62">
        <v>0.1</v>
      </c>
      <c r="CN62">
        <v>1</v>
      </c>
      <c r="CO62">
        <v>1</v>
      </c>
      <c r="CP62">
        <v>164328.25148955971</v>
      </c>
      <c r="CQ62">
        <f t="shared" si="2"/>
        <v>164328.25148955971</v>
      </c>
    </row>
    <row r="63" spans="1:95" x14ac:dyDescent="0.3">
      <c r="A63">
        <v>89</v>
      </c>
      <c r="B63">
        <v>20250314</v>
      </c>
      <c r="C63">
        <v>20250314</v>
      </c>
      <c r="D63" t="s">
        <v>91</v>
      </c>
      <c r="E63" t="s">
        <v>153</v>
      </c>
      <c r="F63" t="s">
        <v>447</v>
      </c>
      <c r="G63" t="s">
        <v>741</v>
      </c>
      <c r="H63" t="s">
        <v>1035</v>
      </c>
      <c r="I63" t="s">
        <v>91</v>
      </c>
      <c r="J63">
        <v>40</v>
      </c>
      <c r="K63">
        <v>4050</v>
      </c>
      <c r="L63">
        <v>405010</v>
      </c>
      <c r="M63">
        <v>40501020</v>
      </c>
      <c r="N63" t="s">
        <v>1269</v>
      </c>
      <c r="Q63" t="s">
        <v>1340</v>
      </c>
      <c r="R63" t="s">
        <v>1574</v>
      </c>
      <c r="T63" t="s">
        <v>1269</v>
      </c>
      <c r="U63" t="s">
        <v>1269</v>
      </c>
      <c r="X63" t="s">
        <v>1269</v>
      </c>
      <c r="Z63">
        <v>30.58</v>
      </c>
      <c r="AA63">
        <v>30.58</v>
      </c>
      <c r="AB63" t="b">
        <f t="shared" si="0"/>
        <v>1</v>
      </c>
      <c r="AC63">
        <v>30.58</v>
      </c>
      <c r="AD63">
        <v>30.58</v>
      </c>
      <c r="AF63">
        <v>1</v>
      </c>
      <c r="AG63" t="b">
        <v>0</v>
      </c>
      <c r="AH63">
        <v>1</v>
      </c>
      <c r="AI63">
        <v>0</v>
      </c>
      <c r="AJ63">
        <v>1</v>
      </c>
      <c r="AK63">
        <v>0.63270000000000004</v>
      </c>
      <c r="AL63">
        <v>185270000</v>
      </c>
      <c r="AM63">
        <v>3584597661</v>
      </c>
      <c r="AN63" t="s">
        <v>1596</v>
      </c>
      <c r="AO63">
        <v>4.5599999999999997E-5</v>
      </c>
      <c r="AP63">
        <v>4.5599999999999997E-5</v>
      </c>
      <c r="AQ63">
        <v>7220715.8288038</v>
      </c>
      <c r="AR63">
        <v>6930882.9045184897</v>
      </c>
      <c r="AS63">
        <v>7992499.8054970903</v>
      </c>
      <c r="AT63">
        <v>7493374.1894024601</v>
      </c>
      <c r="AU63">
        <v>7358604.6484545805</v>
      </c>
      <c r="AV63">
        <v>6867599.0174444197</v>
      </c>
      <c r="AW63">
        <v>7248846.9160519</v>
      </c>
      <c r="AX63">
        <v>6753002.8293219404</v>
      </c>
      <c r="AY63">
        <v>4296496298</v>
      </c>
      <c r="AZ63" t="s">
        <v>1660</v>
      </c>
      <c r="BA63" t="s">
        <v>1891</v>
      </c>
      <c r="BB63" t="s">
        <v>1894</v>
      </c>
      <c r="BC63">
        <v>4296496298</v>
      </c>
      <c r="BD63" t="s">
        <v>1660</v>
      </c>
      <c r="BE63" t="s">
        <v>1891</v>
      </c>
      <c r="BF63" t="s">
        <v>1894</v>
      </c>
      <c r="BG63" t="s">
        <v>1994</v>
      </c>
      <c r="BH63" s="1">
        <v>45730</v>
      </c>
      <c r="BI63" t="s">
        <v>2227</v>
      </c>
      <c r="BJ63">
        <v>43437</v>
      </c>
      <c r="BK63" t="s">
        <v>153</v>
      </c>
      <c r="BL63" t="s">
        <v>2228</v>
      </c>
      <c r="BM63" t="s">
        <v>741</v>
      </c>
      <c r="BN63" t="s">
        <v>1035</v>
      </c>
      <c r="BO63" t="s">
        <v>2256</v>
      </c>
      <c r="BP63" t="s">
        <v>91</v>
      </c>
      <c r="BQ63">
        <v>40</v>
      </c>
      <c r="BR63">
        <v>405010</v>
      </c>
      <c r="BS63" t="s">
        <v>2424</v>
      </c>
      <c r="BT63">
        <v>320804</v>
      </c>
      <c r="BU63">
        <v>0.21945358400000001</v>
      </c>
      <c r="BV63">
        <v>90</v>
      </c>
      <c r="BW63" t="s">
        <v>1269</v>
      </c>
      <c r="BX63" t="s">
        <v>2658</v>
      </c>
      <c r="BY63" t="s">
        <v>2657</v>
      </c>
      <c r="CA63" s="1">
        <v>45730</v>
      </c>
      <c r="CB63">
        <v>1</v>
      </c>
      <c r="CC63">
        <v>4.5567722420974448</v>
      </c>
      <c r="CD63" t="b">
        <v>0</v>
      </c>
      <c r="CE63" t="b">
        <v>0</v>
      </c>
      <c r="CF63" t="b">
        <v>0</v>
      </c>
      <c r="CG63" t="b">
        <v>0</v>
      </c>
      <c r="CH63">
        <v>62</v>
      </c>
      <c r="CI63">
        <v>4.5567722420974448</v>
      </c>
      <c r="CJ63">
        <v>9.132517518803885E-3</v>
      </c>
      <c r="CK63">
        <f t="shared" si="1"/>
        <v>9.1325175188038833E-3</v>
      </c>
      <c r="CL63">
        <v>9.132517518803885E-3</v>
      </c>
      <c r="CM63">
        <v>0.1</v>
      </c>
      <c r="CN63">
        <v>1</v>
      </c>
      <c r="CO63">
        <v>1</v>
      </c>
      <c r="CP63">
        <v>298643.47674309631</v>
      </c>
      <c r="CQ63">
        <f t="shared" si="2"/>
        <v>298643.47674309631</v>
      </c>
    </row>
    <row r="64" spans="1:95" x14ac:dyDescent="0.3">
      <c r="A64">
        <v>90</v>
      </c>
      <c r="B64">
        <v>20250314</v>
      </c>
      <c r="C64">
        <v>20250314</v>
      </c>
      <c r="D64" t="s">
        <v>91</v>
      </c>
      <c r="E64" t="s">
        <v>154</v>
      </c>
      <c r="F64" t="s">
        <v>448</v>
      </c>
      <c r="G64" t="s">
        <v>742</v>
      </c>
      <c r="H64" t="s">
        <v>1036</v>
      </c>
      <c r="I64" t="s">
        <v>91</v>
      </c>
      <c r="J64">
        <v>10</v>
      </c>
      <c r="K64">
        <v>1010</v>
      </c>
      <c r="L64">
        <v>101010</v>
      </c>
      <c r="M64">
        <v>10101015</v>
      </c>
      <c r="N64" t="s">
        <v>1271</v>
      </c>
      <c r="Q64" t="s">
        <v>1341</v>
      </c>
      <c r="R64" t="s">
        <v>1271</v>
      </c>
      <c r="T64" t="s">
        <v>1271</v>
      </c>
      <c r="U64" t="s">
        <v>1271</v>
      </c>
      <c r="V64" t="s">
        <v>1587</v>
      </c>
      <c r="W64" t="s">
        <v>1271</v>
      </c>
      <c r="X64" t="s">
        <v>1271</v>
      </c>
      <c r="Y64" t="s">
        <v>1592</v>
      </c>
      <c r="Z64">
        <v>236.9</v>
      </c>
      <c r="AA64">
        <v>236.9</v>
      </c>
      <c r="AB64" t="b">
        <f t="shared" si="0"/>
        <v>1</v>
      </c>
      <c r="AC64">
        <v>236.9</v>
      </c>
      <c r="AD64">
        <v>236.9</v>
      </c>
      <c r="AF64">
        <v>1</v>
      </c>
      <c r="AG64" t="b">
        <v>0</v>
      </c>
      <c r="AH64">
        <v>1</v>
      </c>
      <c r="AI64">
        <v>0</v>
      </c>
      <c r="AJ64">
        <v>1</v>
      </c>
      <c r="AK64">
        <v>0.83120000000000005</v>
      </c>
      <c r="AL64">
        <v>1228504232</v>
      </c>
      <c r="AM64">
        <v>241906340809</v>
      </c>
      <c r="AN64" t="s">
        <v>1597</v>
      </c>
      <c r="AO64">
        <v>3.0772E-3</v>
      </c>
      <c r="AP64">
        <v>3.0772E-3</v>
      </c>
      <c r="AQ64">
        <v>402835113.31725299</v>
      </c>
      <c r="AR64">
        <v>386639748.13465297</v>
      </c>
      <c r="AS64">
        <v>357726595.42824697</v>
      </c>
      <c r="AT64">
        <v>336601092.965083</v>
      </c>
      <c r="AU64">
        <v>336389626.04266202</v>
      </c>
      <c r="AV64">
        <v>314556326.02795303</v>
      </c>
      <c r="AW64">
        <v>328251066.63760602</v>
      </c>
      <c r="AX64">
        <v>306252195.00010198</v>
      </c>
      <c r="AY64">
        <v>5043321284</v>
      </c>
      <c r="AZ64" t="s">
        <v>1661</v>
      </c>
      <c r="BA64" t="s">
        <v>1891</v>
      </c>
      <c r="BB64" t="s">
        <v>1894</v>
      </c>
      <c r="BC64">
        <v>5043321284</v>
      </c>
      <c r="BD64" t="s">
        <v>1661</v>
      </c>
      <c r="BE64" t="s">
        <v>1891</v>
      </c>
      <c r="BF64" t="s">
        <v>1894</v>
      </c>
      <c r="BG64" t="s">
        <v>1995</v>
      </c>
      <c r="BH64" s="1">
        <v>45730</v>
      </c>
      <c r="BI64" t="s">
        <v>2227</v>
      </c>
      <c r="BJ64">
        <v>19874</v>
      </c>
      <c r="BK64" t="s">
        <v>154</v>
      </c>
      <c r="BL64" t="s">
        <v>448</v>
      </c>
      <c r="BM64" t="s">
        <v>742</v>
      </c>
      <c r="BN64" t="s">
        <v>1036</v>
      </c>
      <c r="BO64" t="s">
        <v>1341</v>
      </c>
      <c r="BP64" t="s">
        <v>91</v>
      </c>
      <c r="BQ64">
        <v>10</v>
      </c>
      <c r="BR64">
        <v>101010</v>
      </c>
      <c r="BS64" t="s">
        <v>2425</v>
      </c>
      <c r="BT64">
        <v>41204</v>
      </c>
      <c r="BU64">
        <v>0.22027825600000001</v>
      </c>
      <c r="BV64">
        <v>91</v>
      </c>
      <c r="BW64" t="s">
        <v>1271</v>
      </c>
      <c r="BX64" t="s">
        <v>2658</v>
      </c>
      <c r="BY64" t="s">
        <v>2657</v>
      </c>
      <c r="CA64" s="1">
        <v>45730</v>
      </c>
      <c r="CB64">
        <v>1</v>
      </c>
      <c r="CC64">
        <v>4.5397127168103237</v>
      </c>
      <c r="CD64" t="b">
        <v>0</v>
      </c>
      <c r="CE64" t="b">
        <v>0</v>
      </c>
      <c r="CF64" t="b">
        <v>0</v>
      </c>
      <c r="CG64" t="b">
        <v>0</v>
      </c>
      <c r="CH64">
        <v>63</v>
      </c>
      <c r="CI64">
        <v>4.5397127168103237</v>
      </c>
      <c r="CJ64">
        <v>9.0983274374766259E-3</v>
      </c>
      <c r="CK64">
        <f t="shared" si="1"/>
        <v>9.0983274374766242E-3</v>
      </c>
      <c r="CL64">
        <v>9.0983274374766259E-3</v>
      </c>
      <c r="CM64">
        <v>0.1</v>
      </c>
      <c r="CN64">
        <v>1</v>
      </c>
      <c r="CO64">
        <v>1</v>
      </c>
      <c r="CP64">
        <v>38405.772213915683</v>
      </c>
      <c r="CQ64">
        <f t="shared" si="2"/>
        <v>38405.772213915683</v>
      </c>
    </row>
    <row r="65" spans="1:95" x14ac:dyDescent="0.3">
      <c r="A65">
        <v>92</v>
      </c>
      <c r="B65">
        <v>20250314</v>
      </c>
      <c r="C65">
        <v>20250314</v>
      </c>
      <c r="D65" t="s">
        <v>91</v>
      </c>
      <c r="E65" t="s">
        <v>155</v>
      </c>
      <c r="F65" t="s">
        <v>449</v>
      </c>
      <c r="G65" t="s">
        <v>743</v>
      </c>
      <c r="H65" t="s">
        <v>1037</v>
      </c>
      <c r="I65" t="s">
        <v>91</v>
      </c>
      <c r="J65">
        <v>45</v>
      </c>
      <c r="K65">
        <v>4510</v>
      </c>
      <c r="L65">
        <v>451010</v>
      </c>
      <c r="M65">
        <v>45101010</v>
      </c>
      <c r="N65" t="s">
        <v>1268</v>
      </c>
      <c r="Q65" t="s">
        <v>1342</v>
      </c>
      <c r="R65" t="s">
        <v>1573</v>
      </c>
      <c r="T65" t="s">
        <v>1268</v>
      </c>
      <c r="U65" t="s">
        <v>1268</v>
      </c>
      <c r="X65" t="s">
        <v>1268</v>
      </c>
      <c r="Z65">
        <v>68.05</v>
      </c>
      <c r="AA65">
        <v>68.05</v>
      </c>
      <c r="AB65" t="b">
        <f t="shared" si="0"/>
        <v>1</v>
      </c>
      <c r="AC65">
        <v>68.05</v>
      </c>
      <c r="AD65">
        <v>68.05</v>
      </c>
      <c r="AF65">
        <v>1</v>
      </c>
      <c r="AG65" t="b">
        <v>0</v>
      </c>
      <c r="AH65">
        <v>1</v>
      </c>
      <c r="AI65">
        <v>0</v>
      </c>
      <c r="AJ65">
        <v>1</v>
      </c>
      <c r="AK65">
        <v>0.41270000000000001</v>
      </c>
      <c r="AL65">
        <v>288030168</v>
      </c>
      <c r="AM65">
        <v>8089106925</v>
      </c>
      <c r="AN65" t="s">
        <v>1597</v>
      </c>
      <c r="AO65">
        <v>1.0289999999999999E-4</v>
      </c>
      <c r="AP65">
        <v>1.0289999999999999E-4</v>
      </c>
      <c r="AQ65">
        <v>15271211.7733157</v>
      </c>
      <c r="AR65">
        <v>14660880.435525499</v>
      </c>
      <c r="AS65">
        <v>13029153.6201813</v>
      </c>
      <c r="AT65">
        <v>12281169.105302799</v>
      </c>
      <c r="AU65">
        <v>11657896.211985899</v>
      </c>
      <c r="AV65">
        <v>10922779.4737969</v>
      </c>
      <c r="AW65">
        <v>10774127.833283899</v>
      </c>
      <c r="AX65">
        <v>10073290.162639201</v>
      </c>
      <c r="AY65">
        <v>4295884808</v>
      </c>
      <c r="AZ65" t="s">
        <v>1662</v>
      </c>
      <c r="BA65" t="s">
        <v>1891</v>
      </c>
      <c r="BB65" t="s">
        <v>1894</v>
      </c>
      <c r="BC65">
        <v>5000040044</v>
      </c>
      <c r="BD65" t="s">
        <v>1900</v>
      </c>
      <c r="BE65" t="s">
        <v>1891</v>
      </c>
      <c r="BF65" t="s">
        <v>1894</v>
      </c>
      <c r="BG65" t="s">
        <v>1996</v>
      </c>
      <c r="BH65" s="1">
        <v>45730</v>
      </c>
      <c r="BI65" t="s">
        <v>2227</v>
      </c>
      <c r="BJ65">
        <v>20480</v>
      </c>
      <c r="BK65" t="s">
        <v>155</v>
      </c>
      <c r="BL65" t="s">
        <v>449</v>
      </c>
      <c r="BM65" t="s">
        <v>743</v>
      </c>
      <c r="BN65" t="s">
        <v>1037</v>
      </c>
      <c r="BO65" t="s">
        <v>2257</v>
      </c>
      <c r="BP65" t="s">
        <v>91</v>
      </c>
      <c r="BQ65">
        <v>45</v>
      </c>
      <c r="BR65">
        <v>451010</v>
      </c>
      <c r="BS65" t="s">
        <v>2426</v>
      </c>
      <c r="BT65">
        <v>47028</v>
      </c>
      <c r="BU65">
        <v>0.221869331</v>
      </c>
      <c r="BV65">
        <v>93</v>
      </c>
      <c r="BW65" t="s">
        <v>1268</v>
      </c>
      <c r="BX65" t="s">
        <v>2657</v>
      </c>
      <c r="BY65" t="s">
        <v>2657</v>
      </c>
      <c r="CA65" s="1">
        <v>45730</v>
      </c>
      <c r="CB65">
        <v>1</v>
      </c>
      <c r="CC65">
        <v>4.5071574132974694</v>
      </c>
      <c r="CD65" t="b">
        <v>0</v>
      </c>
      <c r="CE65" t="b">
        <v>0</v>
      </c>
      <c r="CF65" t="b">
        <v>0</v>
      </c>
      <c r="CG65" t="b">
        <v>0</v>
      </c>
      <c r="CH65">
        <v>64</v>
      </c>
      <c r="CI65">
        <v>4.5071574132974694</v>
      </c>
      <c r="CJ65">
        <v>9.0330812799192164E-3</v>
      </c>
      <c r="CK65">
        <f t="shared" si="1"/>
        <v>9.0330812799192146E-3</v>
      </c>
      <c r="CL65">
        <v>9.0330812799192164E-3</v>
      </c>
      <c r="CM65">
        <v>0.1</v>
      </c>
      <c r="CN65">
        <v>1</v>
      </c>
      <c r="CO65">
        <v>1</v>
      </c>
      <c r="CP65">
        <v>132741.826303001</v>
      </c>
      <c r="CQ65">
        <f t="shared" si="2"/>
        <v>132741.82630300097</v>
      </c>
    </row>
    <row r="66" spans="1:95" x14ac:dyDescent="0.3">
      <c r="A66">
        <v>93</v>
      </c>
      <c r="B66">
        <v>20250314</v>
      </c>
      <c r="C66">
        <v>20250314</v>
      </c>
      <c r="D66" t="s">
        <v>91</v>
      </c>
      <c r="E66" t="s">
        <v>156</v>
      </c>
      <c r="F66" t="s">
        <v>450</v>
      </c>
      <c r="G66" t="s">
        <v>744</v>
      </c>
      <c r="H66" t="s">
        <v>1038</v>
      </c>
      <c r="I66" t="s">
        <v>91</v>
      </c>
      <c r="J66">
        <v>20</v>
      </c>
      <c r="K66">
        <v>2010</v>
      </c>
      <c r="L66">
        <v>201020</v>
      </c>
      <c r="M66">
        <v>20102010</v>
      </c>
      <c r="N66" t="s">
        <v>1269</v>
      </c>
      <c r="Q66" t="s">
        <v>1343</v>
      </c>
      <c r="R66" t="s">
        <v>1574</v>
      </c>
      <c r="T66" t="s">
        <v>1269</v>
      </c>
      <c r="U66" t="s">
        <v>1269</v>
      </c>
      <c r="X66" t="s">
        <v>1269</v>
      </c>
      <c r="Z66">
        <v>112.6</v>
      </c>
      <c r="AA66">
        <v>112.6</v>
      </c>
      <c r="AB66" t="b">
        <f t="shared" si="0"/>
        <v>1</v>
      </c>
      <c r="AC66">
        <v>112.6</v>
      </c>
      <c r="AD66">
        <v>112.6</v>
      </c>
      <c r="AF66">
        <v>1</v>
      </c>
      <c r="AG66" t="b">
        <v>0</v>
      </c>
      <c r="AH66">
        <v>1</v>
      </c>
      <c r="AI66">
        <v>0</v>
      </c>
      <c r="AJ66">
        <v>1</v>
      </c>
      <c r="AK66">
        <v>0.41099999999999998</v>
      </c>
      <c r="AL66">
        <v>118361220</v>
      </c>
      <c r="AM66">
        <v>5477591556</v>
      </c>
      <c r="AN66" t="s">
        <v>1596</v>
      </c>
      <c r="AO66">
        <v>6.97E-5</v>
      </c>
      <c r="AP66">
        <v>6.97E-5</v>
      </c>
      <c r="AQ66">
        <v>11009814.314886</v>
      </c>
      <c r="AR66">
        <v>10576484.7991332</v>
      </c>
      <c r="AS66">
        <v>11566908.992234301</v>
      </c>
      <c r="AT66">
        <v>10847117.115626199</v>
      </c>
      <c r="AU66">
        <v>10733800.786512701</v>
      </c>
      <c r="AV66">
        <v>10014822.0321946</v>
      </c>
      <c r="AW66">
        <v>10984935.904702</v>
      </c>
      <c r="AX66">
        <v>10228360.849089</v>
      </c>
      <c r="AY66">
        <v>5000073706</v>
      </c>
      <c r="AZ66" t="s">
        <v>1663</v>
      </c>
      <c r="BA66" t="s">
        <v>1891</v>
      </c>
      <c r="BB66" t="s">
        <v>1894</v>
      </c>
      <c r="BC66">
        <v>5000920991</v>
      </c>
      <c r="BD66" t="s">
        <v>1901</v>
      </c>
      <c r="BE66" t="s">
        <v>1891</v>
      </c>
      <c r="BF66" t="s">
        <v>1894</v>
      </c>
      <c r="BG66" t="s">
        <v>1997</v>
      </c>
      <c r="BH66" s="1">
        <v>45730</v>
      </c>
      <c r="BI66" t="s">
        <v>2227</v>
      </c>
      <c r="BJ66">
        <v>20910</v>
      </c>
      <c r="BK66" t="s">
        <v>156</v>
      </c>
      <c r="BL66" t="s">
        <v>450</v>
      </c>
      <c r="BM66" t="s">
        <v>744</v>
      </c>
      <c r="BN66" t="s">
        <v>1038</v>
      </c>
      <c r="BO66" t="s">
        <v>2258</v>
      </c>
      <c r="BP66" t="s">
        <v>91</v>
      </c>
      <c r="BQ66">
        <v>20</v>
      </c>
      <c r="BR66">
        <v>201020</v>
      </c>
      <c r="BS66" t="s">
        <v>2427</v>
      </c>
      <c r="BT66">
        <v>19285</v>
      </c>
      <c r="BU66">
        <v>0.22273343000000001</v>
      </c>
      <c r="BV66">
        <v>94</v>
      </c>
      <c r="BW66" t="s">
        <v>1269</v>
      </c>
      <c r="BX66" t="s">
        <v>2658</v>
      </c>
      <c r="BY66" t="s">
        <v>2657</v>
      </c>
      <c r="CA66" s="1">
        <v>45730</v>
      </c>
      <c r="CB66">
        <v>1</v>
      </c>
      <c r="CC66">
        <v>4.4896718018485142</v>
      </c>
      <c r="CD66" t="b">
        <v>0</v>
      </c>
      <c r="CE66" t="b">
        <v>0</v>
      </c>
      <c r="CF66" t="b">
        <v>0</v>
      </c>
      <c r="CG66" t="b">
        <v>0</v>
      </c>
      <c r="CH66">
        <v>65</v>
      </c>
      <c r="CI66">
        <v>4.4896718018485142</v>
      </c>
      <c r="CJ66">
        <v>8.9980372521731473E-3</v>
      </c>
      <c r="CK66">
        <f t="shared" si="1"/>
        <v>8.9980372521731456E-3</v>
      </c>
      <c r="CL66">
        <v>8.9980372521731473E-3</v>
      </c>
      <c r="CM66">
        <v>0.1</v>
      </c>
      <c r="CN66">
        <v>1</v>
      </c>
      <c r="CO66">
        <v>1</v>
      </c>
      <c r="CP66">
        <v>79911.520889637191</v>
      </c>
      <c r="CQ66">
        <f t="shared" si="2"/>
        <v>79911.520889637191</v>
      </c>
    </row>
    <row r="67" spans="1:95" x14ac:dyDescent="0.3">
      <c r="A67">
        <v>95</v>
      </c>
      <c r="B67">
        <v>20250314</v>
      </c>
      <c r="C67">
        <v>20250314</v>
      </c>
      <c r="D67" t="s">
        <v>91</v>
      </c>
      <c r="E67" t="s">
        <v>157</v>
      </c>
      <c r="F67" t="s">
        <v>451</v>
      </c>
      <c r="G67" t="s">
        <v>745</v>
      </c>
      <c r="H67" t="s">
        <v>1039</v>
      </c>
      <c r="I67" t="s">
        <v>91</v>
      </c>
      <c r="J67">
        <v>40</v>
      </c>
      <c r="K67">
        <v>4020</v>
      </c>
      <c r="L67">
        <v>402040</v>
      </c>
      <c r="M67">
        <v>40204035</v>
      </c>
      <c r="N67" t="s">
        <v>1269</v>
      </c>
      <c r="Q67" t="s">
        <v>1344</v>
      </c>
      <c r="R67" t="s">
        <v>1574</v>
      </c>
      <c r="T67" t="s">
        <v>1269</v>
      </c>
      <c r="U67" t="s">
        <v>1269</v>
      </c>
      <c r="X67" t="s">
        <v>1269</v>
      </c>
      <c r="Z67">
        <v>354.85</v>
      </c>
      <c r="AA67">
        <v>354.85</v>
      </c>
      <c r="AB67" t="b">
        <f t="shared" ref="AB67:AB101" si="3">AA67=Z67</f>
        <v>1</v>
      </c>
      <c r="AC67">
        <v>354.85</v>
      </c>
      <c r="AD67">
        <v>354.85</v>
      </c>
      <c r="AF67">
        <v>1</v>
      </c>
      <c r="AG67" t="b">
        <v>0</v>
      </c>
      <c r="AH67">
        <v>1</v>
      </c>
      <c r="AI67">
        <v>0</v>
      </c>
      <c r="AJ67">
        <v>1</v>
      </c>
      <c r="AK67">
        <v>0.45100000000000001</v>
      </c>
      <c r="AL67">
        <v>534311946</v>
      </c>
      <c r="AM67">
        <v>85509867911</v>
      </c>
      <c r="AN67" t="s">
        <v>1597</v>
      </c>
      <c r="AO67">
        <v>1.0877E-3</v>
      </c>
      <c r="AP67">
        <v>1.0877E-3</v>
      </c>
      <c r="AQ67">
        <v>157936548.51438099</v>
      </c>
      <c r="AR67">
        <v>151532692.82887799</v>
      </c>
      <c r="AS67">
        <v>159952108.07327199</v>
      </c>
      <c r="AT67">
        <v>149990919.09397301</v>
      </c>
      <c r="AU67">
        <v>154570736.91141</v>
      </c>
      <c r="AV67">
        <v>144137368.86867899</v>
      </c>
      <c r="AW67">
        <v>149331662.77510801</v>
      </c>
      <c r="AX67">
        <v>139059525.67466599</v>
      </c>
      <c r="AY67">
        <v>4295867384</v>
      </c>
      <c r="AZ67" t="s">
        <v>1664</v>
      </c>
      <c r="BA67" t="s">
        <v>1891</v>
      </c>
      <c r="BB67" t="s">
        <v>1894</v>
      </c>
      <c r="BC67">
        <v>4295867384</v>
      </c>
      <c r="BD67" t="s">
        <v>1664</v>
      </c>
      <c r="BE67" t="s">
        <v>1891</v>
      </c>
      <c r="BF67" t="s">
        <v>1894</v>
      </c>
      <c r="BG67" t="s">
        <v>1998</v>
      </c>
      <c r="BH67" s="1">
        <v>45730</v>
      </c>
      <c r="BI67" t="s">
        <v>2227</v>
      </c>
      <c r="BJ67">
        <v>20283</v>
      </c>
      <c r="BK67" t="s">
        <v>157</v>
      </c>
      <c r="BL67" t="s">
        <v>451</v>
      </c>
      <c r="BM67" t="s">
        <v>745</v>
      </c>
      <c r="BN67" t="s">
        <v>1039</v>
      </c>
      <c r="BO67" t="s">
        <v>2259</v>
      </c>
      <c r="BP67" t="s">
        <v>91</v>
      </c>
      <c r="BQ67">
        <v>40</v>
      </c>
      <c r="BR67">
        <v>402040</v>
      </c>
      <c r="BS67" t="s">
        <v>2428</v>
      </c>
      <c r="BT67">
        <v>46779</v>
      </c>
      <c r="BU67">
        <v>0.22287057499999999</v>
      </c>
      <c r="BV67">
        <v>96</v>
      </c>
      <c r="BW67" t="s">
        <v>1269</v>
      </c>
      <c r="BX67" t="s">
        <v>2658</v>
      </c>
      <c r="BY67" t="s">
        <v>2657</v>
      </c>
      <c r="CA67" s="1">
        <v>45730</v>
      </c>
      <c r="CB67">
        <v>1</v>
      </c>
      <c r="CC67">
        <v>4.4869090502413789</v>
      </c>
      <c r="CD67" t="b">
        <v>0</v>
      </c>
      <c r="CE67" t="b">
        <v>0</v>
      </c>
      <c r="CF67" t="b">
        <v>0</v>
      </c>
      <c r="CG67" t="b">
        <v>0</v>
      </c>
      <c r="CH67">
        <v>66</v>
      </c>
      <c r="CI67">
        <v>4.4869090502413789</v>
      </c>
      <c r="CJ67">
        <v>8.9925002456887823E-3</v>
      </c>
      <c r="CK67">
        <f t="shared" ref="CK67:CK101" si="4">CI67/SUM($CI$2:$CI$101)</f>
        <v>8.9925002456887806E-3</v>
      </c>
      <c r="CL67">
        <v>8.9925002456887823E-3</v>
      </c>
      <c r="CM67">
        <v>0.1</v>
      </c>
      <c r="CN67">
        <v>1</v>
      </c>
      <c r="CO67">
        <v>1</v>
      </c>
      <c r="CP67">
        <v>25341.69436575675</v>
      </c>
      <c r="CQ67">
        <f t="shared" ref="CQ67:CQ101" si="5">CL67*1000000000/AA67</f>
        <v>25341.69436575675</v>
      </c>
    </row>
    <row r="68" spans="1:95" x14ac:dyDescent="0.3">
      <c r="A68">
        <v>96</v>
      </c>
      <c r="B68">
        <v>20250314</v>
      </c>
      <c r="C68">
        <v>20250314</v>
      </c>
      <c r="D68" t="s">
        <v>91</v>
      </c>
      <c r="E68" t="s">
        <v>158</v>
      </c>
      <c r="F68" t="s">
        <v>452</v>
      </c>
      <c r="G68" t="s">
        <v>746</v>
      </c>
      <c r="H68" t="s">
        <v>1040</v>
      </c>
      <c r="I68" t="s">
        <v>91</v>
      </c>
      <c r="J68">
        <v>45</v>
      </c>
      <c r="K68">
        <v>4510</v>
      </c>
      <c r="L68">
        <v>451020</v>
      </c>
      <c r="M68">
        <v>45102020</v>
      </c>
      <c r="N68" t="s">
        <v>1268</v>
      </c>
      <c r="Q68" t="s">
        <v>1345</v>
      </c>
      <c r="R68" t="s">
        <v>1573</v>
      </c>
      <c r="T68" t="s">
        <v>1582</v>
      </c>
      <c r="U68" t="s">
        <v>1268</v>
      </c>
      <c r="X68" t="s">
        <v>1268</v>
      </c>
      <c r="Z68">
        <v>95.96</v>
      </c>
      <c r="AA68">
        <v>95.96</v>
      </c>
      <c r="AB68" t="b">
        <f t="shared" si="3"/>
        <v>1</v>
      </c>
      <c r="AC68">
        <v>95.96</v>
      </c>
      <c r="AD68">
        <v>95.96</v>
      </c>
      <c r="AF68">
        <v>1</v>
      </c>
      <c r="AG68" t="b">
        <v>0</v>
      </c>
      <c r="AH68">
        <v>1</v>
      </c>
      <c r="AI68">
        <v>0</v>
      </c>
      <c r="AJ68">
        <v>1</v>
      </c>
      <c r="AK68">
        <v>0.68879999999999997</v>
      </c>
      <c r="AL68">
        <v>265676388</v>
      </c>
      <c r="AM68">
        <v>17560478105</v>
      </c>
      <c r="AN68" t="s">
        <v>1597</v>
      </c>
      <c r="AO68">
        <v>2.2340000000000001E-4</v>
      </c>
      <c r="AP68">
        <v>2.2340000000000001E-4</v>
      </c>
      <c r="AQ68">
        <v>45455578.656684503</v>
      </c>
      <c r="AR68">
        <v>43604927.705304697</v>
      </c>
      <c r="AS68">
        <v>49837014.1189944</v>
      </c>
      <c r="AT68">
        <v>46690100.390012898</v>
      </c>
      <c r="AU68">
        <v>50156547.7197892</v>
      </c>
      <c r="AV68">
        <v>46694584.543731697</v>
      </c>
      <c r="AW68">
        <v>49735586.390832201</v>
      </c>
      <c r="AX68">
        <v>46251161.351976603</v>
      </c>
      <c r="AY68">
        <v>5083481739</v>
      </c>
      <c r="AZ68" t="s">
        <v>1665</v>
      </c>
      <c r="BA68" t="s">
        <v>1891</v>
      </c>
      <c r="BB68" t="s">
        <v>1894</v>
      </c>
      <c r="BC68">
        <v>5083481739</v>
      </c>
      <c r="BD68" t="s">
        <v>1665</v>
      </c>
      <c r="BE68" t="s">
        <v>1891</v>
      </c>
      <c r="BF68" t="s">
        <v>1894</v>
      </c>
      <c r="BG68" t="s">
        <v>1999</v>
      </c>
      <c r="BH68" s="1">
        <v>45730</v>
      </c>
      <c r="BI68" t="s">
        <v>2227</v>
      </c>
      <c r="BJ68">
        <v>20299</v>
      </c>
      <c r="BK68" t="s">
        <v>158</v>
      </c>
      <c r="BL68" t="s">
        <v>452</v>
      </c>
      <c r="BM68" t="s">
        <v>746</v>
      </c>
      <c r="BN68" t="s">
        <v>1040</v>
      </c>
      <c r="BO68" t="s">
        <v>2260</v>
      </c>
      <c r="BP68" t="s">
        <v>91</v>
      </c>
      <c r="BQ68">
        <v>45</v>
      </c>
      <c r="BR68">
        <v>451020</v>
      </c>
      <c r="BS68" t="s">
        <v>2429</v>
      </c>
      <c r="BT68">
        <v>363496</v>
      </c>
      <c r="BU68">
        <v>0.22299746200000001</v>
      </c>
      <c r="BV68">
        <v>97</v>
      </c>
      <c r="BW68" t="s">
        <v>1268</v>
      </c>
      <c r="BX68" t="s">
        <v>2658</v>
      </c>
      <c r="BY68" t="s">
        <v>2657</v>
      </c>
      <c r="CA68" s="1">
        <v>45730</v>
      </c>
      <c r="CB68">
        <v>1</v>
      </c>
      <c r="CC68">
        <v>4.4843559699347608</v>
      </c>
      <c r="CD68" t="b">
        <v>0</v>
      </c>
      <c r="CE68" t="b">
        <v>0</v>
      </c>
      <c r="CF68" t="b">
        <v>0</v>
      </c>
      <c r="CG68" t="b">
        <v>0</v>
      </c>
      <c r="CH68">
        <v>67</v>
      </c>
      <c r="CI68">
        <v>4.4843559699347608</v>
      </c>
      <c r="CJ68">
        <v>8.9873834548139381E-3</v>
      </c>
      <c r="CK68">
        <f t="shared" si="4"/>
        <v>8.9873834548139381E-3</v>
      </c>
      <c r="CL68">
        <v>8.9873834548139381E-3</v>
      </c>
      <c r="CM68">
        <v>0.1</v>
      </c>
      <c r="CN68">
        <v>1</v>
      </c>
      <c r="CO68">
        <v>1</v>
      </c>
      <c r="CP68">
        <v>93657.601655001446</v>
      </c>
      <c r="CQ68">
        <f t="shared" si="5"/>
        <v>93657.601655001446</v>
      </c>
    </row>
    <row r="69" spans="1:95" x14ac:dyDescent="0.3">
      <c r="A69">
        <v>97</v>
      </c>
      <c r="B69">
        <v>20250314</v>
      </c>
      <c r="C69">
        <v>20250314</v>
      </c>
      <c r="D69" t="s">
        <v>91</v>
      </c>
      <c r="E69" t="s">
        <v>159</v>
      </c>
      <c r="F69" t="s">
        <v>453</v>
      </c>
      <c r="G69" t="s">
        <v>747</v>
      </c>
      <c r="H69" t="s">
        <v>1041</v>
      </c>
      <c r="I69" t="s">
        <v>91</v>
      </c>
      <c r="J69">
        <v>50</v>
      </c>
      <c r="K69">
        <v>5020</v>
      </c>
      <c r="L69">
        <v>502060</v>
      </c>
      <c r="M69">
        <v>50206040</v>
      </c>
      <c r="N69" t="s">
        <v>1271</v>
      </c>
      <c r="Q69" t="s">
        <v>1346</v>
      </c>
      <c r="R69" t="s">
        <v>1271</v>
      </c>
      <c r="T69" t="s">
        <v>1271</v>
      </c>
      <c r="U69" t="s">
        <v>1271</v>
      </c>
      <c r="V69" t="s">
        <v>1587</v>
      </c>
      <c r="W69" t="s">
        <v>1271</v>
      </c>
      <c r="X69" t="s">
        <v>1271</v>
      </c>
      <c r="Y69" t="s">
        <v>1592</v>
      </c>
      <c r="Z69">
        <v>41.72</v>
      </c>
      <c r="AA69">
        <v>41.72</v>
      </c>
      <c r="AB69" t="b">
        <f t="shared" si="3"/>
        <v>1</v>
      </c>
      <c r="AC69">
        <v>41.72</v>
      </c>
      <c r="AD69">
        <v>41.72</v>
      </c>
      <c r="AF69">
        <v>1</v>
      </c>
      <c r="AG69" t="b">
        <v>0</v>
      </c>
      <c r="AH69">
        <v>1</v>
      </c>
      <c r="AI69">
        <v>0</v>
      </c>
      <c r="AJ69">
        <v>1</v>
      </c>
      <c r="AK69">
        <v>0.83009999999999995</v>
      </c>
      <c r="AL69">
        <v>1200000000</v>
      </c>
      <c r="AM69">
        <v>41558126400</v>
      </c>
      <c r="AN69" t="s">
        <v>1597</v>
      </c>
      <c r="AO69">
        <v>5.2859999999999995E-4</v>
      </c>
      <c r="AP69">
        <v>5.2859999999999995E-4</v>
      </c>
      <c r="AQ69">
        <v>92553638.925447702</v>
      </c>
      <c r="AR69">
        <v>88843568.060529307</v>
      </c>
      <c r="AS69">
        <v>93304360.436214805</v>
      </c>
      <c r="AT69">
        <v>87495938.103256702</v>
      </c>
      <c r="AU69">
        <v>93445107.421610698</v>
      </c>
      <c r="AV69">
        <v>87114576.8599215</v>
      </c>
      <c r="AW69">
        <v>99631744.351473793</v>
      </c>
      <c r="AX69">
        <v>92670739.717798993</v>
      </c>
      <c r="AY69">
        <v>4295869983</v>
      </c>
      <c r="AZ69" t="s">
        <v>1666</v>
      </c>
      <c r="BA69" t="s">
        <v>1891</v>
      </c>
      <c r="BB69" t="s">
        <v>1894</v>
      </c>
      <c r="BC69">
        <v>4295869983</v>
      </c>
      <c r="BD69" t="s">
        <v>1666</v>
      </c>
      <c r="BE69" t="s">
        <v>1891</v>
      </c>
      <c r="BF69" t="s">
        <v>1894</v>
      </c>
      <c r="BG69" t="s">
        <v>2000</v>
      </c>
      <c r="BH69" s="1">
        <v>45730</v>
      </c>
      <c r="BI69" t="s">
        <v>2227</v>
      </c>
      <c r="BJ69">
        <v>20729</v>
      </c>
      <c r="BK69" t="s">
        <v>159</v>
      </c>
      <c r="BL69" t="s">
        <v>453</v>
      </c>
      <c r="BM69" t="s">
        <v>747</v>
      </c>
      <c r="BN69" t="s">
        <v>1041</v>
      </c>
      <c r="BO69" t="s">
        <v>1346</v>
      </c>
      <c r="BP69" t="s">
        <v>91</v>
      </c>
      <c r="BQ69">
        <v>50</v>
      </c>
      <c r="BR69">
        <v>502060</v>
      </c>
      <c r="BS69" t="s">
        <v>2430</v>
      </c>
      <c r="BT69">
        <v>14525</v>
      </c>
      <c r="BU69">
        <v>0.22544120400000001</v>
      </c>
      <c r="BV69">
        <v>98</v>
      </c>
      <c r="BW69" t="s">
        <v>1271</v>
      </c>
      <c r="BX69" t="s">
        <v>2657</v>
      </c>
      <c r="BY69" t="s">
        <v>2657</v>
      </c>
      <c r="CA69" s="1">
        <v>45730</v>
      </c>
      <c r="CB69">
        <v>1</v>
      </c>
      <c r="CC69">
        <v>4.4357463598358002</v>
      </c>
      <c r="CD69" t="b">
        <v>0</v>
      </c>
      <c r="CE69" t="b">
        <v>0</v>
      </c>
      <c r="CF69" t="b">
        <v>0</v>
      </c>
      <c r="CG69" t="b">
        <v>0</v>
      </c>
      <c r="CH69">
        <v>68</v>
      </c>
      <c r="CI69">
        <v>4.4357463598358002</v>
      </c>
      <c r="CJ69">
        <v>8.8899618387608507E-3</v>
      </c>
      <c r="CK69">
        <f t="shared" si="4"/>
        <v>8.8899618387608507E-3</v>
      </c>
      <c r="CL69">
        <v>8.8899618387608507E-3</v>
      </c>
      <c r="CM69">
        <v>0.1</v>
      </c>
      <c r="CN69">
        <v>1</v>
      </c>
      <c r="CO69">
        <v>1</v>
      </c>
      <c r="CP69">
        <v>213086.33362322269</v>
      </c>
      <c r="CQ69">
        <f t="shared" si="5"/>
        <v>213086.33362322272</v>
      </c>
    </row>
    <row r="70" spans="1:95" x14ac:dyDescent="0.3">
      <c r="A70">
        <v>98</v>
      </c>
      <c r="B70">
        <v>20250314</v>
      </c>
      <c r="C70">
        <v>20250314</v>
      </c>
      <c r="D70" t="s">
        <v>91</v>
      </c>
      <c r="E70" t="s">
        <v>160</v>
      </c>
      <c r="F70" t="s">
        <v>454</v>
      </c>
      <c r="G70" t="s">
        <v>748</v>
      </c>
      <c r="H70" t="s">
        <v>1042</v>
      </c>
      <c r="I70" t="s">
        <v>91</v>
      </c>
      <c r="J70">
        <v>40</v>
      </c>
      <c r="K70">
        <v>4040</v>
      </c>
      <c r="L70">
        <v>404010</v>
      </c>
      <c r="M70">
        <v>40401020</v>
      </c>
      <c r="N70" t="s">
        <v>1270</v>
      </c>
      <c r="Q70" t="s">
        <v>1347</v>
      </c>
      <c r="R70" t="s">
        <v>1575</v>
      </c>
      <c r="T70" t="s">
        <v>1270</v>
      </c>
      <c r="U70" t="s">
        <v>1270</v>
      </c>
      <c r="V70" t="s">
        <v>1586</v>
      </c>
      <c r="W70" t="s">
        <v>1270</v>
      </c>
      <c r="X70" t="s">
        <v>1270</v>
      </c>
      <c r="Y70" t="s">
        <v>1591</v>
      </c>
      <c r="Z70">
        <v>44.61</v>
      </c>
      <c r="AA70">
        <v>44.61</v>
      </c>
      <c r="AB70" t="b">
        <f t="shared" si="3"/>
        <v>1</v>
      </c>
      <c r="AC70">
        <v>44.61</v>
      </c>
      <c r="AD70">
        <v>44.61</v>
      </c>
      <c r="AF70">
        <v>1</v>
      </c>
      <c r="AG70" t="b">
        <v>0</v>
      </c>
      <c r="AH70">
        <v>1</v>
      </c>
      <c r="AI70">
        <v>0</v>
      </c>
      <c r="AJ70">
        <v>1</v>
      </c>
      <c r="AK70">
        <v>0.35659999999999997</v>
      </c>
      <c r="AL70">
        <v>3116652000</v>
      </c>
      <c r="AM70">
        <v>49579469384</v>
      </c>
      <c r="AN70" t="s">
        <v>1597</v>
      </c>
      <c r="AO70">
        <v>6.3069999999999999E-4</v>
      </c>
      <c r="AP70">
        <v>6.3069999999999999E-4</v>
      </c>
      <c r="AQ70">
        <v>89152238.958061993</v>
      </c>
      <c r="AR70">
        <v>85547457.225641802</v>
      </c>
      <c r="AS70">
        <v>94311036.406737894</v>
      </c>
      <c r="AT70">
        <v>88368755.150809303</v>
      </c>
      <c r="AU70">
        <v>87015166.099599302</v>
      </c>
      <c r="AV70">
        <v>81135778.897510707</v>
      </c>
      <c r="AW70">
        <v>85038872.673318505</v>
      </c>
      <c r="AX70">
        <v>79162317.481879294</v>
      </c>
      <c r="AY70">
        <v>4295889432</v>
      </c>
      <c r="AZ70" t="s">
        <v>454</v>
      </c>
      <c r="BA70" t="s">
        <v>1891</v>
      </c>
      <c r="BB70" t="s">
        <v>1894</v>
      </c>
      <c r="BC70">
        <v>4297816551</v>
      </c>
      <c r="BD70" t="s">
        <v>1902</v>
      </c>
      <c r="BE70" t="s">
        <v>1891</v>
      </c>
      <c r="BF70" t="s">
        <v>1894</v>
      </c>
      <c r="BG70" t="s">
        <v>2001</v>
      </c>
      <c r="BH70" s="1">
        <v>45730</v>
      </c>
      <c r="BI70" t="s">
        <v>2227</v>
      </c>
      <c r="BJ70">
        <v>20409</v>
      </c>
      <c r="BK70" t="s">
        <v>160</v>
      </c>
      <c r="BL70" t="s">
        <v>454</v>
      </c>
      <c r="BM70" t="s">
        <v>748</v>
      </c>
      <c r="BN70" t="s">
        <v>1042</v>
      </c>
      <c r="BO70" t="s">
        <v>1347</v>
      </c>
      <c r="BP70" t="s">
        <v>91</v>
      </c>
      <c r="BQ70">
        <v>40</v>
      </c>
      <c r="BR70">
        <v>404010</v>
      </c>
      <c r="BS70" t="s">
        <v>2431</v>
      </c>
      <c r="BT70">
        <v>1701</v>
      </c>
      <c r="BU70">
        <v>0.226091915</v>
      </c>
      <c r="BV70">
        <v>99</v>
      </c>
      <c r="BW70" t="s">
        <v>1270</v>
      </c>
      <c r="BX70" t="s">
        <v>2657</v>
      </c>
      <c r="BY70" t="s">
        <v>2657</v>
      </c>
      <c r="CA70" s="1">
        <v>45730</v>
      </c>
      <c r="CB70">
        <v>1</v>
      </c>
      <c r="CC70">
        <v>4.4229799194721311</v>
      </c>
      <c r="CD70" t="b">
        <v>0</v>
      </c>
      <c r="CE70" t="b">
        <v>0</v>
      </c>
      <c r="CF70" t="b">
        <v>0</v>
      </c>
      <c r="CG70" t="b">
        <v>0</v>
      </c>
      <c r="CH70">
        <v>69</v>
      </c>
      <c r="CI70">
        <v>4.4229799194721311</v>
      </c>
      <c r="CJ70">
        <v>8.8643758024000985E-3</v>
      </c>
      <c r="CK70">
        <f t="shared" si="4"/>
        <v>8.8643758024000985E-3</v>
      </c>
      <c r="CL70">
        <v>8.8643758024000985E-3</v>
      </c>
      <c r="CM70">
        <v>0.1</v>
      </c>
      <c r="CN70">
        <v>1</v>
      </c>
      <c r="CO70">
        <v>1</v>
      </c>
      <c r="CP70">
        <v>198708.26725846439</v>
      </c>
      <c r="CQ70">
        <f t="shared" si="5"/>
        <v>198708.26725846445</v>
      </c>
    </row>
    <row r="71" spans="1:95" x14ac:dyDescent="0.3">
      <c r="A71">
        <v>100</v>
      </c>
      <c r="B71">
        <v>20250314</v>
      </c>
      <c r="C71">
        <v>20250314</v>
      </c>
      <c r="D71" t="s">
        <v>91</v>
      </c>
      <c r="E71" t="s">
        <v>161</v>
      </c>
      <c r="F71" t="s">
        <v>455</v>
      </c>
      <c r="G71" t="s">
        <v>749</v>
      </c>
      <c r="H71" t="s">
        <v>1043</v>
      </c>
      <c r="I71" t="s">
        <v>91</v>
      </c>
      <c r="J71">
        <v>50</v>
      </c>
      <c r="K71">
        <v>5020</v>
      </c>
      <c r="L71">
        <v>502060</v>
      </c>
      <c r="M71">
        <v>50206025</v>
      </c>
      <c r="N71" t="s">
        <v>1271</v>
      </c>
      <c r="Q71" t="s">
        <v>1348</v>
      </c>
      <c r="R71" t="s">
        <v>1271</v>
      </c>
      <c r="T71" t="s">
        <v>1271</v>
      </c>
      <c r="U71" t="s">
        <v>1271</v>
      </c>
      <c r="V71" t="s">
        <v>1587</v>
      </c>
      <c r="W71" t="s">
        <v>1271</v>
      </c>
      <c r="X71" t="s">
        <v>1271</v>
      </c>
      <c r="Y71" t="s">
        <v>1592</v>
      </c>
      <c r="Z71">
        <v>89.05</v>
      </c>
      <c r="AA71">
        <v>89.05</v>
      </c>
      <c r="AB71" t="b">
        <f t="shared" si="3"/>
        <v>1</v>
      </c>
      <c r="AC71">
        <v>89.05</v>
      </c>
      <c r="AD71">
        <v>89.05</v>
      </c>
      <c r="AF71">
        <v>1</v>
      </c>
      <c r="AG71" t="b">
        <v>0</v>
      </c>
      <c r="AH71">
        <v>1</v>
      </c>
      <c r="AI71">
        <v>0</v>
      </c>
      <c r="AJ71">
        <v>1</v>
      </c>
      <c r="AK71">
        <v>0.41010000000000002</v>
      </c>
      <c r="AL71">
        <v>161200000</v>
      </c>
      <c r="AM71">
        <v>5886928086</v>
      </c>
      <c r="AN71" t="s">
        <v>1596</v>
      </c>
      <c r="AO71">
        <v>7.4900000000000005E-5</v>
      </c>
      <c r="AP71">
        <v>7.4900000000000005E-5</v>
      </c>
      <c r="AQ71">
        <v>10561831.6324914</v>
      </c>
      <c r="AR71">
        <v>10133297.674695799</v>
      </c>
      <c r="AS71">
        <v>10235856.0841287</v>
      </c>
      <c r="AT71">
        <v>9601824.00247938</v>
      </c>
      <c r="AU71">
        <v>10544523.8224416</v>
      </c>
      <c r="AV71">
        <v>9831490.5756652299</v>
      </c>
      <c r="AW71">
        <v>10902398.946564</v>
      </c>
      <c r="AX71">
        <v>10145478.5899496</v>
      </c>
      <c r="AY71">
        <v>4295869167</v>
      </c>
      <c r="AZ71" t="s">
        <v>1667</v>
      </c>
      <c r="BA71" t="s">
        <v>1891</v>
      </c>
      <c r="BB71" t="s">
        <v>1894</v>
      </c>
      <c r="BC71">
        <v>4296078746</v>
      </c>
      <c r="BD71" t="s">
        <v>1903</v>
      </c>
      <c r="BE71" t="s">
        <v>1891</v>
      </c>
      <c r="BF71" t="s">
        <v>1894</v>
      </c>
      <c r="BG71" t="s">
        <v>2002</v>
      </c>
      <c r="BH71" s="1">
        <v>45730</v>
      </c>
      <c r="BI71" t="s">
        <v>2227</v>
      </c>
      <c r="BJ71">
        <v>41946</v>
      </c>
      <c r="BK71" t="s">
        <v>161</v>
      </c>
      <c r="BL71" t="s">
        <v>455</v>
      </c>
      <c r="BM71" t="s">
        <v>749</v>
      </c>
      <c r="BN71" t="s">
        <v>1043</v>
      </c>
      <c r="BO71" t="s">
        <v>1348</v>
      </c>
      <c r="BP71" t="s">
        <v>91</v>
      </c>
      <c r="BQ71">
        <v>50</v>
      </c>
      <c r="BR71">
        <v>502060</v>
      </c>
      <c r="BS71" t="s">
        <v>2432</v>
      </c>
      <c r="BT71">
        <v>309190</v>
      </c>
      <c r="BU71">
        <v>0.22682316699999999</v>
      </c>
      <c r="BV71">
        <v>101</v>
      </c>
      <c r="BW71" t="s">
        <v>1271</v>
      </c>
      <c r="BX71" t="s">
        <v>2658</v>
      </c>
      <c r="BY71" t="s">
        <v>2658</v>
      </c>
      <c r="BZ71" t="s">
        <v>2659</v>
      </c>
      <c r="CA71" s="1">
        <v>45730</v>
      </c>
      <c r="CB71">
        <v>1</v>
      </c>
      <c r="CC71">
        <v>4.4087207370665098</v>
      </c>
      <c r="CD71" t="b">
        <v>0</v>
      </c>
      <c r="CE71" t="b">
        <v>0</v>
      </c>
      <c r="CF71" t="b">
        <v>0</v>
      </c>
      <c r="CG71" t="b">
        <v>0</v>
      </c>
      <c r="CH71">
        <v>70</v>
      </c>
      <c r="CI71">
        <v>4.4087207370665098</v>
      </c>
      <c r="CJ71">
        <v>8.8357980666247393E-3</v>
      </c>
      <c r="CK71">
        <f t="shared" si="4"/>
        <v>8.8357980666247376E-3</v>
      </c>
      <c r="CL71">
        <v>8.8357980666247393E-3</v>
      </c>
      <c r="CM71">
        <v>0.1</v>
      </c>
      <c r="CN71">
        <v>1</v>
      </c>
      <c r="CO71">
        <v>1</v>
      </c>
      <c r="CP71">
        <v>99222.886767262651</v>
      </c>
      <c r="CQ71">
        <f t="shared" si="5"/>
        <v>99222.886767262666</v>
      </c>
    </row>
    <row r="72" spans="1:95" x14ac:dyDescent="0.3">
      <c r="A72">
        <v>101</v>
      </c>
      <c r="B72">
        <v>20250314</v>
      </c>
      <c r="C72">
        <v>20250314</v>
      </c>
      <c r="D72" t="s">
        <v>91</v>
      </c>
      <c r="E72" t="s">
        <v>162</v>
      </c>
      <c r="F72" t="s">
        <v>456</v>
      </c>
      <c r="G72" t="s">
        <v>750</v>
      </c>
      <c r="H72" t="s">
        <v>1044</v>
      </c>
      <c r="I72" t="s">
        <v>91</v>
      </c>
      <c r="J72">
        <v>20</v>
      </c>
      <c r="K72">
        <v>2010</v>
      </c>
      <c r="L72">
        <v>201030</v>
      </c>
      <c r="M72">
        <v>20103015</v>
      </c>
      <c r="N72" t="s">
        <v>1272</v>
      </c>
      <c r="Q72" t="s">
        <v>1349</v>
      </c>
      <c r="R72" t="s">
        <v>1576</v>
      </c>
      <c r="T72" t="s">
        <v>1272</v>
      </c>
      <c r="U72" t="s">
        <v>1272</v>
      </c>
      <c r="V72" t="s">
        <v>1588</v>
      </c>
      <c r="W72" t="s">
        <v>1272</v>
      </c>
      <c r="X72" t="s">
        <v>1272</v>
      </c>
      <c r="Y72" t="s">
        <v>1593</v>
      </c>
      <c r="Z72">
        <v>52.95</v>
      </c>
      <c r="AA72">
        <v>52.95</v>
      </c>
      <c r="AB72" t="b">
        <f t="shared" si="3"/>
        <v>1</v>
      </c>
      <c r="AC72">
        <v>52.95</v>
      </c>
      <c r="AD72">
        <v>52.95</v>
      </c>
      <c r="AF72">
        <v>1</v>
      </c>
      <c r="AG72" t="b">
        <v>0</v>
      </c>
      <c r="AH72">
        <v>1</v>
      </c>
      <c r="AI72">
        <v>0</v>
      </c>
      <c r="AJ72">
        <v>1</v>
      </c>
      <c r="AK72">
        <v>0.48180000000000001</v>
      </c>
      <c r="AL72">
        <v>209125156</v>
      </c>
      <c r="AM72">
        <v>5335056684</v>
      </c>
      <c r="AN72" t="s">
        <v>1596</v>
      </c>
      <c r="AO72">
        <v>6.7899999999999997E-5</v>
      </c>
      <c r="AP72">
        <v>6.7899999999999997E-5</v>
      </c>
      <c r="AQ72">
        <v>20053856.0909408</v>
      </c>
      <c r="AR72">
        <v>19245212.0660972</v>
      </c>
      <c r="AS72">
        <v>17139596.671337102</v>
      </c>
      <c r="AT72">
        <v>16157978.7825395</v>
      </c>
      <c r="AU72">
        <v>15595537.834420299</v>
      </c>
      <c r="AV72">
        <v>14609009.292736501</v>
      </c>
      <c r="AW72">
        <v>14933380.160573799</v>
      </c>
      <c r="AX72">
        <v>13955657.7554891</v>
      </c>
      <c r="AY72">
        <v>4295875399</v>
      </c>
      <c r="AZ72" t="s">
        <v>1668</v>
      </c>
      <c r="BA72" t="s">
        <v>1891</v>
      </c>
      <c r="BB72" t="s">
        <v>1894</v>
      </c>
      <c r="BC72">
        <v>4295875399</v>
      </c>
      <c r="BD72" t="s">
        <v>1668</v>
      </c>
      <c r="BE72" t="s">
        <v>1891</v>
      </c>
      <c r="BF72" t="s">
        <v>1894</v>
      </c>
      <c r="BG72" t="s">
        <v>2003</v>
      </c>
      <c r="BH72" s="1">
        <v>45730</v>
      </c>
      <c r="BI72" t="s">
        <v>2227</v>
      </c>
      <c r="BJ72">
        <v>19947</v>
      </c>
      <c r="BK72" t="s">
        <v>162</v>
      </c>
      <c r="BL72" t="s">
        <v>456</v>
      </c>
      <c r="BM72" t="s">
        <v>750</v>
      </c>
      <c r="BN72" t="s">
        <v>1044</v>
      </c>
      <c r="BO72" t="s">
        <v>1349</v>
      </c>
      <c r="BP72" t="s">
        <v>91</v>
      </c>
      <c r="BQ72">
        <v>20</v>
      </c>
      <c r="BR72">
        <v>201030</v>
      </c>
      <c r="BS72" t="s">
        <v>2433</v>
      </c>
      <c r="BT72">
        <v>46773</v>
      </c>
      <c r="BU72">
        <v>0.22707966800000001</v>
      </c>
      <c r="BV72">
        <v>102</v>
      </c>
      <c r="BW72" t="s">
        <v>1272</v>
      </c>
      <c r="BX72" t="s">
        <v>2657</v>
      </c>
      <c r="BY72" t="s">
        <v>2658</v>
      </c>
      <c r="BZ72" t="s">
        <v>2659</v>
      </c>
      <c r="CA72" s="1">
        <v>45730</v>
      </c>
      <c r="CB72">
        <v>1</v>
      </c>
      <c r="CC72">
        <v>4.4037408051873674</v>
      </c>
      <c r="CD72" t="b">
        <v>0</v>
      </c>
      <c r="CE72" t="b">
        <v>0</v>
      </c>
      <c r="CF72" t="b">
        <v>0</v>
      </c>
      <c r="CG72" t="b">
        <v>0</v>
      </c>
      <c r="CH72">
        <v>71</v>
      </c>
      <c r="CI72">
        <v>4.4037408051873674</v>
      </c>
      <c r="CJ72">
        <v>8.8258174679218745E-3</v>
      </c>
      <c r="CK72">
        <f t="shared" si="4"/>
        <v>8.8258174679218745E-3</v>
      </c>
      <c r="CL72">
        <v>8.8258174679218745E-3</v>
      </c>
      <c r="CM72">
        <v>0.1</v>
      </c>
      <c r="CN72">
        <v>1</v>
      </c>
      <c r="CO72">
        <v>1</v>
      </c>
      <c r="CP72">
        <v>166682.10515433189</v>
      </c>
      <c r="CQ72">
        <f t="shared" si="5"/>
        <v>166682.10515433192</v>
      </c>
    </row>
    <row r="73" spans="1:95" x14ac:dyDescent="0.3">
      <c r="A73">
        <v>102</v>
      </c>
      <c r="B73">
        <v>20250314</v>
      </c>
      <c r="C73">
        <v>20250314</v>
      </c>
      <c r="D73" t="s">
        <v>91</v>
      </c>
      <c r="E73" t="s">
        <v>163</v>
      </c>
      <c r="F73" t="s">
        <v>457</v>
      </c>
      <c r="G73" t="s">
        <v>751</v>
      </c>
      <c r="H73" t="s">
        <v>1045</v>
      </c>
      <c r="I73" t="s">
        <v>91</v>
      </c>
      <c r="J73">
        <v>40</v>
      </c>
      <c r="K73">
        <v>4050</v>
      </c>
      <c r="L73">
        <v>405010</v>
      </c>
      <c r="M73">
        <v>40501040</v>
      </c>
      <c r="N73" t="s">
        <v>1269</v>
      </c>
      <c r="Q73" t="s">
        <v>1350</v>
      </c>
      <c r="R73" t="s">
        <v>1574</v>
      </c>
      <c r="T73" t="s">
        <v>1269</v>
      </c>
      <c r="U73" t="s">
        <v>1269</v>
      </c>
      <c r="X73" t="s">
        <v>1269</v>
      </c>
      <c r="Z73">
        <v>74.95</v>
      </c>
      <c r="AA73">
        <v>74.95</v>
      </c>
      <c r="AB73" t="b">
        <f t="shared" si="3"/>
        <v>1</v>
      </c>
      <c r="AC73">
        <v>74.95</v>
      </c>
      <c r="AD73">
        <v>74.95</v>
      </c>
      <c r="AF73">
        <v>1</v>
      </c>
      <c r="AG73" t="b">
        <v>0</v>
      </c>
      <c r="AH73">
        <v>1</v>
      </c>
      <c r="AI73">
        <v>0</v>
      </c>
      <c r="AJ73">
        <v>1</v>
      </c>
      <c r="AK73">
        <v>0.57250000000000001</v>
      </c>
      <c r="AL73">
        <v>147454887</v>
      </c>
      <c r="AM73">
        <v>6327123314</v>
      </c>
      <c r="AN73" t="s">
        <v>1596</v>
      </c>
      <c r="AO73">
        <v>8.0500000000000005E-5</v>
      </c>
      <c r="AP73">
        <v>8.0500000000000005E-5</v>
      </c>
      <c r="AQ73">
        <v>16959872.076214999</v>
      </c>
      <c r="AR73">
        <v>16289929.1877157</v>
      </c>
      <c r="AS73">
        <v>19836851.982974701</v>
      </c>
      <c r="AT73">
        <v>18540166.752030302</v>
      </c>
      <c r="AU73">
        <v>19409551.281990901</v>
      </c>
      <c r="AV73">
        <v>18058172.8044191</v>
      </c>
      <c r="AW73">
        <v>18850695.7977475</v>
      </c>
      <c r="AX73">
        <v>17521180.964933399</v>
      </c>
      <c r="AY73">
        <v>4295866614</v>
      </c>
      <c r="AZ73" t="s">
        <v>1669</v>
      </c>
      <c r="BA73" t="s">
        <v>1891</v>
      </c>
      <c r="BB73" t="s">
        <v>1894</v>
      </c>
      <c r="BC73">
        <v>4295867642</v>
      </c>
      <c r="BD73" t="s">
        <v>1904</v>
      </c>
      <c r="BE73" t="s">
        <v>1891</v>
      </c>
      <c r="BF73" t="s">
        <v>1894</v>
      </c>
      <c r="BG73" t="s">
        <v>2004</v>
      </c>
      <c r="BH73" s="1">
        <v>45730</v>
      </c>
      <c r="BI73" t="s">
        <v>2227</v>
      </c>
      <c r="BJ73">
        <v>19794</v>
      </c>
      <c r="BK73" t="s">
        <v>163</v>
      </c>
      <c r="BL73" t="s">
        <v>457</v>
      </c>
      <c r="BM73" t="s">
        <v>751</v>
      </c>
      <c r="BN73" t="s">
        <v>1045</v>
      </c>
      <c r="BO73" t="s">
        <v>2261</v>
      </c>
      <c r="BP73" t="s">
        <v>91</v>
      </c>
      <c r="BQ73">
        <v>40</v>
      </c>
      <c r="BR73">
        <v>405010</v>
      </c>
      <c r="BS73" t="s">
        <v>2434</v>
      </c>
      <c r="BT73">
        <v>49070</v>
      </c>
      <c r="BU73">
        <v>0.228638065</v>
      </c>
      <c r="BV73">
        <v>103</v>
      </c>
      <c r="BW73" t="s">
        <v>1269</v>
      </c>
      <c r="BX73" t="s">
        <v>2657</v>
      </c>
      <c r="BY73" t="s">
        <v>2658</v>
      </c>
      <c r="BZ73" t="s">
        <v>2659</v>
      </c>
      <c r="CA73" s="1">
        <v>45730</v>
      </c>
      <c r="CB73">
        <v>1</v>
      </c>
      <c r="CC73">
        <v>4.3737249088422789</v>
      </c>
      <c r="CD73" t="b">
        <v>0</v>
      </c>
      <c r="CE73" t="b">
        <v>0</v>
      </c>
      <c r="CF73" t="b">
        <v>0</v>
      </c>
      <c r="CG73" t="b">
        <v>0</v>
      </c>
      <c r="CH73">
        <v>72</v>
      </c>
      <c r="CI73">
        <v>4.3737249088422789</v>
      </c>
      <c r="CJ73">
        <v>8.765660698030751E-3</v>
      </c>
      <c r="CK73">
        <f t="shared" si="4"/>
        <v>8.7656606980307493E-3</v>
      </c>
      <c r="CL73">
        <v>8.765660698030751E-3</v>
      </c>
      <c r="CM73">
        <v>0.1</v>
      </c>
      <c r="CN73">
        <v>1</v>
      </c>
      <c r="CO73">
        <v>1</v>
      </c>
      <c r="CP73">
        <v>116953.4449370347</v>
      </c>
      <c r="CQ73">
        <f t="shared" si="5"/>
        <v>116953.4449370347</v>
      </c>
    </row>
    <row r="74" spans="1:95" x14ac:dyDescent="0.3">
      <c r="A74">
        <v>104</v>
      </c>
      <c r="B74">
        <v>20250314</v>
      </c>
      <c r="C74">
        <v>20250314</v>
      </c>
      <c r="D74" t="s">
        <v>91</v>
      </c>
      <c r="E74" t="s">
        <v>164</v>
      </c>
      <c r="F74" t="s">
        <v>458</v>
      </c>
      <c r="G74" t="s">
        <v>752</v>
      </c>
      <c r="H74" t="s">
        <v>1046</v>
      </c>
      <c r="I74" t="s">
        <v>91</v>
      </c>
      <c r="J74">
        <v>55</v>
      </c>
      <c r="K74">
        <v>5510</v>
      </c>
      <c r="L74">
        <v>551010</v>
      </c>
      <c r="M74">
        <v>55101015</v>
      </c>
      <c r="N74" t="s">
        <v>1274</v>
      </c>
      <c r="Q74" t="s">
        <v>1351</v>
      </c>
      <c r="R74" t="s">
        <v>1578</v>
      </c>
      <c r="T74" t="s">
        <v>1274</v>
      </c>
      <c r="U74" t="s">
        <v>1274</v>
      </c>
      <c r="V74" t="s">
        <v>1589</v>
      </c>
      <c r="W74" t="s">
        <v>1274</v>
      </c>
      <c r="X74" t="s">
        <v>1274</v>
      </c>
      <c r="Y74" t="s">
        <v>1594</v>
      </c>
      <c r="Z74">
        <v>27.3</v>
      </c>
      <c r="AA74">
        <v>27.3</v>
      </c>
      <c r="AB74" t="b">
        <f t="shared" si="3"/>
        <v>1</v>
      </c>
      <c r="AC74">
        <v>27.3</v>
      </c>
      <c r="AD74">
        <v>27.3</v>
      </c>
      <c r="AF74">
        <v>1</v>
      </c>
      <c r="AG74" t="b">
        <v>0</v>
      </c>
      <c r="AH74">
        <v>1</v>
      </c>
      <c r="AI74">
        <v>0</v>
      </c>
      <c r="AJ74">
        <v>1</v>
      </c>
      <c r="AK74">
        <v>1</v>
      </c>
      <c r="AL74">
        <v>533735699</v>
      </c>
      <c r="AM74">
        <v>14570984583</v>
      </c>
      <c r="AN74" t="s">
        <v>1597</v>
      </c>
      <c r="AO74">
        <v>1.853E-4</v>
      </c>
      <c r="AP74">
        <v>1.853E-4</v>
      </c>
      <c r="AQ74">
        <v>36233409.832385696</v>
      </c>
      <c r="AR74">
        <v>34766205.049860001</v>
      </c>
      <c r="AS74">
        <v>35301375.397422999</v>
      </c>
      <c r="AT74">
        <v>33115898.292566501</v>
      </c>
      <c r="AU74">
        <v>33976389.519681998</v>
      </c>
      <c r="AV74">
        <v>31688404.700171299</v>
      </c>
      <c r="AW74">
        <v>34182611.278647996</v>
      </c>
      <c r="AX74">
        <v>31821666.938877098</v>
      </c>
      <c r="AY74">
        <v>4295866353</v>
      </c>
      <c r="AZ74" t="s">
        <v>1670</v>
      </c>
      <c r="BA74" t="s">
        <v>1891</v>
      </c>
      <c r="BB74" t="s">
        <v>1894</v>
      </c>
      <c r="BC74">
        <v>4295866353</v>
      </c>
      <c r="BD74" t="s">
        <v>1670</v>
      </c>
      <c r="BE74" t="s">
        <v>1891</v>
      </c>
      <c r="BF74" t="s">
        <v>1894</v>
      </c>
      <c r="BG74" t="s">
        <v>2005</v>
      </c>
      <c r="BH74" s="1">
        <v>45730</v>
      </c>
      <c r="BI74" t="s">
        <v>2227</v>
      </c>
      <c r="BJ74">
        <v>19582</v>
      </c>
      <c r="BK74" t="s">
        <v>164</v>
      </c>
      <c r="BL74" t="s">
        <v>458</v>
      </c>
      <c r="BM74" t="s">
        <v>752</v>
      </c>
      <c r="BN74" t="s">
        <v>1046</v>
      </c>
      <c r="BO74" t="s">
        <v>1351</v>
      </c>
      <c r="BP74" t="s">
        <v>91</v>
      </c>
      <c r="BQ74">
        <v>55</v>
      </c>
      <c r="BR74">
        <v>551010</v>
      </c>
      <c r="BS74" t="s">
        <v>2435</v>
      </c>
      <c r="BT74">
        <v>35722</v>
      </c>
      <c r="BU74">
        <v>0.228794366</v>
      </c>
      <c r="BV74">
        <v>105</v>
      </c>
      <c r="BW74" t="s">
        <v>1274</v>
      </c>
      <c r="BX74" t="s">
        <v>2658</v>
      </c>
      <c r="BY74" t="s">
        <v>2658</v>
      </c>
      <c r="BZ74" t="s">
        <v>2659</v>
      </c>
      <c r="CA74" s="1">
        <v>45730</v>
      </c>
      <c r="CB74">
        <v>1</v>
      </c>
      <c r="CC74">
        <v>4.3707369962073281</v>
      </c>
      <c r="CD74" t="b">
        <v>0</v>
      </c>
      <c r="CE74" t="b">
        <v>0</v>
      </c>
      <c r="CF74" t="b">
        <v>0</v>
      </c>
      <c r="CG74" t="b">
        <v>0</v>
      </c>
      <c r="CH74">
        <v>73</v>
      </c>
      <c r="CI74">
        <v>4.3707369962073281</v>
      </c>
      <c r="CJ74">
        <v>8.7596724319876831E-3</v>
      </c>
      <c r="CK74">
        <f t="shared" si="4"/>
        <v>8.7596724319876831E-3</v>
      </c>
      <c r="CL74">
        <v>8.7596724319876831E-3</v>
      </c>
      <c r="CM74">
        <v>0.1</v>
      </c>
      <c r="CN74">
        <v>1</v>
      </c>
      <c r="CO74">
        <v>1</v>
      </c>
      <c r="CP74">
        <v>320867.12205083092</v>
      </c>
      <c r="CQ74">
        <f t="shared" si="5"/>
        <v>320867.12205083086</v>
      </c>
    </row>
    <row r="75" spans="1:95" x14ac:dyDescent="0.3">
      <c r="A75">
        <v>105</v>
      </c>
      <c r="B75">
        <v>20250314</v>
      </c>
      <c r="C75">
        <v>20250314</v>
      </c>
      <c r="D75" t="s">
        <v>91</v>
      </c>
      <c r="E75" t="s">
        <v>165</v>
      </c>
      <c r="F75" t="s">
        <v>459</v>
      </c>
      <c r="G75" t="s">
        <v>753</v>
      </c>
      <c r="H75" t="s">
        <v>1047</v>
      </c>
      <c r="I75" t="s">
        <v>91</v>
      </c>
      <c r="J75">
        <v>50</v>
      </c>
      <c r="K75">
        <v>5020</v>
      </c>
      <c r="L75">
        <v>502030</v>
      </c>
      <c r="M75">
        <v>50203030</v>
      </c>
      <c r="N75" t="s">
        <v>1274</v>
      </c>
      <c r="Q75" t="s">
        <v>1352</v>
      </c>
      <c r="R75" t="s">
        <v>1578</v>
      </c>
      <c r="T75" t="s">
        <v>1274</v>
      </c>
      <c r="U75" t="s">
        <v>1274</v>
      </c>
      <c r="V75" t="s">
        <v>1589</v>
      </c>
      <c r="W75" t="s">
        <v>1274</v>
      </c>
      <c r="X75" t="s">
        <v>1274</v>
      </c>
      <c r="Y75" t="s">
        <v>1594</v>
      </c>
      <c r="Z75">
        <v>34.74</v>
      </c>
      <c r="AA75">
        <v>34.74</v>
      </c>
      <c r="AB75" t="b">
        <f t="shared" si="3"/>
        <v>1</v>
      </c>
      <c r="AC75">
        <v>34.74</v>
      </c>
      <c r="AD75">
        <v>34.74</v>
      </c>
      <c r="AF75">
        <v>1</v>
      </c>
      <c r="AG75" t="b">
        <v>0</v>
      </c>
      <c r="AH75">
        <v>1</v>
      </c>
      <c r="AI75">
        <v>0</v>
      </c>
      <c r="AJ75">
        <v>1</v>
      </c>
      <c r="AK75">
        <v>0.89500000000000002</v>
      </c>
      <c r="AL75">
        <v>107760385</v>
      </c>
      <c r="AM75">
        <v>3350518219</v>
      </c>
      <c r="AN75" t="s">
        <v>1596</v>
      </c>
      <c r="AO75">
        <v>4.2599999999999999E-5</v>
      </c>
      <c r="AP75">
        <v>4.2599999999999999E-5</v>
      </c>
      <c r="AQ75">
        <v>5269155.3704877496</v>
      </c>
      <c r="AR75">
        <v>5051706.5284687998</v>
      </c>
      <c r="AS75">
        <v>5300602.7794715501</v>
      </c>
      <c r="AT75">
        <v>4972735.9366971496</v>
      </c>
      <c r="AU75">
        <v>4997547.2536463896</v>
      </c>
      <c r="AV75">
        <v>4664494.4062803201</v>
      </c>
      <c r="AW75">
        <v>5331297.6165016899</v>
      </c>
      <c r="AX75">
        <v>4965940.8539909301</v>
      </c>
      <c r="AY75">
        <v>4295866419</v>
      </c>
      <c r="AZ75" t="s">
        <v>1671</v>
      </c>
      <c r="BA75" t="s">
        <v>1891</v>
      </c>
      <c r="BB75" t="s">
        <v>1894</v>
      </c>
      <c r="BC75">
        <v>4295866419</v>
      </c>
      <c r="BD75" t="s">
        <v>1671</v>
      </c>
      <c r="BE75" t="s">
        <v>1891</v>
      </c>
      <c r="BF75" t="s">
        <v>1894</v>
      </c>
      <c r="BG75" t="s">
        <v>2006</v>
      </c>
      <c r="BH75" s="1">
        <v>45730</v>
      </c>
      <c r="BI75" t="s">
        <v>2227</v>
      </c>
      <c r="BJ75">
        <v>20446</v>
      </c>
      <c r="BK75" t="s">
        <v>165</v>
      </c>
      <c r="BL75" t="s">
        <v>459</v>
      </c>
      <c r="BM75" t="s">
        <v>753</v>
      </c>
      <c r="BN75" t="s">
        <v>1047</v>
      </c>
      <c r="BO75" t="s">
        <v>1352</v>
      </c>
      <c r="BP75" t="s">
        <v>91</v>
      </c>
      <c r="BQ75">
        <v>50</v>
      </c>
      <c r="BR75">
        <v>502030</v>
      </c>
      <c r="BS75" t="s">
        <v>2436</v>
      </c>
      <c r="BT75">
        <v>40861</v>
      </c>
      <c r="BU75">
        <v>0.22909547999999999</v>
      </c>
      <c r="BV75">
        <v>106</v>
      </c>
      <c r="BW75" t="s">
        <v>1274</v>
      </c>
      <c r="BX75" t="s">
        <v>2658</v>
      </c>
      <c r="BY75" t="s">
        <v>2658</v>
      </c>
      <c r="BZ75" t="s">
        <v>2659</v>
      </c>
      <c r="CA75" s="1">
        <v>45730</v>
      </c>
      <c r="CB75">
        <v>1</v>
      </c>
      <c r="CC75">
        <v>4.3649922730906781</v>
      </c>
      <c r="CD75" t="b">
        <v>0</v>
      </c>
      <c r="CE75" t="b">
        <v>0</v>
      </c>
      <c r="CF75" t="b">
        <v>0</v>
      </c>
      <c r="CG75" t="b">
        <v>0</v>
      </c>
      <c r="CH75">
        <v>74</v>
      </c>
      <c r="CI75">
        <v>4.3649922730906781</v>
      </c>
      <c r="CJ75">
        <v>8.7481590664481908E-3</v>
      </c>
      <c r="CK75">
        <f t="shared" si="4"/>
        <v>8.7481590664481891E-3</v>
      </c>
      <c r="CL75">
        <v>8.7481590664481908E-3</v>
      </c>
      <c r="CM75">
        <v>0.1</v>
      </c>
      <c r="CN75">
        <v>1</v>
      </c>
      <c r="CO75">
        <v>1</v>
      </c>
      <c r="CP75">
        <v>251818.05027196859</v>
      </c>
      <c r="CQ75">
        <f t="shared" si="5"/>
        <v>251818.05027196865</v>
      </c>
    </row>
    <row r="76" spans="1:95" x14ac:dyDescent="0.3">
      <c r="A76">
        <v>106</v>
      </c>
      <c r="B76">
        <v>20250314</v>
      </c>
      <c r="C76">
        <v>20250314</v>
      </c>
      <c r="D76" t="s">
        <v>91</v>
      </c>
      <c r="E76" t="s">
        <v>166</v>
      </c>
      <c r="F76" t="s">
        <v>460</v>
      </c>
      <c r="G76" t="s">
        <v>754</v>
      </c>
      <c r="H76" t="s">
        <v>1048</v>
      </c>
      <c r="I76" t="s">
        <v>91</v>
      </c>
      <c r="J76">
        <v>20</v>
      </c>
      <c r="K76">
        <v>2010</v>
      </c>
      <c r="L76">
        <v>201030</v>
      </c>
      <c r="M76">
        <v>20103015</v>
      </c>
      <c r="N76" t="s">
        <v>1269</v>
      </c>
      <c r="Q76" t="s">
        <v>1353</v>
      </c>
      <c r="R76" t="s">
        <v>1574</v>
      </c>
      <c r="T76" t="s">
        <v>1269</v>
      </c>
      <c r="U76" t="s">
        <v>1269</v>
      </c>
      <c r="X76" t="s">
        <v>1269</v>
      </c>
      <c r="Z76">
        <v>109.6</v>
      </c>
      <c r="AA76">
        <v>109.6</v>
      </c>
      <c r="AB76" t="b">
        <f t="shared" si="3"/>
        <v>1</v>
      </c>
      <c r="AC76">
        <v>109.6</v>
      </c>
      <c r="AD76">
        <v>109.6</v>
      </c>
      <c r="AF76">
        <v>1</v>
      </c>
      <c r="AG76" t="b">
        <v>0</v>
      </c>
      <c r="AH76">
        <v>1</v>
      </c>
      <c r="AI76">
        <v>0</v>
      </c>
      <c r="AJ76">
        <v>1</v>
      </c>
      <c r="AK76">
        <v>0.43380000000000002</v>
      </c>
      <c r="AL76">
        <v>83814526</v>
      </c>
      <c r="AM76">
        <v>3984918055</v>
      </c>
      <c r="AN76" t="s">
        <v>1596</v>
      </c>
      <c r="AO76">
        <v>5.0699999999999999E-5</v>
      </c>
      <c r="AP76">
        <v>5.0699999999999999E-5</v>
      </c>
      <c r="AQ76">
        <v>8572714.6205841601</v>
      </c>
      <c r="AR76">
        <v>8228649.3860812699</v>
      </c>
      <c r="AS76">
        <v>8042099.42046618</v>
      </c>
      <c r="AT76">
        <v>7556732.4902082998</v>
      </c>
      <c r="AU76">
        <v>8344392.2470166497</v>
      </c>
      <c r="AV76">
        <v>7788627.0844329204</v>
      </c>
      <c r="AW76">
        <v>8369167.65863185</v>
      </c>
      <c r="AX76">
        <v>7796859.1786255399</v>
      </c>
      <c r="AY76">
        <v>4295868520</v>
      </c>
      <c r="AZ76" t="s">
        <v>1672</v>
      </c>
      <c r="BA76" t="s">
        <v>1891</v>
      </c>
      <c r="BB76" t="s">
        <v>1894</v>
      </c>
      <c r="BC76">
        <v>4295868520</v>
      </c>
      <c r="BD76" t="s">
        <v>1672</v>
      </c>
      <c r="BE76" t="s">
        <v>1891</v>
      </c>
      <c r="BF76" t="s">
        <v>1894</v>
      </c>
      <c r="BG76" t="s">
        <v>2007</v>
      </c>
      <c r="BH76" s="1">
        <v>45730</v>
      </c>
      <c r="BI76" t="s">
        <v>2227</v>
      </c>
      <c r="BJ76">
        <v>20370</v>
      </c>
      <c r="BK76" t="s">
        <v>166</v>
      </c>
      <c r="BL76" t="s">
        <v>460</v>
      </c>
      <c r="BM76" t="s">
        <v>754</v>
      </c>
      <c r="BN76" t="s">
        <v>1048</v>
      </c>
      <c r="BO76" t="s">
        <v>2262</v>
      </c>
      <c r="BP76" t="s">
        <v>91</v>
      </c>
      <c r="BQ76">
        <v>20</v>
      </c>
      <c r="BR76">
        <v>201030</v>
      </c>
      <c r="BS76" t="s">
        <v>2437</v>
      </c>
      <c r="BT76">
        <v>28250</v>
      </c>
      <c r="BU76">
        <v>0.229249598</v>
      </c>
      <c r="BV76">
        <v>107</v>
      </c>
      <c r="BW76" t="s">
        <v>1269</v>
      </c>
      <c r="BX76" t="s">
        <v>2658</v>
      </c>
      <c r="BY76" t="s">
        <v>2658</v>
      </c>
      <c r="BZ76" t="s">
        <v>2659</v>
      </c>
      <c r="CA76" s="1">
        <v>45730</v>
      </c>
      <c r="CB76">
        <v>1</v>
      </c>
      <c r="CC76">
        <v>4.362057812637909</v>
      </c>
      <c r="CD76" t="b">
        <v>0</v>
      </c>
      <c r="CE76" t="b">
        <v>0</v>
      </c>
      <c r="CF76" t="b">
        <v>0</v>
      </c>
      <c r="CG76" t="b">
        <v>0</v>
      </c>
      <c r="CH76">
        <v>75</v>
      </c>
      <c r="CI76">
        <v>4.362057812637909</v>
      </c>
      <c r="CJ76">
        <v>8.7422779273283614E-3</v>
      </c>
      <c r="CK76">
        <f t="shared" si="4"/>
        <v>8.7422779273283596E-3</v>
      </c>
      <c r="CL76">
        <v>8.7422779273283614E-3</v>
      </c>
      <c r="CM76">
        <v>0.1</v>
      </c>
      <c r="CN76">
        <v>1</v>
      </c>
      <c r="CO76">
        <v>1</v>
      </c>
      <c r="CP76">
        <v>79765.309555915708</v>
      </c>
      <c r="CQ76">
        <f t="shared" si="5"/>
        <v>79765.309555915708</v>
      </c>
    </row>
    <row r="77" spans="1:95" x14ac:dyDescent="0.3">
      <c r="A77">
        <v>109</v>
      </c>
      <c r="B77">
        <v>20250314</v>
      </c>
      <c r="C77">
        <v>20250314</v>
      </c>
      <c r="D77" t="s">
        <v>91</v>
      </c>
      <c r="E77" t="s">
        <v>167</v>
      </c>
      <c r="F77" t="s">
        <v>461</v>
      </c>
      <c r="G77" t="s">
        <v>755</v>
      </c>
      <c r="H77" t="s">
        <v>1049</v>
      </c>
      <c r="I77" t="s">
        <v>91</v>
      </c>
      <c r="J77">
        <v>40</v>
      </c>
      <c r="K77">
        <v>4010</v>
      </c>
      <c r="L77">
        <v>401010</v>
      </c>
      <c r="M77">
        <v>40101020</v>
      </c>
      <c r="N77" t="s">
        <v>1271</v>
      </c>
      <c r="Q77" t="s">
        <v>1354</v>
      </c>
      <c r="R77" t="s">
        <v>1271</v>
      </c>
      <c r="T77" t="s">
        <v>1271</v>
      </c>
      <c r="U77" t="s">
        <v>1271</v>
      </c>
      <c r="V77" t="s">
        <v>1587</v>
      </c>
      <c r="W77" t="s">
        <v>1271</v>
      </c>
      <c r="X77" t="s">
        <v>1271</v>
      </c>
      <c r="Y77" t="s">
        <v>1592</v>
      </c>
      <c r="Z77">
        <v>38.119999999999997</v>
      </c>
      <c r="AA77">
        <v>38.119999999999997</v>
      </c>
      <c r="AB77" t="b">
        <f t="shared" si="3"/>
        <v>1</v>
      </c>
      <c r="AC77">
        <v>38.119999999999997</v>
      </c>
      <c r="AD77">
        <v>38.119999999999997</v>
      </c>
      <c r="AF77">
        <v>1</v>
      </c>
      <c r="AG77" t="b">
        <v>0</v>
      </c>
      <c r="AH77">
        <v>1</v>
      </c>
      <c r="AI77">
        <v>0</v>
      </c>
      <c r="AJ77">
        <v>1</v>
      </c>
      <c r="AK77">
        <v>1</v>
      </c>
      <c r="AL77">
        <v>153125000</v>
      </c>
      <c r="AM77">
        <v>5837125000</v>
      </c>
      <c r="AN77" t="s">
        <v>1596</v>
      </c>
      <c r="AO77">
        <v>7.4300000000000004E-5</v>
      </c>
      <c r="AP77">
        <v>7.4300000000000004E-5</v>
      </c>
      <c r="AQ77">
        <v>27161237.096041899</v>
      </c>
      <c r="AR77">
        <v>26066409.3896919</v>
      </c>
      <c r="AS77">
        <v>29519380.052024599</v>
      </c>
      <c r="AT77">
        <v>27666068.130648099</v>
      </c>
      <c r="AU77">
        <v>30517412.510414001</v>
      </c>
      <c r="AV77">
        <v>28441137.691516001</v>
      </c>
      <c r="AW77">
        <v>32661422.9772586</v>
      </c>
      <c r="AX77">
        <v>30370297.8885228</v>
      </c>
      <c r="AY77">
        <v>4295869130</v>
      </c>
      <c r="AZ77" t="s">
        <v>1673</v>
      </c>
      <c r="BA77" t="s">
        <v>1891</v>
      </c>
      <c r="BB77" t="s">
        <v>1894</v>
      </c>
      <c r="BC77">
        <v>4295869130</v>
      </c>
      <c r="BD77" t="s">
        <v>1673</v>
      </c>
      <c r="BE77" t="s">
        <v>1891</v>
      </c>
      <c r="BF77" t="s">
        <v>1894</v>
      </c>
      <c r="BG77" t="s">
        <v>2008</v>
      </c>
      <c r="BH77" s="1">
        <v>45730</v>
      </c>
      <c r="BI77" t="s">
        <v>2227</v>
      </c>
      <c r="BJ77">
        <v>20004</v>
      </c>
      <c r="BK77" t="s">
        <v>167</v>
      </c>
      <c r="BL77" t="s">
        <v>461</v>
      </c>
      <c r="BM77" t="s">
        <v>755</v>
      </c>
      <c r="BN77" t="s">
        <v>1049</v>
      </c>
      <c r="BO77" t="s">
        <v>1354</v>
      </c>
      <c r="BP77" t="s">
        <v>91</v>
      </c>
      <c r="BQ77">
        <v>40</v>
      </c>
      <c r="BR77">
        <v>401010</v>
      </c>
      <c r="BS77" t="s">
        <v>2438</v>
      </c>
      <c r="BT77">
        <v>48174</v>
      </c>
      <c r="BU77">
        <v>0.229554431</v>
      </c>
      <c r="BV77">
        <v>110</v>
      </c>
      <c r="BW77" t="s">
        <v>1271</v>
      </c>
      <c r="BX77" t="s">
        <v>2658</v>
      </c>
      <c r="BY77" t="s">
        <v>2658</v>
      </c>
      <c r="BZ77" t="s">
        <v>2659</v>
      </c>
      <c r="CA77" s="1">
        <v>45730</v>
      </c>
      <c r="CB77">
        <v>1</v>
      </c>
      <c r="CC77">
        <v>4.3562652903005823</v>
      </c>
      <c r="CD77" t="b">
        <v>0</v>
      </c>
      <c r="CE77" t="b">
        <v>0</v>
      </c>
      <c r="CF77" t="b">
        <v>0</v>
      </c>
      <c r="CG77" t="b">
        <v>0</v>
      </c>
      <c r="CH77">
        <v>76</v>
      </c>
      <c r="CI77">
        <v>4.3562652903005823</v>
      </c>
      <c r="CJ77">
        <v>8.7306687643258791E-3</v>
      </c>
      <c r="CK77">
        <f t="shared" si="4"/>
        <v>8.7306687643258774E-3</v>
      </c>
      <c r="CL77">
        <v>8.7306687643258791E-3</v>
      </c>
      <c r="CM77">
        <v>0.1</v>
      </c>
      <c r="CN77">
        <v>1</v>
      </c>
      <c r="CO77">
        <v>1</v>
      </c>
      <c r="CP77">
        <v>229031.18479343859</v>
      </c>
      <c r="CQ77">
        <f t="shared" si="5"/>
        <v>229031.18479343862</v>
      </c>
    </row>
    <row r="78" spans="1:95" x14ac:dyDescent="0.3">
      <c r="A78">
        <v>111</v>
      </c>
      <c r="B78">
        <v>20250314</v>
      </c>
      <c r="C78">
        <v>20250314</v>
      </c>
      <c r="D78" t="s">
        <v>91</v>
      </c>
      <c r="E78" t="s">
        <v>168</v>
      </c>
      <c r="F78" t="s">
        <v>462</v>
      </c>
      <c r="G78" t="s">
        <v>756</v>
      </c>
      <c r="H78" t="s">
        <v>1050</v>
      </c>
      <c r="I78" t="s">
        <v>91</v>
      </c>
      <c r="J78">
        <v>45</v>
      </c>
      <c r="K78">
        <v>4510</v>
      </c>
      <c r="L78">
        <v>451020</v>
      </c>
      <c r="M78">
        <v>45102020</v>
      </c>
      <c r="N78" t="s">
        <v>1273</v>
      </c>
      <c r="Q78" t="s">
        <v>1355</v>
      </c>
      <c r="R78" t="s">
        <v>1577</v>
      </c>
      <c r="T78" t="s">
        <v>1273</v>
      </c>
      <c r="U78" t="s">
        <v>1273</v>
      </c>
      <c r="X78" t="s">
        <v>1273</v>
      </c>
      <c r="Z78">
        <v>8240</v>
      </c>
      <c r="AA78">
        <v>8240</v>
      </c>
      <c r="AB78" t="b">
        <f t="shared" si="3"/>
        <v>1</v>
      </c>
      <c r="AC78">
        <v>8240</v>
      </c>
      <c r="AD78">
        <v>8240</v>
      </c>
      <c r="AF78">
        <v>1</v>
      </c>
      <c r="AG78" t="b">
        <v>0</v>
      </c>
      <c r="AH78">
        <v>1</v>
      </c>
      <c r="AI78">
        <v>0</v>
      </c>
      <c r="AJ78">
        <v>1</v>
      </c>
      <c r="AK78">
        <v>0.5</v>
      </c>
      <c r="AL78">
        <v>816013</v>
      </c>
      <c r="AM78">
        <v>3361973560</v>
      </c>
      <c r="AN78" t="s">
        <v>1596</v>
      </c>
      <c r="AO78">
        <v>4.2799999999999997E-5</v>
      </c>
      <c r="AP78">
        <v>4.2799999999999997E-5</v>
      </c>
      <c r="AQ78">
        <v>6650423.0702347597</v>
      </c>
      <c r="AR78">
        <v>6382278.25396825</v>
      </c>
      <c r="AS78">
        <v>6066469.2353240903</v>
      </c>
      <c r="AT78">
        <v>5700857.5968992198</v>
      </c>
      <c r="AU78">
        <v>5764976.0725872004</v>
      </c>
      <c r="AV78">
        <v>5382821.0769230798</v>
      </c>
      <c r="AW78">
        <v>5598629.0150091201</v>
      </c>
      <c r="AX78">
        <v>5217006.6015625</v>
      </c>
      <c r="AY78">
        <v>4295859238</v>
      </c>
      <c r="AZ78" t="s">
        <v>1674</v>
      </c>
      <c r="BA78" t="s">
        <v>1891</v>
      </c>
      <c r="BB78" t="s">
        <v>1894</v>
      </c>
      <c r="BC78">
        <v>4295859238</v>
      </c>
      <c r="BD78" t="s">
        <v>1674</v>
      </c>
      <c r="BE78" t="s">
        <v>1891</v>
      </c>
      <c r="BF78" t="s">
        <v>1894</v>
      </c>
      <c r="BG78" t="s">
        <v>2009</v>
      </c>
      <c r="BH78" s="1">
        <v>45730</v>
      </c>
      <c r="BI78" t="s">
        <v>2227</v>
      </c>
      <c r="BJ78">
        <v>39983</v>
      </c>
      <c r="BK78" t="s">
        <v>168</v>
      </c>
      <c r="BL78" t="s">
        <v>462</v>
      </c>
      <c r="BM78" t="s">
        <v>756</v>
      </c>
      <c r="BN78" t="s">
        <v>1050</v>
      </c>
      <c r="BO78" t="s">
        <v>2263</v>
      </c>
      <c r="BP78" t="s">
        <v>91</v>
      </c>
      <c r="BQ78">
        <v>45</v>
      </c>
      <c r="BR78">
        <v>451020</v>
      </c>
      <c r="BS78" t="s">
        <v>2439</v>
      </c>
      <c r="BT78">
        <v>35499</v>
      </c>
      <c r="BU78">
        <v>0.229830433</v>
      </c>
      <c r="BV78">
        <v>112</v>
      </c>
      <c r="BW78" t="s">
        <v>1273</v>
      </c>
      <c r="BX78" t="s">
        <v>2658</v>
      </c>
      <c r="BY78" t="s">
        <v>2658</v>
      </c>
      <c r="BZ78" t="s">
        <v>2659</v>
      </c>
      <c r="CA78" s="1">
        <v>45730</v>
      </c>
      <c r="CB78">
        <v>1</v>
      </c>
      <c r="CC78">
        <v>4.3510338772237356</v>
      </c>
      <c r="CD78" t="b">
        <v>0</v>
      </c>
      <c r="CE78" t="b">
        <v>0</v>
      </c>
      <c r="CF78" t="b">
        <v>0</v>
      </c>
      <c r="CG78" t="b">
        <v>0</v>
      </c>
      <c r="CH78">
        <v>77</v>
      </c>
      <c r="CI78">
        <v>4.3510338772237356</v>
      </c>
      <c r="CJ78">
        <v>8.7201841561352321E-3</v>
      </c>
      <c r="CK78">
        <f t="shared" si="4"/>
        <v>8.7201841561352321E-3</v>
      </c>
      <c r="CL78">
        <v>8.7201841561352321E-3</v>
      </c>
      <c r="CM78">
        <v>0.1</v>
      </c>
      <c r="CN78">
        <v>1</v>
      </c>
      <c r="CO78">
        <v>1</v>
      </c>
      <c r="CP78">
        <v>1058.2747762300039</v>
      </c>
      <c r="CQ78">
        <f t="shared" si="5"/>
        <v>1058.2747762300037</v>
      </c>
    </row>
    <row r="79" spans="1:95" x14ac:dyDescent="0.3">
      <c r="A79">
        <v>114</v>
      </c>
      <c r="B79">
        <v>20250314</v>
      </c>
      <c r="C79">
        <v>20250314</v>
      </c>
      <c r="D79" t="s">
        <v>91</v>
      </c>
      <c r="E79" t="s">
        <v>169</v>
      </c>
      <c r="F79" t="s">
        <v>463</v>
      </c>
      <c r="G79" t="s">
        <v>757</v>
      </c>
      <c r="H79" t="s">
        <v>1051</v>
      </c>
      <c r="I79" t="s">
        <v>91</v>
      </c>
      <c r="J79">
        <v>55</v>
      </c>
      <c r="K79">
        <v>5520</v>
      </c>
      <c r="L79">
        <v>552010</v>
      </c>
      <c r="M79">
        <v>55201020</v>
      </c>
      <c r="N79" t="s">
        <v>1271</v>
      </c>
      <c r="Q79" t="s">
        <v>1356</v>
      </c>
      <c r="R79" t="s">
        <v>1271</v>
      </c>
      <c r="T79" t="s">
        <v>1271</v>
      </c>
      <c r="U79" t="s">
        <v>1271</v>
      </c>
      <c r="V79" t="s">
        <v>1587</v>
      </c>
      <c r="W79" t="s">
        <v>1271</v>
      </c>
      <c r="X79" t="s">
        <v>1271</v>
      </c>
      <c r="Y79" t="s">
        <v>1592</v>
      </c>
      <c r="Z79">
        <v>48.28</v>
      </c>
      <c r="AA79">
        <v>48.28</v>
      </c>
      <c r="AB79" t="b">
        <f t="shared" si="3"/>
        <v>1</v>
      </c>
      <c r="AC79">
        <v>48.28</v>
      </c>
      <c r="AD79">
        <v>48.28</v>
      </c>
      <c r="AF79">
        <v>1</v>
      </c>
      <c r="AG79" t="b">
        <v>0</v>
      </c>
      <c r="AH79">
        <v>1</v>
      </c>
      <c r="AI79">
        <v>0</v>
      </c>
      <c r="AJ79">
        <v>1</v>
      </c>
      <c r="AK79">
        <v>1</v>
      </c>
      <c r="AL79">
        <v>65500000</v>
      </c>
      <c r="AM79">
        <v>3162340000</v>
      </c>
      <c r="AN79" t="s">
        <v>1596</v>
      </c>
      <c r="AO79">
        <v>4.0200000000000001E-5</v>
      </c>
      <c r="AP79">
        <v>4.0200000000000001E-5</v>
      </c>
      <c r="AQ79">
        <v>4527867.7270897999</v>
      </c>
      <c r="AR79">
        <v>4344762.1398285599</v>
      </c>
      <c r="AS79">
        <v>3790845.9357686699</v>
      </c>
      <c r="AT79">
        <v>3569597.2167408299</v>
      </c>
      <c r="AU79">
        <v>3736193.7310826299</v>
      </c>
      <c r="AV79">
        <v>3494967.2065945799</v>
      </c>
      <c r="AW79">
        <v>3849191.6619122201</v>
      </c>
      <c r="AX79">
        <v>3590721.0481666899</v>
      </c>
      <c r="AY79">
        <v>5040186258</v>
      </c>
      <c r="AZ79" t="s">
        <v>1675</v>
      </c>
      <c r="BA79" t="s">
        <v>1891</v>
      </c>
      <c r="BB79" t="s">
        <v>1894</v>
      </c>
      <c r="BC79">
        <v>5040186258</v>
      </c>
      <c r="BD79" t="s">
        <v>1675</v>
      </c>
      <c r="BE79" t="s">
        <v>1891</v>
      </c>
      <c r="BF79" t="s">
        <v>1894</v>
      </c>
      <c r="BG79" t="s">
        <v>2010</v>
      </c>
      <c r="BH79" s="1">
        <v>45730</v>
      </c>
      <c r="BI79" t="s">
        <v>2227</v>
      </c>
      <c r="BJ79">
        <v>20568</v>
      </c>
      <c r="BK79" t="s">
        <v>169</v>
      </c>
      <c r="BL79" t="s">
        <v>463</v>
      </c>
      <c r="BM79" t="s">
        <v>757</v>
      </c>
      <c r="BN79" t="s">
        <v>1051</v>
      </c>
      <c r="BO79" t="s">
        <v>1356</v>
      </c>
      <c r="BP79" t="s">
        <v>91</v>
      </c>
      <c r="BQ79">
        <v>55</v>
      </c>
      <c r="BR79">
        <v>552010</v>
      </c>
      <c r="BS79" t="s">
        <v>2440</v>
      </c>
      <c r="BT79">
        <v>46563</v>
      </c>
      <c r="BU79">
        <v>0.232153899</v>
      </c>
      <c r="BV79">
        <v>115</v>
      </c>
      <c r="BW79" t="s">
        <v>1271</v>
      </c>
      <c r="BX79" t="s">
        <v>2657</v>
      </c>
      <c r="BY79" t="s">
        <v>2658</v>
      </c>
      <c r="BZ79" t="s">
        <v>2659</v>
      </c>
      <c r="CA79" s="1">
        <v>45730</v>
      </c>
      <c r="CB79">
        <v>1</v>
      </c>
      <c r="CC79">
        <v>4.3074874223844084</v>
      </c>
      <c r="CD79" t="b">
        <v>0</v>
      </c>
      <c r="CE79" t="b">
        <v>0</v>
      </c>
      <c r="CF79" t="b">
        <v>0</v>
      </c>
      <c r="CG79" t="b">
        <v>0</v>
      </c>
      <c r="CH79">
        <v>78</v>
      </c>
      <c r="CI79">
        <v>4.3074874223844084</v>
      </c>
      <c r="CJ79">
        <v>8.6329099320632142E-3</v>
      </c>
      <c r="CK79">
        <f t="shared" si="4"/>
        <v>8.6329099320632142E-3</v>
      </c>
      <c r="CL79">
        <v>8.6329099320632142E-3</v>
      </c>
      <c r="CM79">
        <v>0.1</v>
      </c>
      <c r="CN79">
        <v>1</v>
      </c>
      <c r="CO79">
        <v>1</v>
      </c>
      <c r="CP79">
        <v>178809.23637247749</v>
      </c>
      <c r="CQ79">
        <f t="shared" si="5"/>
        <v>178809.23637247752</v>
      </c>
    </row>
    <row r="80" spans="1:95" x14ac:dyDescent="0.3">
      <c r="A80">
        <v>115</v>
      </c>
      <c r="B80">
        <v>20250314</v>
      </c>
      <c r="C80">
        <v>20250314</v>
      </c>
      <c r="D80" t="s">
        <v>91</v>
      </c>
      <c r="E80" t="s">
        <v>170</v>
      </c>
      <c r="F80" t="s">
        <v>464</v>
      </c>
      <c r="G80" t="s">
        <v>758</v>
      </c>
      <c r="H80" t="s">
        <v>1052</v>
      </c>
      <c r="I80" t="s">
        <v>91</v>
      </c>
      <c r="J80">
        <v>50</v>
      </c>
      <c r="K80">
        <v>5010</v>
      </c>
      <c r="L80">
        <v>501010</v>
      </c>
      <c r="M80">
        <v>50101010</v>
      </c>
      <c r="N80" t="s">
        <v>1271</v>
      </c>
      <c r="Q80" t="s">
        <v>1357</v>
      </c>
      <c r="R80" t="s">
        <v>1271</v>
      </c>
      <c r="T80" t="s">
        <v>1271</v>
      </c>
      <c r="U80" t="s">
        <v>1271</v>
      </c>
      <c r="V80" t="s">
        <v>1587</v>
      </c>
      <c r="W80" t="s">
        <v>1271</v>
      </c>
      <c r="X80" t="s">
        <v>1271</v>
      </c>
      <c r="Y80" t="s">
        <v>1592</v>
      </c>
      <c r="Z80">
        <v>169.9</v>
      </c>
      <c r="AA80">
        <v>169.9</v>
      </c>
      <c r="AB80" t="b">
        <f t="shared" si="3"/>
        <v>1</v>
      </c>
      <c r="AC80">
        <v>169.9</v>
      </c>
      <c r="AD80">
        <v>169.9</v>
      </c>
      <c r="AF80">
        <v>1</v>
      </c>
      <c r="AG80" t="b">
        <v>0</v>
      </c>
      <c r="AH80">
        <v>1</v>
      </c>
      <c r="AI80">
        <v>0</v>
      </c>
      <c r="AJ80">
        <v>1</v>
      </c>
      <c r="AK80">
        <v>0.2429</v>
      </c>
      <c r="AL80">
        <v>77711300</v>
      </c>
      <c r="AM80">
        <v>3207045103</v>
      </c>
      <c r="AN80" t="s">
        <v>1596</v>
      </c>
      <c r="AO80">
        <v>4.0800000000000002E-5</v>
      </c>
      <c r="AP80">
        <v>4.0800000000000002E-5</v>
      </c>
      <c r="AQ80">
        <v>8074072.4029010702</v>
      </c>
      <c r="AR80">
        <v>7745632.3563821297</v>
      </c>
      <c r="AS80">
        <v>6058409.27946465</v>
      </c>
      <c r="AT80">
        <v>5727058.0079037799</v>
      </c>
      <c r="AU80">
        <v>5874403.4780246001</v>
      </c>
      <c r="AV80">
        <v>5508402.3288399596</v>
      </c>
      <c r="AW80">
        <v>6024757.1349296598</v>
      </c>
      <c r="AX80">
        <v>5631051.8198119299</v>
      </c>
      <c r="AY80">
        <v>4295869084</v>
      </c>
      <c r="AZ80" t="s">
        <v>1676</v>
      </c>
      <c r="BA80" t="s">
        <v>1891</v>
      </c>
      <c r="BB80" t="s">
        <v>1894</v>
      </c>
      <c r="BC80">
        <v>4295889547</v>
      </c>
      <c r="BD80" t="s">
        <v>1629</v>
      </c>
      <c r="BE80" t="s">
        <v>1891</v>
      </c>
      <c r="BF80" t="s">
        <v>1894</v>
      </c>
      <c r="BG80" t="s">
        <v>2011</v>
      </c>
      <c r="BH80" s="1">
        <v>45730</v>
      </c>
      <c r="BI80" t="s">
        <v>2227</v>
      </c>
      <c r="BJ80">
        <v>20461</v>
      </c>
      <c r="BK80" t="s">
        <v>170</v>
      </c>
      <c r="BL80" t="s">
        <v>464</v>
      </c>
      <c r="BM80" t="s">
        <v>758</v>
      </c>
      <c r="BN80" t="s">
        <v>1052</v>
      </c>
      <c r="BO80" t="s">
        <v>1357</v>
      </c>
      <c r="BP80" t="s">
        <v>91</v>
      </c>
      <c r="BQ80">
        <v>50</v>
      </c>
      <c r="BR80">
        <v>501010</v>
      </c>
      <c r="BS80" t="s">
        <v>2441</v>
      </c>
      <c r="BT80">
        <v>46882</v>
      </c>
      <c r="BU80">
        <v>0.23292152699999999</v>
      </c>
      <c r="BV80">
        <v>116</v>
      </c>
      <c r="BW80" t="s">
        <v>1271</v>
      </c>
      <c r="BX80" t="s">
        <v>2658</v>
      </c>
      <c r="BY80" t="s">
        <v>2658</v>
      </c>
      <c r="BZ80" t="s">
        <v>2659</v>
      </c>
      <c r="CA80" s="1">
        <v>45730</v>
      </c>
      <c r="CB80">
        <v>1</v>
      </c>
      <c r="CC80">
        <v>4.2932914483254274</v>
      </c>
      <c r="CD80" t="b">
        <v>0</v>
      </c>
      <c r="CE80" t="b">
        <v>0</v>
      </c>
      <c r="CF80" t="b">
        <v>0</v>
      </c>
      <c r="CG80" t="b">
        <v>0</v>
      </c>
      <c r="CH80">
        <v>79</v>
      </c>
      <c r="CI80">
        <v>4.2932914483254274</v>
      </c>
      <c r="CJ80">
        <v>8.6044588761617566E-3</v>
      </c>
      <c r="CK80">
        <f t="shared" si="4"/>
        <v>8.6044588761617566E-3</v>
      </c>
      <c r="CL80">
        <v>8.6044588761617566E-3</v>
      </c>
      <c r="CM80">
        <v>0.1</v>
      </c>
      <c r="CN80">
        <v>1</v>
      </c>
      <c r="CO80">
        <v>1</v>
      </c>
      <c r="CP80">
        <v>50644.254715490031</v>
      </c>
      <c r="CQ80">
        <f t="shared" si="5"/>
        <v>50644.254715490031</v>
      </c>
    </row>
    <row r="81" spans="1:95" x14ac:dyDescent="0.3">
      <c r="A81">
        <v>116</v>
      </c>
      <c r="B81">
        <v>20250314</v>
      </c>
      <c r="C81">
        <v>20250314</v>
      </c>
      <c r="D81" t="s">
        <v>91</v>
      </c>
      <c r="E81" t="s">
        <v>171</v>
      </c>
      <c r="F81" t="s">
        <v>465</v>
      </c>
      <c r="G81" t="s">
        <v>759</v>
      </c>
      <c r="H81" t="s">
        <v>1053</v>
      </c>
      <c r="I81" t="s">
        <v>91</v>
      </c>
      <c r="J81">
        <v>45</v>
      </c>
      <c r="K81">
        <v>4520</v>
      </c>
      <c r="L81">
        <v>452010</v>
      </c>
      <c r="M81">
        <v>45201010</v>
      </c>
      <c r="N81" t="s">
        <v>1269</v>
      </c>
      <c r="Q81" t="s">
        <v>1358</v>
      </c>
      <c r="R81" t="s">
        <v>1574</v>
      </c>
      <c r="T81" t="s">
        <v>1269</v>
      </c>
      <c r="U81" t="s">
        <v>1269</v>
      </c>
      <c r="X81" t="s">
        <v>1269</v>
      </c>
      <c r="Z81">
        <v>12.87</v>
      </c>
      <c r="AA81">
        <v>12.87</v>
      </c>
      <c r="AB81" t="b">
        <f t="shared" si="3"/>
        <v>1</v>
      </c>
      <c r="AC81">
        <v>12.87</v>
      </c>
      <c r="AD81">
        <v>12.87</v>
      </c>
      <c r="AF81">
        <v>1</v>
      </c>
      <c r="AG81" t="b">
        <v>0</v>
      </c>
      <c r="AH81">
        <v>1</v>
      </c>
      <c r="AI81">
        <v>0</v>
      </c>
      <c r="AJ81">
        <v>1</v>
      </c>
      <c r="AK81">
        <v>0.82709999999999995</v>
      </c>
      <c r="AL81">
        <v>677969188</v>
      </c>
      <c r="AM81">
        <v>7216830819</v>
      </c>
      <c r="AN81" t="s">
        <v>1596</v>
      </c>
      <c r="AO81">
        <v>9.1799999999999995E-5</v>
      </c>
      <c r="AP81">
        <v>9.1799999999999995E-5</v>
      </c>
      <c r="AQ81">
        <v>36356865.581248097</v>
      </c>
      <c r="AR81">
        <v>34870398.825638898</v>
      </c>
      <c r="AS81">
        <v>37015735.543059498</v>
      </c>
      <c r="AT81">
        <v>34712568.9731673</v>
      </c>
      <c r="AU81">
        <v>34619436.084419303</v>
      </c>
      <c r="AV81">
        <v>32313630.480561901</v>
      </c>
      <c r="AW81">
        <v>33177374.879277602</v>
      </c>
      <c r="AX81">
        <v>30914236.375829801</v>
      </c>
      <c r="AY81">
        <v>4295866751</v>
      </c>
      <c r="AZ81" t="s">
        <v>1677</v>
      </c>
      <c r="BA81" t="s">
        <v>1891</v>
      </c>
      <c r="BB81" t="s">
        <v>1894</v>
      </c>
      <c r="BC81">
        <v>4295866751</v>
      </c>
      <c r="BD81" t="s">
        <v>1677</v>
      </c>
      <c r="BE81" t="s">
        <v>1891</v>
      </c>
      <c r="BF81" t="s">
        <v>1894</v>
      </c>
      <c r="BG81" t="s">
        <v>2012</v>
      </c>
      <c r="BH81" s="1">
        <v>45730</v>
      </c>
      <c r="BI81" t="s">
        <v>2227</v>
      </c>
      <c r="BJ81">
        <v>20839</v>
      </c>
      <c r="BK81" t="s">
        <v>171</v>
      </c>
      <c r="BL81" t="s">
        <v>465</v>
      </c>
      <c r="BM81" t="s">
        <v>759</v>
      </c>
      <c r="BN81" t="s">
        <v>1053</v>
      </c>
      <c r="BO81" t="s">
        <v>2264</v>
      </c>
      <c r="BP81" t="s">
        <v>91</v>
      </c>
      <c r="BQ81">
        <v>45</v>
      </c>
      <c r="BR81">
        <v>452010</v>
      </c>
      <c r="BS81" t="s">
        <v>2442</v>
      </c>
      <c r="BT81">
        <v>46674</v>
      </c>
      <c r="BU81">
        <v>0.23323582800000001</v>
      </c>
      <c r="BV81">
        <v>117</v>
      </c>
      <c r="BW81" t="s">
        <v>1269</v>
      </c>
      <c r="BX81" t="s">
        <v>2658</v>
      </c>
      <c r="BY81" t="s">
        <v>2658</v>
      </c>
      <c r="BZ81" t="s">
        <v>2659</v>
      </c>
      <c r="CA81" s="1">
        <v>45730</v>
      </c>
      <c r="CB81">
        <v>1</v>
      </c>
      <c r="CC81">
        <v>4.2875059487001286</v>
      </c>
      <c r="CD81" t="b">
        <v>0</v>
      </c>
      <c r="CE81" t="b">
        <v>0</v>
      </c>
      <c r="CF81" t="b">
        <v>0</v>
      </c>
      <c r="CG81" t="b">
        <v>0</v>
      </c>
      <c r="CH81">
        <v>80</v>
      </c>
      <c r="CI81">
        <v>4.2875059487001286</v>
      </c>
      <c r="CJ81">
        <v>8.5928637878237984E-3</v>
      </c>
      <c r="CK81">
        <f t="shared" si="4"/>
        <v>8.5928637878237984E-3</v>
      </c>
      <c r="CL81">
        <v>8.5928637878237984E-3</v>
      </c>
      <c r="CM81">
        <v>0.1</v>
      </c>
      <c r="CN81">
        <v>1</v>
      </c>
      <c r="CO81">
        <v>1</v>
      </c>
      <c r="CP81">
        <v>667666.1839800931</v>
      </c>
      <c r="CQ81">
        <f t="shared" si="5"/>
        <v>667666.1839800931</v>
      </c>
    </row>
    <row r="82" spans="1:95" x14ac:dyDescent="0.3">
      <c r="A82">
        <v>118</v>
      </c>
      <c r="B82">
        <v>20250314</v>
      </c>
      <c r="C82">
        <v>20250314</v>
      </c>
      <c r="D82" t="s">
        <v>91</v>
      </c>
      <c r="E82" t="s">
        <v>172</v>
      </c>
      <c r="F82" t="s">
        <v>466</v>
      </c>
      <c r="G82" t="s">
        <v>760</v>
      </c>
      <c r="H82" t="s">
        <v>1054</v>
      </c>
      <c r="I82" t="s">
        <v>91</v>
      </c>
      <c r="J82">
        <v>20</v>
      </c>
      <c r="K82">
        <v>2010</v>
      </c>
      <c r="L82">
        <v>201030</v>
      </c>
      <c r="M82">
        <v>20103015</v>
      </c>
      <c r="N82" t="s">
        <v>1271</v>
      </c>
      <c r="Q82" t="s">
        <v>1359</v>
      </c>
      <c r="R82" t="s">
        <v>1271</v>
      </c>
      <c r="T82" t="s">
        <v>1271</v>
      </c>
      <c r="U82" t="s">
        <v>1271</v>
      </c>
      <c r="V82" t="s">
        <v>1587</v>
      </c>
      <c r="W82" t="s">
        <v>1271</v>
      </c>
      <c r="X82" t="s">
        <v>1271</v>
      </c>
      <c r="Y82" t="s">
        <v>1592</v>
      </c>
      <c r="Z82">
        <v>134.4</v>
      </c>
      <c r="AA82">
        <v>134.4</v>
      </c>
      <c r="AB82" t="b">
        <f t="shared" si="3"/>
        <v>1</v>
      </c>
      <c r="AC82">
        <v>134.4</v>
      </c>
      <c r="AD82">
        <v>134.4</v>
      </c>
      <c r="AF82">
        <v>1</v>
      </c>
      <c r="AG82" t="b">
        <v>0</v>
      </c>
      <c r="AH82">
        <v>1</v>
      </c>
      <c r="AI82">
        <v>0</v>
      </c>
      <c r="AJ82">
        <v>1</v>
      </c>
      <c r="AK82">
        <v>1</v>
      </c>
      <c r="AL82">
        <v>129242252</v>
      </c>
      <c r="AM82">
        <v>17370158669</v>
      </c>
      <c r="AN82" t="s">
        <v>1597</v>
      </c>
      <c r="AO82">
        <v>2.2100000000000001E-4</v>
      </c>
      <c r="AP82">
        <v>2.2100000000000001E-4</v>
      </c>
      <c r="AQ82">
        <v>43216046.840140998</v>
      </c>
      <c r="AR82">
        <v>41497289.135434903</v>
      </c>
      <c r="AS82">
        <v>44305736.554137498</v>
      </c>
      <c r="AT82">
        <v>41546523.263380997</v>
      </c>
      <c r="AU82">
        <v>44880482.895198897</v>
      </c>
      <c r="AV82">
        <v>41842980.901714303</v>
      </c>
      <c r="AW82">
        <v>45693189.344722003</v>
      </c>
      <c r="AX82">
        <v>42519278.196207702</v>
      </c>
      <c r="AY82">
        <v>4295869098</v>
      </c>
      <c r="AZ82" t="s">
        <v>1678</v>
      </c>
      <c r="BA82" t="s">
        <v>1891</v>
      </c>
      <c r="BB82" t="s">
        <v>1894</v>
      </c>
      <c r="BC82">
        <v>4297225165</v>
      </c>
      <c r="BD82" t="s">
        <v>1905</v>
      </c>
      <c r="BE82" t="s">
        <v>1891</v>
      </c>
      <c r="BF82" t="s">
        <v>1894</v>
      </c>
      <c r="BG82" t="s">
        <v>2013</v>
      </c>
      <c r="BH82" s="1">
        <v>45730</v>
      </c>
      <c r="BI82" t="s">
        <v>2227</v>
      </c>
      <c r="BJ82">
        <v>20197</v>
      </c>
      <c r="BK82" t="s">
        <v>172</v>
      </c>
      <c r="BL82" t="s">
        <v>466</v>
      </c>
      <c r="BM82" t="s">
        <v>760</v>
      </c>
      <c r="BN82" t="s">
        <v>1054</v>
      </c>
      <c r="BO82" t="s">
        <v>1359</v>
      </c>
      <c r="BP82" t="s">
        <v>91</v>
      </c>
      <c r="BQ82">
        <v>20</v>
      </c>
      <c r="BR82">
        <v>201030</v>
      </c>
      <c r="BS82" t="s">
        <v>2443</v>
      </c>
      <c r="BT82">
        <v>22622</v>
      </c>
      <c r="BU82">
        <v>0.23455426800000001</v>
      </c>
      <c r="BV82">
        <v>119</v>
      </c>
      <c r="BW82" t="s">
        <v>1271</v>
      </c>
      <c r="BX82" t="s">
        <v>2658</v>
      </c>
      <c r="BY82" t="s">
        <v>2658</v>
      </c>
      <c r="BZ82" t="s">
        <v>2659</v>
      </c>
      <c r="CA82" s="1">
        <v>45730</v>
      </c>
      <c r="CB82">
        <v>1</v>
      </c>
      <c r="CC82">
        <v>4.2634056865680234</v>
      </c>
      <c r="CD82" t="b">
        <v>0</v>
      </c>
      <c r="CE82" t="b">
        <v>0</v>
      </c>
      <c r="CF82" t="b">
        <v>0</v>
      </c>
      <c r="CG82" t="b">
        <v>0</v>
      </c>
      <c r="CH82">
        <v>81</v>
      </c>
      <c r="CI82">
        <v>4.2634056865680234</v>
      </c>
      <c r="CJ82">
        <v>8.5445629172874408E-3</v>
      </c>
      <c r="CK82">
        <f t="shared" si="4"/>
        <v>8.5445629172874408E-3</v>
      </c>
      <c r="CL82">
        <v>8.5445629172874408E-3</v>
      </c>
      <c r="CM82">
        <v>0.1</v>
      </c>
      <c r="CN82">
        <v>1</v>
      </c>
      <c r="CO82">
        <v>1</v>
      </c>
      <c r="CP82">
        <v>63575.616944102992</v>
      </c>
      <c r="CQ82">
        <f t="shared" si="5"/>
        <v>63575.616944102978</v>
      </c>
    </row>
    <row r="83" spans="1:95" x14ac:dyDescent="0.3">
      <c r="A83">
        <v>120</v>
      </c>
      <c r="B83">
        <v>20250314</v>
      </c>
      <c r="C83">
        <v>20250314</v>
      </c>
      <c r="D83" t="s">
        <v>91</v>
      </c>
      <c r="E83" t="s">
        <v>173</v>
      </c>
      <c r="F83" t="s">
        <v>467</v>
      </c>
      <c r="G83" t="s">
        <v>761</v>
      </c>
      <c r="H83" t="s">
        <v>1055</v>
      </c>
      <c r="I83" t="s">
        <v>91</v>
      </c>
      <c r="J83">
        <v>45</v>
      </c>
      <c r="K83">
        <v>4510</v>
      </c>
      <c r="L83">
        <v>451010</v>
      </c>
      <c r="M83">
        <v>45101010</v>
      </c>
      <c r="N83" t="s">
        <v>1268</v>
      </c>
      <c r="Q83" t="s">
        <v>1360</v>
      </c>
      <c r="R83" t="s">
        <v>1573</v>
      </c>
      <c r="T83" t="s">
        <v>1268</v>
      </c>
      <c r="U83" t="s">
        <v>1268</v>
      </c>
      <c r="X83" t="s">
        <v>1268</v>
      </c>
      <c r="Z83">
        <v>77.599999999999994</v>
      </c>
      <c r="AA83">
        <v>77.599999999999994</v>
      </c>
      <c r="AB83" t="b">
        <f t="shared" si="3"/>
        <v>1</v>
      </c>
      <c r="AC83">
        <v>77.599999999999994</v>
      </c>
      <c r="AD83">
        <v>77.599999999999994</v>
      </c>
      <c r="AF83">
        <v>1</v>
      </c>
      <c r="AG83" t="b">
        <v>0</v>
      </c>
      <c r="AH83">
        <v>1</v>
      </c>
      <c r="AI83">
        <v>0</v>
      </c>
      <c r="AJ83">
        <v>1</v>
      </c>
      <c r="AK83">
        <v>0.49990000000000001</v>
      </c>
      <c r="AL83">
        <v>576002613</v>
      </c>
      <c r="AM83">
        <v>22344431604</v>
      </c>
      <c r="AN83" t="s">
        <v>1597</v>
      </c>
      <c r="AO83">
        <v>2.8420000000000002E-4</v>
      </c>
      <c r="AP83">
        <v>2.8420000000000002E-4</v>
      </c>
      <c r="AQ83">
        <v>63769273.484102301</v>
      </c>
      <c r="AR83">
        <v>61226914.506786197</v>
      </c>
      <c r="AS83">
        <v>60217194.614187799</v>
      </c>
      <c r="AT83">
        <v>56629535.6403419</v>
      </c>
      <c r="AU83">
        <v>58742050.363828197</v>
      </c>
      <c r="AV83">
        <v>54888313.696176298</v>
      </c>
      <c r="AW83">
        <v>58630483.660557501</v>
      </c>
      <c r="AX83">
        <v>54676511.800686799</v>
      </c>
      <c r="AY83">
        <v>4295884692</v>
      </c>
      <c r="AZ83" t="s">
        <v>1679</v>
      </c>
      <c r="BA83" t="s">
        <v>1891</v>
      </c>
      <c r="BB83" t="s">
        <v>1894</v>
      </c>
      <c r="BC83">
        <v>5000040044</v>
      </c>
      <c r="BD83" t="s">
        <v>1900</v>
      </c>
      <c r="BE83" t="s">
        <v>1891</v>
      </c>
      <c r="BF83" t="s">
        <v>1894</v>
      </c>
      <c r="BG83" t="s">
        <v>2014</v>
      </c>
      <c r="BH83" s="1">
        <v>45730</v>
      </c>
      <c r="BI83" t="s">
        <v>2227</v>
      </c>
      <c r="BJ83">
        <v>20481</v>
      </c>
      <c r="BK83" t="s">
        <v>173</v>
      </c>
      <c r="BL83" t="s">
        <v>467</v>
      </c>
      <c r="BM83" t="s">
        <v>761</v>
      </c>
      <c r="BN83" t="s">
        <v>1055</v>
      </c>
      <c r="BO83" t="s">
        <v>2265</v>
      </c>
      <c r="BP83" t="s">
        <v>91</v>
      </c>
      <c r="BQ83">
        <v>45</v>
      </c>
      <c r="BR83">
        <v>451010</v>
      </c>
      <c r="BS83" t="s">
        <v>2444</v>
      </c>
      <c r="BT83">
        <v>46164</v>
      </c>
      <c r="BU83">
        <v>0.23468362100000001</v>
      </c>
      <c r="BV83">
        <v>121</v>
      </c>
      <c r="BW83" t="s">
        <v>1268</v>
      </c>
      <c r="BX83" t="s">
        <v>2657</v>
      </c>
      <c r="BY83" t="s">
        <v>2658</v>
      </c>
      <c r="BZ83" t="s">
        <v>2659</v>
      </c>
      <c r="CA83" s="1">
        <v>45730</v>
      </c>
      <c r="CB83">
        <v>1</v>
      </c>
      <c r="CC83">
        <v>4.2610557811360854</v>
      </c>
      <c r="CD83" t="b">
        <v>0</v>
      </c>
      <c r="CE83" t="b">
        <v>0</v>
      </c>
      <c r="CF83" t="b">
        <v>0</v>
      </c>
      <c r="CG83" t="b">
        <v>0</v>
      </c>
      <c r="CH83">
        <v>82</v>
      </c>
      <c r="CI83">
        <v>4.2610557811360854</v>
      </c>
      <c r="CJ83">
        <v>8.5398533221212741E-3</v>
      </c>
      <c r="CK83">
        <f t="shared" si="4"/>
        <v>8.5398533221212741E-3</v>
      </c>
      <c r="CL83">
        <v>8.5398533221212741E-3</v>
      </c>
      <c r="CM83">
        <v>0.1</v>
      </c>
      <c r="CN83">
        <v>1</v>
      </c>
      <c r="CO83">
        <v>1</v>
      </c>
      <c r="CP83">
        <v>110049.65621290301</v>
      </c>
      <c r="CQ83">
        <f t="shared" si="5"/>
        <v>110049.65621290302</v>
      </c>
    </row>
    <row r="84" spans="1:95" x14ac:dyDescent="0.3">
      <c r="A84">
        <v>121</v>
      </c>
      <c r="B84">
        <v>20250314</v>
      </c>
      <c r="C84">
        <v>20250314</v>
      </c>
      <c r="D84" t="s">
        <v>91</v>
      </c>
      <c r="E84" t="s">
        <v>174</v>
      </c>
      <c r="F84" t="s">
        <v>468</v>
      </c>
      <c r="G84" t="s">
        <v>762</v>
      </c>
      <c r="H84" t="s">
        <v>1056</v>
      </c>
      <c r="I84" t="s">
        <v>91</v>
      </c>
      <c r="J84">
        <v>50</v>
      </c>
      <c r="K84">
        <v>5020</v>
      </c>
      <c r="L84">
        <v>502010</v>
      </c>
      <c r="M84">
        <v>50201010</v>
      </c>
      <c r="N84" t="s">
        <v>1269</v>
      </c>
      <c r="Q84" t="s">
        <v>1361</v>
      </c>
      <c r="R84" t="s">
        <v>1574</v>
      </c>
      <c r="T84" t="s">
        <v>1268</v>
      </c>
      <c r="U84" t="s">
        <v>1269</v>
      </c>
      <c r="X84" t="s">
        <v>1269</v>
      </c>
      <c r="Z84">
        <v>162.22</v>
      </c>
      <c r="AA84">
        <v>162.22</v>
      </c>
      <c r="AB84" t="b">
        <f t="shared" si="3"/>
        <v>1</v>
      </c>
      <c r="AC84">
        <v>162.22</v>
      </c>
      <c r="AD84">
        <v>162.22</v>
      </c>
      <c r="AF84">
        <v>1</v>
      </c>
      <c r="AG84" t="b">
        <v>0</v>
      </c>
      <c r="AH84">
        <v>1</v>
      </c>
      <c r="AI84">
        <v>0</v>
      </c>
      <c r="AJ84">
        <v>1</v>
      </c>
      <c r="AK84">
        <v>0.74270000000000003</v>
      </c>
      <c r="AL84">
        <v>792283683</v>
      </c>
      <c r="AM84">
        <v>95454967201</v>
      </c>
      <c r="AN84" t="s">
        <v>1597</v>
      </c>
      <c r="AO84">
        <v>1.2141999999999999E-3</v>
      </c>
      <c r="AP84">
        <v>1.2141999999999999E-3</v>
      </c>
      <c r="AQ84">
        <v>195987296.25347099</v>
      </c>
      <c r="AR84">
        <v>188101908.10925001</v>
      </c>
      <c r="AS84">
        <v>186170415.42036799</v>
      </c>
      <c r="AT84">
        <v>174964708.84339601</v>
      </c>
      <c r="AU84">
        <v>184002350.32797101</v>
      </c>
      <c r="AV84">
        <v>171918062.526254</v>
      </c>
      <c r="AW84">
        <v>175206007.90771899</v>
      </c>
      <c r="AX84">
        <v>163417709.523269</v>
      </c>
      <c r="AY84">
        <v>4295884955</v>
      </c>
      <c r="AZ84" t="s">
        <v>1680</v>
      </c>
      <c r="BA84" t="s">
        <v>1891</v>
      </c>
      <c r="BB84" t="s">
        <v>1894</v>
      </c>
      <c r="BC84">
        <v>4295884955</v>
      </c>
      <c r="BD84" t="s">
        <v>1680</v>
      </c>
      <c r="BE84" t="s">
        <v>1891</v>
      </c>
      <c r="BF84" t="s">
        <v>1894</v>
      </c>
      <c r="BG84" t="s">
        <v>2015</v>
      </c>
      <c r="BH84" s="1">
        <v>45730</v>
      </c>
      <c r="BI84" t="s">
        <v>2227</v>
      </c>
      <c r="BJ84">
        <v>20693</v>
      </c>
      <c r="BK84" t="s">
        <v>174</v>
      </c>
      <c r="BL84" t="s">
        <v>468</v>
      </c>
      <c r="BM84" t="s">
        <v>762</v>
      </c>
      <c r="BN84" t="s">
        <v>1056</v>
      </c>
      <c r="BO84" t="s">
        <v>2266</v>
      </c>
      <c r="BP84" t="s">
        <v>91</v>
      </c>
      <c r="BQ84">
        <v>50</v>
      </c>
      <c r="BR84">
        <v>502010</v>
      </c>
      <c r="BS84" t="s">
        <v>2445</v>
      </c>
      <c r="BT84">
        <v>18393</v>
      </c>
      <c r="BU84">
        <v>0.23512070299999999</v>
      </c>
      <c r="BV84">
        <v>122</v>
      </c>
      <c r="BW84" t="s">
        <v>1269</v>
      </c>
      <c r="BX84" t="s">
        <v>2658</v>
      </c>
      <c r="BY84" t="s">
        <v>2658</v>
      </c>
      <c r="BZ84" t="s">
        <v>2659</v>
      </c>
      <c r="CA84" s="1">
        <v>45730</v>
      </c>
      <c r="CB84">
        <v>1</v>
      </c>
      <c r="CC84">
        <v>4.2531346123101716</v>
      </c>
      <c r="CD84" t="b">
        <v>0</v>
      </c>
      <c r="CE84" t="b">
        <v>0</v>
      </c>
      <c r="CF84" t="b">
        <v>0</v>
      </c>
      <c r="CG84" t="b">
        <v>0</v>
      </c>
      <c r="CH84">
        <v>83</v>
      </c>
      <c r="CI84">
        <v>4.2531346123101716</v>
      </c>
      <c r="CJ84">
        <v>8.5239780030952877E-3</v>
      </c>
      <c r="CK84">
        <f t="shared" si="4"/>
        <v>8.5239780030952859E-3</v>
      </c>
      <c r="CL84">
        <v>8.5239780030952877E-3</v>
      </c>
      <c r="CM84">
        <v>0.1</v>
      </c>
      <c r="CN84">
        <v>1</v>
      </c>
      <c r="CO84">
        <v>1</v>
      </c>
      <c r="CP84">
        <v>52545.789687432421</v>
      </c>
      <c r="CQ84">
        <f t="shared" si="5"/>
        <v>52545.789687432421</v>
      </c>
    </row>
    <row r="85" spans="1:95" x14ac:dyDescent="0.3">
      <c r="A85">
        <v>122</v>
      </c>
      <c r="B85">
        <v>20250314</v>
      </c>
      <c r="C85">
        <v>20250314</v>
      </c>
      <c r="D85" t="s">
        <v>91</v>
      </c>
      <c r="E85" t="s">
        <v>175</v>
      </c>
      <c r="F85" t="s">
        <v>469</v>
      </c>
      <c r="G85" t="s">
        <v>763</v>
      </c>
      <c r="H85" t="s">
        <v>1057</v>
      </c>
      <c r="I85" t="s">
        <v>91</v>
      </c>
      <c r="J85">
        <v>45</v>
      </c>
      <c r="K85">
        <v>4510</v>
      </c>
      <c r="L85">
        <v>451010</v>
      </c>
      <c r="M85">
        <v>45101015</v>
      </c>
      <c r="N85" t="s">
        <v>1269</v>
      </c>
      <c r="Q85" t="s">
        <v>1362</v>
      </c>
      <c r="R85" t="s">
        <v>1574</v>
      </c>
      <c r="T85" t="s">
        <v>1269</v>
      </c>
      <c r="U85" t="s">
        <v>1269</v>
      </c>
      <c r="X85" t="s">
        <v>1269</v>
      </c>
      <c r="Z85">
        <v>96.22</v>
      </c>
      <c r="AA85">
        <v>96.22</v>
      </c>
      <c r="AB85" t="b">
        <f t="shared" si="3"/>
        <v>1</v>
      </c>
      <c r="AC85">
        <v>96.22</v>
      </c>
      <c r="AD85">
        <v>96.22</v>
      </c>
      <c r="AF85">
        <v>1</v>
      </c>
      <c r="AG85" t="b">
        <v>0</v>
      </c>
      <c r="AH85">
        <v>1</v>
      </c>
      <c r="AI85">
        <v>0</v>
      </c>
      <c r="AJ85">
        <v>1</v>
      </c>
      <c r="AK85">
        <v>0.78110000000000002</v>
      </c>
      <c r="AL85">
        <v>253328748</v>
      </c>
      <c r="AM85">
        <v>19039540685</v>
      </c>
      <c r="AN85" t="s">
        <v>1597</v>
      </c>
      <c r="AO85">
        <v>2.4220000000000001E-4</v>
      </c>
      <c r="AP85">
        <v>2.4220000000000001E-4</v>
      </c>
      <c r="AQ85">
        <v>75012854.131020099</v>
      </c>
      <c r="AR85">
        <v>71984671.760614097</v>
      </c>
      <c r="AS85">
        <v>72092268.892044604</v>
      </c>
      <c r="AT85">
        <v>67665799.738473594</v>
      </c>
      <c r="AU85">
        <v>68706609.172094196</v>
      </c>
      <c r="AV85">
        <v>64124215.090568401</v>
      </c>
      <c r="AW85">
        <v>66665240.233224198</v>
      </c>
      <c r="AX85">
        <v>62110535.9269991</v>
      </c>
      <c r="AY85">
        <v>4295867424</v>
      </c>
      <c r="AZ85" t="s">
        <v>1681</v>
      </c>
      <c r="BA85" t="s">
        <v>1891</v>
      </c>
      <c r="BB85" t="s">
        <v>1894</v>
      </c>
      <c r="BC85">
        <v>4295867424</v>
      </c>
      <c r="BD85" t="s">
        <v>1681</v>
      </c>
      <c r="BE85" t="s">
        <v>1891</v>
      </c>
      <c r="BF85" t="s">
        <v>1894</v>
      </c>
      <c r="BG85" t="s">
        <v>2016</v>
      </c>
      <c r="BH85" s="1">
        <v>45730</v>
      </c>
      <c r="BI85" t="s">
        <v>2227</v>
      </c>
      <c r="BJ85">
        <v>20050</v>
      </c>
      <c r="BK85" t="s">
        <v>175</v>
      </c>
      <c r="BL85" t="s">
        <v>469</v>
      </c>
      <c r="BM85" t="s">
        <v>763</v>
      </c>
      <c r="BN85" t="s">
        <v>1057</v>
      </c>
      <c r="BO85" t="s">
        <v>2267</v>
      </c>
      <c r="BP85" t="s">
        <v>91</v>
      </c>
      <c r="BQ85">
        <v>45</v>
      </c>
      <c r="BR85">
        <v>451010</v>
      </c>
      <c r="BS85" t="s">
        <v>2446</v>
      </c>
      <c r="BT85">
        <v>46786</v>
      </c>
      <c r="BU85">
        <v>0.236446034</v>
      </c>
      <c r="BV85">
        <v>123</v>
      </c>
      <c r="BW85" t="s">
        <v>1269</v>
      </c>
      <c r="BX85" t="s">
        <v>2658</v>
      </c>
      <c r="BY85" t="s">
        <v>2658</v>
      </c>
      <c r="BZ85" t="s">
        <v>2659</v>
      </c>
      <c r="CA85" s="1">
        <v>45730</v>
      </c>
      <c r="CB85">
        <v>1</v>
      </c>
      <c r="CC85">
        <v>4.2292948758023998</v>
      </c>
      <c r="CD85" t="b">
        <v>0</v>
      </c>
      <c r="CE85" t="b">
        <v>0</v>
      </c>
      <c r="CF85" t="b">
        <v>0</v>
      </c>
      <c r="CG85" t="b">
        <v>0</v>
      </c>
      <c r="CH85">
        <v>84</v>
      </c>
      <c r="CI85">
        <v>4.2292948758023998</v>
      </c>
      <c r="CJ85">
        <v>8.476199268558254E-3</v>
      </c>
      <c r="CK85">
        <f t="shared" si="4"/>
        <v>8.476199268558254E-3</v>
      </c>
      <c r="CL85">
        <v>8.476199268558254E-3</v>
      </c>
      <c r="CM85">
        <v>0.1</v>
      </c>
      <c r="CN85">
        <v>1</v>
      </c>
      <c r="CO85">
        <v>1</v>
      </c>
      <c r="CP85">
        <v>88091.865189755292</v>
      </c>
      <c r="CQ85">
        <f t="shared" si="5"/>
        <v>88091.865189755292</v>
      </c>
    </row>
    <row r="86" spans="1:95" x14ac:dyDescent="0.3">
      <c r="A86">
        <v>123</v>
      </c>
      <c r="B86">
        <v>20250314</v>
      </c>
      <c r="C86">
        <v>20250314</v>
      </c>
      <c r="D86" t="s">
        <v>91</v>
      </c>
      <c r="E86" t="s">
        <v>176</v>
      </c>
      <c r="F86" t="s">
        <v>470</v>
      </c>
      <c r="G86" t="s">
        <v>764</v>
      </c>
      <c r="H86" t="s">
        <v>1058</v>
      </c>
      <c r="I86" t="s">
        <v>91</v>
      </c>
      <c r="J86">
        <v>55</v>
      </c>
      <c r="K86">
        <v>5520</v>
      </c>
      <c r="L86">
        <v>552010</v>
      </c>
      <c r="M86">
        <v>55201020</v>
      </c>
      <c r="N86" t="s">
        <v>1268</v>
      </c>
      <c r="Q86" t="s">
        <v>1363</v>
      </c>
      <c r="R86" t="s">
        <v>1573</v>
      </c>
      <c r="T86" t="s">
        <v>1268</v>
      </c>
      <c r="U86" t="s">
        <v>1268</v>
      </c>
      <c r="X86" t="s">
        <v>1268</v>
      </c>
      <c r="Z86">
        <v>60.2</v>
      </c>
      <c r="AA86">
        <v>60.2</v>
      </c>
      <c r="AB86" t="b">
        <f t="shared" si="3"/>
        <v>1</v>
      </c>
      <c r="AC86">
        <v>60.2</v>
      </c>
      <c r="AD86">
        <v>60.2</v>
      </c>
      <c r="AF86">
        <v>1</v>
      </c>
      <c r="AG86" t="b">
        <v>0</v>
      </c>
      <c r="AH86">
        <v>1</v>
      </c>
      <c r="AI86">
        <v>0</v>
      </c>
      <c r="AJ86">
        <v>1</v>
      </c>
      <c r="AK86">
        <v>1</v>
      </c>
      <c r="AL86">
        <v>170775688</v>
      </c>
      <c r="AM86">
        <v>10280696418</v>
      </c>
      <c r="AN86" t="s">
        <v>1596</v>
      </c>
      <c r="AO86">
        <v>1.3080000000000001E-4</v>
      </c>
      <c r="AP86">
        <v>1.3080000000000001E-4</v>
      </c>
      <c r="AQ86">
        <v>29186261.1148271</v>
      </c>
      <c r="AR86">
        <v>28025989.810436301</v>
      </c>
      <c r="AS86">
        <v>29102604.098496299</v>
      </c>
      <c r="AT86">
        <v>27292660.805458199</v>
      </c>
      <c r="AU86">
        <v>28215481.618037499</v>
      </c>
      <c r="AV86">
        <v>26312808.018289398</v>
      </c>
      <c r="AW86">
        <v>28925876.157565501</v>
      </c>
      <c r="AX86">
        <v>26935074.788052101</v>
      </c>
      <c r="AY86">
        <v>4295884730</v>
      </c>
      <c r="AZ86" t="s">
        <v>1682</v>
      </c>
      <c r="BA86" t="s">
        <v>1891</v>
      </c>
      <c r="BB86" t="s">
        <v>1894</v>
      </c>
      <c r="BC86">
        <v>4295884730</v>
      </c>
      <c r="BD86" t="s">
        <v>1682</v>
      </c>
      <c r="BE86" t="s">
        <v>1891</v>
      </c>
      <c r="BF86" t="s">
        <v>1894</v>
      </c>
      <c r="BG86" t="s">
        <v>2017</v>
      </c>
      <c r="BH86" s="1">
        <v>45730</v>
      </c>
      <c r="BI86" t="s">
        <v>2227</v>
      </c>
      <c r="BJ86">
        <v>21088</v>
      </c>
      <c r="BK86" t="s">
        <v>176</v>
      </c>
      <c r="BL86" t="s">
        <v>470</v>
      </c>
      <c r="BM86" t="s">
        <v>764</v>
      </c>
      <c r="BN86" t="s">
        <v>1058</v>
      </c>
      <c r="BO86" t="s">
        <v>2268</v>
      </c>
      <c r="BP86" t="s">
        <v>91</v>
      </c>
      <c r="BQ86">
        <v>55</v>
      </c>
      <c r="BR86">
        <v>552010</v>
      </c>
      <c r="BS86" t="s">
        <v>2447</v>
      </c>
      <c r="BT86">
        <v>46444</v>
      </c>
      <c r="BU86">
        <v>0.23674026000000001</v>
      </c>
      <c r="BV86">
        <v>124</v>
      </c>
      <c r="BW86" t="s">
        <v>1268</v>
      </c>
      <c r="BX86" t="s">
        <v>2657</v>
      </c>
      <c r="BY86" t="s">
        <v>2658</v>
      </c>
      <c r="BZ86" t="s">
        <v>2659</v>
      </c>
      <c r="CA86" s="1">
        <v>45730</v>
      </c>
      <c r="CB86">
        <v>1</v>
      </c>
      <c r="CC86">
        <v>4.2240386151472507</v>
      </c>
      <c r="CD86" t="b">
        <v>0</v>
      </c>
      <c r="CE86" t="b">
        <v>0</v>
      </c>
      <c r="CF86" t="b">
        <v>0</v>
      </c>
      <c r="CG86" t="b">
        <v>0</v>
      </c>
      <c r="CH86">
        <v>85</v>
      </c>
      <c r="CI86">
        <v>4.2240386151472507</v>
      </c>
      <c r="CJ86">
        <v>8.4656648617531301E-3</v>
      </c>
      <c r="CK86">
        <f t="shared" si="4"/>
        <v>8.4656648617531301E-3</v>
      </c>
      <c r="CL86">
        <v>8.4656648617531301E-3</v>
      </c>
      <c r="CM86">
        <v>0.1</v>
      </c>
      <c r="CN86">
        <v>1</v>
      </c>
      <c r="CO86">
        <v>1</v>
      </c>
      <c r="CP86">
        <v>140625.66215536761</v>
      </c>
      <c r="CQ86">
        <f t="shared" si="5"/>
        <v>140625.66215536761</v>
      </c>
    </row>
    <row r="87" spans="1:95" x14ac:dyDescent="0.3">
      <c r="A87">
        <v>126</v>
      </c>
      <c r="B87">
        <v>20250314</v>
      </c>
      <c r="C87">
        <v>20250314</v>
      </c>
      <c r="D87" t="s">
        <v>91</v>
      </c>
      <c r="E87" t="s">
        <v>177</v>
      </c>
      <c r="F87" t="s">
        <v>471</v>
      </c>
      <c r="G87" t="s">
        <v>765</v>
      </c>
      <c r="H87" t="s">
        <v>1059</v>
      </c>
      <c r="I87" t="s">
        <v>91</v>
      </c>
      <c r="J87">
        <v>50</v>
      </c>
      <c r="K87">
        <v>5020</v>
      </c>
      <c r="L87">
        <v>502010</v>
      </c>
      <c r="M87">
        <v>50201010</v>
      </c>
      <c r="N87" t="s">
        <v>1271</v>
      </c>
      <c r="Q87" t="s">
        <v>1364</v>
      </c>
      <c r="R87" t="s">
        <v>1271</v>
      </c>
      <c r="T87" t="s">
        <v>1271</v>
      </c>
      <c r="U87" t="s">
        <v>1271</v>
      </c>
      <c r="V87" t="s">
        <v>1587</v>
      </c>
      <c r="W87" t="s">
        <v>1271</v>
      </c>
      <c r="X87" t="s">
        <v>1271</v>
      </c>
      <c r="Y87" t="s">
        <v>1592</v>
      </c>
      <c r="Z87">
        <v>322.2</v>
      </c>
      <c r="AA87">
        <v>322.2</v>
      </c>
      <c r="AB87" t="b">
        <f t="shared" si="3"/>
        <v>1</v>
      </c>
      <c r="AC87">
        <v>322.2</v>
      </c>
      <c r="AD87">
        <v>322.2</v>
      </c>
      <c r="AF87">
        <v>1</v>
      </c>
      <c r="AG87" t="b">
        <v>0</v>
      </c>
      <c r="AH87">
        <v>1</v>
      </c>
      <c r="AI87">
        <v>0</v>
      </c>
      <c r="AJ87">
        <v>1</v>
      </c>
      <c r="AK87">
        <v>1</v>
      </c>
      <c r="AL87">
        <v>53824489</v>
      </c>
      <c r="AM87">
        <v>17342250356</v>
      </c>
      <c r="AN87" t="s">
        <v>1596</v>
      </c>
      <c r="AO87">
        <v>2.206E-4</v>
      </c>
      <c r="AP87">
        <v>2.206E-4</v>
      </c>
      <c r="AQ87">
        <v>43153436.177626498</v>
      </c>
      <c r="AR87">
        <v>41363118.875771001</v>
      </c>
      <c r="AS87">
        <v>39264232.463061802</v>
      </c>
      <c r="AT87">
        <v>36953538.998366199</v>
      </c>
      <c r="AU87">
        <v>36257321.356051102</v>
      </c>
      <c r="AV87">
        <v>33926988.498597302</v>
      </c>
      <c r="AW87">
        <v>35876481.013140202</v>
      </c>
      <c r="AX87">
        <v>33486335.694308002</v>
      </c>
      <c r="AY87">
        <v>4295868681</v>
      </c>
      <c r="AZ87" t="s">
        <v>1683</v>
      </c>
      <c r="BA87" t="s">
        <v>1891</v>
      </c>
      <c r="BB87" t="s">
        <v>1894</v>
      </c>
      <c r="BC87">
        <v>4295868681</v>
      </c>
      <c r="BD87" t="s">
        <v>1683</v>
      </c>
      <c r="BE87" t="s">
        <v>1891</v>
      </c>
      <c r="BF87" t="s">
        <v>1894</v>
      </c>
      <c r="BG87" t="s">
        <v>2018</v>
      </c>
      <c r="BH87" s="1">
        <v>45730</v>
      </c>
      <c r="BI87" t="s">
        <v>2227</v>
      </c>
      <c r="BJ87">
        <v>20159</v>
      </c>
      <c r="BK87" t="s">
        <v>177</v>
      </c>
      <c r="BL87" t="s">
        <v>471</v>
      </c>
      <c r="BM87" t="s">
        <v>765</v>
      </c>
      <c r="BN87" t="s">
        <v>1059</v>
      </c>
      <c r="BO87" t="s">
        <v>1364</v>
      </c>
      <c r="BP87" t="s">
        <v>91</v>
      </c>
      <c r="BQ87">
        <v>50</v>
      </c>
      <c r="BR87">
        <v>502010</v>
      </c>
      <c r="BS87" t="s">
        <v>2448</v>
      </c>
      <c r="BT87">
        <v>24347</v>
      </c>
      <c r="BU87">
        <v>0.23826829599999999</v>
      </c>
      <c r="BV87">
        <v>127</v>
      </c>
      <c r="BW87" t="s">
        <v>1271</v>
      </c>
      <c r="BX87" t="s">
        <v>2657</v>
      </c>
      <c r="BY87" t="s">
        <v>2658</v>
      </c>
      <c r="BZ87" t="s">
        <v>2659</v>
      </c>
      <c r="CA87" s="1">
        <v>45730</v>
      </c>
      <c r="CB87">
        <v>1</v>
      </c>
      <c r="CC87">
        <v>4.1969494758127617</v>
      </c>
      <c r="CD87" t="b">
        <v>0</v>
      </c>
      <c r="CE87" t="b">
        <v>0</v>
      </c>
      <c r="CF87" t="b">
        <v>0</v>
      </c>
      <c r="CG87" t="b">
        <v>0</v>
      </c>
      <c r="CH87">
        <v>86</v>
      </c>
      <c r="CI87">
        <v>4.1969494758127617</v>
      </c>
      <c r="CJ87">
        <v>8.4113737920226694E-3</v>
      </c>
      <c r="CK87">
        <f t="shared" si="4"/>
        <v>8.4113737920226694E-3</v>
      </c>
      <c r="CL87">
        <v>8.4113737920226694E-3</v>
      </c>
      <c r="CM87">
        <v>0.1</v>
      </c>
      <c r="CN87">
        <v>1</v>
      </c>
      <c r="CO87">
        <v>1</v>
      </c>
      <c r="CP87">
        <v>26106.063910684879</v>
      </c>
      <c r="CQ87">
        <f t="shared" si="5"/>
        <v>26106.063910684887</v>
      </c>
    </row>
    <row r="88" spans="1:95" x14ac:dyDescent="0.3">
      <c r="A88">
        <v>127</v>
      </c>
      <c r="B88">
        <v>20250314</v>
      </c>
      <c r="C88">
        <v>20250314</v>
      </c>
      <c r="D88" t="s">
        <v>91</v>
      </c>
      <c r="E88" t="s">
        <v>178</v>
      </c>
      <c r="F88" t="s">
        <v>472</v>
      </c>
      <c r="G88" t="s">
        <v>766</v>
      </c>
      <c r="H88" t="s">
        <v>1060</v>
      </c>
      <c r="I88" t="s">
        <v>91</v>
      </c>
      <c r="J88">
        <v>20</v>
      </c>
      <c r="K88">
        <v>2010</v>
      </c>
      <c r="L88">
        <v>201030</v>
      </c>
      <c r="M88">
        <v>20103015</v>
      </c>
      <c r="N88" t="s">
        <v>1274</v>
      </c>
      <c r="Q88" t="s">
        <v>1365</v>
      </c>
      <c r="R88" t="s">
        <v>1578</v>
      </c>
      <c r="T88" t="s">
        <v>1274</v>
      </c>
      <c r="U88" t="s">
        <v>1274</v>
      </c>
      <c r="V88" t="s">
        <v>1589</v>
      </c>
      <c r="W88" t="s">
        <v>1274</v>
      </c>
      <c r="X88" t="s">
        <v>1274</v>
      </c>
      <c r="Y88" t="s">
        <v>1594</v>
      </c>
      <c r="Z88">
        <v>54.6</v>
      </c>
      <c r="AA88">
        <v>54.6</v>
      </c>
      <c r="AB88" t="b">
        <f t="shared" si="3"/>
        <v>1</v>
      </c>
      <c r="AC88">
        <v>54.6</v>
      </c>
      <c r="AD88">
        <v>54.6</v>
      </c>
      <c r="AF88">
        <v>1</v>
      </c>
      <c r="AG88" t="b">
        <v>0</v>
      </c>
      <c r="AH88">
        <v>1</v>
      </c>
      <c r="AI88">
        <v>0</v>
      </c>
      <c r="AJ88">
        <v>1</v>
      </c>
      <c r="AK88">
        <v>1</v>
      </c>
      <c r="AL88">
        <v>108159969</v>
      </c>
      <c r="AM88">
        <v>5905534307</v>
      </c>
      <c r="AN88" t="s">
        <v>1596</v>
      </c>
      <c r="AO88">
        <v>7.5099999999999996E-5</v>
      </c>
      <c r="AP88">
        <v>7.5099999999999996E-5</v>
      </c>
      <c r="AQ88">
        <v>10870372.1960756</v>
      </c>
      <c r="AR88">
        <v>10438479.7895039</v>
      </c>
      <c r="AS88">
        <v>10301168.974783501</v>
      </c>
      <c r="AT88">
        <v>9666616.4148149397</v>
      </c>
      <c r="AU88">
        <v>10000612.4252383</v>
      </c>
      <c r="AV88">
        <v>9327456.9624432307</v>
      </c>
      <c r="AW88">
        <v>9859609.9076995403</v>
      </c>
      <c r="AX88">
        <v>9182085.0806829296</v>
      </c>
      <c r="AY88">
        <v>4295866566</v>
      </c>
      <c r="AZ88" t="s">
        <v>1684</v>
      </c>
      <c r="BA88" t="s">
        <v>1891</v>
      </c>
      <c r="BB88" t="s">
        <v>1894</v>
      </c>
      <c r="BC88">
        <v>4295866566</v>
      </c>
      <c r="BD88" t="s">
        <v>1684</v>
      </c>
      <c r="BE88" t="s">
        <v>1891</v>
      </c>
      <c r="BF88" t="s">
        <v>1894</v>
      </c>
      <c r="BG88" t="s">
        <v>2019</v>
      </c>
      <c r="BH88" s="1">
        <v>45730</v>
      </c>
      <c r="BI88" t="s">
        <v>2227</v>
      </c>
      <c r="BJ88">
        <v>20083</v>
      </c>
      <c r="BK88" t="s">
        <v>178</v>
      </c>
      <c r="BL88" t="s">
        <v>472</v>
      </c>
      <c r="BM88" t="s">
        <v>766</v>
      </c>
      <c r="BN88" t="s">
        <v>1060</v>
      </c>
      <c r="BO88" t="s">
        <v>1365</v>
      </c>
      <c r="BP88" t="s">
        <v>91</v>
      </c>
      <c r="BQ88">
        <v>20</v>
      </c>
      <c r="BR88">
        <v>201030</v>
      </c>
      <c r="BS88" t="s">
        <v>2449</v>
      </c>
      <c r="BT88">
        <v>23754</v>
      </c>
      <c r="BU88">
        <v>0.23908147199999999</v>
      </c>
      <c r="BV88">
        <v>128</v>
      </c>
      <c r="BW88" t="s">
        <v>1274</v>
      </c>
      <c r="BX88" t="s">
        <v>2658</v>
      </c>
      <c r="BY88" t="s">
        <v>2658</v>
      </c>
      <c r="BZ88" t="s">
        <v>2659</v>
      </c>
      <c r="CA88" s="1">
        <v>45730</v>
      </c>
      <c r="CB88">
        <v>1</v>
      </c>
      <c r="CC88">
        <v>4.1826745988915448</v>
      </c>
      <c r="CD88" t="b">
        <v>0</v>
      </c>
      <c r="CE88" t="b">
        <v>0</v>
      </c>
      <c r="CF88" t="b">
        <v>0</v>
      </c>
      <c r="CG88" t="b">
        <v>0</v>
      </c>
      <c r="CH88">
        <v>87</v>
      </c>
      <c r="CI88">
        <v>4.1826745988915448</v>
      </c>
      <c r="CJ88">
        <v>8.3827646018688577E-3</v>
      </c>
      <c r="CK88">
        <f t="shared" si="4"/>
        <v>8.382764601868856E-3</v>
      </c>
      <c r="CL88">
        <v>8.3827646018688577E-3</v>
      </c>
      <c r="CM88">
        <v>0.1</v>
      </c>
      <c r="CN88">
        <v>1</v>
      </c>
      <c r="CO88">
        <v>1</v>
      </c>
      <c r="CP88">
        <v>153530.4872137153</v>
      </c>
      <c r="CQ88">
        <f t="shared" si="5"/>
        <v>153530.48721371533</v>
      </c>
    </row>
    <row r="89" spans="1:95" x14ac:dyDescent="0.3">
      <c r="A89">
        <v>128</v>
      </c>
      <c r="B89">
        <v>20250314</v>
      </c>
      <c r="C89">
        <v>20250314</v>
      </c>
      <c r="D89" t="s">
        <v>91</v>
      </c>
      <c r="E89" t="s">
        <v>179</v>
      </c>
      <c r="F89" t="s">
        <v>473</v>
      </c>
      <c r="G89" t="s">
        <v>767</v>
      </c>
      <c r="H89" t="s">
        <v>1061</v>
      </c>
      <c r="I89" t="s">
        <v>91</v>
      </c>
      <c r="J89">
        <v>10</v>
      </c>
      <c r="K89">
        <v>1010</v>
      </c>
      <c r="L89">
        <v>101010</v>
      </c>
      <c r="M89">
        <v>10101015</v>
      </c>
      <c r="N89" t="s">
        <v>1269</v>
      </c>
      <c r="Q89" t="s">
        <v>1366</v>
      </c>
      <c r="R89" t="s">
        <v>1574</v>
      </c>
      <c r="T89" t="s">
        <v>1269</v>
      </c>
      <c r="U89" t="s">
        <v>1269</v>
      </c>
      <c r="X89" t="s">
        <v>1269</v>
      </c>
      <c r="Z89">
        <v>38.450000000000003</v>
      </c>
      <c r="AA89">
        <v>38.450000000000003</v>
      </c>
      <c r="AB89" t="b">
        <f t="shared" si="3"/>
        <v>1</v>
      </c>
      <c r="AC89">
        <v>38.450000000000003</v>
      </c>
      <c r="AD89">
        <v>38.450000000000003</v>
      </c>
      <c r="AF89">
        <v>1</v>
      </c>
      <c r="AG89" t="b">
        <v>0</v>
      </c>
      <c r="AH89">
        <v>1</v>
      </c>
      <c r="AI89">
        <v>0</v>
      </c>
      <c r="AJ89">
        <v>1</v>
      </c>
      <c r="AK89">
        <v>0.54069999999999996</v>
      </c>
      <c r="AL89">
        <v>1339460603</v>
      </c>
      <c r="AM89">
        <v>27847272082</v>
      </c>
      <c r="AN89" t="s">
        <v>1597</v>
      </c>
      <c r="AO89">
        <v>3.5419999999999999E-4</v>
      </c>
      <c r="AP89">
        <v>3.5419999999999999E-4</v>
      </c>
      <c r="AQ89">
        <v>59462131.269980699</v>
      </c>
      <c r="AR89">
        <v>57039441.564244203</v>
      </c>
      <c r="AS89">
        <v>55761293.3102374</v>
      </c>
      <c r="AT89">
        <v>52394127.5844822</v>
      </c>
      <c r="AU89">
        <v>54784987.711208902</v>
      </c>
      <c r="AV89">
        <v>51163002.892299101</v>
      </c>
      <c r="AW89">
        <v>55786184.287900202</v>
      </c>
      <c r="AX89">
        <v>51997205.096065201</v>
      </c>
      <c r="AY89">
        <v>4295867357</v>
      </c>
      <c r="AZ89" t="s">
        <v>1685</v>
      </c>
      <c r="BA89" t="s">
        <v>1891</v>
      </c>
      <c r="BB89" t="s">
        <v>1894</v>
      </c>
      <c r="BC89">
        <v>5000052224</v>
      </c>
      <c r="BD89" t="s">
        <v>1906</v>
      </c>
      <c r="BE89" t="s">
        <v>1891</v>
      </c>
      <c r="BF89" t="s">
        <v>1894</v>
      </c>
      <c r="BG89" t="s">
        <v>2020</v>
      </c>
      <c r="BH89" s="1">
        <v>45730</v>
      </c>
      <c r="BI89" t="s">
        <v>2227</v>
      </c>
      <c r="BJ89">
        <v>20742</v>
      </c>
      <c r="BK89" t="s">
        <v>179</v>
      </c>
      <c r="BL89" t="s">
        <v>473</v>
      </c>
      <c r="BM89" t="s">
        <v>767</v>
      </c>
      <c r="BN89" t="s">
        <v>1061</v>
      </c>
      <c r="BO89" t="s">
        <v>2269</v>
      </c>
      <c r="BP89" t="s">
        <v>91</v>
      </c>
      <c r="BQ89">
        <v>10</v>
      </c>
      <c r="BR89">
        <v>101010</v>
      </c>
      <c r="BS89" t="s">
        <v>2450</v>
      </c>
      <c r="BT89">
        <v>42230</v>
      </c>
      <c r="BU89">
        <v>0.24009246400000001</v>
      </c>
      <c r="BV89">
        <v>129</v>
      </c>
      <c r="BW89" t="s">
        <v>1269</v>
      </c>
      <c r="BX89" t="s">
        <v>2658</v>
      </c>
      <c r="BY89" t="s">
        <v>2658</v>
      </c>
      <c r="BZ89" t="s">
        <v>2659</v>
      </c>
      <c r="CA89" s="1">
        <v>45730</v>
      </c>
      <c r="CB89">
        <v>1</v>
      </c>
      <c r="CC89">
        <v>4.1650620071107269</v>
      </c>
      <c r="CD89" t="b">
        <v>0</v>
      </c>
      <c r="CE89" t="b">
        <v>0</v>
      </c>
      <c r="CF89" t="b">
        <v>0</v>
      </c>
      <c r="CG89" t="b">
        <v>0</v>
      </c>
      <c r="CH89">
        <v>88</v>
      </c>
      <c r="CI89">
        <v>4.1650620071107269</v>
      </c>
      <c r="CJ89">
        <v>8.3474660847509975E-3</v>
      </c>
      <c r="CK89">
        <f t="shared" si="4"/>
        <v>8.3474660847509975E-3</v>
      </c>
      <c r="CL89">
        <v>8.3474660847509975E-3</v>
      </c>
      <c r="CM89">
        <v>0.1</v>
      </c>
      <c r="CN89">
        <v>1</v>
      </c>
      <c r="CO89">
        <v>1</v>
      </c>
      <c r="CP89">
        <v>217099.24797791929</v>
      </c>
      <c r="CQ89">
        <f t="shared" si="5"/>
        <v>217099.24797791929</v>
      </c>
    </row>
    <row r="90" spans="1:95" x14ac:dyDescent="0.3">
      <c r="A90">
        <v>129</v>
      </c>
      <c r="B90">
        <v>20250314</v>
      </c>
      <c r="C90">
        <v>20250314</v>
      </c>
      <c r="D90" t="s">
        <v>91</v>
      </c>
      <c r="E90" t="s">
        <v>180</v>
      </c>
      <c r="F90" t="s">
        <v>474</v>
      </c>
      <c r="G90" t="s">
        <v>768</v>
      </c>
      <c r="H90" t="s">
        <v>1062</v>
      </c>
      <c r="I90" t="s">
        <v>91</v>
      </c>
      <c r="J90">
        <v>20</v>
      </c>
      <c r="K90">
        <v>2010</v>
      </c>
      <c r="L90">
        <v>201030</v>
      </c>
      <c r="M90">
        <v>20103015</v>
      </c>
      <c r="N90" t="s">
        <v>1273</v>
      </c>
      <c r="Q90" t="s">
        <v>1367</v>
      </c>
      <c r="R90" t="s">
        <v>1577</v>
      </c>
      <c r="T90" t="s">
        <v>1273</v>
      </c>
      <c r="U90" t="s">
        <v>1273</v>
      </c>
      <c r="X90" t="s">
        <v>1273</v>
      </c>
      <c r="Z90">
        <v>180.6</v>
      </c>
      <c r="AA90">
        <v>180.6</v>
      </c>
      <c r="AB90" t="b">
        <f t="shared" si="3"/>
        <v>1</v>
      </c>
      <c r="AC90">
        <v>180.6</v>
      </c>
      <c r="AD90">
        <v>180.6</v>
      </c>
      <c r="AF90">
        <v>1</v>
      </c>
      <c r="AG90" t="b">
        <v>0</v>
      </c>
      <c r="AH90">
        <v>1</v>
      </c>
      <c r="AI90">
        <v>0</v>
      </c>
      <c r="AJ90">
        <v>1</v>
      </c>
      <c r="AK90">
        <v>0.63749999999999996</v>
      </c>
      <c r="AL90">
        <v>194505658</v>
      </c>
      <c r="AM90">
        <v>22393922670</v>
      </c>
      <c r="AN90" t="s">
        <v>1597</v>
      </c>
      <c r="AO90">
        <v>2.8489999999999999E-4</v>
      </c>
      <c r="AP90">
        <v>2.8489999999999999E-4</v>
      </c>
      <c r="AQ90">
        <v>38685618.776097603</v>
      </c>
      <c r="AR90">
        <v>37150957.358069196</v>
      </c>
      <c r="AS90">
        <v>39445903.414962202</v>
      </c>
      <c r="AT90">
        <v>37094839.896243103</v>
      </c>
      <c r="AU90">
        <v>39450202.744057201</v>
      </c>
      <c r="AV90">
        <v>36849409.177984498</v>
      </c>
      <c r="AW90">
        <v>39165130.3082119</v>
      </c>
      <c r="AX90">
        <v>36507275.618409</v>
      </c>
      <c r="AY90">
        <v>4295859381</v>
      </c>
      <c r="AZ90" t="s">
        <v>1686</v>
      </c>
      <c r="BA90" t="s">
        <v>1891</v>
      </c>
      <c r="BB90" t="s">
        <v>1894</v>
      </c>
      <c r="BC90">
        <v>4295859381</v>
      </c>
      <c r="BD90" t="s">
        <v>1686</v>
      </c>
      <c r="BE90" t="s">
        <v>1891</v>
      </c>
      <c r="BF90" t="s">
        <v>1894</v>
      </c>
      <c r="BG90" t="s">
        <v>2021</v>
      </c>
      <c r="BH90" s="1">
        <v>45730</v>
      </c>
      <c r="BI90" t="s">
        <v>2227</v>
      </c>
      <c r="BJ90">
        <v>19606</v>
      </c>
      <c r="BK90" t="s">
        <v>180</v>
      </c>
      <c r="BL90" t="s">
        <v>474</v>
      </c>
      <c r="BM90" t="s">
        <v>768</v>
      </c>
      <c r="BN90" t="s">
        <v>1062</v>
      </c>
      <c r="BO90" t="s">
        <v>2270</v>
      </c>
      <c r="BP90" t="s">
        <v>91</v>
      </c>
      <c r="BQ90">
        <v>20</v>
      </c>
      <c r="BR90">
        <v>201030</v>
      </c>
      <c r="BS90" t="s">
        <v>2451</v>
      </c>
      <c r="BT90">
        <v>46601</v>
      </c>
      <c r="BU90">
        <v>0.24136292500000001</v>
      </c>
      <c r="BV90">
        <v>130</v>
      </c>
      <c r="BW90" t="s">
        <v>1273</v>
      </c>
      <c r="BX90" t="s">
        <v>2658</v>
      </c>
      <c r="BY90" t="s">
        <v>2658</v>
      </c>
      <c r="BZ90" t="s">
        <v>2659</v>
      </c>
      <c r="CA90" s="1">
        <v>45730</v>
      </c>
      <c r="CB90">
        <v>1</v>
      </c>
      <c r="CC90">
        <v>4.1431383879690724</v>
      </c>
      <c r="CD90" t="b">
        <v>0</v>
      </c>
      <c r="CE90" t="b">
        <v>0</v>
      </c>
      <c r="CF90" t="b">
        <v>0</v>
      </c>
      <c r="CG90" t="b">
        <v>0</v>
      </c>
      <c r="CH90">
        <v>89</v>
      </c>
      <c r="CI90">
        <v>4.1431383879690724</v>
      </c>
      <c r="CJ90">
        <v>8.3035275630849274E-3</v>
      </c>
      <c r="CK90">
        <f t="shared" si="4"/>
        <v>8.3035275630849274E-3</v>
      </c>
      <c r="CL90">
        <v>8.3035275630849274E-3</v>
      </c>
      <c r="CM90">
        <v>0.1</v>
      </c>
      <c r="CN90">
        <v>1</v>
      </c>
      <c r="CO90">
        <v>1</v>
      </c>
      <c r="CP90">
        <v>45977.450515420423</v>
      </c>
      <c r="CQ90">
        <f t="shared" si="5"/>
        <v>45977.450515420416</v>
      </c>
    </row>
    <row r="91" spans="1:95" x14ac:dyDescent="0.3">
      <c r="A91">
        <v>131</v>
      </c>
      <c r="B91">
        <v>20250314</v>
      </c>
      <c r="C91">
        <v>20250314</v>
      </c>
      <c r="D91" t="s">
        <v>91</v>
      </c>
      <c r="E91" t="s">
        <v>181</v>
      </c>
      <c r="F91" t="s">
        <v>475</v>
      </c>
      <c r="G91" t="s">
        <v>769</v>
      </c>
      <c r="H91" t="s">
        <v>1063</v>
      </c>
      <c r="I91" t="s">
        <v>91</v>
      </c>
      <c r="J91">
        <v>50</v>
      </c>
      <c r="K91">
        <v>5010</v>
      </c>
      <c r="L91">
        <v>501010</v>
      </c>
      <c r="M91">
        <v>50101015</v>
      </c>
      <c r="N91" t="s">
        <v>1269</v>
      </c>
      <c r="Q91" t="s">
        <v>1368</v>
      </c>
      <c r="R91" t="s">
        <v>1574</v>
      </c>
      <c r="T91" t="s">
        <v>1269</v>
      </c>
      <c r="U91" t="s">
        <v>1269</v>
      </c>
      <c r="X91" t="s">
        <v>1269</v>
      </c>
      <c r="Z91">
        <v>39.4</v>
      </c>
      <c r="AA91">
        <v>39.4</v>
      </c>
      <c r="AB91" t="b">
        <f t="shared" si="3"/>
        <v>1</v>
      </c>
      <c r="AC91">
        <v>39.4</v>
      </c>
      <c r="AD91">
        <v>39.4</v>
      </c>
      <c r="AF91">
        <v>1</v>
      </c>
      <c r="AG91" t="b">
        <v>0</v>
      </c>
      <c r="AH91">
        <v>1</v>
      </c>
      <c r="AI91">
        <v>0</v>
      </c>
      <c r="AJ91">
        <v>1</v>
      </c>
      <c r="AK91">
        <v>0.94910000000000005</v>
      </c>
      <c r="AL91">
        <v>166907584</v>
      </c>
      <c r="AM91">
        <v>6241432326</v>
      </c>
      <c r="AN91" t="s">
        <v>1598</v>
      </c>
      <c r="AO91">
        <v>7.9400000000000006E-5</v>
      </c>
      <c r="AP91">
        <v>7.9400000000000006E-5</v>
      </c>
      <c r="AQ91">
        <v>8046339.8338438896</v>
      </c>
      <c r="AR91">
        <v>7722869.6734430203</v>
      </c>
      <c r="AS91">
        <v>8316365.1354772197</v>
      </c>
      <c r="AT91">
        <v>7799821.38141309</v>
      </c>
      <c r="AU91">
        <v>8937001.0687408391</v>
      </c>
      <c r="AV91">
        <v>8336580.6057137502</v>
      </c>
      <c r="AW91">
        <v>8781418.1141013093</v>
      </c>
      <c r="AX91">
        <v>8174016.7488870397</v>
      </c>
      <c r="AY91">
        <v>5037478590</v>
      </c>
      <c r="AZ91" t="s">
        <v>1687</v>
      </c>
      <c r="BA91" t="s">
        <v>1891</v>
      </c>
      <c r="BB91" t="s">
        <v>1894</v>
      </c>
      <c r="BC91">
        <v>5037478590</v>
      </c>
      <c r="BD91" t="s">
        <v>1687</v>
      </c>
      <c r="BE91" t="s">
        <v>1891</v>
      </c>
      <c r="BF91" t="s">
        <v>1894</v>
      </c>
      <c r="BG91" t="s">
        <v>2022</v>
      </c>
      <c r="BH91" s="1">
        <v>45730</v>
      </c>
      <c r="BI91" t="s">
        <v>2227</v>
      </c>
      <c r="BJ91">
        <v>38187</v>
      </c>
      <c r="BK91" t="s">
        <v>181</v>
      </c>
      <c r="BL91" t="s">
        <v>475</v>
      </c>
      <c r="BM91" t="s">
        <v>769</v>
      </c>
      <c r="BN91" t="s">
        <v>1063</v>
      </c>
      <c r="BO91" t="s">
        <v>2271</v>
      </c>
      <c r="BP91" t="s">
        <v>91</v>
      </c>
      <c r="BQ91">
        <v>50</v>
      </c>
      <c r="BR91">
        <v>501010</v>
      </c>
      <c r="BS91" t="s">
        <v>2452</v>
      </c>
      <c r="BT91">
        <v>283502</v>
      </c>
      <c r="BU91">
        <v>0.24274731399999999</v>
      </c>
      <c r="BV91">
        <v>132</v>
      </c>
      <c r="BW91" t="s">
        <v>1269</v>
      </c>
      <c r="BX91" t="s">
        <v>2658</v>
      </c>
      <c r="BY91" t="s">
        <v>2658</v>
      </c>
      <c r="BZ91" t="s">
        <v>2659</v>
      </c>
      <c r="CA91" s="1">
        <v>45730</v>
      </c>
      <c r="CB91">
        <v>1</v>
      </c>
      <c r="CC91">
        <v>4.1195100515097769</v>
      </c>
      <c r="CD91" t="b">
        <v>0</v>
      </c>
      <c r="CE91" t="b">
        <v>0</v>
      </c>
      <c r="CF91" t="b">
        <v>0</v>
      </c>
      <c r="CG91" t="b">
        <v>0</v>
      </c>
      <c r="CH91">
        <v>90</v>
      </c>
      <c r="CI91">
        <v>4.1195100515097769</v>
      </c>
      <c r="CJ91">
        <v>8.256172508851323E-3</v>
      </c>
      <c r="CK91">
        <f t="shared" si="4"/>
        <v>8.256172508851323E-3</v>
      </c>
      <c r="CL91">
        <v>8.256172508851323E-3</v>
      </c>
      <c r="CM91">
        <v>0.1</v>
      </c>
      <c r="CN91">
        <v>1</v>
      </c>
      <c r="CO91">
        <v>1</v>
      </c>
      <c r="CP91">
        <v>209547.52560536351</v>
      </c>
      <c r="CQ91">
        <f t="shared" si="5"/>
        <v>209547.52560536354</v>
      </c>
    </row>
    <row r="92" spans="1:95" x14ac:dyDescent="0.3">
      <c r="A92">
        <v>133</v>
      </c>
      <c r="B92">
        <v>20250314</v>
      </c>
      <c r="C92">
        <v>20250314</v>
      </c>
      <c r="D92" t="s">
        <v>91</v>
      </c>
      <c r="E92" t="s">
        <v>182</v>
      </c>
      <c r="F92" t="s">
        <v>476</v>
      </c>
      <c r="G92" t="s">
        <v>770</v>
      </c>
      <c r="H92" t="s">
        <v>1064</v>
      </c>
      <c r="I92" t="s">
        <v>91</v>
      </c>
      <c r="J92">
        <v>65</v>
      </c>
      <c r="K92">
        <v>6510</v>
      </c>
      <c r="L92">
        <v>651010</v>
      </c>
      <c r="M92">
        <v>65101015</v>
      </c>
      <c r="N92" t="s">
        <v>1274</v>
      </c>
      <c r="Q92" t="s">
        <v>1369</v>
      </c>
      <c r="R92" t="s">
        <v>1578</v>
      </c>
      <c r="T92" t="s">
        <v>1274</v>
      </c>
      <c r="U92" t="s">
        <v>1274</v>
      </c>
      <c r="V92" t="s">
        <v>1589</v>
      </c>
      <c r="W92" t="s">
        <v>1274</v>
      </c>
      <c r="X92" t="s">
        <v>1274</v>
      </c>
      <c r="Y92" t="s">
        <v>1594</v>
      </c>
      <c r="Z92">
        <v>15.59</v>
      </c>
      <c r="AA92">
        <v>15.59</v>
      </c>
      <c r="AB92" t="b">
        <f t="shared" si="3"/>
        <v>1</v>
      </c>
      <c r="AC92">
        <v>15.59</v>
      </c>
      <c r="AD92">
        <v>15.59</v>
      </c>
      <c r="AF92">
        <v>1</v>
      </c>
      <c r="AG92" t="b">
        <v>0</v>
      </c>
      <c r="AH92">
        <v>1</v>
      </c>
      <c r="AI92">
        <v>0</v>
      </c>
      <c r="AJ92">
        <v>1</v>
      </c>
      <c r="AK92">
        <v>0.4874</v>
      </c>
      <c r="AL92">
        <v>897264465</v>
      </c>
      <c r="AM92">
        <v>6817923257</v>
      </c>
      <c r="AN92" t="s">
        <v>1596</v>
      </c>
      <c r="AO92">
        <v>8.6700000000000007E-5</v>
      </c>
      <c r="AP92">
        <v>8.6700000000000007E-5</v>
      </c>
      <c r="AQ92">
        <v>22486571.1747027</v>
      </c>
      <c r="AR92">
        <v>21592492.128847599</v>
      </c>
      <c r="AS92">
        <v>21606584.6465577</v>
      </c>
      <c r="AT92">
        <v>20287768.768890999</v>
      </c>
      <c r="AU92">
        <v>21284785.919979401</v>
      </c>
      <c r="AV92">
        <v>19857562.6615724</v>
      </c>
      <c r="AW92">
        <v>23501287.0198172</v>
      </c>
      <c r="AX92">
        <v>21866176.3591372</v>
      </c>
      <c r="AY92">
        <v>4295866494</v>
      </c>
      <c r="AZ92" t="s">
        <v>1688</v>
      </c>
      <c r="BA92" t="s">
        <v>1892</v>
      </c>
      <c r="BB92" t="s">
        <v>1895</v>
      </c>
      <c r="BC92">
        <v>4296537638</v>
      </c>
      <c r="BD92" t="s">
        <v>1907</v>
      </c>
      <c r="BE92" t="s">
        <v>1929</v>
      </c>
      <c r="BF92" t="s">
        <v>1931</v>
      </c>
      <c r="BG92" t="s">
        <v>2023</v>
      </c>
      <c r="BH92" s="1">
        <v>45730</v>
      </c>
      <c r="BI92" t="s">
        <v>2227</v>
      </c>
      <c r="BJ92">
        <v>20582</v>
      </c>
      <c r="BK92" t="s">
        <v>182</v>
      </c>
      <c r="BL92" t="s">
        <v>476</v>
      </c>
      <c r="BM92" t="s">
        <v>770</v>
      </c>
      <c r="BN92" t="s">
        <v>1064</v>
      </c>
      <c r="BO92" t="s">
        <v>1369</v>
      </c>
      <c r="BP92" t="s">
        <v>91</v>
      </c>
      <c r="BQ92">
        <v>65</v>
      </c>
      <c r="BR92">
        <v>651010</v>
      </c>
      <c r="BS92" t="s">
        <v>2453</v>
      </c>
      <c r="BT92">
        <v>38473</v>
      </c>
      <c r="BU92">
        <v>0.24376647600000001</v>
      </c>
      <c r="BV92">
        <v>134</v>
      </c>
      <c r="BW92" t="s">
        <v>1274</v>
      </c>
      <c r="BX92" t="s">
        <v>2658</v>
      </c>
      <c r="BY92" t="s">
        <v>2658</v>
      </c>
      <c r="BZ92" t="s">
        <v>2659</v>
      </c>
      <c r="CA92" s="1">
        <v>45730</v>
      </c>
      <c r="CB92">
        <v>1</v>
      </c>
      <c r="CC92">
        <v>4.1022868132203696</v>
      </c>
      <c r="CD92" t="b">
        <v>0</v>
      </c>
      <c r="CE92" t="b">
        <v>0</v>
      </c>
      <c r="CF92" t="b">
        <v>0</v>
      </c>
      <c r="CG92" t="b">
        <v>0</v>
      </c>
      <c r="CH92">
        <v>91</v>
      </c>
      <c r="CI92">
        <v>4.1022868132203696</v>
      </c>
      <c r="CJ92">
        <v>8.2216543198675926E-3</v>
      </c>
      <c r="CK92">
        <f t="shared" si="4"/>
        <v>8.2216543198675909E-3</v>
      </c>
      <c r="CL92">
        <v>8.2216543198675926E-3</v>
      </c>
      <c r="CM92">
        <v>0.1</v>
      </c>
      <c r="CN92">
        <v>1</v>
      </c>
      <c r="CO92">
        <v>1</v>
      </c>
      <c r="CP92">
        <v>527367.17895237927</v>
      </c>
      <c r="CQ92">
        <f t="shared" si="5"/>
        <v>527367.17895237927</v>
      </c>
    </row>
    <row r="93" spans="1:95" x14ac:dyDescent="0.3">
      <c r="A93">
        <v>134</v>
      </c>
      <c r="B93">
        <v>20250314</v>
      </c>
      <c r="C93">
        <v>20250314</v>
      </c>
      <c r="D93" t="s">
        <v>91</v>
      </c>
      <c r="E93" t="s">
        <v>183</v>
      </c>
      <c r="F93" t="s">
        <v>477</v>
      </c>
      <c r="G93" t="s">
        <v>771</v>
      </c>
      <c r="H93" t="s">
        <v>1065</v>
      </c>
      <c r="I93" t="s">
        <v>91</v>
      </c>
      <c r="J93">
        <v>50</v>
      </c>
      <c r="K93">
        <v>5010</v>
      </c>
      <c r="L93">
        <v>501010</v>
      </c>
      <c r="M93">
        <v>50101035</v>
      </c>
      <c r="N93" t="s">
        <v>1269</v>
      </c>
      <c r="Q93" t="s">
        <v>1370</v>
      </c>
      <c r="R93" t="s">
        <v>1574</v>
      </c>
      <c r="T93" t="s">
        <v>1269</v>
      </c>
      <c r="U93" t="s">
        <v>1269</v>
      </c>
      <c r="X93" t="s">
        <v>1269</v>
      </c>
      <c r="Z93">
        <v>98.58</v>
      </c>
      <c r="AA93">
        <v>98.58</v>
      </c>
      <c r="AB93" t="b">
        <f t="shared" si="3"/>
        <v>1</v>
      </c>
      <c r="AC93">
        <v>98.58</v>
      </c>
      <c r="AD93">
        <v>98.58</v>
      </c>
      <c r="AF93">
        <v>1</v>
      </c>
      <c r="AG93" t="b">
        <v>0</v>
      </c>
      <c r="AH93">
        <v>1</v>
      </c>
      <c r="AI93">
        <v>0</v>
      </c>
      <c r="AJ93">
        <v>1</v>
      </c>
      <c r="AK93">
        <v>1</v>
      </c>
      <c r="AL93">
        <v>504005802</v>
      </c>
      <c r="AM93">
        <v>49684891961</v>
      </c>
      <c r="AN93" t="s">
        <v>1597</v>
      </c>
      <c r="AO93">
        <v>6.3199999999999997E-4</v>
      </c>
      <c r="AP93">
        <v>6.3199999999999997E-4</v>
      </c>
      <c r="AQ93">
        <v>96569600.961979002</v>
      </c>
      <c r="AR93">
        <v>92734330.9207654</v>
      </c>
      <c r="AS93">
        <v>92332752.425984606</v>
      </c>
      <c r="AT93">
        <v>86929258.784012407</v>
      </c>
      <c r="AU93">
        <v>88321930.812097996</v>
      </c>
      <c r="AV93">
        <v>82642009.5875092</v>
      </c>
      <c r="AW93">
        <v>85424336.667092502</v>
      </c>
      <c r="AX93">
        <v>79751608.179817095</v>
      </c>
      <c r="AY93">
        <v>4295867362</v>
      </c>
      <c r="AZ93" t="s">
        <v>1689</v>
      </c>
      <c r="BA93" t="s">
        <v>1891</v>
      </c>
      <c r="BB93" t="s">
        <v>1894</v>
      </c>
      <c r="BC93">
        <v>4295867362</v>
      </c>
      <c r="BD93" t="s">
        <v>1689</v>
      </c>
      <c r="BE93" t="s">
        <v>1891</v>
      </c>
      <c r="BF93" t="s">
        <v>1894</v>
      </c>
      <c r="BG93" t="s">
        <v>2024</v>
      </c>
      <c r="BH93" s="1">
        <v>45730</v>
      </c>
      <c r="BI93" t="s">
        <v>2227</v>
      </c>
      <c r="BJ93">
        <v>19885</v>
      </c>
      <c r="BK93" t="s">
        <v>183</v>
      </c>
      <c r="BL93" t="s">
        <v>477</v>
      </c>
      <c r="BM93" t="s">
        <v>771</v>
      </c>
      <c r="BN93" t="s">
        <v>1065</v>
      </c>
      <c r="BO93" t="s">
        <v>2272</v>
      </c>
      <c r="BP93" t="s">
        <v>91</v>
      </c>
      <c r="BQ93">
        <v>50</v>
      </c>
      <c r="BR93">
        <v>501010</v>
      </c>
      <c r="BS93" t="s">
        <v>2454</v>
      </c>
      <c r="BT93">
        <v>40174</v>
      </c>
      <c r="BU93">
        <v>0.243793132</v>
      </c>
      <c r="BV93">
        <v>135</v>
      </c>
      <c r="BW93" t="s">
        <v>1269</v>
      </c>
      <c r="BX93" t="s">
        <v>2658</v>
      </c>
      <c r="BY93" t="s">
        <v>2658</v>
      </c>
      <c r="BZ93" t="s">
        <v>2659</v>
      </c>
      <c r="CA93" s="1">
        <v>45730</v>
      </c>
      <c r="CB93">
        <v>1</v>
      </c>
      <c r="CC93">
        <v>4.101838274919082</v>
      </c>
      <c r="CD93" t="b">
        <v>0</v>
      </c>
      <c r="CE93" t="b">
        <v>0</v>
      </c>
      <c r="CF93" t="b">
        <v>0</v>
      </c>
      <c r="CG93" t="b">
        <v>0</v>
      </c>
      <c r="CH93">
        <v>92</v>
      </c>
      <c r="CI93">
        <v>4.101838274919082</v>
      </c>
      <c r="CJ93">
        <v>8.2207553756858918E-3</v>
      </c>
      <c r="CK93">
        <f t="shared" si="4"/>
        <v>8.2207553756858901E-3</v>
      </c>
      <c r="CL93">
        <v>8.2207553756858918E-3</v>
      </c>
      <c r="CM93">
        <v>0.1</v>
      </c>
      <c r="CN93">
        <v>1</v>
      </c>
      <c r="CO93">
        <v>1</v>
      </c>
      <c r="CP93">
        <v>83391.716125845938</v>
      </c>
      <c r="CQ93">
        <f t="shared" si="5"/>
        <v>83391.716125845938</v>
      </c>
    </row>
    <row r="94" spans="1:95" x14ac:dyDescent="0.3">
      <c r="A94">
        <v>135</v>
      </c>
      <c r="B94">
        <v>20250314</v>
      </c>
      <c r="C94">
        <v>20250314</v>
      </c>
      <c r="D94" t="s">
        <v>91</v>
      </c>
      <c r="E94" t="s">
        <v>184</v>
      </c>
      <c r="F94" t="s">
        <v>478</v>
      </c>
      <c r="G94" t="s">
        <v>772</v>
      </c>
      <c r="H94" t="s">
        <v>1066</v>
      </c>
      <c r="I94" t="s">
        <v>91</v>
      </c>
      <c r="J94">
        <v>40</v>
      </c>
      <c r="K94">
        <v>4010</v>
      </c>
      <c r="L94">
        <v>401010</v>
      </c>
      <c r="M94">
        <v>40101020</v>
      </c>
      <c r="N94" t="s">
        <v>1271</v>
      </c>
      <c r="Q94" t="s">
        <v>1371</v>
      </c>
      <c r="R94" t="s">
        <v>1271</v>
      </c>
      <c r="T94" t="s">
        <v>1271</v>
      </c>
      <c r="U94" t="s">
        <v>1271</v>
      </c>
      <c r="V94" t="s">
        <v>1587</v>
      </c>
      <c r="W94" t="s">
        <v>1271</v>
      </c>
      <c r="X94" t="s">
        <v>1271</v>
      </c>
      <c r="Y94" t="s">
        <v>1592</v>
      </c>
      <c r="Z94">
        <v>59.72</v>
      </c>
      <c r="AA94">
        <v>59.72</v>
      </c>
      <c r="AB94" t="b">
        <f t="shared" si="3"/>
        <v>1</v>
      </c>
      <c r="AC94">
        <v>59.72</v>
      </c>
      <c r="AD94">
        <v>59.72</v>
      </c>
      <c r="AF94">
        <v>1</v>
      </c>
      <c r="AG94" t="b">
        <v>0</v>
      </c>
      <c r="AH94">
        <v>1</v>
      </c>
      <c r="AI94">
        <v>0</v>
      </c>
      <c r="AJ94">
        <v>1</v>
      </c>
      <c r="AK94">
        <v>0.64859999999999995</v>
      </c>
      <c r="AL94">
        <v>1069837447</v>
      </c>
      <c r="AM94">
        <v>41439503048</v>
      </c>
      <c r="AN94" t="s">
        <v>1597</v>
      </c>
      <c r="AO94">
        <v>5.2709999999999996E-4</v>
      </c>
      <c r="AP94">
        <v>5.2709999999999996E-4</v>
      </c>
      <c r="AQ94">
        <v>154813277.14881599</v>
      </c>
      <c r="AR94">
        <v>148552674.22561401</v>
      </c>
      <c r="AS94">
        <v>166884753.769492</v>
      </c>
      <c r="AT94">
        <v>156177834.41602901</v>
      </c>
      <c r="AU94">
        <v>179289662.721663</v>
      </c>
      <c r="AV94">
        <v>166848209.38020501</v>
      </c>
      <c r="AW94">
        <v>191329061.328655</v>
      </c>
      <c r="AX94">
        <v>177784294.10578501</v>
      </c>
      <c r="AY94">
        <v>4295869694</v>
      </c>
      <c r="AZ94" t="s">
        <v>1690</v>
      </c>
      <c r="BA94" t="s">
        <v>1891</v>
      </c>
      <c r="BB94" t="s">
        <v>1894</v>
      </c>
      <c r="BC94">
        <v>4295869694</v>
      </c>
      <c r="BD94" t="s">
        <v>1690</v>
      </c>
      <c r="BE94" t="s">
        <v>1891</v>
      </c>
      <c r="BF94" t="s">
        <v>1894</v>
      </c>
      <c r="BG94" t="s">
        <v>2025</v>
      </c>
      <c r="BH94" s="1">
        <v>45730</v>
      </c>
      <c r="BI94" t="s">
        <v>2227</v>
      </c>
      <c r="BJ94">
        <v>20749</v>
      </c>
      <c r="BK94" t="s">
        <v>184</v>
      </c>
      <c r="BL94" t="s">
        <v>478</v>
      </c>
      <c r="BM94" t="s">
        <v>772</v>
      </c>
      <c r="BN94" t="s">
        <v>1066</v>
      </c>
      <c r="BO94" t="s">
        <v>1371</v>
      </c>
      <c r="BP94" t="s">
        <v>91</v>
      </c>
      <c r="BQ94">
        <v>40</v>
      </c>
      <c r="BR94">
        <v>401010</v>
      </c>
      <c r="BS94" t="s">
        <v>2455</v>
      </c>
      <c r="BT94">
        <v>38368</v>
      </c>
      <c r="BU94">
        <v>0.24422671700000001</v>
      </c>
      <c r="BV94">
        <v>136</v>
      </c>
      <c r="BW94" t="s">
        <v>1271</v>
      </c>
      <c r="BX94" t="s">
        <v>2658</v>
      </c>
      <c r="BY94" t="s">
        <v>2658</v>
      </c>
      <c r="BZ94" t="s">
        <v>2659</v>
      </c>
      <c r="CA94" s="1">
        <v>45730</v>
      </c>
      <c r="CB94">
        <v>1</v>
      </c>
      <c r="CC94">
        <v>4.0945561250778306</v>
      </c>
      <c r="CD94" t="b">
        <v>0</v>
      </c>
      <c r="CE94" t="b">
        <v>0</v>
      </c>
      <c r="CF94" t="b">
        <v>0</v>
      </c>
      <c r="CG94" t="b">
        <v>0</v>
      </c>
      <c r="CH94">
        <v>93</v>
      </c>
      <c r="CI94">
        <v>4.0945561250778306</v>
      </c>
      <c r="CJ94">
        <v>8.2061607553128597E-3</v>
      </c>
      <c r="CK94">
        <f t="shared" si="4"/>
        <v>8.2061607553128579E-3</v>
      </c>
      <c r="CL94">
        <v>8.2061607553128597E-3</v>
      </c>
      <c r="CM94">
        <v>0.1</v>
      </c>
      <c r="CN94">
        <v>1</v>
      </c>
      <c r="CO94">
        <v>1</v>
      </c>
      <c r="CP94">
        <v>137410.59536692669</v>
      </c>
      <c r="CQ94">
        <f t="shared" si="5"/>
        <v>137410.59536692666</v>
      </c>
    </row>
    <row r="95" spans="1:95" x14ac:dyDescent="0.3">
      <c r="A95">
        <v>136</v>
      </c>
      <c r="B95">
        <v>20250314</v>
      </c>
      <c r="C95">
        <v>20250314</v>
      </c>
      <c r="D95" t="s">
        <v>91</v>
      </c>
      <c r="E95" t="s">
        <v>185</v>
      </c>
      <c r="F95" t="s">
        <v>479</v>
      </c>
      <c r="G95" t="s">
        <v>773</v>
      </c>
      <c r="H95" t="s">
        <v>1067</v>
      </c>
      <c r="I95" t="s">
        <v>91</v>
      </c>
      <c r="J95">
        <v>60</v>
      </c>
      <c r="K95">
        <v>6010</v>
      </c>
      <c r="L95">
        <v>601010</v>
      </c>
      <c r="M95">
        <v>60101030</v>
      </c>
      <c r="N95" t="s">
        <v>1272</v>
      </c>
      <c r="Q95" t="s">
        <v>1372</v>
      </c>
      <c r="R95" t="s">
        <v>1576</v>
      </c>
      <c r="T95" t="s">
        <v>1278</v>
      </c>
      <c r="U95" t="s">
        <v>1272</v>
      </c>
      <c r="V95" t="s">
        <v>1588</v>
      </c>
      <c r="W95" t="s">
        <v>1272</v>
      </c>
      <c r="X95" t="s">
        <v>1272</v>
      </c>
      <c r="Y95" t="s">
        <v>1593</v>
      </c>
      <c r="Z95">
        <v>17.100000000000001</v>
      </c>
      <c r="AA95">
        <v>17.100000000000001</v>
      </c>
      <c r="AB95" t="b">
        <f t="shared" si="3"/>
        <v>1</v>
      </c>
      <c r="AC95">
        <v>17.100000000000001</v>
      </c>
      <c r="AD95">
        <v>17.100000000000001</v>
      </c>
      <c r="AF95">
        <v>1</v>
      </c>
      <c r="AG95" t="b">
        <v>0</v>
      </c>
      <c r="AH95">
        <v>1</v>
      </c>
      <c r="AI95">
        <v>0</v>
      </c>
      <c r="AJ95">
        <v>1</v>
      </c>
      <c r="AK95">
        <v>0.33389999999999997</v>
      </c>
      <c r="AL95">
        <v>1162757528</v>
      </c>
      <c r="AM95">
        <v>6638985030</v>
      </c>
      <c r="AN95" t="s">
        <v>1596</v>
      </c>
      <c r="AO95">
        <v>8.4499999999999994E-5</v>
      </c>
      <c r="AP95">
        <v>8.4499999999999994E-5</v>
      </c>
      <c r="AQ95">
        <v>46880278.150563903</v>
      </c>
      <c r="AR95">
        <v>44955500.0699476</v>
      </c>
      <c r="AS95">
        <v>48482845.6715196</v>
      </c>
      <c r="AT95">
        <v>45543379.367295101</v>
      </c>
      <c r="AU95">
        <v>46166710.651348203</v>
      </c>
      <c r="AV95">
        <v>43119332.7228081</v>
      </c>
      <c r="AW95">
        <v>45854712.162860401</v>
      </c>
      <c r="AX95">
        <v>42738219.601963103</v>
      </c>
      <c r="AY95">
        <v>4295883040</v>
      </c>
      <c r="AZ95" t="s">
        <v>1691</v>
      </c>
      <c r="BA95" t="s">
        <v>1891</v>
      </c>
      <c r="BB95" t="s">
        <v>1894</v>
      </c>
      <c r="BC95">
        <v>5035750373</v>
      </c>
      <c r="BD95" t="s">
        <v>1908</v>
      </c>
      <c r="BE95" t="s">
        <v>1930</v>
      </c>
      <c r="BF95" t="s">
        <v>1932</v>
      </c>
      <c r="BG95" t="s">
        <v>2026</v>
      </c>
      <c r="BH95" s="1">
        <v>45730</v>
      </c>
      <c r="BI95" t="s">
        <v>2227</v>
      </c>
      <c r="BJ95">
        <v>19671</v>
      </c>
      <c r="BK95" t="s">
        <v>185</v>
      </c>
      <c r="BL95" t="s">
        <v>479</v>
      </c>
      <c r="BM95" t="s">
        <v>773</v>
      </c>
      <c r="BN95" t="s">
        <v>1067</v>
      </c>
      <c r="BO95" t="s">
        <v>1372</v>
      </c>
      <c r="BP95" t="s">
        <v>91</v>
      </c>
      <c r="BQ95">
        <v>60</v>
      </c>
      <c r="BR95">
        <v>601010</v>
      </c>
      <c r="BS95" t="s">
        <v>2456</v>
      </c>
      <c r="BT95">
        <v>10797</v>
      </c>
      <c r="BU95">
        <v>0.24438354500000001</v>
      </c>
      <c r="BV95">
        <v>137</v>
      </c>
      <c r="BW95" t="s">
        <v>1272</v>
      </c>
      <c r="BX95" t="s">
        <v>2658</v>
      </c>
      <c r="BY95" t="s">
        <v>2658</v>
      </c>
      <c r="BZ95" t="s">
        <v>2659</v>
      </c>
      <c r="CA95" s="1">
        <v>45730</v>
      </c>
      <c r="CB95">
        <v>1</v>
      </c>
      <c r="CC95">
        <v>4.091928529803428</v>
      </c>
      <c r="CD95" t="b">
        <v>0</v>
      </c>
      <c r="CE95" t="b">
        <v>0</v>
      </c>
      <c r="CF95" t="b">
        <v>0</v>
      </c>
      <c r="CG95" t="b">
        <v>0</v>
      </c>
      <c r="CH95">
        <v>94</v>
      </c>
      <c r="CI95">
        <v>4.091928529803428</v>
      </c>
      <c r="CJ95">
        <v>8.2008946242444428E-3</v>
      </c>
      <c r="CK95">
        <f t="shared" si="4"/>
        <v>8.2008946242444411E-3</v>
      </c>
      <c r="CL95">
        <v>8.2008946242444428E-3</v>
      </c>
      <c r="CM95">
        <v>0.1</v>
      </c>
      <c r="CN95">
        <v>1</v>
      </c>
      <c r="CO95">
        <v>1</v>
      </c>
      <c r="CP95">
        <v>479584.4809499674</v>
      </c>
      <c r="CQ95">
        <f t="shared" si="5"/>
        <v>479584.4809499674</v>
      </c>
    </row>
    <row r="96" spans="1:95" x14ac:dyDescent="0.3">
      <c r="A96">
        <v>137</v>
      </c>
      <c r="B96">
        <v>20250314</v>
      </c>
      <c r="C96">
        <v>20250314</v>
      </c>
      <c r="D96" t="s">
        <v>91</v>
      </c>
      <c r="E96" t="s">
        <v>186</v>
      </c>
      <c r="F96" t="s">
        <v>480</v>
      </c>
      <c r="G96" t="s">
        <v>774</v>
      </c>
      <c r="H96" t="s">
        <v>1068</v>
      </c>
      <c r="I96" t="s">
        <v>91</v>
      </c>
      <c r="J96">
        <v>40</v>
      </c>
      <c r="K96">
        <v>4010</v>
      </c>
      <c r="L96">
        <v>401010</v>
      </c>
      <c r="M96">
        <v>40101020</v>
      </c>
      <c r="N96" t="s">
        <v>1271</v>
      </c>
      <c r="Q96" t="s">
        <v>1373</v>
      </c>
      <c r="R96" t="s">
        <v>1271</v>
      </c>
      <c r="T96" t="s">
        <v>1271</v>
      </c>
      <c r="U96" t="s">
        <v>1271</v>
      </c>
      <c r="V96" t="s">
        <v>1587</v>
      </c>
      <c r="W96" t="s">
        <v>1271</v>
      </c>
      <c r="X96" t="s">
        <v>1271</v>
      </c>
      <c r="Y96" t="s">
        <v>1592</v>
      </c>
      <c r="Z96">
        <v>107.7</v>
      </c>
      <c r="AA96">
        <v>107.7</v>
      </c>
      <c r="AB96" t="b">
        <f t="shared" si="3"/>
        <v>1</v>
      </c>
      <c r="AC96">
        <v>107.7</v>
      </c>
      <c r="AD96">
        <v>107.7</v>
      </c>
      <c r="AF96">
        <v>1</v>
      </c>
      <c r="AG96" t="b">
        <v>0</v>
      </c>
      <c r="AH96">
        <v>1</v>
      </c>
      <c r="AI96">
        <v>0</v>
      </c>
      <c r="AJ96">
        <v>1</v>
      </c>
      <c r="AK96">
        <v>1</v>
      </c>
      <c r="AL96">
        <v>206205445</v>
      </c>
      <c r="AM96">
        <v>22208326427</v>
      </c>
      <c r="AN96" t="s">
        <v>1597</v>
      </c>
      <c r="AO96">
        <v>2.8249999999999998E-4</v>
      </c>
      <c r="AP96">
        <v>2.8249999999999998E-4</v>
      </c>
      <c r="AQ96">
        <v>111028362.444178</v>
      </c>
      <c r="AR96">
        <v>106548716.887879</v>
      </c>
      <c r="AS96">
        <v>105108975.60816599</v>
      </c>
      <c r="AT96">
        <v>98678805.099065199</v>
      </c>
      <c r="AU96">
        <v>106704709.588287</v>
      </c>
      <c r="AV96">
        <v>99535094.289200604</v>
      </c>
      <c r="AW96">
        <v>117663649.270794</v>
      </c>
      <c r="AX96">
        <v>109466911.47438</v>
      </c>
      <c r="AY96">
        <v>4295869244</v>
      </c>
      <c r="AZ96" t="s">
        <v>1692</v>
      </c>
      <c r="BA96" t="s">
        <v>1891</v>
      </c>
      <c r="BB96" t="s">
        <v>1894</v>
      </c>
      <c r="BC96">
        <v>4295869130</v>
      </c>
      <c r="BD96" t="s">
        <v>1673</v>
      </c>
      <c r="BE96" t="s">
        <v>1891</v>
      </c>
      <c r="BF96" t="s">
        <v>1894</v>
      </c>
      <c r="BG96" t="s">
        <v>2027</v>
      </c>
      <c r="BH96" s="1">
        <v>45730</v>
      </c>
      <c r="BI96" t="s">
        <v>2227</v>
      </c>
      <c r="BJ96">
        <v>19543</v>
      </c>
      <c r="BK96" t="s">
        <v>186</v>
      </c>
      <c r="BL96" t="s">
        <v>480</v>
      </c>
      <c r="BM96" t="s">
        <v>774</v>
      </c>
      <c r="BN96" t="s">
        <v>1068</v>
      </c>
      <c r="BO96" t="s">
        <v>1373</v>
      </c>
      <c r="BP96" t="s">
        <v>91</v>
      </c>
      <c r="BQ96">
        <v>40</v>
      </c>
      <c r="BR96">
        <v>401010</v>
      </c>
      <c r="BS96" t="s">
        <v>2457</v>
      </c>
      <c r="BT96">
        <v>40124</v>
      </c>
      <c r="BU96">
        <v>0.244801558</v>
      </c>
      <c r="BV96">
        <v>138</v>
      </c>
      <c r="BW96" t="s">
        <v>1271</v>
      </c>
      <c r="BX96" t="s">
        <v>2658</v>
      </c>
      <c r="BY96" t="s">
        <v>2658</v>
      </c>
      <c r="BZ96" t="s">
        <v>2659</v>
      </c>
      <c r="CA96" s="1">
        <v>45730</v>
      </c>
      <c r="CB96">
        <v>1</v>
      </c>
      <c r="CC96">
        <v>4.0849413221463244</v>
      </c>
      <c r="CD96" t="b">
        <v>0</v>
      </c>
      <c r="CE96" t="b">
        <v>0</v>
      </c>
      <c r="CF96" t="b">
        <v>0</v>
      </c>
      <c r="CG96" t="b">
        <v>0</v>
      </c>
      <c r="CH96">
        <v>95</v>
      </c>
      <c r="CI96">
        <v>4.0849413221463244</v>
      </c>
      <c r="CJ96">
        <v>8.1868911162906073E-3</v>
      </c>
      <c r="CK96">
        <f t="shared" si="4"/>
        <v>8.186891116290609E-3</v>
      </c>
      <c r="CL96">
        <v>8.1868911162906073E-3</v>
      </c>
      <c r="CM96">
        <v>0.1</v>
      </c>
      <c r="CN96">
        <v>1</v>
      </c>
      <c r="CO96">
        <v>1</v>
      </c>
      <c r="CP96">
        <v>76015.702101119852</v>
      </c>
      <c r="CQ96">
        <f t="shared" si="5"/>
        <v>76015.702101119838</v>
      </c>
    </row>
    <row r="97" spans="1:95" x14ac:dyDescent="0.3">
      <c r="A97">
        <v>138</v>
      </c>
      <c r="B97">
        <v>20250314</v>
      </c>
      <c r="C97">
        <v>20250314</v>
      </c>
      <c r="D97" t="s">
        <v>91</v>
      </c>
      <c r="E97" t="s">
        <v>187</v>
      </c>
      <c r="F97" t="s">
        <v>481</v>
      </c>
      <c r="G97" t="s">
        <v>775</v>
      </c>
      <c r="H97" t="s">
        <v>1069</v>
      </c>
      <c r="I97" t="s">
        <v>91</v>
      </c>
      <c r="J97">
        <v>20</v>
      </c>
      <c r="K97">
        <v>2010</v>
      </c>
      <c r="L97">
        <v>201020</v>
      </c>
      <c r="M97">
        <v>20102010</v>
      </c>
      <c r="N97" t="s">
        <v>1272</v>
      </c>
      <c r="Q97" t="s">
        <v>1374</v>
      </c>
      <c r="R97" t="s">
        <v>1576</v>
      </c>
      <c r="T97" t="s">
        <v>1272</v>
      </c>
      <c r="U97" t="s">
        <v>1272</v>
      </c>
      <c r="V97" t="s">
        <v>1588</v>
      </c>
      <c r="W97" t="s">
        <v>1272</v>
      </c>
      <c r="X97" t="s">
        <v>1272</v>
      </c>
      <c r="Y97" t="s">
        <v>1593</v>
      </c>
      <c r="Z97">
        <v>98.06</v>
      </c>
      <c r="AA97">
        <v>98.06</v>
      </c>
      <c r="AB97" t="b">
        <f t="shared" si="3"/>
        <v>1</v>
      </c>
      <c r="AC97">
        <v>98.06</v>
      </c>
      <c r="AD97">
        <v>98.06</v>
      </c>
      <c r="AF97">
        <v>1</v>
      </c>
      <c r="AG97" t="b">
        <v>0</v>
      </c>
      <c r="AH97">
        <v>1</v>
      </c>
      <c r="AI97">
        <v>0</v>
      </c>
      <c r="AJ97">
        <v>1</v>
      </c>
      <c r="AK97">
        <v>0.46660000000000001</v>
      </c>
      <c r="AL97">
        <v>55948257</v>
      </c>
      <c r="AM97">
        <v>2559901086</v>
      </c>
      <c r="AN97" t="s">
        <v>1596</v>
      </c>
      <c r="AO97">
        <v>3.26E-5</v>
      </c>
      <c r="AP97">
        <v>3.26E-5</v>
      </c>
      <c r="AQ97">
        <v>12249796.0308403</v>
      </c>
      <c r="AR97">
        <v>11770951.690845201</v>
      </c>
      <c r="AS97">
        <v>12479620.3143964</v>
      </c>
      <c r="AT97">
        <v>11712817.9660521</v>
      </c>
      <c r="AU97">
        <v>12580190.8637855</v>
      </c>
      <c r="AV97">
        <v>11732273.659853499</v>
      </c>
      <c r="AW97">
        <v>14242116.402367299</v>
      </c>
      <c r="AX97">
        <v>13249032.7496893</v>
      </c>
      <c r="AY97">
        <v>4295875832</v>
      </c>
      <c r="AZ97" t="s">
        <v>1693</v>
      </c>
      <c r="BA97" t="s">
        <v>1891</v>
      </c>
      <c r="BB97" t="s">
        <v>1894</v>
      </c>
      <c r="BC97">
        <v>5039623419</v>
      </c>
      <c r="BD97" t="s">
        <v>1909</v>
      </c>
      <c r="BE97" t="s">
        <v>1891</v>
      </c>
      <c r="BF97" t="s">
        <v>1894</v>
      </c>
      <c r="BG97" t="s">
        <v>2028</v>
      </c>
      <c r="BH97" s="1">
        <v>45730</v>
      </c>
      <c r="BI97" t="s">
        <v>2227</v>
      </c>
      <c r="BJ97">
        <v>20724</v>
      </c>
      <c r="BK97" t="s">
        <v>187</v>
      </c>
      <c r="BL97" t="s">
        <v>481</v>
      </c>
      <c r="BM97" t="s">
        <v>775</v>
      </c>
      <c r="BN97" t="s">
        <v>1069</v>
      </c>
      <c r="BO97" t="s">
        <v>1374</v>
      </c>
      <c r="BP97" t="s">
        <v>91</v>
      </c>
      <c r="BQ97">
        <v>20</v>
      </c>
      <c r="BR97">
        <v>201020</v>
      </c>
      <c r="BS97" t="s">
        <v>2458</v>
      </c>
      <c r="BT97">
        <v>138063</v>
      </c>
      <c r="BU97">
        <v>0.24514360700000001</v>
      </c>
      <c r="BV97">
        <v>139</v>
      </c>
      <c r="BW97" t="s">
        <v>1272</v>
      </c>
      <c r="BX97" t="s">
        <v>2658</v>
      </c>
      <c r="BY97" t="s">
        <v>2658</v>
      </c>
      <c r="BZ97" t="s">
        <v>2659</v>
      </c>
      <c r="CA97" s="1">
        <v>45730</v>
      </c>
      <c r="CB97">
        <v>1</v>
      </c>
      <c r="CC97">
        <v>4.0792416014340516</v>
      </c>
      <c r="CD97" t="b">
        <v>0</v>
      </c>
      <c r="CE97" t="b">
        <v>0</v>
      </c>
      <c r="CF97" t="b">
        <v>0</v>
      </c>
      <c r="CG97" t="b">
        <v>0</v>
      </c>
      <c r="CH97">
        <v>96</v>
      </c>
      <c r="CI97">
        <v>4.0792416014340516</v>
      </c>
      <c r="CJ97">
        <v>8.1754679429364031E-3</v>
      </c>
      <c r="CK97">
        <f t="shared" si="4"/>
        <v>8.1754679429364013E-3</v>
      </c>
      <c r="CL97">
        <v>8.1754679429364031E-3</v>
      </c>
      <c r="CM97">
        <v>0.1</v>
      </c>
      <c r="CN97">
        <v>1</v>
      </c>
      <c r="CO97">
        <v>1</v>
      </c>
      <c r="CP97">
        <v>83372.098133147083</v>
      </c>
      <c r="CQ97">
        <f t="shared" si="5"/>
        <v>83372.098133147083</v>
      </c>
    </row>
    <row r="98" spans="1:95" x14ac:dyDescent="0.3">
      <c r="A98">
        <v>139</v>
      </c>
      <c r="B98">
        <v>20250314</v>
      </c>
      <c r="C98">
        <v>20250314</v>
      </c>
      <c r="D98" t="s">
        <v>91</v>
      </c>
      <c r="E98" t="s">
        <v>188</v>
      </c>
      <c r="F98" t="s">
        <v>482</v>
      </c>
      <c r="G98" t="s">
        <v>776</v>
      </c>
      <c r="H98" t="s">
        <v>1070</v>
      </c>
      <c r="I98" t="s">
        <v>91</v>
      </c>
      <c r="J98">
        <v>50</v>
      </c>
      <c r="K98">
        <v>5020</v>
      </c>
      <c r="L98">
        <v>502030</v>
      </c>
      <c r="M98">
        <v>50203030</v>
      </c>
      <c r="N98" t="s">
        <v>1270</v>
      </c>
      <c r="Q98" t="s">
        <v>1375</v>
      </c>
      <c r="R98" t="s">
        <v>1575</v>
      </c>
      <c r="T98" t="s">
        <v>1270</v>
      </c>
      <c r="U98" t="s">
        <v>1270</v>
      </c>
      <c r="V98" t="s">
        <v>1586</v>
      </c>
      <c r="W98" t="s">
        <v>1270</v>
      </c>
      <c r="X98" t="s">
        <v>1270</v>
      </c>
      <c r="Y98" t="s">
        <v>1591</v>
      </c>
      <c r="Z98">
        <v>96.2</v>
      </c>
      <c r="AA98">
        <v>96.2</v>
      </c>
      <c r="AB98" t="b">
        <f t="shared" si="3"/>
        <v>1</v>
      </c>
      <c r="AC98">
        <v>96.2</v>
      </c>
      <c r="AD98">
        <v>96.2</v>
      </c>
      <c r="AF98">
        <v>1</v>
      </c>
      <c r="AG98" t="b">
        <v>0</v>
      </c>
      <c r="AH98">
        <v>1</v>
      </c>
      <c r="AI98">
        <v>0</v>
      </c>
      <c r="AJ98">
        <v>1</v>
      </c>
      <c r="AK98">
        <v>0.73750000000000004</v>
      </c>
      <c r="AL98">
        <v>33529770</v>
      </c>
      <c r="AM98">
        <v>2378853357</v>
      </c>
      <c r="AN98" t="s">
        <v>1598</v>
      </c>
      <c r="AO98">
        <v>3.0300000000000001E-5</v>
      </c>
      <c r="AP98">
        <v>3.0300000000000001E-5</v>
      </c>
      <c r="AQ98">
        <v>2032950.44016914</v>
      </c>
      <c r="AR98">
        <v>1952226.87496562</v>
      </c>
      <c r="AS98">
        <v>2427569.9168340899</v>
      </c>
      <c r="AT98">
        <v>2268952.5119515201</v>
      </c>
      <c r="AU98">
        <v>2648088.3100134102</v>
      </c>
      <c r="AV98">
        <v>2460123.32646485</v>
      </c>
      <c r="AW98">
        <v>2745632.2219092799</v>
      </c>
      <c r="AX98">
        <v>2547752.5462166402</v>
      </c>
      <c r="AY98">
        <v>4295889347</v>
      </c>
      <c r="AZ98" t="s">
        <v>1694</v>
      </c>
      <c r="BA98" t="s">
        <v>1891</v>
      </c>
      <c r="BB98" t="s">
        <v>1894</v>
      </c>
      <c r="BC98">
        <v>4295889347</v>
      </c>
      <c r="BD98" t="s">
        <v>1694</v>
      </c>
      <c r="BE98" t="s">
        <v>1891</v>
      </c>
      <c r="BF98" t="s">
        <v>1894</v>
      </c>
      <c r="BG98" t="s">
        <v>2029</v>
      </c>
      <c r="BH98" s="1">
        <v>45730</v>
      </c>
      <c r="BI98" t="s">
        <v>2227</v>
      </c>
      <c r="BJ98">
        <v>37367</v>
      </c>
      <c r="BK98" t="s">
        <v>188</v>
      </c>
      <c r="BL98" t="s">
        <v>482</v>
      </c>
      <c r="BM98" t="s">
        <v>776</v>
      </c>
      <c r="BN98" t="s">
        <v>1070</v>
      </c>
      <c r="BO98" t="s">
        <v>1375</v>
      </c>
      <c r="BP98" t="s">
        <v>91</v>
      </c>
      <c r="BQ98">
        <v>50</v>
      </c>
      <c r="BR98">
        <v>502030</v>
      </c>
      <c r="BS98" t="s">
        <v>2459</v>
      </c>
      <c r="BT98">
        <v>41261</v>
      </c>
      <c r="BU98">
        <v>0.24555760099999999</v>
      </c>
      <c r="BV98">
        <v>140</v>
      </c>
      <c r="BW98" t="s">
        <v>1270</v>
      </c>
      <c r="BX98" t="s">
        <v>2658</v>
      </c>
      <c r="BY98" t="s">
        <v>2658</v>
      </c>
      <c r="BZ98" t="s">
        <v>2659</v>
      </c>
      <c r="CA98" s="1">
        <v>45730</v>
      </c>
      <c r="CB98">
        <v>1</v>
      </c>
      <c r="CC98">
        <v>4.0723642678037084</v>
      </c>
      <c r="CD98" t="b">
        <v>0</v>
      </c>
      <c r="CE98" t="b">
        <v>0</v>
      </c>
      <c r="CF98" t="b">
        <v>0</v>
      </c>
      <c r="CG98" t="b">
        <v>0</v>
      </c>
      <c r="CH98">
        <v>97</v>
      </c>
      <c r="CI98">
        <v>4.0723642678037084</v>
      </c>
      <c r="CJ98">
        <v>8.1616846405186214E-3</v>
      </c>
      <c r="CK98">
        <f t="shared" si="4"/>
        <v>8.1616846405186214E-3</v>
      </c>
      <c r="CL98">
        <v>8.1616846405186214E-3</v>
      </c>
      <c r="CM98">
        <v>0.1</v>
      </c>
      <c r="CN98">
        <v>1</v>
      </c>
      <c r="CO98">
        <v>1</v>
      </c>
      <c r="CP98">
        <v>84840.796678987754</v>
      </c>
      <c r="CQ98">
        <f t="shared" si="5"/>
        <v>84840.796678987754</v>
      </c>
    </row>
    <row r="99" spans="1:95" x14ac:dyDescent="0.3">
      <c r="A99">
        <v>142</v>
      </c>
      <c r="B99">
        <v>20250314</v>
      </c>
      <c r="C99">
        <v>20250314</v>
      </c>
      <c r="D99" t="s">
        <v>91</v>
      </c>
      <c r="E99" t="s">
        <v>189</v>
      </c>
      <c r="F99" t="s">
        <v>483</v>
      </c>
      <c r="G99" t="s">
        <v>777</v>
      </c>
      <c r="H99" t="s">
        <v>1071</v>
      </c>
      <c r="I99" t="s">
        <v>91</v>
      </c>
      <c r="J99">
        <v>50</v>
      </c>
      <c r="K99">
        <v>5020</v>
      </c>
      <c r="L99">
        <v>502060</v>
      </c>
      <c r="M99">
        <v>50206060</v>
      </c>
      <c r="N99" t="s">
        <v>1269</v>
      </c>
      <c r="Q99" t="s">
        <v>1376</v>
      </c>
      <c r="R99" t="s">
        <v>1574</v>
      </c>
      <c r="T99" t="s">
        <v>1269</v>
      </c>
      <c r="U99" t="s">
        <v>1269</v>
      </c>
      <c r="X99" t="s">
        <v>1269</v>
      </c>
      <c r="Z99">
        <v>96.25</v>
      </c>
      <c r="AA99">
        <v>96.25</v>
      </c>
      <c r="AB99" t="b">
        <f t="shared" si="3"/>
        <v>1</v>
      </c>
      <c r="AC99">
        <v>96.25</v>
      </c>
      <c r="AD99">
        <v>96.25</v>
      </c>
      <c r="AF99">
        <v>1</v>
      </c>
      <c r="AG99" t="b">
        <v>0</v>
      </c>
      <c r="AH99">
        <v>1</v>
      </c>
      <c r="AI99">
        <v>0</v>
      </c>
      <c r="AJ99">
        <v>1</v>
      </c>
      <c r="AK99">
        <v>0.2298</v>
      </c>
      <c r="AL99">
        <v>98960602</v>
      </c>
      <c r="AM99">
        <v>2188835335</v>
      </c>
      <c r="AN99" t="s">
        <v>1596</v>
      </c>
      <c r="AO99">
        <v>2.7800000000000001E-5</v>
      </c>
      <c r="AP99">
        <v>2.7800000000000001E-5</v>
      </c>
      <c r="AQ99">
        <v>10803521.241258901</v>
      </c>
      <c r="AR99">
        <v>10359813.2093741</v>
      </c>
      <c r="AS99">
        <v>11297477.519117</v>
      </c>
      <c r="AT99">
        <v>10585509.124967899</v>
      </c>
      <c r="AU99">
        <v>11045371.432223501</v>
      </c>
      <c r="AV99">
        <v>10297416.673461899</v>
      </c>
      <c r="AW99">
        <v>10991172.0072941</v>
      </c>
      <c r="AX99">
        <v>10230265.426018501</v>
      </c>
      <c r="AY99">
        <v>4295867266</v>
      </c>
      <c r="AZ99" t="s">
        <v>1695</v>
      </c>
      <c r="BA99" t="s">
        <v>1891</v>
      </c>
      <c r="BB99" t="s">
        <v>1894</v>
      </c>
      <c r="BC99">
        <v>4296004552</v>
      </c>
      <c r="BD99" t="s">
        <v>1910</v>
      </c>
      <c r="BE99" t="s">
        <v>1929</v>
      </c>
      <c r="BF99" t="s">
        <v>1931</v>
      </c>
      <c r="BG99" t="s">
        <v>2030</v>
      </c>
      <c r="BH99" s="1">
        <v>45730</v>
      </c>
      <c r="BI99" t="s">
        <v>2227</v>
      </c>
      <c r="BJ99">
        <v>21121</v>
      </c>
      <c r="BK99" t="s">
        <v>189</v>
      </c>
      <c r="BL99" t="s">
        <v>483</v>
      </c>
      <c r="BM99" t="s">
        <v>777</v>
      </c>
      <c r="BN99" t="s">
        <v>1071</v>
      </c>
      <c r="BO99" t="s">
        <v>2273</v>
      </c>
      <c r="BP99" t="s">
        <v>91</v>
      </c>
      <c r="BQ99">
        <v>50</v>
      </c>
      <c r="BR99">
        <v>502060</v>
      </c>
      <c r="BS99" t="s">
        <v>2460</v>
      </c>
      <c r="BT99">
        <v>31173</v>
      </c>
      <c r="BU99">
        <v>0.24809761999999999</v>
      </c>
      <c r="BV99">
        <v>143</v>
      </c>
      <c r="BW99" t="s">
        <v>1269</v>
      </c>
      <c r="BX99" t="s">
        <v>2658</v>
      </c>
      <c r="BY99" t="s">
        <v>2658</v>
      </c>
      <c r="BZ99" t="s">
        <v>2659</v>
      </c>
      <c r="CA99" s="1">
        <v>45730</v>
      </c>
      <c r="CB99">
        <v>1</v>
      </c>
      <c r="CC99">
        <v>4.0306714752039943</v>
      </c>
      <c r="CD99" t="b">
        <v>0</v>
      </c>
      <c r="CE99" t="b">
        <v>0</v>
      </c>
      <c r="CF99" t="b">
        <v>0</v>
      </c>
      <c r="CG99" t="b">
        <v>0</v>
      </c>
      <c r="CH99">
        <v>98</v>
      </c>
      <c r="CI99">
        <v>4.0306714752039943</v>
      </c>
      <c r="CJ99">
        <v>8.0781254590201225E-3</v>
      </c>
      <c r="CK99">
        <f t="shared" si="4"/>
        <v>8.0781254590201225E-3</v>
      </c>
      <c r="CL99">
        <v>8.0781254590201225E-3</v>
      </c>
      <c r="CM99">
        <v>0.1</v>
      </c>
      <c r="CN99">
        <v>1</v>
      </c>
      <c r="CO99">
        <v>1</v>
      </c>
      <c r="CP99">
        <v>83928.576197611663</v>
      </c>
      <c r="CQ99">
        <f t="shared" si="5"/>
        <v>83928.576197611663</v>
      </c>
    </row>
    <row r="100" spans="1:95" x14ac:dyDescent="0.3">
      <c r="A100">
        <v>143</v>
      </c>
      <c r="B100">
        <v>20250314</v>
      </c>
      <c r="C100">
        <v>20250314</v>
      </c>
      <c r="D100" t="s">
        <v>91</v>
      </c>
      <c r="E100" t="s">
        <v>190</v>
      </c>
      <c r="F100" t="s">
        <v>484</v>
      </c>
      <c r="G100" t="s">
        <v>778</v>
      </c>
      <c r="H100" t="s">
        <v>1072</v>
      </c>
      <c r="I100" t="s">
        <v>91</v>
      </c>
      <c r="J100">
        <v>50</v>
      </c>
      <c r="K100">
        <v>5020</v>
      </c>
      <c r="L100">
        <v>502050</v>
      </c>
      <c r="M100">
        <v>50205025</v>
      </c>
      <c r="N100" t="s">
        <v>1268</v>
      </c>
      <c r="Q100" t="s">
        <v>1377</v>
      </c>
      <c r="R100" t="s">
        <v>1573</v>
      </c>
      <c r="T100" t="s">
        <v>1268</v>
      </c>
      <c r="U100" t="s">
        <v>1268</v>
      </c>
      <c r="X100" t="s">
        <v>1268</v>
      </c>
      <c r="Z100">
        <v>40.71</v>
      </c>
      <c r="AA100">
        <v>40.71</v>
      </c>
      <c r="AB100" t="b">
        <f t="shared" si="3"/>
        <v>1</v>
      </c>
      <c r="AC100">
        <v>40.71</v>
      </c>
      <c r="AD100">
        <v>40.71</v>
      </c>
      <c r="AF100">
        <v>1</v>
      </c>
      <c r="AG100" t="b">
        <v>0</v>
      </c>
      <c r="AH100">
        <v>1</v>
      </c>
      <c r="AI100">
        <v>0</v>
      </c>
      <c r="AJ100">
        <v>1</v>
      </c>
      <c r="AK100">
        <v>0.58630000000000004</v>
      </c>
      <c r="AL100">
        <v>180869312</v>
      </c>
      <c r="AM100">
        <v>4317038116</v>
      </c>
      <c r="AN100" t="s">
        <v>1596</v>
      </c>
      <c r="AO100">
        <v>5.49E-5</v>
      </c>
      <c r="AP100">
        <v>5.49E-5</v>
      </c>
      <c r="AQ100">
        <v>16751097.8538622</v>
      </c>
      <c r="AR100">
        <v>16074082.7056324</v>
      </c>
      <c r="AS100">
        <v>16303760.3718297</v>
      </c>
      <c r="AT100">
        <v>15299849.9655555</v>
      </c>
      <c r="AU100">
        <v>16753430.669878701</v>
      </c>
      <c r="AV100">
        <v>15623212.5924918</v>
      </c>
      <c r="AW100">
        <v>18230695.660041001</v>
      </c>
      <c r="AX100">
        <v>16967839.917739701</v>
      </c>
      <c r="AY100">
        <v>4295884627</v>
      </c>
      <c r="AZ100" t="s">
        <v>1696</v>
      </c>
      <c r="BA100" t="s">
        <v>1891</v>
      </c>
      <c r="BB100" t="s">
        <v>1894</v>
      </c>
      <c r="BC100">
        <v>4295884627</v>
      </c>
      <c r="BD100" t="s">
        <v>1696</v>
      </c>
      <c r="BE100" t="s">
        <v>1891</v>
      </c>
      <c r="BF100" t="s">
        <v>1894</v>
      </c>
      <c r="BG100" t="s">
        <v>2031</v>
      </c>
      <c r="BH100" s="1">
        <v>45730</v>
      </c>
      <c r="BI100" t="s">
        <v>2227</v>
      </c>
      <c r="BJ100">
        <v>19961</v>
      </c>
      <c r="BK100" t="s">
        <v>190</v>
      </c>
      <c r="BL100" t="s">
        <v>484</v>
      </c>
      <c r="BM100" t="s">
        <v>778</v>
      </c>
      <c r="BN100" t="s">
        <v>1072</v>
      </c>
      <c r="BO100" t="s">
        <v>2274</v>
      </c>
      <c r="BP100" t="s">
        <v>91</v>
      </c>
      <c r="BQ100">
        <v>50</v>
      </c>
      <c r="BR100">
        <v>502050</v>
      </c>
      <c r="BS100" t="s">
        <v>2461</v>
      </c>
      <c r="BT100">
        <v>35518</v>
      </c>
      <c r="BU100">
        <v>0.24851785800000001</v>
      </c>
      <c r="BV100">
        <v>144</v>
      </c>
      <c r="BW100" t="s">
        <v>1268</v>
      </c>
      <c r="BX100" t="s">
        <v>2658</v>
      </c>
      <c r="BY100" t="s">
        <v>2658</v>
      </c>
      <c r="BZ100" t="s">
        <v>2659</v>
      </c>
      <c r="CA100" s="1">
        <v>45730</v>
      </c>
      <c r="CB100">
        <v>1</v>
      </c>
      <c r="CC100">
        <v>4.0238557021523977</v>
      </c>
      <c r="CD100" t="b">
        <v>0</v>
      </c>
      <c r="CE100" t="b">
        <v>0</v>
      </c>
      <c r="CF100" t="b">
        <v>0</v>
      </c>
      <c r="CG100" t="b">
        <v>0</v>
      </c>
      <c r="CH100">
        <v>99</v>
      </c>
      <c r="CI100">
        <v>4.0238557021523977</v>
      </c>
      <c r="CJ100">
        <v>8.0644655340796467E-3</v>
      </c>
      <c r="CK100">
        <f t="shared" si="4"/>
        <v>8.0644655340796467E-3</v>
      </c>
      <c r="CL100">
        <v>8.0644655340796467E-3</v>
      </c>
      <c r="CM100">
        <v>0.1</v>
      </c>
      <c r="CN100">
        <v>1</v>
      </c>
      <c r="CO100">
        <v>1</v>
      </c>
      <c r="CP100">
        <v>198095.444217137</v>
      </c>
      <c r="CQ100">
        <f t="shared" si="5"/>
        <v>198095.44421713697</v>
      </c>
    </row>
    <row r="101" spans="1:95" x14ac:dyDescent="0.3">
      <c r="A101">
        <v>145</v>
      </c>
      <c r="B101">
        <v>20250314</v>
      </c>
      <c r="C101">
        <v>20250314</v>
      </c>
      <c r="D101" t="s">
        <v>91</v>
      </c>
      <c r="E101" t="s">
        <v>191</v>
      </c>
      <c r="F101" t="s">
        <v>485</v>
      </c>
      <c r="G101" t="s">
        <v>779</v>
      </c>
      <c r="H101" t="s">
        <v>1073</v>
      </c>
      <c r="I101" t="s">
        <v>91</v>
      </c>
      <c r="J101">
        <v>40</v>
      </c>
      <c r="K101">
        <v>4010</v>
      </c>
      <c r="L101">
        <v>401010</v>
      </c>
      <c r="M101">
        <v>40101020</v>
      </c>
      <c r="N101" t="s">
        <v>1272</v>
      </c>
      <c r="Q101" t="s">
        <v>1378</v>
      </c>
      <c r="R101" t="s">
        <v>1576</v>
      </c>
      <c r="T101" t="s">
        <v>1268</v>
      </c>
      <c r="U101" t="s">
        <v>1272</v>
      </c>
      <c r="V101" t="s">
        <v>1588</v>
      </c>
      <c r="W101" t="s">
        <v>1272</v>
      </c>
      <c r="X101" t="s">
        <v>1272</v>
      </c>
      <c r="Y101" t="s">
        <v>1593</v>
      </c>
      <c r="Z101">
        <v>408.5</v>
      </c>
      <c r="AA101">
        <v>408.5</v>
      </c>
      <c r="AB101" t="b">
        <f t="shared" si="3"/>
        <v>1</v>
      </c>
      <c r="AC101">
        <v>408.5</v>
      </c>
      <c r="AD101">
        <v>408.5</v>
      </c>
      <c r="AF101">
        <v>1</v>
      </c>
      <c r="AG101" t="b">
        <v>0</v>
      </c>
      <c r="AH101">
        <v>1</v>
      </c>
      <c r="AI101">
        <v>0</v>
      </c>
      <c r="AJ101">
        <v>1</v>
      </c>
      <c r="AK101">
        <v>0.59740000000000004</v>
      </c>
      <c r="AL101">
        <v>193923499</v>
      </c>
      <c r="AM101">
        <v>47324683457</v>
      </c>
      <c r="AN101" t="s">
        <v>1597</v>
      </c>
      <c r="AO101">
        <v>6.02E-4</v>
      </c>
      <c r="AP101">
        <v>6.02E-4</v>
      </c>
      <c r="AQ101">
        <v>152242652.101978</v>
      </c>
      <c r="AR101">
        <v>146211146.99542299</v>
      </c>
      <c r="AS101">
        <v>145806298.63968199</v>
      </c>
      <c r="AT101">
        <v>136892448.87649199</v>
      </c>
      <c r="AU101">
        <v>138993762.40053999</v>
      </c>
      <c r="AV101">
        <v>129674964.980611</v>
      </c>
      <c r="AW101">
        <v>134687898.51331499</v>
      </c>
      <c r="AX101">
        <v>125441230.978587</v>
      </c>
      <c r="AY101">
        <v>5048024162</v>
      </c>
      <c r="AZ101" t="s">
        <v>1697</v>
      </c>
      <c r="BA101" t="s">
        <v>1891</v>
      </c>
      <c r="BB101" t="s">
        <v>1894</v>
      </c>
      <c r="BC101">
        <v>5048024162</v>
      </c>
      <c r="BD101" t="s">
        <v>1697</v>
      </c>
      <c r="BE101" t="s">
        <v>1891</v>
      </c>
      <c r="BF101" t="s">
        <v>1894</v>
      </c>
      <c r="BG101" t="s">
        <v>2032</v>
      </c>
      <c r="BH101" s="1">
        <v>45730</v>
      </c>
      <c r="BI101" t="s">
        <v>2227</v>
      </c>
      <c r="BJ101">
        <v>39039</v>
      </c>
      <c r="BK101" t="s">
        <v>191</v>
      </c>
      <c r="BL101" t="s">
        <v>485</v>
      </c>
      <c r="BM101" t="s">
        <v>779</v>
      </c>
      <c r="BN101" t="s">
        <v>1073</v>
      </c>
      <c r="BO101" t="s">
        <v>1378</v>
      </c>
      <c r="BP101" t="s">
        <v>91</v>
      </c>
      <c r="BQ101">
        <v>40</v>
      </c>
      <c r="BR101">
        <v>401010</v>
      </c>
      <c r="BS101" t="s">
        <v>2462</v>
      </c>
      <c r="BT101">
        <v>287233</v>
      </c>
      <c r="BU101">
        <v>0.24958465299999999</v>
      </c>
      <c r="BV101">
        <v>146</v>
      </c>
      <c r="BW101" t="s">
        <v>1272</v>
      </c>
      <c r="BX101" t="s">
        <v>2658</v>
      </c>
      <c r="BY101" t="s">
        <v>2658</v>
      </c>
      <c r="BZ101" t="s">
        <v>2659</v>
      </c>
      <c r="CA101" s="1">
        <v>45730</v>
      </c>
      <c r="CB101">
        <v>1</v>
      </c>
      <c r="CC101">
        <v>4.0066566112139919</v>
      </c>
      <c r="CD101" t="b">
        <v>0</v>
      </c>
      <c r="CE101" t="b">
        <v>0</v>
      </c>
      <c r="CF101" t="b">
        <v>0</v>
      </c>
      <c r="CG101" t="b">
        <v>0</v>
      </c>
      <c r="CH101">
        <v>100</v>
      </c>
      <c r="CI101">
        <v>4.0066566112139919</v>
      </c>
      <c r="CJ101">
        <v>8.0299957403402542E-3</v>
      </c>
      <c r="CK101">
        <f t="shared" si="4"/>
        <v>8.0299957403402525E-3</v>
      </c>
      <c r="CL101">
        <v>8.0299957403402542E-3</v>
      </c>
      <c r="CM101">
        <v>0.1</v>
      </c>
      <c r="CN101">
        <v>1</v>
      </c>
      <c r="CO101">
        <v>1</v>
      </c>
      <c r="CP101">
        <v>19657.272314174432</v>
      </c>
      <c r="CQ101">
        <f t="shared" si="5"/>
        <v>19657.272314174428</v>
      </c>
    </row>
    <row r="102" spans="1:95" hidden="1" x14ac:dyDescent="0.3">
      <c r="A102">
        <v>2</v>
      </c>
      <c r="B102">
        <v>20250314</v>
      </c>
      <c r="C102">
        <v>20250314</v>
      </c>
      <c r="D102" t="s">
        <v>91</v>
      </c>
      <c r="E102" t="s">
        <v>192</v>
      </c>
      <c r="F102" t="s">
        <v>486</v>
      </c>
      <c r="G102" t="s">
        <v>780</v>
      </c>
      <c r="H102" t="s">
        <v>1074</v>
      </c>
      <c r="I102" t="s">
        <v>91</v>
      </c>
      <c r="J102">
        <v>30</v>
      </c>
      <c r="K102">
        <v>3020</v>
      </c>
      <c r="L102">
        <v>302020</v>
      </c>
      <c r="M102">
        <v>30202000</v>
      </c>
      <c r="N102" t="s">
        <v>1273</v>
      </c>
      <c r="Q102" t="s">
        <v>1379</v>
      </c>
      <c r="R102" t="s">
        <v>1577</v>
      </c>
      <c r="T102" t="s">
        <v>1273</v>
      </c>
      <c r="U102" t="s">
        <v>1273</v>
      </c>
      <c r="X102" t="s">
        <v>1273</v>
      </c>
      <c r="Z102">
        <v>67.8</v>
      </c>
      <c r="AA102">
        <v>67.8</v>
      </c>
      <c r="AC102">
        <v>67.8</v>
      </c>
      <c r="AD102">
        <v>67.8</v>
      </c>
      <c r="AF102">
        <v>1</v>
      </c>
      <c r="AG102" t="b">
        <v>0</v>
      </c>
      <c r="AH102">
        <v>1</v>
      </c>
      <c r="AI102">
        <v>0</v>
      </c>
      <c r="AJ102">
        <v>1</v>
      </c>
      <c r="AK102">
        <v>0.57889999999999997</v>
      </c>
      <c r="AL102">
        <v>138400000</v>
      </c>
      <c r="AM102">
        <v>5432119728</v>
      </c>
      <c r="AN102" t="s">
        <v>1596</v>
      </c>
      <c r="AO102">
        <v>6.9099999999999999E-5</v>
      </c>
      <c r="AP102">
        <v>6.9099999999999999E-5</v>
      </c>
      <c r="AQ102">
        <v>7322942.9945030799</v>
      </c>
      <c r="AR102">
        <v>7033766.2272573197</v>
      </c>
      <c r="AS102">
        <v>7503389.1752722999</v>
      </c>
      <c r="AT102">
        <v>7042490.1881697904</v>
      </c>
      <c r="AU102">
        <v>7131672.0186435198</v>
      </c>
      <c r="AV102">
        <v>6656750.2161930101</v>
      </c>
      <c r="AW102">
        <v>7331055.3956972202</v>
      </c>
      <c r="AX102">
        <v>6827789.5805842001</v>
      </c>
      <c r="AY102">
        <v>4295859531</v>
      </c>
      <c r="AZ102" t="s">
        <v>1698</v>
      </c>
      <c r="BA102" t="s">
        <v>1891</v>
      </c>
      <c r="BB102" t="s">
        <v>1894</v>
      </c>
      <c r="BC102">
        <v>4295859531</v>
      </c>
      <c r="BD102" t="s">
        <v>1698</v>
      </c>
      <c r="BE102" t="s">
        <v>1891</v>
      </c>
      <c r="BF102" t="s">
        <v>1894</v>
      </c>
      <c r="BG102" t="s">
        <v>2033</v>
      </c>
      <c r="BH102" s="1">
        <v>45730</v>
      </c>
      <c r="BI102" t="s">
        <v>2227</v>
      </c>
      <c r="BJ102">
        <v>20514</v>
      </c>
      <c r="BK102" t="s">
        <v>192</v>
      </c>
      <c r="BL102" t="s">
        <v>486</v>
      </c>
      <c r="BM102" t="s">
        <v>780</v>
      </c>
      <c r="BN102" t="s">
        <v>1074</v>
      </c>
      <c r="BO102" t="s">
        <v>2275</v>
      </c>
      <c r="BP102" t="s">
        <v>91</v>
      </c>
      <c r="BQ102">
        <v>30</v>
      </c>
      <c r="BR102">
        <v>302020</v>
      </c>
      <c r="BS102" t="s">
        <v>2463</v>
      </c>
      <c r="BT102">
        <v>47081</v>
      </c>
      <c r="BU102">
        <v>0.140129061</v>
      </c>
      <c r="BV102">
        <v>3</v>
      </c>
      <c r="BW102" t="s">
        <v>1273</v>
      </c>
      <c r="BX102" t="s">
        <v>2657</v>
      </c>
      <c r="BY102" t="s">
        <v>2657</v>
      </c>
      <c r="CA102" s="1">
        <v>45730</v>
      </c>
      <c r="CB102">
        <v>1</v>
      </c>
      <c r="CC102">
        <v>7.1362784626095506</v>
      </c>
      <c r="CD102" t="b">
        <v>1</v>
      </c>
      <c r="CE102" t="b">
        <v>1</v>
      </c>
      <c r="CF102" t="b">
        <v>0</v>
      </c>
      <c r="CG102" t="b">
        <v>1</v>
      </c>
    </row>
    <row r="103" spans="1:95" hidden="1" x14ac:dyDescent="0.3">
      <c r="A103">
        <v>3</v>
      </c>
      <c r="B103">
        <v>20250314</v>
      </c>
      <c r="C103">
        <v>20250314</v>
      </c>
      <c r="D103" t="s">
        <v>91</v>
      </c>
      <c r="E103" t="s">
        <v>193</v>
      </c>
      <c r="F103" t="s">
        <v>487</v>
      </c>
      <c r="G103" t="s">
        <v>781</v>
      </c>
      <c r="H103" t="s">
        <v>1075</v>
      </c>
      <c r="I103" t="s">
        <v>91</v>
      </c>
      <c r="J103">
        <v>35</v>
      </c>
      <c r="K103">
        <v>3510</v>
      </c>
      <c r="L103">
        <v>351020</v>
      </c>
      <c r="M103">
        <v>35102045</v>
      </c>
      <c r="N103" t="s">
        <v>1269</v>
      </c>
      <c r="Q103" t="s">
        <v>1380</v>
      </c>
      <c r="R103" t="s">
        <v>1574</v>
      </c>
      <c r="T103" t="s">
        <v>1269</v>
      </c>
      <c r="U103" t="s">
        <v>1269</v>
      </c>
      <c r="X103" t="s">
        <v>1269</v>
      </c>
      <c r="Z103">
        <v>29.62</v>
      </c>
      <c r="AA103">
        <v>29.62</v>
      </c>
      <c r="AC103">
        <v>29.62</v>
      </c>
      <c r="AD103">
        <v>29.62</v>
      </c>
      <c r="AF103">
        <v>1</v>
      </c>
      <c r="AG103" t="b">
        <v>0</v>
      </c>
      <c r="AH103">
        <v>1</v>
      </c>
      <c r="AI103">
        <v>0</v>
      </c>
      <c r="AJ103">
        <v>1</v>
      </c>
      <c r="AK103">
        <v>0.7772</v>
      </c>
      <c r="AL103">
        <v>286861172</v>
      </c>
      <c r="AM103">
        <v>6603734655</v>
      </c>
      <c r="AN103" t="s">
        <v>1596</v>
      </c>
      <c r="AO103">
        <v>8.3999999999999995E-5</v>
      </c>
      <c r="AP103">
        <v>8.3999999999999995E-5</v>
      </c>
      <c r="AQ103">
        <v>17815099.0813502</v>
      </c>
      <c r="AR103">
        <v>17092615.2877298</v>
      </c>
      <c r="AS103">
        <v>18550377.5785002</v>
      </c>
      <c r="AT103">
        <v>17392925.217447899</v>
      </c>
      <c r="AU103">
        <v>18757364.4280385</v>
      </c>
      <c r="AV103">
        <v>17486370.9655983</v>
      </c>
      <c r="AW103">
        <v>18040158.779075298</v>
      </c>
      <c r="AX103">
        <v>16795292.897009902</v>
      </c>
      <c r="AY103">
        <v>4295866923</v>
      </c>
      <c r="AZ103" t="s">
        <v>1699</v>
      </c>
      <c r="BA103" t="s">
        <v>1893</v>
      </c>
      <c r="BB103" t="s">
        <v>1896</v>
      </c>
      <c r="BC103">
        <v>4295866923</v>
      </c>
      <c r="BD103" t="s">
        <v>1699</v>
      </c>
      <c r="BE103" t="s">
        <v>1893</v>
      </c>
      <c r="BF103" t="s">
        <v>1896</v>
      </c>
      <c r="BG103" t="s">
        <v>2034</v>
      </c>
      <c r="BH103" s="1">
        <v>45730</v>
      </c>
      <c r="BI103" t="s">
        <v>2227</v>
      </c>
      <c r="BJ103">
        <v>20311</v>
      </c>
      <c r="BK103" t="s">
        <v>193</v>
      </c>
      <c r="BL103" t="s">
        <v>487</v>
      </c>
      <c r="BM103" t="s">
        <v>781</v>
      </c>
      <c r="BN103" t="s">
        <v>1075</v>
      </c>
      <c r="BO103" t="s">
        <v>2276</v>
      </c>
      <c r="BP103" t="s">
        <v>91</v>
      </c>
      <c r="BQ103">
        <v>35</v>
      </c>
      <c r="BR103">
        <v>351020</v>
      </c>
      <c r="BS103" t="s">
        <v>2464</v>
      </c>
      <c r="BT103">
        <v>41285</v>
      </c>
      <c r="BU103">
        <v>0.15211400899999999</v>
      </c>
      <c r="BV103">
        <v>4</v>
      </c>
      <c r="BW103" t="s">
        <v>1269</v>
      </c>
      <c r="BX103" t="s">
        <v>2657</v>
      </c>
      <c r="BY103" t="s">
        <v>2657</v>
      </c>
      <c r="CA103" s="1">
        <v>45730</v>
      </c>
      <c r="CB103">
        <v>1</v>
      </c>
      <c r="CC103">
        <v>6.5740164668199634</v>
      </c>
      <c r="CD103" t="b">
        <v>1</v>
      </c>
      <c r="CE103" t="b">
        <v>0</v>
      </c>
      <c r="CF103" t="b">
        <v>1</v>
      </c>
      <c r="CG103" t="b">
        <v>1</v>
      </c>
    </row>
    <row r="104" spans="1:95" hidden="1" x14ac:dyDescent="0.3">
      <c r="A104">
        <v>4</v>
      </c>
      <c r="B104">
        <v>20250314</v>
      </c>
      <c r="C104">
        <v>20250314</v>
      </c>
      <c r="D104" t="s">
        <v>91</v>
      </c>
      <c r="E104" t="s">
        <v>194</v>
      </c>
      <c r="F104" t="s">
        <v>488</v>
      </c>
      <c r="G104" t="s">
        <v>782</v>
      </c>
      <c r="H104" t="s">
        <v>1076</v>
      </c>
      <c r="I104" t="s">
        <v>91</v>
      </c>
      <c r="J104">
        <v>30</v>
      </c>
      <c r="K104">
        <v>3030</v>
      </c>
      <c r="L104">
        <v>303020</v>
      </c>
      <c r="M104">
        <v>30302010</v>
      </c>
      <c r="N104" t="s">
        <v>1271</v>
      </c>
      <c r="Q104" t="s">
        <v>1381</v>
      </c>
      <c r="R104" t="s">
        <v>1271</v>
      </c>
      <c r="T104" t="s">
        <v>1271</v>
      </c>
      <c r="U104" t="s">
        <v>1271</v>
      </c>
      <c r="V104" t="s">
        <v>1587</v>
      </c>
      <c r="W104" t="s">
        <v>1271</v>
      </c>
      <c r="X104" t="s">
        <v>1271</v>
      </c>
      <c r="Y104" t="s">
        <v>1592</v>
      </c>
      <c r="Z104">
        <v>348.4</v>
      </c>
      <c r="AA104">
        <v>348.4</v>
      </c>
      <c r="AC104">
        <v>348.4</v>
      </c>
      <c r="AD104">
        <v>348.4</v>
      </c>
      <c r="AF104">
        <v>1</v>
      </c>
      <c r="AG104" t="b">
        <v>0</v>
      </c>
      <c r="AH104">
        <v>1</v>
      </c>
      <c r="AI104">
        <v>0</v>
      </c>
      <c r="AJ104">
        <v>1</v>
      </c>
      <c r="AK104">
        <v>1</v>
      </c>
      <c r="AL104">
        <v>391718983</v>
      </c>
      <c r="AM104">
        <v>136474893677</v>
      </c>
      <c r="AN104" t="s">
        <v>1597</v>
      </c>
      <c r="AO104">
        <v>1.7359999999999999E-3</v>
      </c>
      <c r="AP104">
        <v>1.7359999999999999E-3</v>
      </c>
      <c r="AQ104">
        <v>212538837.50963899</v>
      </c>
      <c r="AR104">
        <v>203923462.29505199</v>
      </c>
      <c r="AS104">
        <v>198145030.776463</v>
      </c>
      <c r="AT104">
        <v>186174218.38865799</v>
      </c>
      <c r="AU104">
        <v>190139376.66655999</v>
      </c>
      <c r="AV104">
        <v>177521994.618763</v>
      </c>
      <c r="AW104">
        <v>199453273.05152801</v>
      </c>
      <c r="AX104">
        <v>185786234.648498</v>
      </c>
      <c r="AY104">
        <v>4295870171</v>
      </c>
      <c r="AZ104" t="s">
        <v>1700</v>
      </c>
      <c r="BA104" t="s">
        <v>1891</v>
      </c>
      <c r="BB104" t="s">
        <v>1894</v>
      </c>
      <c r="BC104">
        <v>4295870171</v>
      </c>
      <c r="BD104" t="s">
        <v>1700</v>
      </c>
      <c r="BE104" t="s">
        <v>1891</v>
      </c>
      <c r="BF104" t="s">
        <v>1894</v>
      </c>
      <c r="BG104" t="s">
        <v>2035</v>
      </c>
      <c r="BH104" s="1">
        <v>45730</v>
      </c>
      <c r="BI104" t="s">
        <v>2227</v>
      </c>
      <c r="BJ104">
        <v>21075</v>
      </c>
      <c r="BK104" t="s">
        <v>194</v>
      </c>
      <c r="BL104" t="s">
        <v>488</v>
      </c>
      <c r="BM104" t="s">
        <v>782</v>
      </c>
      <c r="BN104" t="s">
        <v>1076</v>
      </c>
      <c r="BO104" t="s">
        <v>1381</v>
      </c>
      <c r="BP104" t="s">
        <v>91</v>
      </c>
      <c r="BQ104">
        <v>30</v>
      </c>
      <c r="BR104">
        <v>303020</v>
      </c>
      <c r="BS104" t="s">
        <v>2465</v>
      </c>
      <c r="BT104">
        <v>46597</v>
      </c>
      <c r="BU104">
        <v>0.153064065</v>
      </c>
      <c r="BV104">
        <v>5</v>
      </c>
      <c r="BW104" t="s">
        <v>1271</v>
      </c>
      <c r="BX104" t="s">
        <v>2657</v>
      </c>
      <c r="BY104" t="s">
        <v>2657</v>
      </c>
      <c r="CA104" s="1">
        <v>45730</v>
      </c>
      <c r="CB104">
        <v>1</v>
      </c>
      <c r="CC104">
        <v>6.5332120899833672</v>
      </c>
      <c r="CD104" t="b">
        <v>1</v>
      </c>
      <c r="CE104" t="b">
        <v>1</v>
      </c>
      <c r="CF104" t="b">
        <v>0</v>
      </c>
      <c r="CG104" t="b">
        <v>1</v>
      </c>
    </row>
    <row r="105" spans="1:95" hidden="1" x14ac:dyDescent="0.3">
      <c r="A105">
        <v>6</v>
      </c>
      <c r="B105">
        <v>20250314</v>
      </c>
      <c r="C105">
        <v>20250314</v>
      </c>
      <c r="D105" t="s">
        <v>91</v>
      </c>
      <c r="E105" t="s">
        <v>195</v>
      </c>
      <c r="F105" t="s">
        <v>489</v>
      </c>
      <c r="G105" t="s">
        <v>783</v>
      </c>
      <c r="H105" t="s">
        <v>1077</v>
      </c>
      <c r="I105" t="s">
        <v>91</v>
      </c>
      <c r="J105">
        <v>30</v>
      </c>
      <c r="K105">
        <v>3020</v>
      </c>
      <c r="L105">
        <v>302020</v>
      </c>
      <c r="M105">
        <v>30202015</v>
      </c>
      <c r="N105" t="s">
        <v>1271</v>
      </c>
      <c r="Q105" t="s">
        <v>1382</v>
      </c>
      <c r="R105" t="s">
        <v>1271</v>
      </c>
      <c r="T105" t="s">
        <v>1271</v>
      </c>
      <c r="U105" t="s">
        <v>1271</v>
      </c>
      <c r="V105" t="s">
        <v>1587</v>
      </c>
      <c r="W105" t="s">
        <v>1271</v>
      </c>
      <c r="X105" t="s">
        <v>1271</v>
      </c>
      <c r="Y105" t="s">
        <v>1592</v>
      </c>
      <c r="Z105">
        <v>263.89999999999998</v>
      </c>
      <c r="AA105">
        <v>263.89999999999998</v>
      </c>
      <c r="AC105">
        <v>263.89999999999998</v>
      </c>
      <c r="AD105">
        <v>263.89999999999998</v>
      </c>
      <c r="AF105">
        <v>1</v>
      </c>
      <c r="AG105" t="b">
        <v>0</v>
      </c>
      <c r="AH105">
        <v>1</v>
      </c>
      <c r="AI105">
        <v>0</v>
      </c>
      <c r="AJ105">
        <v>1</v>
      </c>
      <c r="AK105">
        <v>1</v>
      </c>
      <c r="AL105">
        <v>188300000</v>
      </c>
      <c r="AM105">
        <v>49692370000</v>
      </c>
      <c r="AN105" t="s">
        <v>1597</v>
      </c>
      <c r="AO105">
        <v>6.3210000000000002E-4</v>
      </c>
      <c r="AP105">
        <v>6.3210000000000002E-4</v>
      </c>
      <c r="AQ105">
        <v>70314648.383673996</v>
      </c>
      <c r="AR105">
        <v>67485116.714156196</v>
      </c>
      <c r="AS105">
        <v>68451798.453615099</v>
      </c>
      <c r="AT105">
        <v>64213091.267600797</v>
      </c>
      <c r="AU105">
        <v>64807636.126985297</v>
      </c>
      <c r="AV105">
        <v>60471407.925222702</v>
      </c>
      <c r="AW105">
        <v>66536961.3335329</v>
      </c>
      <c r="AX105">
        <v>61941079.254586697</v>
      </c>
      <c r="AY105">
        <v>4298007872</v>
      </c>
      <c r="AZ105" t="s">
        <v>1701</v>
      </c>
      <c r="BA105" t="s">
        <v>1891</v>
      </c>
      <c r="BB105" t="s">
        <v>1894</v>
      </c>
      <c r="BC105">
        <v>4298007872</v>
      </c>
      <c r="BD105" t="s">
        <v>1701</v>
      </c>
      <c r="BE105" t="s">
        <v>1891</v>
      </c>
      <c r="BF105" t="s">
        <v>1894</v>
      </c>
      <c r="BG105" t="s">
        <v>2036</v>
      </c>
      <c r="BH105" s="1">
        <v>45730</v>
      </c>
      <c r="BI105" t="s">
        <v>2227</v>
      </c>
      <c r="BJ105">
        <v>20731</v>
      </c>
      <c r="BK105" t="s">
        <v>195</v>
      </c>
      <c r="BL105" t="s">
        <v>489</v>
      </c>
      <c r="BM105" t="s">
        <v>783</v>
      </c>
      <c r="BN105" t="s">
        <v>1077</v>
      </c>
      <c r="BO105" t="s">
        <v>1382</v>
      </c>
      <c r="BP105" t="s">
        <v>91</v>
      </c>
      <c r="BQ105">
        <v>30</v>
      </c>
      <c r="BR105">
        <v>302020</v>
      </c>
      <c r="BS105" t="s">
        <v>2466</v>
      </c>
      <c r="BT105">
        <v>615</v>
      </c>
      <c r="BU105">
        <v>0.15492496</v>
      </c>
      <c r="BV105">
        <v>7</v>
      </c>
      <c r="BW105" t="s">
        <v>1271</v>
      </c>
      <c r="BX105" t="s">
        <v>2657</v>
      </c>
      <c r="BY105" t="s">
        <v>2657</v>
      </c>
      <c r="CA105" s="1">
        <v>45730</v>
      </c>
      <c r="CB105">
        <v>1</v>
      </c>
      <c r="CC105">
        <v>6.4547378292045394</v>
      </c>
      <c r="CD105" t="b">
        <v>1</v>
      </c>
      <c r="CE105" t="b">
        <v>1</v>
      </c>
      <c r="CF105" t="b">
        <v>0</v>
      </c>
      <c r="CG105" t="b">
        <v>1</v>
      </c>
    </row>
    <row r="106" spans="1:95" hidden="1" x14ac:dyDescent="0.3">
      <c r="A106">
        <v>13</v>
      </c>
      <c r="B106">
        <v>20250314</v>
      </c>
      <c r="C106">
        <v>20250314</v>
      </c>
      <c r="D106" t="s">
        <v>91</v>
      </c>
      <c r="E106" t="s">
        <v>196</v>
      </c>
      <c r="F106" t="s">
        <v>490</v>
      </c>
      <c r="G106" t="s">
        <v>784</v>
      </c>
      <c r="H106" t="s">
        <v>1078</v>
      </c>
      <c r="I106" t="s">
        <v>91</v>
      </c>
      <c r="J106">
        <v>30</v>
      </c>
      <c r="K106">
        <v>3030</v>
      </c>
      <c r="L106">
        <v>303020</v>
      </c>
      <c r="M106">
        <v>30302025</v>
      </c>
      <c r="N106" t="s">
        <v>1274</v>
      </c>
      <c r="Q106" t="s">
        <v>1383</v>
      </c>
      <c r="R106" t="s">
        <v>1578</v>
      </c>
      <c r="T106" t="s">
        <v>1274</v>
      </c>
      <c r="U106" t="s">
        <v>1274</v>
      </c>
      <c r="V106" t="s">
        <v>1589</v>
      </c>
      <c r="W106" t="s">
        <v>1274</v>
      </c>
      <c r="X106" t="s">
        <v>1274</v>
      </c>
      <c r="Y106" t="s">
        <v>1594</v>
      </c>
      <c r="Z106">
        <v>8.6180000000000003</v>
      </c>
      <c r="AA106">
        <v>8.6180000000000003</v>
      </c>
      <c r="AC106">
        <v>8.6180000000000003</v>
      </c>
      <c r="AD106">
        <v>8.6180000000000003</v>
      </c>
      <c r="AF106">
        <v>1</v>
      </c>
      <c r="AG106" t="b">
        <v>0</v>
      </c>
      <c r="AH106">
        <v>1</v>
      </c>
      <c r="AI106">
        <v>0</v>
      </c>
      <c r="AJ106">
        <v>1</v>
      </c>
      <c r="AK106">
        <v>0.9395</v>
      </c>
      <c r="AL106">
        <v>2748977310</v>
      </c>
      <c r="AM106">
        <v>22257399927</v>
      </c>
      <c r="AN106" t="s">
        <v>1597</v>
      </c>
      <c r="AO106">
        <v>2.831E-4</v>
      </c>
      <c r="AP106">
        <v>2.831E-4</v>
      </c>
      <c r="AQ106">
        <v>28640118.719787601</v>
      </c>
      <c r="AR106">
        <v>27481188.9306334</v>
      </c>
      <c r="AS106">
        <v>31022478.885985699</v>
      </c>
      <c r="AT106">
        <v>28995101.760526601</v>
      </c>
      <c r="AU106">
        <v>31877313.787815999</v>
      </c>
      <c r="AV106">
        <v>29636556.5874235</v>
      </c>
      <c r="AW106">
        <v>31357720.0459763</v>
      </c>
      <c r="AX106">
        <v>29125495.372765999</v>
      </c>
      <c r="AY106">
        <v>4295866416</v>
      </c>
      <c r="AZ106" t="s">
        <v>1702</v>
      </c>
      <c r="BA106" t="s">
        <v>1891</v>
      </c>
      <c r="BB106" t="s">
        <v>1894</v>
      </c>
      <c r="BC106">
        <v>4295866416</v>
      </c>
      <c r="BD106" t="s">
        <v>1702</v>
      </c>
      <c r="BE106" t="s">
        <v>1891</v>
      </c>
      <c r="BF106" t="s">
        <v>1894</v>
      </c>
      <c r="BG106" t="s">
        <v>2037</v>
      </c>
      <c r="BH106" s="1">
        <v>45730</v>
      </c>
      <c r="BI106" t="s">
        <v>2227</v>
      </c>
      <c r="BJ106">
        <v>19881</v>
      </c>
      <c r="BK106" t="s">
        <v>196</v>
      </c>
      <c r="BL106" t="s">
        <v>490</v>
      </c>
      <c r="BM106" t="s">
        <v>784</v>
      </c>
      <c r="BN106" t="s">
        <v>1078</v>
      </c>
      <c r="BO106" t="s">
        <v>1383</v>
      </c>
      <c r="BP106" t="s">
        <v>91</v>
      </c>
      <c r="BQ106">
        <v>30</v>
      </c>
      <c r="BR106">
        <v>303020</v>
      </c>
      <c r="BS106" t="s">
        <v>2467</v>
      </c>
      <c r="BT106">
        <v>40945</v>
      </c>
      <c r="BU106">
        <v>0.164618816</v>
      </c>
      <c r="BV106">
        <v>14</v>
      </c>
      <c r="BW106" t="s">
        <v>1274</v>
      </c>
      <c r="BX106" t="s">
        <v>2657</v>
      </c>
      <c r="BY106" t="s">
        <v>2657</v>
      </c>
      <c r="CA106" s="1">
        <v>45730</v>
      </c>
      <c r="CB106">
        <v>1</v>
      </c>
      <c r="CC106">
        <v>6.0746397301265977</v>
      </c>
      <c r="CD106" t="b">
        <v>1</v>
      </c>
      <c r="CE106" t="b">
        <v>1</v>
      </c>
      <c r="CF106" t="b">
        <v>0</v>
      </c>
      <c r="CG106" t="b">
        <v>1</v>
      </c>
    </row>
    <row r="107" spans="1:95" hidden="1" x14ac:dyDescent="0.3">
      <c r="A107">
        <v>19</v>
      </c>
      <c r="B107">
        <v>20250314</v>
      </c>
      <c r="C107">
        <v>20250314</v>
      </c>
      <c r="D107" t="s">
        <v>91</v>
      </c>
      <c r="E107" t="s">
        <v>197</v>
      </c>
      <c r="F107" t="s">
        <v>491</v>
      </c>
      <c r="G107" t="s">
        <v>785</v>
      </c>
      <c r="H107" t="s">
        <v>1079</v>
      </c>
      <c r="I107" t="s">
        <v>91</v>
      </c>
      <c r="J107">
        <v>30</v>
      </c>
      <c r="K107">
        <v>3030</v>
      </c>
      <c r="L107">
        <v>303010</v>
      </c>
      <c r="M107">
        <v>30301010</v>
      </c>
      <c r="N107" t="s">
        <v>1273</v>
      </c>
      <c r="Q107" t="s">
        <v>1384</v>
      </c>
      <c r="R107" t="s">
        <v>1577</v>
      </c>
      <c r="T107" t="s">
        <v>1273</v>
      </c>
      <c r="U107" t="s">
        <v>1273</v>
      </c>
      <c r="X107" t="s">
        <v>1273</v>
      </c>
      <c r="Z107">
        <v>54.2</v>
      </c>
      <c r="AA107">
        <v>54.2</v>
      </c>
      <c r="AC107">
        <v>54.2</v>
      </c>
      <c r="AD107">
        <v>54.2</v>
      </c>
      <c r="AF107">
        <v>1</v>
      </c>
      <c r="AG107" t="b">
        <v>0</v>
      </c>
      <c r="AH107">
        <v>1</v>
      </c>
      <c r="AI107">
        <v>0</v>
      </c>
      <c r="AJ107">
        <v>1</v>
      </c>
      <c r="AK107">
        <v>0.93559999999999999</v>
      </c>
      <c r="AL107">
        <v>187971187</v>
      </c>
      <c r="AM107">
        <v>9531928667</v>
      </c>
      <c r="AN107" t="s">
        <v>1596</v>
      </c>
      <c r="AO107">
        <v>1.2129999999999999E-4</v>
      </c>
      <c r="AP107">
        <v>1.2129999999999999E-4</v>
      </c>
      <c r="AQ107">
        <v>19874350.331429899</v>
      </c>
      <c r="AR107">
        <v>19077667.093777899</v>
      </c>
      <c r="AS107">
        <v>17068586.883560698</v>
      </c>
      <c r="AT107">
        <v>16075066.2999279</v>
      </c>
      <c r="AU107">
        <v>16035829.0996616</v>
      </c>
      <c r="AV107">
        <v>15004427.983537</v>
      </c>
      <c r="AW107">
        <v>16670620.985328499</v>
      </c>
      <c r="AX107">
        <v>15548713.7067689</v>
      </c>
      <c r="AY107">
        <v>5000062813</v>
      </c>
      <c r="AZ107" t="s">
        <v>1703</v>
      </c>
      <c r="BA107" t="s">
        <v>1891</v>
      </c>
      <c r="BB107" t="s">
        <v>1894</v>
      </c>
      <c r="BC107">
        <v>5000062813</v>
      </c>
      <c r="BD107" t="s">
        <v>1703</v>
      </c>
      <c r="BE107" t="s">
        <v>1891</v>
      </c>
      <c r="BF107" t="s">
        <v>1894</v>
      </c>
      <c r="BG107" t="s">
        <v>2038</v>
      </c>
      <c r="BH107" s="1">
        <v>45730</v>
      </c>
      <c r="BI107" t="s">
        <v>2227</v>
      </c>
      <c r="BJ107">
        <v>20584</v>
      </c>
      <c r="BK107" t="s">
        <v>197</v>
      </c>
      <c r="BL107" t="s">
        <v>491</v>
      </c>
      <c r="BM107" t="s">
        <v>785</v>
      </c>
      <c r="BN107" t="s">
        <v>1079</v>
      </c>
      <c r="BO107" t="s">
        <v>2277</v>
      </c>
      <c r="BP107" t="s">
        <v>91</v>
      </c>
      <c r="BQ107">
        <v>30</v>
      </c>
      <c r="BR107">
        <v>303010</v>
      </c>
      <c r="BS107" t="s">
        <v>2468</v>
      </c>
      <c r="BT107">
        <v>46952</v>
      </c>
      <c r="BU107">
        <v>0.16687585899999999</v>
      </c>
      <c r="BV107">
        <v>20</v>
      </c>
      <c r="BW107" t="s">
        <v>1273</v>
      </c>
      <c r="BX107" t="s">
        <v>2657</v>
      </c>
      <c r="BY107" t="s">
        <v>2657</v>
      </c>
      <c r="CA107" s="1">
        <v>45730</v>
      </c>
      <c r="CB107">
        <v>1</v>
      </c>
      <c r="CC107">
        <v>5.9924785166199506</v>
      </c>
      <c r="CD107" t="b">
        <v>1</v>
      </c>
      <c r="CE107" t="b">
        <v>1</v>
      </c>
      <c r="CF107" t="b">
        <v>0</v>
      </c>
      <c r="CG107" t="b">
        <v>1</v>
      </c>
    </row>
    <row r="108" spans="1:95" hidden="1" x14ac:dyDescent="0.3">
      <c r="A108">
        <v>21</v>
      </c>
      <c r="B108">
        <v>20250314</v>
      </c>
      <c r="C108">
        <v>20250314</v>
      </c>
      <c r="D108" t="s">
        <v>91</v>
      </c>
      <c r="E108" t="s">
        <v>198</v>
      </c>
      <c r="F108" t="s">
        <v>492</v>
      </c>
      <c r="G108" t="s">
        <v>786</v>
      </c>
      <c r="H108" t="s">
        <v>1080</v>
      </c>
      <c r="I108" t="s">
        <v>91</v>
      </c>
      <c r="J108">
        <v>30</v>
      </c>
      <c r="K108">
        <v>3030</v>
      </c>
      <c r="L108">
        <v>303020</v>
      </c>
      <c r="M108">
        <v>30302010</v>
      </c>
      <c r="N108" t="s">
        <v>1272</v>
      </c>
      <c r="Q108" t="s">
        <v>1385</v>
      </c>
      <c r="R108" t="s">
        <v>1576</v>
      </c>
      <c r="T108" t="s">
        <v>1272</v>
      </c>
      <c r="U108" t="s">
        <v>1272</v>
      </c>
      <c r="V108" t="s">
        <v>1588</v>
      </c>
      <c r="W108" t="s">
        <v>1272</v>
      </c>
      <c r="X108" t="s">
        <v>1272</v>
      </c>
      <c r="Y108" t="s">
        <v>1593</v>
      </c>
      <c r="Z108">
        <v>31.85</v>
      </c>
      <c r="AA108">
        <v>31.85</v>
      </c>
      <c r="AC108">
        <v>31.85</v>
      </c>
      <c r="AD108">
        <v>31.85</v>
      </c>
      <c r="AF108">
        <v>1</v>
      </c>
      <c r="AG108" t="b">
        <v>0</v>
      </c>
      <c r="AH108">
        <v>1</v>
      </c>
      <c r="AI108">
        <v>0</v>
      </c>
      <c r="AJ108">
        <v>1</v>
      </c>
      <c r="AK108">
        <v>0.70050000000000001</v>
      </c>
      <c r="AL108">
        <v>1569420004</v>
      </c>
      <c r="AM108">
        <v>35015212003</v>
      </c>
      <c r="AN108" t="s">
        <v>1597</v>
      </c>
      <c r="AO108">
        <v>4.4539999999999998E-4</v>
      </c>
      <c r="AP108">
        <v>4.4539999999999998E-4</v>
      </c>
      <c r="AQ108">
        <v>104272794.060022</v>
      </c>
      <c r="AR108">
        <v>100055644.094851</v>
      </c>
      <c r="AS108">
        <v>96981555.358715698</v>
      </c>
      <c r="AT108">
        <v>91233603.314318702</v>
      </c>
      <c r="AU108">
        <v>89569552.066561103</v>
      </c>
      <c r="AV108">
        <v>83743358.906659499</v>
      </c>
      <c r="AW108">
        <v>88981558.6189702</v>
      </c>
      <c r="AX108">
        <v>82984532.313009396</v>
      </c>
      <c r="AY108">
        <v>4295875714</v>
      </c>
      <c r="AZ108" t="s">
        <v>1704</v>
      </c>
      <c r="BA108" t="s">
        <v>1891</v>
      </c>
      <c r="BB108" t="s">
        <v>1894</v>
      </c>
      <c r="BC108">
        <v>4295875714</v>
      </c>
      <c r="BD108" t="s">
        <v>1704</v>
      </c>
      <c r="BE108" t="s">
        <v>1891</v>
      </c>
      <c r="BF108" t="s">
        <v>1894</v>
      </c>
      <c r="BG108" t="s">
        <v>2039</v>
      </c>
      <c r="BH108" s="1">
        <v>45730</v>
      </c>
      <c r="BI108" t="s">
        <v>2227</v>
      </c>
      <c r="BJ108">
        <v>21024</v>
      </c>
      <c r="BK108" t="s">
        <v>198</v>
      </c>
      <c r="BL108" t="s">
        <v>492</v>
      </c>
      <c r="BM108" t="s">
        <v>786</v>
      </c>
      <c r="BN108" t="s">
        <v>1080</v>
      </c>
      <c r="BO108" t="s">
        <v>1385</v>
      </c>
      <c r="BP108" t="s">
        <v>91</v>
      </c>
      <c r="BQ108">
        <v>30</v>
      </c>
      <c r="BR108">
        <v>303020</v>
      </c>
      <c r="BS108" t="s">
        <v>2469</v>
      </c>
      <c r="BT108">
        <v>46777</v>
      </c>
      <c r="BU108">
        <v>0.16927980100000001</v>
      </c>
      <c r="BV108">
        <v>22</v>
      </c>
      <c r="BW108" t="s">
        <v>1272</v>
      </c>
      <c r="BX108" t="s">
        <v>2657</v>
      </c>
      <c r="BY108" t="s">
        <v>2657</v>
      </c>
      <c r="CA108" s="1">
        <v>45730</v>
      </c>
      <c r="CB108">
        <v>1</v>
      </c>
      <c r="CC108">
        <v>5.9073793452769952</v>
      </c>
      <c r="CD108" t="b">
        <v>1</v>
      </c>
      <c r="CE108" t="b">
        <v>1</v>
      </c>
      <c r="CF108" t="b">
        <v>0</v>
      </c>
      <c r="CG108" t="b">
        <v>1</v>
      </c>
    </row>
    <row r="109" spans="1:95" hidden="1" x14ac:dyDescent="0.3">
      <c r="A109">
        <v>24</v>
      </c>
      <c r="B109">
        <v>20250314</v>
      </c>
      <c r="C109">
        <v>20250314</v>
      </c>
      <c r="D109" t="s">
        <v>91</v>
      </c>
      <c r="E109" t="s">
        <v>199</v>
      </c>
      <c r="F109" t="s">
        <v>493</v>
      </c>
      <c r="G109" t="s">
        <v>787</v>
      </c>
      <c r="H109" t="s">
        <v>1081</v>
      </c>
      <c r="I109" t="s">
        <v>91</v>
      </c>
      <c r="J109">
        <v>30</v>
      </c>
      <c r="K109">
        <v>3010</v>
      </c>
      <c r="L109">
        <v>301010</v>
      </c>
      <c r="M109">
        <v>30101010</v>
      </c>
      <c r="N109" t="s">
        <v>1272</v>
      </c>
      <c r="Q109" t="s">
        <v>1386</v>
      </c>
      <c r="R109" t="s">
        <v>1576</v>
      </c>
      <c r="T109" t="s">
        <v>1272</v>
      </c>
      <c r="U109" t="s">
        <v>1272</v>
      </c>
      <c r="V109" t="s">
        <v>1588</v>
      </c>
      <c r="W109" t="s">
        <v>1272</v>
      </c>
      <c r="X109" t="s">
        <v>1272</v>
      </c>
      <c r="Y109" t="s">
        <v>1593</v>
      </c>
      <c r="Z109">
        <v>49.98</v>
      </c>
      <c r="AA109">
        <v>49.98</v>
      </c>
      <c r="AC109">
        <v>49.98</v>
      </c>
      <c r="AD109">
        <v>49.98</v>
      </c>
      <c r="AF109">
        <v>1</v>
      </c>
      <c r="AG109" t="b">
        <v>0</v>
      </c>
      <c r="AH109">
        <v>1</v>
      </c>
      <c r="AI109">
        <v>0</v>
      </c>
      <c r="AJ109">
        <v>1</v>
      </c>
      <c r="AK109">
        <v>0.49830000000000002</v>
      </c>
      <c r="AL109">
        <v>116851637</v>
      </c>
      <c r="AM109">
        <v>2910193992</v>
      </c>
      <c r="AN109" t="s">
        <v>1598</v>
      </c>
      <c r="AO109">
        <v>3.6999999999999998E-5</v>
      </c>
      <c r="AP109">
        <v>3.6999999999999998E-5</v>
      </c>
      <c r="AQ109">
        <v>10691919.825117899</v>
      </c>
      <c r="AR109">
        <v>10274090.002069701</v>
      </c>
      <c r="AS109">
        <v>8363655.6991536804</v>
      </c>
      <c r="AT109">
        <v>7900899.8103169799</v>
      </c>
      <c r="AU109">
        <v>7688076.0787102804</v>
      </c>
      <c r="AV109">
        <v>7209952.5254556797</v>
      </c>
      <c r="AW109">
        <v>8636909.1793790907</v>
      </c>
      <c r="AX109">
        <v>8060302.62547368</v>
      </c>
      <c r="AY109">
        <v>4295875837</v>
      </c>
      <c r="AZ109" t="s">
        <v>1705</v>
      </c>
      <c r="BA109" t="s">
        <v>1891</v>
      </c>
      <c r="BB109" t="s">
        <v>1894</v>
      </c>
      <c r="BC109">
        <v>4295875714</v>
      </c>
      <c r="BD109" t="s">
        <v>1704</v>
      </c>
      <c r="BE109" t="s">
        <v>1891</v>
      </c>
      <c r="BF109" t="s">
        <v>1894</v>
      </c>
      <c r="BG109" t="s">
        <v>2040</v>
      </c>
      <c r="BH109" s="1">
        <v>45730</v>
      </c>
      <c r="BI109" t="s">
        <v>2227</v>
      </c>
      <c r="BJ109">
        <v>20950</v>
      </c>
      <c r="BK109" t="s">
        <v>199</v>
      </c>
      <c r="BL109" t="s">
        <v>493</v>
      </c>
      <c r="BM109" t="s">
        <v>787</v>
      </c>
      <c r="BN109" t="s">
        <v>1081</v>
      </c>
      <c r="BO109" t="s">
        <v>1386</v>
      </c>
      <c r="BP109" t="s">
        <v>91</v>
      </c>
      <c r="BQ109">
        <v>30</v>
      </c>
      <c r="BR109">
        <v>301010</v>
      </c>
      <c r="BS109" t="s">
        <v>2470</v>
      </c>
      <c r="BT109">
        <v>33116</v>
      </c>
      <c r="BU109">
        <v>0.17145318000000001</v>
      </c>
      <c r="BV109">
        <v>25</v>
      </c>
      <c r="BW109" t="s">
        <v>1272</v>
      </c>
      <c r="BX109" t="s">
        <v>2657</v>
      </c>
      <c r="BY109" t="s">
        <v>2657</v>
      </c>
      <c r="CA109" s="1">
        <v>45730</v>
      </c>
      <c r="CB109">
        <v>1</v>
      </c>
      <c r="CC109">
        <v>5.8324960785212614</v>
      </c>
      <c r="CD109" t="b">
        <v>1</v>
      </c>
      <c r="CE109" t="b">
        <v>1</v>
      </c>
      <c r="CF109" t="b">
        <v>0</v>
      </c>
      <c r="CG109" t="b">
        <v>1</v>
      </c>
    </row>
    <row r="110" spans="1:95" hidden="1" x14ac:dyDescent="0.3">
      <c r="A110">
        <v>25</v>
      </c>
      <c r="B110">
        <v>20250314</v>
      </c>
      <c r="C110">
        <v>20250314</v>
      </c>
      <c r="D110" t="s">
        <v>91</v>
      </c>
      <c r="E110" t="s">
        <v>200</v>
      </c>
      <c r="F110" t="s">
        <v>494</v>
      </c>
      <c r="G110" t="s">
        <v>788</v>
      </c>
      <c r="H110" t="s">
        <v>1082</v>
      </c>
      <c r="I110" t="s">
        <v>91</v>
      </c>
      <c r="J110">
        <v>30</v>
      </c>
      <c r="K110">
        <v>3020</v>
      </c>
      <c r="L110">
        <v>302020</v>
      </c>
      <c r="M110">
        <v>30202000</v>
      </c>
      <c r="N110" t="s">
        <v>1272</v>
      </c>
      <c r="Q110" t="s">
        <v>1387</v>
      </c>
      <c r="R110" t="s">
        <v>1576</v>
      </c>
      <c r="T110" t="s">
        <v>1272</v>
      </c>
      <c r="U110" t="s">
        <v>1272</v>
      </c>
      <c r="V110" t="s">
        <v>1588</v>
      </c>
      <c r="W110" t="s">
        <v>1272</v>
      </c>
      <c r="X110" t="s">
        <v>1272</v>
      </c>
      <c r="Y110" t="s">
        <v>1593</v>
      </c>
      <c r="Z110">
        <v>16.315000000000001</v>
      </c>
      <c r="AA110">
        <v>16.315000000000001</v>
      </c>
      <c r="AC110">
        <v>16.315000000000001</v>
      </c>
      <c r="AD110">
        <v>16.315000000000001</v>
      </c>
      <c r="AF110">
        <v>1</v>
      </c>
      <c r="AG110" t="b">
        <v>0</v>
      </c>
      <c r="AH110">
        <v>1</v>
      </c>
      <c r="AI110">
        <v>0</v>
      </c>
      <c r="AJ110">
        <v>1</v>
      </c>
      <c r="AK110">
        <v>0.3574</v>
      </c>
      <c r="AL110">
        <v>1306110000</v>
      </c>
      <c r="AM110">
        <v>7615902594</v>
      </c>
      <c r="AN110" t="s">
        <v>1596</v>
      </c>
      <c r="AO110">
        <v>9.6899999999999997E-5</v>
      </c>
      <c r="AP110">
        <v>9.6899999999999997E-5</v>
      </c>
      <c r="AQ110">
        <v>26866805.865599699</v>
      </c>
      <c r="AR110">
        <v>25766536.561110798</v>
      </c>
      <c r="AS110">
        <v>26639555.620821599</v>
      </c>
      <c r="AT110">
        <v>25008030.819711901</v>
      </c>
      <c r="AU110">
        <v>27823980.996131498</v>
      </c>
      <c r="AV110">
        <v>25963650.988107901</v>
      </c>
      <c r="AW110">
        <v>29378480.911233999</v>
      </c>
      <c r="AX110">
        <v>27344882.259087499</v>
      </c>
      <c r="AY110">
        <v>4295875842</v>
      </c>
      <c r="AZ110" t="s">
        <v>1706</v>
      </c>
      <c r="BA110" t="s">
        <v>1892</v>
      </c>
      <c r="BB110" t="s">
        <v>1895</v>
      </c>
      <c r="BC110">
        <v>4296680621</v>
      </c>
      <c r="BD110" t="s">
        <v>1911</v>
      </c>
      <c r="BE110" t="s">
        <v>1929</v>
      </c>
      <c r="BF110" t="s">
        <v>1931</v>
      </c>
      <c r="BG110" t="s">
        <v>2041</v>
      </c>
      <c r="BH110" s="1">
        <v>45730</v>
      </c>
      <c r="BI110" t="s">
        <v>2227</v>
      </c>
      <c r="BJ110">
        <v>39354</v>
      </c>
      <c r="BK110" t="s">
        <v>200</v>
      </c>
      <c r="BL110" t="s">
        <v>494</v>
      </c>
      <c r="BM110" t="s">
        <v>788</v>
      </c>
      <c r="BN110" t="s">
        <v>1082</v>
      </c>
      <c r="BO110" t="s">
        <v>1387</v>
      </c>
      <c r="BP110" t="s">
        <v>91</v>
      </c>
      <c r="BQ110">
        <v>30</v>
      </c>
      <c r="BR110">
        <v>302020</v>
      </c>
      <c r="BS110" t="s">
        <v>2471</v>
      </c>
      <c r="BT110">
        <v>285954</v>
      </c>
      <c r="BU110">
        <v>0.173686176</v>
      </c>
      <c r="BV110">
        <v>26</v>
      </c>
      <c r="BW110" t="s">
        <v>1272</v>
      </c>
      <c r="BX110" t="s">
        <v>2657</v>
      </c>
      <c r="BY110" t="s">
        <v>2657</v>
      </c>
      <c r="CA110" s="1">
        <v>45730</v>
      </c>
      <c r="CB110">
        <v>1</v>
      </c>
      <c r="CC110">
        <v>5.7575106034921282</v>
      </c>
      <c r="CD110" t="b">
        <v>1</v>
      </c>
      <c r="CE110" t="b">
        <v>1</v>
      </c>
      <c r="CF110" t="b">
        <v>0</v>
      </c>
      <c r="CG110" t="b">
        <v>1</v>
      </c>
    </row>
    <row r="111" spans="1:95" hidden="1" x14ac:dyDescent="0.3">
      <c r="A111">
        <v>29</v>
      </c>
      <c r="B111">
        <v>20250314</v>
      </c>
      <c r="C111">
        <v>20250314</v>
      </c>
      <c r="D111" t="s">
        <v>91</v>
      </c>
      <c r="E111" t="s">
        <v>201</v>
      </c>
      <c r="F111" t="s">
        <v>495</v>
      </c>
      <c r="G111" t="s">
        <v>789</v>
      </c>
      <c r="H111" t="s">
        <v>1083</v>
      </c>
      <c r="I111" t="s">
        <v>91</v>
      </c>
      <c r="J111">
        <v>30</v>
      </c>
      <c r="K111">
        <v>3020</v>
      </c>
      <c r="L111">
        <v>302020</v>
      </c>
      <c r="M111">
        <v>30202015</v>
      </c>
      <c r="N111" t="s">
        <v>1269</v>
      </c>
      <c r="Q111" t="s">
        <v>1388</v>
      </c>
      <c r="R111" t="s">
        <v>1574</v>
      </c>
      <c r="T111" t="s">
        <v>1268</v>
      </c>
      <c r="U111" t="s">
        <v>1269</v>
      </c>
      <c r="X111" t="s">
        <v>1269</v>
      </c>
      <c r="Z111">
        <v>124.8</v>
      </c>
      <c r="AA111">
        <v>124.8</v>
      </c>
      <c r="AC111">
        <v>124.8</v>
      </c>
      <c r="AD111">
        <v>124.8</v>
      </c>
      <c r="AF111">
        <v>1</v>
      </c>
      <c r="AG111" t="b">
        <v>0</v>
      </c>
      <c r="AH111">
        <v>1</v>
      </c>
      <c r="AI111">
        <v>0</v>
      </c>
      <c r="AJ111">
        <v>1</v>
      </c>
      <c r="AK111">
        <v>0.76559999999999995</v>
      </c>
      <c r="AL111">
        <v>104235507</v>
      </c>
      <c r="AM111">
        <v>9959377479</v>
      </c>
      <c r="AN111" t="s">
        <v>1596</v>
      </c>
      <c r="AO111">
        <v>1.2669999999999999E-4</v>
      </c>
      <c r="AP111">
        <v>1.2669999999999999E-4</v>
      </c>
      <c r="AQ111">
        <v>24830019.940360799</v>
      </c>
      <c r="AR111">
        <v>23831300.3488856</v>
      </c>
      <c r="AS111">
        <v>21263902.797186501</v>
      </c>
      <c r="AT111">
        <v>20056212.643276401</v>
      </c>
      <c r="AU111">
        <v>19893771.986159999</v>
      </c>
      <c r="AV111">
        <v>18640183.266203001</v>
      </c>
      <c r="AW111">
        <v>18597677.942892399</v>
      </c>
      <c r="AX111">
        <v>17385425.573347501</v>
      </c>
      <c r="AY111">
        <v>5042958012</v>
      </c>
      <c r="AZ111" t="s">
        <v>1707</v>
      </c>
      <c r="BA111" t="s">
        <v>1891</v>
      </c>
      <c r="BB111" t="s">
        <v>1894</v>
      </c>
      <c r="BC111">
        <v>5042958012</v>
      </c>
      <c r="BD111" t="s">
        <v>1707</v>
      </c>
      <c r="BE111" t="s">
        <v>1891</v>
      </c>
      <c r="BF111" t="s">
        <v>1894</v>
      </c>
      <c r="BG111" t="s">
        <v>2042</v>
      </c>
      <c r="BH111" s="1">
        <v>45730</v>
      </c>
      <c r="BI111" t="s">
        <v>2227</v>
      </c>
      <c r="BJ111">
        <v>37173</v>
      </c>
      <c r="BK111" t="s">
        <v>201</v>
      </c>
      <c r="BL111" t="s">
        <v>495</v>
      </c>
      <c r="BM111" t="s">
        <v>789</v>
      </c>
      <c r="BN111" t="s">
        <v>1083</v>
      </c>
      <c r="BO111" t="s">
        <v>2278</v>
      </c>
      <c r="BP111" t="s">
        <v>91</v>
      </c>
      <c r="BQ111">
        <v>30</v>
      </c>
      <c r="BR111">
        <v>302020</v>
      </c>
      <c r="BS111" t="s">
        <v>2472</v>
      </c>
      <c r="BT111">
        <v>276619</v>
      </c>
      <c r="BU111">
        <v>0.17634661700000001</v>
      </c>
      <c r="BV111">
        <v>30</v>
      </c>
      <c r="BW111" t="s">
        <v>1269</v>
      </c>
      <c r="BX111" t="s">
        <v>2657</v>
      </c>
      <c r="BY111" t="s">
        <v>2657</v>
      </c>
      <c r="CA111" s="1">
        <v>45730</v>
      </c>
      <c r="CB111">
        <v>1</v>
      </c>
      <c r="CC111">
        <v>5.6706503193083648</v>
      </c>
      <c r="CD111" t="b">
        <v>1</v>
      </c>
      <c r="CE111" t="b">
        <v>1</v>
      </c>
      <c r="CF111" t="b">
        <v>0</v>
      </c>
      <c r="CG111" t="b">
        <v>1</v>
      </c>
    </row>
    <row r="112" spans="1:95" hidden="1" x14ac:dyDescent="0.3">
      <c r="A112">
        <v>31</v>
      </c>
      <c r="B112">
        <v>20250314</v>
      </c>
      <c r="C112">
        <v>20250314</v>
      </c>
      <c r="D112" t="s">
        <v>91</v>
      </c>
      <c r="E112" t="s">
        <v>202</v>
      </c>
      <c r="F112" t="s">
        <v>496</v>
      </c>
      <c r="G112" t="s">
        <v>790</v>
      </c>
      <c r="H112" t="s">
        <v>1084</v>
      </c>
      <c r="I112" t="s">
        <v>91</v>
      </c>
      <c r="J112">
        <v>30</v>
      </c>
      <c r="K112">
        <v>3030</v>
      </c>
      <c r="L112">
        <v>303010</v>
      </c>
      <c r="M112">
        <v>30301010</v>
      </c>
      <c r="N112" t="s">
        <v>1268</v>
      </c>
      <c r="Q112" t="s">
        <v>1389</v>
      </c>
      <c r="R112" t="s">
        <v>1573</v>
      </c>
      <c r="T112" t="s">
        <v>1268</v>
      </c>
      <c r="U112" t="s">
        <v>1268</v>
      </c>
      <c r="X112" t="s">
        <v>1268</v>
      </c>
      <c r="Z112">
        <v>49.13</v>
      </c>
      <c r="AA112">
        <v>49.13</v>
      </c>
      <c r="AC112">
        <v>49.13</v>
      </c>
      <c r="AD112">
        <v>49.13</v>
      </c>
      <c r="AF112">
        <v>1</v>
      </c>
      <c r="AG112" t="b">
        <v>0</v>
      </c>
      <c r="AH112">
        <v>1</v>
      </c>
      <c r="AI112">
        <v>0</v>
      </c>
      <c r="AJ112">
        <v>1</v>
      </c>
      <c r="AK112">
        <v>0.88929999999999998</v>
      </c>
      <c r="AL112">
        <v>285000000</v>
      </c>
      <c r="AM112">
        <v>12452023065</v>
      </c>
      <c r="AN112" t="s">
        <v>1596</v>
      </c>
      <c r="AO112">
        <v>1.584E-4</v>
      </c>
      <c r="AP112">
        <v>1.584E-4</v>
      </c>
      <c r="AQ112">
        <v>41235342.752467997</v>
      </c>
      <c r="AR112">
        <v>39560341.195516199</v>
      </c>
      <c r="AS112">
        <v>35295141.8567973</v>
      </c>
      <c r="AT112">
        <v>33251315.115253799</v>
      </c>
      <c r="AU112">
        <v>35582285.722753704</v>
      </c>
      <c r="AV112">
        <v>33254883.921046302</v>
      </c>
      <c r="AW112">
        <v>36711049.626377001</v>
      </c>
      <c r="AX112">
        <v>34220025.263111897</v>
      </c>
      <c r="AY112">
        <v>5037450400</v>
      </c>
      <c r="AZ112" t="s">
        <v>1708</v>
      </c>
      <c r="BA112" t="s">
        <v>1891</v>
      </c>
      <c r="BB112" t="s">
        <v>1894</v>
      </c>
      <c r="BC112">
        <v>5037450400</v>
      </c>
      <c r="BD112" t="s">
        <v>1708</v>
      </c>
      <c r="BE112" t="s">
        <v>1891</v>
      </c>
      <c r="BF112" t="s">
        <v>1894</v>
      </c>
      <c r="BG112" t="s">
        <v>2043</v>
      </c>
      <c r="BH112" s="1">
        <v>45730</v>
      </c>
      <c r="BI112" t="s">
        <v>2227</v>
      </c>
      <c r="BJ112">
        <v>37225</v>
      </c>
      <c r="BK112" t="s">
        <v>202</v>
      </c>
      <c r="BL112" t="s">
        <v>496</v>
      </c>
      <c r="BM112" t="s">
        <v>790</v>
      </c>
      <c r="BN112" t="s">
        <v>1084</v>
      </c>
      <c r="BO112" t="s">
        <v>2279</v>
      </c>
      <c r="BP112" t="s">
        <v>91</v>
      </c>
      <c r="BQ112">
        <v>30</v>
      </c>
      <c r="BR112">
        <v>303010</v>
      </c>
      <c r="BS112" t="s">
        <v>2473</v>
      </c>
      <c r="BT112">
        <v>276844</v>
      </c>
      <c r="BU112">
        <v>0.17977490900000001</v>
      </c>
      <c r="BV112">
        <v>32</v>
      </c>
      <c r="BW112" t="s">
        <v>1268</v>
      </c>
      <c r="BX112" t="s">
        <v>2657</v>
      </c>
      <c r="BY112" t="s">
        <v>2657</v>
      </c>
      <c r="CA112" s="1">
        <v>45730</v>
      </c>
      <c r="CB112">
        <v>1</v>
      </c>
      <c r="CC112">
        <v>5.5625115070980229</v>
      </c>
      <c r="CD112" t="b">
        <v>1</v>
      </c>
      <c r="CE112" t="b">
        <v>1</v>
      </c>
      <c r="CF112" t="b">
        <v>0</v>
      </c>
      <c r="CG112" t="b">
        <v>1</v>
      </c>
    </row>
    <row r="113" spans="1:85" hidden="1" x14ac:dyDescent="0.3">
      <c r="A113">
        <v>33</v>
      </c>
      <c r="B113">
        <v>20250314</v>
      </c>
      <c r="C113">
        <v>20250314</v>
      </c>
      <c r="D113" t="s">
        <v>91</v>
      </c>
      <c r="E113" t="s">
        <v>203</v>
      </c>
      <c r="F113" t="s">
        <v>497</v>
      </c>
      <c r="G113" t="s">
        <v>791</v>
      </c>
      <c r="H113" t="s">
        <v>1085</v>
      </c>
      <c r="I113" t="s">
        <v>91</v>
      </c>
      <c r="J113">
        <v>30</v>
      </c>
      <c r="K113">
        <v>3020</v>
      </c>
      <c r="L113">
        <v>302020</v>
      </c>
      <c r="M113">
        <v>30202000</v>
      </c>
      <c r="N113" t="s">
        <v>1268</v>
      </c>
      <c r="Q113" t="s">
        <v>1390</v>
      </c>
      <c r="R113" t="s">
        <v>1573</v>
      </c>
      <c r="T113" t="s">
        <v>1268</v>
      </c>
      <c r="U113" t="s">
        <v>1268</v>
      </c>
      <c r="X113" t="s">
        <v>1268</v>
      </c>
      <c r="Z113">
        <v>88.45</v>
      </c>
      <c r="AA113">
        <v>88.45</v>
      </c>
      <c r="AC113">
        <v>88.45</v>
      </c>
      <c r="AD113">
        <v>88.45</v>
      </c>
      <c r="AF113">
        <v>1</v>
      </c>
      <c r="AG113" t="b">
        <v>0</v>
      </c>
      <c r="AH113">
        <v>1</v>
      </c>
      <c r="AI113">
        <v>0</v>
      </c>
      <c r="AJ113">
        <v>1</v>
      </c>
      <c r="AK113">
        <v>0.42930000000000001</v>
      </c>
      <c r="AL113">
        <v>220984247</v>
      </c>
      <c r="AM113">
        <v>8391122119</v>
      </c>
      <c r="AN113" t="s">
        <v>1597</v>
      </c>
      <c r="AO113">
        <v>1.0670000000000001E-4</v>
      </c>
      <c r="AP113">
        <v>1.0670000000000001E-4</v>
      </c>
      <c r="AQ113">
        <v>14388946.9442844</v>
      </c>
      <c r="AR113">
        <v>13816895.0368391</v>
      </c>
      <c r="AS113">
        <v>15766853.4017804</v>
      </c>
      <c r="AT113">
        <v>14779705.690861899</v>
      </c>
      <c r="AU113">
        <v>15203023.774754601</v>
      </c>
      <c r="AV113">
        <v>14172763.8579988</v>
      </c>
      <c r="AW113">
        <v>15442016.9738511</v>
      </c>
      <c r="AX113">
        <v>14375376.835581301</v>
      </c>
      <c r="AY113">
        <v>5052536757</v>
      </c>
      <c r="AZ113" t="s">
        <v>1709</v>
      </c>
      <c r="BA113" t="s">
        <v>1891</v>
      </c>
      <c r="BB113" t="s">
        <v>1894</v>
      </c>
      <c r="BC113">
        <v>5052539181</v>
      </c>
      <c r="BD113" t="s">
        <v>1912</v>
      </c>
      <c r="BE113" t="s">
        <v>1891</v>
      </c>
      <c r="BF113" t="s">
        <v>1894</v>
      </c>
      <c r="BG113" t="s">
        <v>2044</v>
      </c>
      <c r="BH113" s="1">
        <v>45730</v>
      </c>
      <c r="BI113" t="s">
        <v>2227</v>
      </c>
      <c r="BJ113">
        <v>20430</v>
      </c>
      <c r="BK113" t="s">
        <v>203</v>
      </c>
      <c r="BL113" t="s">
        <v>497</v>
      </c>
      <c r="BM113" t="s">
        <v>791</v>
      </c>
      <c r="BN113" t="s">
        <v>1085</v>
      </c>
      <c r="BO113" t="s">
        <v>2280</v>
      </c>
      <c r="BP113" t="s">
        <v>91</v>
      </c>
      <c r="BQ113">
        <v>30</v>
      </c>
      <c r="BR113">
        <v>302020</v>
      </c>
      <c r="BS113" t="s">
        <v>2474</v>
      </c>
      <c r="BT113">
        <v>356994</v>
      </c>
      <c r="BU113">
        <v>0.18028478000000001</v>
      </c>
      <c r="BV113">
        <v>34</v>
      </c>
      <c r="BW113" t="s">
        <v>1268</v>
      </c>
      <c r="BX113" t="s">
        <v>2657</v>
      </c>
      <c r="BY113" t="s">
        <v>2657</v>
      </c>
      <c r="CA113" s="1">
        <v>45730</v>
      </c>
      <c r="CB113">
        <v>1</v>
      </c>
      <c r="CC113">
        <v>5.546779933392048</v>
      </c>
      <c r="CD113" t="b">
        <v>1</v>
      </c>
      <c r="CE113" t="b">
        <v>1</v>
      </c>
      <c r="CF113" t="b">
        <v>0</v>
      </c>
      <c r="CG113" t="b">
        <v>1</v>
      </c>
    </row>
    <row r="114" spans="1:85" hidden="1" x14ac:dyDescent="0.3">
      <c r="A114">
        <v>40</v>
      </c>
      <c r="B114">
        <v>20250314</v>
      </c>
      <c r="C114">
        <v>20250314</v>
      </c>
      <c r="D114" t="s">
        <v>91</v>
      </c>
      <c r="E114" t="s">
        <v>204</v>
      </c>
      <c r="F114" t="s">
        <v>498</v>
      </c>
      <c r="G114" t="s">
        <v>792</v>
      </c>
      <c r="H114" t="s">
        <v>1086</v>
      </c>
      <c r="I114" t="s">
        <v>91</v>
      </c>
      <c r="J114">
        <v>30</v>
      </c>
      <c r="K114">
        <v>3030</v>
      </c>
      <c r="L114">
        <v>303020</v>
      </c>
      <c r="M114">
        <v>30302010</v>
      </c>
      <c r="N114" t="s">
        <v>1269</v>
      </c>
      <c r="Q114" t="s">
        <v>1391</v>
      </c>
      <c r="R114" t="s">
        <v>1574</v>
      </c>
      <c r="T114" t="s">
        <v>1269</v>
      </c>
      <c r="U114" t="s">
        <v>1269</v>
      </c>
      <c r="X114" t="s">
        <v>1269</v>
      </c>
      <c r="Z114">
        <v>38.76</v>
      </c>
      <c r="AA114">
        <v>38.76</v>
      </c>
      <c r="AC114">
        <v>38.76</v>
      </c>
      <c r="AD114">
        <v>38.76</v>
      </c>
      <c r="AF114">
        <v>1</v>
      </c>
      <c r="AG114" t="b">
        <v>0</v>
      </c>
      <c r="AH114">
        <v>1</v>
      </c>
      <c r="AI114">
        <v>0</v>
      </c>
      <c r="AJ114">
        <v>1</v>
      </c>
      <c r="AK114">
        <v>0.83860000000000001</v>
      </c>
      <c r="AL114">
        <v>2201287926</v>
      </c>
      <c r="AM114">
        <v>71550962122</v>
      </c>
      <c r="AN114" t="s">
        <v>1597</v>
      </c>
      <c r="AO114">
        <v>9.1020000000000001E-4</v>
      </c>
      <c r="AP114">
        <v>9.1020000000000001E-4</v>
      </c>
      <c r="AQ114">
        <v>144990904.652832</v>
      </c>
      <c r="AR114">
        <v>139087298.24556801</v>
      </c>
      <c r="AS114">
        <v>141861510.91441801</v>
      </c>
      <c r="AT114">
        <v>133204449.152685</v>
      </c>
      <c r="AU114">
        <v>137188022.98845199</v>
      </c>
      <c r="AV114">
        <v>128120866.038931</v>
      </c>
      <c r="AW114">
        <v>136166655.385548</v>
      </c>
      <c r="AX114">
        <v>126929009.922066</v>
      </c>
      <c r="AY114">
        <v>4295867483</v>
      </c>
      <c r="AZ114" t="s">
        <v>1710</v>
      </c>
      <c r="BA114" t="s">
        <v>1891</v>
      </c>
      <c r="BB114" t="s">
        <v>1894</v>
      </c>
      <c r="BC114">
        <v>4295867483</v>
      </c>
      <c r="BD114" t="s">
        <v>1710</v>
      </c>
      <c r="BE114" t="s">
        <v>1891</v>
      </c>
      <c r="BF114" t="s">
        <v>1894</v>
      </c>
      <c r="BG114" t="s">
        <v>2045</v>
      </c>
      <c r="BH114" s="1">
        <v>45730</v>
      </c>
      <c r="BI114" t="s">
        <v>2227</v>
      </c>
      <c r="BJ114">
        <v>20997</v>
      </c>
      <c r="BK114" t="s">
        <v>204</v>
      </c>
      <c r="BL114" t="s">
        <v>498</v>
      </c>
      <c r="BM114" t="s">
        <v>792</v>
      </c>
      <c r="BN114" t="s">
        <v>1086</v>
      </c>
      <c r="BO114" t="s">
        <v>2281</v>
      </c>
      <c r="BP114" t="s">
        <v>91</v>
      </c>
      <c r="BQ114">
        <v>30</v>
      </c>
      <c r="BR114">
        <v>303020</v>
      </c>
      <c r="BS114" t="s">
        <v>2475</v>
      </c>
      <c r="BT114">
        <v>47845</v>
      </c>
      <c r="BU114">
        <v>0.185429659</v>
      </c>
      <c r="BV114">
        <v>41</v>
      </c>
      <c r="BW114" t="s">
        <v>1269</v>
      </c>
      <c r="BX114" t="s">
        <v>2657</v>
      </c>
      <c r="BY114" t="s">
        <v>2657</v>
      </c>
      <c r="CA114" s="1">
        <v>45730</v>
      </c>
      <c r="CB114">
        <v>1</v>
      </c>
      <c r="CC114">
        <v>5.3928805423732138</v>
      </c>
      <c r="CD114" t="b">
        <v>1</v>
      </c>
      <c r="CE114" t="b">
        <v>1</v>
      </c>
      <c r="CF114" t="b">
        <v>0</v>
      </c>
      <c r="CG114" t="b">
        <v>1</v>
      </c>
    </row>
    <row r="115" spans="1:85" hidden="1" x14ac:dyDescent="0.3">
      <c r="A115">
        <v>44</v>
      </c>
      <c r="B115">
        <v>20250314</v>
      </c>
      <c r="C115">
        <v>20250314</v>
      </c>
      <c r="D115" t="s">
        <v>91</v>
      </c>
      <c r="E115" t="s">
        <v>205</v>
      </c>
      <c r="F115" t="s">
        <v>499</v>
      </c>
      <c r="G115" t="s">
        <v>793</v>
      </c>
      <c r="H115" t="s">
        <v>1087</v>
      </c>
      <c r="I115" t="s">
        <v>91</v>
      </c>
      <c r="J115">
        <v>30</v>
      </c>
      <c r="K115">
        <v>3020</v>
      </c>
      <c r="L115">
        <v>302020</v>
      </c>
      <c r="M115">
        <v>30202000</v>
      </c>
      <c r="N115" t="s">
        <v>1269</v>
      </c>
      <c r="Q115" t="s">
        <v>1392</v>
      </c>
      <c r="R115" t="s">
        <v>1574</v>
      </c>
      <c r="T115" t="s">
        <v>1269</v>
      </c>
      <c r="U115" t="s">
        <v>1269</v>
      </c>
      <c r="X115" t="s">
        <v>1269</v>
      </c>
      <c r="Z115">
        <v>89.35</v>
      </c>
      <c r="AA115">
        <v>89.35</v>
      </c>
      <c r="AC115">
        <v>89.35</v>
      </c>
      <c r="AD115">
        <v>89.35</v>
      </c>
      <c r="AF115">
        <v>1</v>
      </c>
      <c r="AG115" t="b">
        <v>0</v>
      </c>
      <c r="AH115">
        <v>1</v>
      </c>
      <c r="AI115">
        <v>0</v>
      </c>
      <c r="AJ115">
        <v>1</v>
      </c>
      <c r="AK115">
        <v>0.60770000000000002</v>
      </c>
      <c r="AL115">
        <v>44430864</v>
      </c>
      <c r="AM115">
        <v>2412506831</v>
      </c>
      <c r="AN115" t="s">
        <v>1596</v>
      </c>
      <c r="AO115">
        <v>3.0700000000000001E-5</v>
      </c>
      <c r="AP115">
        <v>3.0700000000000001E-5</v>
      </c>
      <c r="AQ115">
        <v>3898370.2949045901</v>
      </c>
      <c r="AR115">
        <v>3744000.0397609202</v>
      </c>
      <c r="AS115">
        <v>3589924.9699315499</v>
      </c>
      <c r="AT115">
        <v>3379954.7731603701</v>
      </c>
      <c r="AU115">
        <v>3607063.8050336498</v>
      </c>
      <c r="AV115">
        <v>3373241.7572741299</v>
      </c>
      <c r="AW115">
        <v>3858042.06856775</v>
      </c>
      <c r="AX115">
        <v>3596879.65139313</v>
      </c>
      <c r="AY115">
        <v>4295868312</v>
      </c>
      <c r="AZ115" t="s">
        <v>1711</v>
      </c>
      <c r="BA115" t="s">
        <v>1891</v>
      </c>
      <c r="BB115" t="s">
        <v>1894</v>
      </c>
      <c r="BC115">
        <v>4295868312</v>
      </c>
      <c r="BD115" t="s">
        <v>1711</v>
      </c>
      <c r="BE115" t="s">
        <v>1891</v>
      </c>
      <c r="BF115" t="s">
        <v>1894</v>
      </c>
      <c r="BG115" t="s">
        <v>2046</v>
      </c>
      <c r="BH115" s="1">
        <v>45730</v>
      </c>
      <c r="BI115" t="s">
        <v>2227</v>
      </c>
      <c r="BJ115">
        <v>19523</v>
      </c>
      <c r="BK115" t="s">
        <v>205</v>
      </c>
      <c r="BL115" t="s">
        <v>499</v>
      </c>
      <c r="BM115" t="s">
        <v>793</v>
      </c>
      <c r="BN115" t="s">
        <v>1087</v>
      </c>
      <c r="BO115" t="s">
        <v>2282</v>
      </c>
      <c r="BP115" t="s">
        <v>91</v>
      </c>
      <c r="BQ115">
        <v>30</v>
      </c>
      <c r="BR115">
        <v>302020</v>
      </c>
      <c r="BS115" t="s">
        <v>2476</v>
      </c>
      <c r="BT115">
        <v>46938</v>
      </c>
      <c r="BU115">
        <v>0.186953064</v>
      </c>
      <c r="BV115">
        <v>45</v>
      </c>
      <c r="BW115" t="s">
        <v>1269</v>
      </c>
      <c r="BX115" t="s">
        <v>2657</v>
      </c>
      <c r="BY115" t="s">
        <v>2657</v>
      </c>
      <c r="CA115" s="1">
        <v>45730</v>
      </c>
      <c r="CB115">
        <v>1</v>
      </c>
      <c r="CC115">
        <v>5.3489361372542144</v>
      </c>
      <c r="CD115" t="b">
        <v>1</v>
      </c>
      <c r="CE115" t="b">
        <v>1</v>
      </c>
      <c r="CF115" t="b">
        <v>0</v>
      </c>
      <c r="CG115" t="b">
        <v>1</v>
      </c>
    </row>
    <row r="116" spans="1:85" hidden="1" x14ac:dyDescent="0.3">
      <c r="A116">
        <v>48</v>
      </c>
      <c r="B116">
        <v>20250314</v>
      </c>
      <c r="C116">
        <v>20250314</v>
      </c>
      <c r="D116" t="s">
        <v>91</v>
      </c>
      <c r="E116" t="s">
        <v>206</v>
      </c>
      <c r="F116" t="s">
        <v>500</v>
      </c>
      <c r="G116" t="s">
        <v>794</v>
      </c>
      <c r="H116" t="s">
        <v>1088</v>
      </c>
      <c r="I116" t="s">
        <v>91</v>
      </c>
      <c r="J116">
        <v>30</v>
      </c>
      <c r="K116">
        <v>3030</v>
      </c>
      <c r="L116">
        <v>303020</v>
      </c>
      <c r="M116">
        <v>30302010</v>
      </c>
      <c r="N116" t="s">
        <v>1268</v>
      </c>
      <c r="Q116" t="s">
        <v>1393</v>
      </c>
      <c r="R116" t="s">
        <v>1573</v>
      </c>
      <c r="T116" t="s">
        <v>1268</v>
      </c>
      <c r="U116" t="s">
        <v>1268</v>
      </c>
      <c r="X116" t="s">
        <v>1268</v>
      </c>
      <c r="Z116">
        <v>52.08</v>
      </c>
      <c r="AA116">
        <v>52.08</v>
      </c>
      <c r="AC116">
        <v>52.08</v>
      </c>
      <c r="AD116">
        <v>52.08</v>
      </c>
      <c r="AF116">
        <v>1</v>
      </c>
      <c r="AG116" t="b">
        <v>0</v>
      </c>
      <c r="AH116">
        <v>1</v>
      </c>
      <c r="AI116">
        <v>0</v>
      </c>
      <c r="AJ116">
        <v>1</v>
      </c>
      <c r="AK116">
        <v>0.64990000000000003</v>
      </c>
      <c r="AL116">
        <v>211326978</v>
      </c>
      <c r="AM116">
        <v>7152740268</v>
      </c>
      <c r="AN116" t="s">
        <v>1596</v>
      </c>
      <c r="AO116">
        <v>9.1000000000000003E-5</v>
      </c>
      <c r="AP116">
        <v>9.1000000000000003E-5</v>
      </c>
      <c r="AQ116">
        <v>19685601.3544209</v>
      </c>
      <c r="AR116">
        <v>18877605.999420099</v>
      </c>
      <c r="AS116">
        <v>18673707.8126068</v>
      </c>
      <c r="AT116">
        <v>17560658.226637699</v>
      </c>
      <c r="AU116">
        <v>19602570.209675901</v>
      </c>
      <c r="AV116">
        <v>18291928.337074999</v>
      </c>
      <c r="AW116">
        <v>20465082.848643702</v>
      </c>
      <c r="AX116">
        <v>19052856.727514099</v>
      </c>
      <c r="AY116">
        <v>5000039452</v>
      </c>
      <c r="AZ116" t="s">
        <v>1712</v>
      </c>
      <c r="BA116" t="s">
        <v>1891</v>
      </c>
      <c r="BB116" t="s">
        <v>1894</v>
      </c>
      <c r="BC116">
        <v>5000039452</v>
      </c>
      <c r="BD116" t="s">
        <v>1712</v>
      </c>
      <c r="BE116" t="s">
        <v>1891</v>
      </c>
      <c r="BF116" t="s">
        <v>1894</v>
      </c>
      <c r="BG116" t="s">
        <v>2047</v>
      </c>
      <c r="BH116" s="1">
        <v>45730</v>
      </c>
      <c r="BI116" t="s">
        <v>2227</v>
      </c>
      <c r="BJ116">
        <v>39612</v>
      </c>
      <c r="BK116" t="s">
        <v>206</v>
      </c>
      <c r="BL116" t="s">
        <v>500</v>
      </c>
      <c r="BM116" t="s">
        <v>794</v>
      </c>
      <c r="BN116" t="s">
        <v>1088</v>
      </c>
      <c r="BO116" t="s">
        <v>2283</v>
      </c>
      <c r="BP116" t="s">
        <v>91</v>
      </c>
      <c r="BQ116">
        <v>30</v>
      </c>
      <c r="BR116">
        <v>303020</v>
      </c>
      <c r="BS116" t="s">
        <v>2477</v>
      </c>
      <c r="BT116">
        <v>290541</v>
      </c>
      <c r="BU116">
        <v>0.18936607699999999</v>
      </c>
      <c r="BV116">
        <v>49</v>
      </c>
      <c r="BW116" t="s">
        <v>1268</v>
      </c>
      <c r="BX116" t="s">
        <v>2658</v>
      </c>
      <c r="BY116" t="s">
        <v>2657</v>
      </c>
      <c r="CA116" s="1">
        <v>45730</v>
      </c>
      <c r="CB116">
        <v>1</v>
      </c>
      <c r="CC116">
        <v>5.2807768732516971</v>
      </c>
      <c r="CD116" t="b">
        <v>1</v>
      </c>
      <c r="CE116" t="b">
        <v>1</v>
      </c>
      <c r="CF116" t="b">
        <v>0</v>
      </c>
      <c r="CG116" t="b">
        <v>1</v>
      </c>
    </row>
    <row r="117" spans="1:85" hidden="1" x14ac:dyDescent="0.3">
      <c r="A117">
        <v>49</v>
      </c>
      <c r="B117">
        <v>20250314</v>
      </c>
      <c r="C117">
        <v>20250314</v>
      </c>
      <c r="D117" t="s">
        <v>91</v>
      </c>
      <c r="E117" t="s">
        <v>207</v>
      </c>
      <c r="F117" t="s">
        <v>501</v>
      </c>
      <c r="G117" t="s">
        <v>795</v>
      </c>
      <c r="H117" t="s">
        <v>1089</v>
      </c>
      <c r="I117" t="s">
        <v>91</v>
      </c>
      <c r="J117">
        <v>30</v>
      </c>
      <c r="K117">
        <v>3020</v>
      </c>
      <c r="L117">
        <v>302020</v>
      </c>
      <c r="M117">
        <v>30202000</v>
      </c>
      <c r="N117" t="s">
        <v>1272</v>
      </c>
      <c r="Q117" t="s">
        <v>1394</v>
      </c>
      <c r="R117" t="s">
        <v>1576</v>
      </c>
      <c r="T117" t="s">
        <v>1272</v>
      </c>
      <c r="U117" t="s">
        <v>1272</v>
      </c>
      <c r="V117" t="s">
        <v>1588</v>
      </c>
      <c r="W117" t="s">
        <v>1272</v>
      </c>
      <c r="X117" t="s">
        <v>1272</v>
      </c>
      <c r="Y117" t="s">
        <v>1593</v>
      </c>
      <c r="Z117">
        <v>13.75</v>
      </c>
      <c r="AA117">
        <v>13.75</v>
      </c>
      <c r="AC117">
        <v>13.75</v>
      </c>
      <c r="AD117">
        <v>13.75</v>
      </c>
      <c r="AF117">
        <v>1</v>
      </c>
      <c r="AG117" t="b">
        <v>0</v>
      </c>
      <c r="AH117">
        <v>1</v>
      </c>
      <c r="AI117">
        <v>0</v>
      </c>
      <c r="AJ117">
        <v>1</v>
      </c>
      <c r="AK117">
        <v>0.2974</v>
      </c>
      <c r="AL117">
        <v>745278391</v>
      </c>
      <c r="AM117">
        <v>3047629660</v>
      </c>
      <c r="AN117" t="s">
        <v>1596</v>
      </c>
      <c r="AO117">
        <v>3.8800000000000001E-5</v>
      </c>
      <c r="AP117">
        <v>3.8800000000000001E-5</v>
      </c>
      <c r="AQ117">
        <v>15025560.6739172</v>
      </c>
      <c r="AR117">
        <v>14438434.690902701</v>
      </c>
      <c r="AS117">
        <v>13716427.235886401</v>
      </c>
      <c r="AT117">
        <v>12902410.5504828</v>
      </c>
      <c r="AU117">
        <v>14176247.0205773</v>
      </c>
      <c r="AV117">
        <v>13234098.113181001</v>
      </c>
      <c r="AW117">
        <v>13972703.384668101</v>
      </c>
      <c r="AX117">
        <v>13018139.432106899</v>
      </c>
      <c r="AY117">
        <v>4296794513</v>
      </c>
      <c r="AZ117" t="s">
        <v>1713</v>
      </c>
      <c r="BA117" t="s">
        <v>1891</v>
      </c>
      <c r="BB117" t="s">
        <v>1894</v>
      </c>
      <c r="BC117">
        <v>4296794513</v>
      </c>
      <c r="BD117" t="s">
        <v>1713</v>
      </c>
      <c r="BE117" t="s">
        <v>1891</v>
      </c>
      <c r="BF117" t="s">
        <v>1894</v>
      </c>
      <c r="BG117" t="s">
        <v>2048</v>
      </c>
      <c r="BH117" s="1">
        <v>45730</v>
      </c>
      <c r="BI117" t="s">
        <v>2227</v>
      </c>
      <c r="BJ117">
        <v>20204</v>
      </c>
      <c r="BK117" t="s">
        <v>207</v>
      </c>
      <c r="BL117" t="s">
        <v>501</v>
      </c>
      <c r="BM117" t="s">
        <v>795</v>
      </c>
      <c r="BN117" t="s">
        <v>1089</v>
      </c>
      <c r="BO117" t="s">
        <v>1394</v>
      </c>
      <c r="BP117" t="s">
        <v>91</v>
      </c>
      <c r="BQ117">
        <v>30</v>
      </c>
      <c r="BR117">
        <v>302020</v>
      </c>
      <c r="BS117" t="s">
        <v>2478</v>
      </c>
      <c r="BT117">
        <v>42212</v>
      </c>
      <c r="BU117">
        <v>0.19333604200000001</v>
      </c>
      <c r="BV117">
        <v>50</v>
      </c>
      <c r="BW117" t="s">
        <v>1272</v>
      </c>
      <c r="BX117" t="s">
        <v>2657</v>
      </c>
      <c r="BY117" t="s">
        <v>2657</v>
      </c>
      <c r="CA117" s="1">
        <v>45730</v>
      </c>
      <c r="CB117">
        <v>1</v>
      </c>
      <c r="CC117">
        <v>5.172341326817893</v>
      </c>
      <c r="CD117" t="b">
        <v>1</v>
      </c>
      <c r="CE117" t="b">
        <v>1</v>
      </c>
      <c r="CF117" t="b">
        <v>0</v>
      </c>
      <c r="CG117" t="b">
        <v>1</v>
      </c>
    </row>
    <row r="118" spans="1:85" hidden="1" x14ac:dyDescent="0.3">
      <c r="A118">
        <v>52</v>
      </c>
      <c r="B118">
        <v>20250314</v>
      </c>
      <c r="C118">
        <v>20250314</v>
      </c>
      <c r="D118" t="s">
        <v>91</v>
      </c>
      <c r="E118" t="s">
        <v>208</v>
      </c>
      <c r="F118" t="s">
        <v>502</v>
      </c>
      <c r="G118" t="s">
        <v>796</v>
      </c>
      <c r="H118" t="s">
        <v>1090</v>
      </c>
      <c r="I118" t="s">
        <v>91</v>
      </c>
      <c r="J118">
        <v>30</v>
      </c>
      <c r="K118">
        <v>3010</v>
      </c>
      <c r="L118">
        <v>301010</v>
      </c>
      <c r="M118">
        <v>30101010</v>
      </c>
      <c r="N118" t="s">
        <v>1269</v>
      </c>
      <c r="Q118" t="s">
        <v>1395</v>
      </c>
      <c r="R118" t="s">
        <v>1574</v>
      </c>
      <c r="T118" t="s">
        <v>1269</v>
      </c>
      <c r="U118" t="s">
        <v>1269</v>
      </c>
      <c r="X118" t="s">
        <v>1269</v>
      </c>
      <c r="Z118">
        <v>16.155000000000001</v>
      </c>
      <c r="AA118">
        <v>16.155000000000001</v>
      </c>
      <c r="AC118">
        <v>16.155000000000001</v>
      </c>
      <c r="AD118">
        <v>16.155000000000001</v>
      </c>
      <c r="AF118">
        <v>1</v>
      </c>
      <c r="AG118" t="b">
        <v>0</v>
      </c>
      <c r="AH118">
        <v>1</v>
      </c>
      <c r="AI118">
        <v>0</v>
      </c>
      <c r="AJ118">
        <v>1</v>
      </c>
      <c r="AK118">
        <v>0.3755</v>
      </c>
      <c r="AL118">
        <v>3041031027</v>
      </c>
      <c r="AM118">
        <v>18447510019</v>
      </c>
      <c r="AN118" t="s">
        <v>1597</v>
      </c>
      <c r="AO118">
        <v>2.3470000000000001E-4</v>
      </c>
      <c r="AP118">
        <v>2.3470000000000001E-4</v>
      </c>
      <c r="AQ118">
        <v>97029706.744517207</v>
      </c>
      <c r="AR118">
        <v>93177728.047680497</v>
      </c>
      <c r="AS118">
        <v>88328929.565010101</v>
      </c>
      <c r="AT118">
        <v>83190087.539149001</v>
      </c>
      <c r="AU118">
        <v>84283149.475611895</v>
      </c>
      <c r="AV118">
        <v>78896179.742002293</v>
      </c>
      <c r="AW118">
        <v>80858709.860334799</v>
      </c>
      <c r="AX118">
        <v>75526268.065793201</v>
      </c>
      <c r="AY118">
        <v>8589934312</v>
      </c>
      <c r="AZ118" t="s">
        <v>1714</v>
      </c>
      <c r="BA118" t="s">
        <v>1891</v>
      </c>
      <c r="BB118" t="s">
        <v>1894</v>
      </c>
      <c r="BC118">
        <v>4298458216</v>
      </c>
      <c r="BD118" t="s">
        <v>1913</v>
      </c>
      <c r="BE118" t="s">
        <v>1891</v>
      </c>
      <c r="BF118" t="s">
        <v>1894</v>
      </c>
      <c r="BG118" t="s">
        <v>2049</v>
      </c>
      <c r="BH118" s="1">
        <v>45730</v>
      </c>
      <c r="BI118" t="s">
        <v>2227</v>
      </c>
      <c r="BJ118">
        <v>20770</v>
      </c>
      <c r="BK118" t="s">
        <v>208</v>
      </c>
      <c r="BL118" t="s">
        <v>502</v>
      </c>
      <c r="BM118" t="s">
        <v>796</v>
      </c>
      <c r="BN118" t="s">
        <v>1090</v>
      </c>
      <c r="BO118" t="s">
        <v>2284</v>
      </c>
      <c r="BP118" t="s">
        <v>91</v>
      </c>
      <c r="BQ118">
        <v>30</v>
      </c>
      <c r="BR118">
        <v>301010</v>
      </c>
      <c r="BS118" t="s">
        <v>2479</v>
      </c>
      <c r="BT118">
        <v>5750</v>
      </c>
      <c r="BU118">
        <v>0.19440738099999999</v>
      </c>
      <c r="BV118">
        <v>53</v>
      </c>
      <c r="BW118" t="s">
        <v>1269</v>
      </c>
      <c r="BX118" t="s">
        <v>2657</v>
      </c>
      <c r="BY118" t="s">
        <v>2657</v>
      </c>
      <c r="CA118" s="1">
        <v>45730</v>
      </c>
      <c r="CB118">
        <v>1</v>
      </c>
      <c r="CC118">
        <v>5.1438376200335734</v>
      </c>
      <c r="CD118" t="b">
        <v>1</v>
      </c>
      <c r="CE118" t="b">
        <v>1</v>
      </c>
      <c r="CF118" t="b">
        <v>0</v>
      </c>
      <c r="CG118" t="b">
        <v>1</v>
      </c>
    </row>
    <row r="119" spans="1:85" hidden="1" x14ac:dyDescent="0.3">
      <c r="A119">
        <v>64</v>
      </c>
      <c r="B119">
        <v>20250314</v>
      </c>
      <c r="C119">
        <v>20250314</v>
      </c>
      <c r="D119" t="s">
        <v>91</v>
      </c>
      <c r="E119" t="s">
        <v>209</v>
      </c>
      <c r="F119" t="s">
        <v>503</v>
      </c>
      <c r="G119" t="s">
        <v>797</v>
      </c>
      <c r="H119" t="s">
        <v>1091</v>
      </c>
      <c r="I119" t="s">
        <v>91</v>
      </c>
      <c r="J119">
        <v>35</v>
      </c>
      <c r="K119">
        <v>3510</v>
      </c>
      <c r="L119">
        <v>351020</v>
      </c>
      <c r="M119">
        <v>35102010</v>
      </c>
      <c r="N119" t="s">
        <v>1273</v>
      </c>
      <c r="Q119" t="s">
        <v>1396</v>
      </c>
      <c r="R119" t="s">
        <v>1577</v>
      </c>
      <c r="T119" t="s">
        <v>1273</v>
      </c>
      <c r="U119" t="s">
        <v>1273</v>
      </c>
      <c r="X119" t="s">
        <v>1273</v>
      </c>
      <c r="Z119">
        <v>61.4</v>
      </c>
      <c r="AA119">
        <v>61.4</v>
      </c>
      <c r="AC119">
        <v>61.4</v>
      </c>
      <c r="AD119">
        <v>61.4</v>
      </c>
      <c r="AF119">
        <v>1</v>
      </c>
      <c r="AG119" t="b">
        <v>0</v>
      </c>
      <c r="AH119">
        <v>1</v>
      </c>
      <c r="AI119">
        <v>0</v>
      </c>
      <c r="AJ119">
        <v>1</v>
      </c>
      <c r="AK119">
        <v>1</v>
      </c>
      <c r="AL119">
        <v>47550119</v>
      </c>
      <c r="AM119">
        <v>2919577307</v>
      </c>
      <c r="AN119" t="s">
        <v>1598</v>
      </c>
      <c r="AO119">
        <v>3.7100000000000001E-5</v>
      </c>
      <c r="AP119">
        <v>3.7100000000000001E-5</v>
      </c>
      <c r="AQ119">
        <v>3459662.0890006199</v>
      </c>
      <c r="AR119">
        <v>3320592.7392994901</v>
      </c>
      <c r="AS119">
        <v>3844117.0564071201</v>
      </c>
      <c r="AT119">
        <v>3593106.1625576001</v>
      </c>
      <c r="AU119">
        <v>3686383.3330912101</v>
      </c>
      <c r="AV119">
        <v>3429432.2755799298</v>
      </c>
      <c r="AW119">
        <v>3928628.5664646402</v>
      </c>
      <c r="AX119">
        <v>3649133.83785909</v>
      </c>
      <c r="AY119">
        <v>4295859555</v>
      </c>
      <c r="AZ119" t="s">
        <v>1715</v>
      </c>
      <c r="BA119" t="s">
        <v>1893</v>
      </c>
      <c r="BB119" t="s">
        <v>1896</v>
      </c>
      <c r="BC119">
        <v>4295859555</v>
      </c>
      <c r="BD119" t="s">
        <v>1715</v>
      </c>
      <c r="BE119" t="s">
        <v>1893</v>
      </c>
      <c r="BF119" t="s">
        <v>1896</v>
      </c>
      <c r="BG119" t="s">
        <v>2050</v>
      </c>
      <c r="BH119" s="1">
        <v>45730</v>
      </c>
      <c r="BI119" t="s">
        <v>2227</v>
      </c>
      <c r="BJ119">
        <v>31467</v>
      </c>
      <c r="BK119" t="s">
        <v>209</v>
      </c>
      <c r="BL119" t="s">
        <v>503</v>
      </c>
      <c r="BM119" t="s">
        <v>797</v>
      </c>
      <c r="BN119" t="s">
        <v>1091</v>
      </c>
      <c r="BO119" t="s">
        <v>2285</v>
      </c>
      <c r="BP119" t="s">
        <v>91</v>
      </c>
      <c r="BQ119">
        <v>35</v>
      </c>
      <c r="BR119">
        <v>351020</v>
      </c>
      <c r="BS119" t="s">
        <v>2480</v>
      </c>
      <c r="BT119">
        <v>32869</v>
      </c>
      <c r="BU119">
        <v>0.2033258</v>
      </c>
      <c r="BV119">
        <v>65</v>
      </c>
      <c r="BW119" t="s">
        <v>1273</v>
      </c>
      <c r="BX119" t="s">
        <v>2657</v>
      </c>
      <c r="BY119" t="s">
        <v>2657</v>
      </c>
      <c r="CA119" s="1">
        <v>45730</v>
      </c>
      <c r="CB119">
        <v>1</v>
      </c>
      <c r="CC119">
        <v>4.9182150027197729</v>
      </c>
      <c r="CD119" t="b">
        <v>1</v>
      </c>
      <c r="CE119" t="b">
        <v>0</v>
      </c>
      <c r="CF119" t="b">
        <v>1</v>
      </c>
      <c r="CG119" t="b">
        <v>1</v>
      </c>
    </row>
    <row r="120" spans="1:85" hidden="1" x14ac:dyDescent="0.3">
      <c r="A120">
        <v>65</v>
      </c>
      <c r="B120">
        <v>20250314</v>
      </c>
      <c r="C120">
        <v>20250314</v>
      </c>
      <c r="D120" t="s">
        <v>91</v>
      </c>
      <c r="E120" t="s">
        <v>210</v>
      </c>
      <c r="F120" t="s">
        <v>504</v>
      </c>
      <c r="G120" t="s">
        <v>798</v>
      </c>
      <c r="H120" t="s">
        <v>1092</v>
      </c>
      <c r="I120" t="s">
        <v>91</v>
      </c>
      <c r="J120">
        <v>30</v>
      </c>
      <c r="K120">
        <v>3030</v>
      </c>
      <c r="L120">
        <v>303020</v>
      </c>
      <c r="M120">
        <v>30302010</v>
      </c>
      <c r="N120" t="s">
        <v>1270</v>
      </c>
      <c r="Q120" t="s">
        <v>1397</v>
      </c>
      <c r="R120" t="s">
        <v>1575</v>
      </c>
      <c r="T120" t="s">
        <v>1270</v>
      </c>
      <c r="U120" t="s">
        <v>1270</v>
      </c>
      <c r="V120" t="s">
        <v>1586</v>
      </c>
      <c r="W120" t="s">
        <v>1270</v>
      </c>
      <c r="X120" t="s">
        <v>1270</v>
      </c>
      <c r="Y120" t="s">
        <v>1591</v>
      </c>
      <c r="Z120">
        <v>2.766</v>
      </c>
      <c r="AA120">
        <v>2.766</v>
      </c>
      <c r="AC120">
        <v>2.766</v>
      </c>
      <c r="AD120">
        <v>2.766</v>
      </c>
      <c r="AF120">
        <v>1</v>
      </c>
      <c r="AG120" t="b">
        <v>0</v>
      </c>
      <c r="AH120">
        <v>1</v>
      </c>
      <c r="AI120">
        <v>0</v>
      </c>
      <c r="AJ120">
        <v>1</v>
      </c>
      <c r="AK120">
        <v>0.30199999999999999</v>
      </c>
      <c r="AL120">
        <v>3079553273</v>
      </c>
      <c r="AM120">
        <v>2572449395</v>
      </c>
      <c r="AN120" t="s">
        <v>1596</v>
      </c>
      <c r="AO120">
        <v>3.2700000000000002E-5</v>
      </c>
      <c r="AP120">
        <v>3.2700000000000002E-5</v>
      </c>
      <c r="AQ120">
        <v>5607395.2161751501</v>
      </c>
      <c r="AR120">
        <v>5384773.8527675401</v>
      </c>
      <c r="AS120">
        <v>5791381.8286338104</v>
      </c>
      <c r="AT120">
        <v>5439774.2441754602</v>
      </c>
      <c r="AU120">
        <v>5344314.23290125</v>
      </c>
      <c r="AV120">
        <v>4992783.2709775204</v>
      </c>
      <c r="AW120">
        <v>5777967.4690753901</v>
      </c>
      <c r="AX120">
        <v>5382365.87416925</v>
      </c>
      <c r="AY120">
        <v>4295889568</v>
      </c>
      <c r="AZ120" t="s">
        <v>1716</v>
      </c>
      <c r="BA120" t="s">
        <v>1891</v>
      </c>
      <c r="BB120" t="s">
        <v>1894</v>
      </c>
      <c r="BC120">
        <v>4298436044</v>
      </c>
      <c r="BD120" t="s">
        <v>1914</v>
      </c>
      <c r="BE120" t="s">
        <v>1930</v>
      </c>
      <c r="BF120" t="s">
        <v>1932</v>
      </c>
      <c r="BG120" t="s">
        <v>2051</v>
      </c>
      <c r="BH120" s="1">
        <v>45730</v>
      </c>
      <c r="BI120" t="s">
        <v>2227</v>
      </c>
      <c r="BJ120">
        <v>20220</v>
      </c>
      <c r="BK120" t="s">
        <v>210</v>
      </c>
      <c r="BL120" t="s">
        <v>504</v>
      </c>
      <c r="BM120" t="s">
        <v>798</v>
      </c>
      <c r="BN120" t="s">
        <v>1092</v>
      </c>
      <c r="BO120" t="s">
        <v>1397</v>
      </c>
      <c r="BP120" t="s">
        <v>91</v>
      </c>
      <c r="BQ120">
        <v>30</v>
      </c>
      <c r="BR120">
        <v>303020</v>
      </c>
      <c r="BS120" t="s">
        <v>2481</v>
      </c>
      <c r="BT120">
        <v>47266</v>
      </c>
      <c r="BU120">
        <v>0.20338113499999999</v>
      </c>
      <c r="BV120">
        <v>66</v>
      </c>
      <c r="BW120" t="s">
        <v>1270</v>
      </c>
      <c r="BX120" t="s">
        <v>2658</v>
      </c>
      <c r="BY120" t="s">
        <v>2657</v>
      </c>
      <c r="CA120" s="1">
        <v>45730</v>
      </c>
      <c r="CB120">
        <v>1</v>
      </c>
      <c r="CC120">
        <v>4.9168768774940714</v>
      </c>
      <c r="CD120" t="b">
        <v>1</v>
      </c>
      <c r="CE120" t="b">
        <v>1</v>
      </c>
      <c r="CF120" t="b">
        <v>0</v>
      </c>
      <c r="CG120" t="b">
        <v>1</v>
      </c>
    </row>
    <row r="121" spans="1:85" hidden="1" x14ac:dyDescent="0.3">
      <c r="A121">
        <v>66</v>
      </c>
      <c r="B121">
        <v>20250314</v>
      </c>
      <c r="C121">
        <v>20250314</v>
      </c>
      <c r="D121" t="s">
        <v>91</v>
      </c>
      <c r="E121" t="s">
        <v>211</v>
      </c>
      <c r="F121" t="s">
        <v>505</v>
      </c>
      <c r="G121" t="s">
        <v>799</v>
      </c>
      <c r="H121" t="s">
        <v>1093</v>
      </c>
      <c r="I121" t="s">
        <v>91</v>
      </c>
      <c r="J121">
        <v>30</v>
      </c>
      <c r="K121">
        <v>3030</v>
      </c>
      <c r="L121">
        <v>303020</v>
      </c>
      <c r="M121">
        <v>30302020</v>
      </c>
      <c r="N121" t="s">
        <v>1271</v>
      </c>
      <c r="Q121" t="s">
        <v>1398</v>
      </c>
      <c r="R121" t="s">
        <v>1271</v>
      </c>
      <c r="T121" t="s">
        <v>1271</v>
      </c>
      <c r="U121" t="s">
        <v>1271</v>
      </c>
      <c r="V121" t="s">
        <v>1587</v>
      </c>
      <c r="W121" t="s">
        <v>1271</v>
      </c>
      <c r="X121" t="s">
        <v>1271</v>
      </c>
      <c r="Y121" t="s">
        <v>1592</v>
      </c>
      <c r="Z121">
        <v>274</v>
      </c>
      <c r="AA121">
        <v>274</v>
      </c>
      <c r="AC121">
        <v>274</v>
      </c>
      <c r="AD121">
        <v>274</v>
      </c>
      <c r="AF121">
        <v>1</v>
      </c>
      <c r="AG121" t="b">
        <v>0</v>
      </c>
      <c r="AH121">
        <v>1</v>
      </c>
      <c r="AI121">
        <v>0</v>
      </c>
      <c r="AJ121">
        <v>1</v>
      </c>
      <c r="AK121">
        <v>0.49780000000000002</v>
      </c>
      <c r="AL121">
        <v>120597134</v>
      </c>
      <c r="AM121">
        <v>16449111406</v>
      </c>
      <c r="AN121" t="s">
        <v>1597</v>
      </c>
      <c r="AO121">
        <v>2.0919999999999999E-4</v>
      </c>
      <c r="AP121">
        <v>2.0919999999999999E-4</v>
      </c>
      <c r="AQ121">
        <v>25239135.862081099</v>
      </c>
      <c r="AR121">
        <v>24231876.186102301</v>
      </c>
      <c r="AS121">
        <v>25677715.222428702</v>
      </c>
      <c r="AT121">
        <v>24125099.483098499</v>
      </c>
      <c r="AU121">
        <v>25678735.159474701</v>
      </c>
      <c r="AV121">
        <v>23954051.474969901</v>
      </c>
      <c r="AW121">
        <v>26888373.274630401</v>
      </c>
      <c r="AX121">
        <v>25025040.506539401</v>
      </c>
      <c r="AY121">
        <v>4295869315</v>
      </c>
      <c r="AZ121" t="s">
        <v>1717</v>
      </c>
      <c r="BA121" t="s">
        <v>1891</v>
      </c>
      <c r="BB121" t="s">
        <v>1894</v>
      </c>
      <c r="BC121">
        <v>5000061461</v>
      </c>
      <c r="BD121" t="s">
        <v>1915</v>
      </c>
      <c r="BE121" t="s">
        <v>1891</v>
      </c>
      <c r="BF121" t="s">
        <v>1894</v>
      </c>
      <c r="BG121" t="s">
        <v>2052</v>
      </c>
      <c r="BH121" s="1">
        <v>45730</v>
      </c>
      <c r="BI121" t="s">
        <v>2227</v>
      </c>
      <c r="BJ121">
        <v>20493</v>
      </c>
      <c r="BK121" t="s">
        <v>211</v>
      </c>
      <c r="BL121" t="s">
        <v>505</v>
      </c>
      <c r="BM121" t="s">
        <v>799</v>
      </c>
      <c r="BN121" t="s">
        <v>1093</v>
      </c>
      <c r="BO121" t="s">
        <v>1398</v>
      </c>
      <c r="BP121" t="s">
        <v>91</v>
      </c>
      <c r="BQ121">
        <v>30</v>
      </c>
      <c r="BR121">
        <v>303020</v>
      </c>
      <c r="BS121" t="s">
        <v>2482</v>
      </c>
      <c r="BT121">
        <v>3498</v>
      </c>
      <c r="BU121">
        <v>0.20411476100000001</v>
      </c>
      <c r="BV121">
        <v>67</v>
      </c>
      <c r="BW121" t="s">
        <v>1271</v>
      </c>
      <c r="BX121" t="s">
        <v>2657</v>
      </c>
      <c r="BY121" t="s">
        <v>2657</v>
      </c>
      <c r="CA121" s="1">
        <v>45730</v>
      </c>
      <c r="CB121">
        <v>1</v>
      </c>
      <c r="CC121">
        <v>4.8992047174873354</v>
      </c>
      <c r="CD121" t="b">
        <v>1</v>
      </c>
      <c r="CE121" t="b">
        <v>1</v>
      </c>
      <c r="CF121" t="b">
        <v>0</v>
      </c>
      <c r="CG121" t="b">
        <v>1</v>
      </c>
    </row>
    <row r="122" spans="1:85" hidden="1" x14ac:dyDescent="0.3">
      <c r="A122">
        <v>67</v>
      </c>
      <c r="B122">
        <v>20250314</v>
      </c>
      <c r="C122">
        <v>20250314</v>
      </c>
      <c r="D122" t="s">
        <v>91</v>
      </c>
      <c r="E122" t="s">
        <v>212</v>
      </c>
      <c r="F122" t="s">
        <v>506</v>
      </c>
      <c r="G122" t="s">
        <v>800</v>
      </c>
      <c r="H122" t="s">
        <v>1094</v>
      </c>
      <c r="I122" t="s">
        <v>91</v>
      </c>
      <c r="J122">
        <v>30</v>
      </c>
      <c r="K122">
        <v>3010</v>
      </c>
      <c r="L122">
        <v>301010</v>
      </c>
      <c r="M122">
        <v>30101010</v>
      </c>
      <c r="N122" t="s">
        <v>1273</v>
      </c>
      <c r="Q122" t="s">
        <v>1399</v>
      </c>
      <c r="R122" t="s">
        <v>1577</v>
      </c>
      <c r="T122" t="s">
        <v>1273</v>
      </c>
      <c r="U122" t="s">
        <v>1273</v>
      </c>
      <c r="X122" t="s">
        <v>1273</v>
      </c>
      <c r="Z122">
        <v>83.78</v>
      </c>
      <c r="AA122">
        <v>83.78</v>
      </c>
      <c r="AC122">
        <v>83.78</v>
      </c>
      <c r="AD122">
        <v>83.78</v>
      </c>
      <c r="AF122">
        <v>1</v>
      </c>
      <c r="AG122" t="b">
        <v>0</v>
      </c>
      <c r="AH122">
        <v>1</v>
      </c>
      <c r="AI122">
        <v>0</v>
      </c>
      <c r="AJ122">
        <v>1</v>
      </c>
      <c r="AK122">
        <v>0.52810000000000001</v>
      </c>
      <c r="AL122">
        <v>417305876</v>
      </c>
      <c r="AM122">
        <v>18463372150</v>
      </c>
      <c r="AN122" t="s">
        <v>1597</v>
      </c>
      <c r="AO122">
        <v>2.3489999999999999E-4</v>
      </c>
      <c r="AP122">
        <v>2.3489999999999999E-4</v>
      </c>
      <c r="AQ122">
        <v>37467828.580758601</v>
      </c>
      <c r="AR122">
        <v>35970841.834610298</v>
      </c>
      <c r="AS122">
        <v>36235539.456484199</v>
      </c>
      <c r="AT122">
        <v>34035532.3039276</v>
      </c>
      <c r="AU122">
        <v>35914180.052846298</v>
      </c>
      <c r="AV122">
        <v>33523862.491359599</v>
      </c>
      <c r="AW122">
        <v>37174283.996338002</v>
      </c>
      <c r="AX122">
        <v>34620111.915914901</v>
      </c>
      <c r="AY122">
        <v>8589934262</v>
      </c>
      <c r="AZ122" t="s">
        <v>1718</v>
      </c>
      <c r="BA122" t="s">
        <v>1891</v>
      </c>
      <c r="BB122" t="s">
        <v>1894</v>
      </c>
      <c r="BC122">
        <v>8589934262</v>
      </c>
      <c r="BD122" t="s">
        <v>1718</v>
      </c>
      <c r="BE122" t="s">
        <v>1891</v>
      </c>
      <c r="BF122" t="s">
        <v>1894</v>
      </c>
      <c r="BG122" t="s">
        <v>2053</v>
      </c>
      <c r="BH122" s="1">
        <v>45730</v>
      </c>
      <c r="BI122" t="s">
        <v>2227</v>
      </c>
      <c r="BJ122">
        <v>20325</v>
      </c>
      <c r="BK122" t="s">
        <v>212</v>
      </c>
      <c r="BL122" t="s">
        <v>506</v>
      </c>
      <c r="BM122" t="s">
        <v>800</v>
      </c>
      <c r="BN122" t="s">
        <v>1094</v>
      </c>
      <c r="BO122" t="s">
        <v>2286</v>
      </c>
      <c r="BP122" t="s">
        <v>91</v>
      </c>
      <c r="BQ122">
        <v>30</v>
      </c>
      <c r="BR122">
        <v>301010</v>
      </c>
      <c r="BS122" t="s">
        <v>2483</v>
      </c>
      <c r="BT122">
        <v>46748</v>
      </c>
      <c r="BU122">
        <v>0.20460624099999999</v>
      </c>
      <c r="BV122">
        <v>68</v>
      </c>
      <c r="BW122" t="s">
        <v>1273</v>
      </c>
      <c r="BX122" t="s">
        <v>2657</v>
      </c>
      <c r="BY122" t="s">
        <v>2657</v>
      </c>
      <c r="CA122" s="1">
        <v>45730</v>
      </c>
      <c r="CB122">
        <v>1</v>
      </c>
      <c r="CC122">
        <v>4.8874364492136877</v>
      </c>
      <c r="CD122" t="b">
        <v>1</v>
      </c>
      <c r="CE122" t="b">
        <v>1</v>
      </c>
      <c r="CF122" t="b">
        <v>0</v>
      </c>
      <c r="CG122" t="b">
        <v>1</v>
      </c>
    </row>
    <row r="123" spans="1:85" hidden="1" x14ac:dyDescent="0.3">
      <c r="A123">
        <v>68</v>
      </c>
      <c r="B123">
        <v>20250314</v>
      </c>
      <c r="C123">
        <v>20250314</v>
      </c>
      <c r="D123" t="s">
        <v>91</v>
      </c>
      <c r="E123" t="s">
        <v>213</v>
      </c>
      <c r="F123" t="s">
        <v>507</v>
      </c>
      <c r="G123" t="s">
        <v>801</v>
      </c>
      <c r="H123" t="s">
        <v>1095</v>
      </c>
      <c r="I123" t="s">
        <v>91</v>
      </c>
      <c r="J123">
        <v>30</v>
      </c>
      <c r="K123">
        <v>3010</v>
      </c>
      <c r="L123">
        <v>301010</v>
      </c>
      <c r="M123">
        <v>30101010</v>
      </c>
      <c r="N123" t="s">
        <v>1268</v>
      </c>
      <c r="Q123" t="s">
        <v>1400</v>
      </c>
      <c r="R123" t="s">
        <v>1573</v>
      </c>
      <c r="T123" t="s">
        <v>1268</v>
      </c>
      <c r="U123" t="s">
        <v>1268</v>
      </c>
      <c r="X123" t="s">
        <v>1268</v>
      </c>
      <c r="Z123">
        <v>18.302</v>
      </c>
      <c r="AA123">
        <v>18.302</v>
      </c>
      <c r="AC123">
        <v>18.302</v>
      </c>
      <c r="AD123">
        <v>18.302</v>
      </c>
      <c r="AF123">
        <v>1</v>
      </c>
      <c r="AG123" t="b">
        <v>0</v>
      </c>
      <c r="AH123">
        <v>1</v>
      </c>
      <c r="AI123">
        <v>0</v>
      </c>
      <c r="AJ123">
        <v>1</v>
      </c>
      <c r="AK123">
        <v>1</v>
      </c>
      <c r="AL123">
        <v>3233616615</v>
      </c>
      <c r="AM123">
        <v>59181651288</v>
      </c>
      <c r="AN123" t="s">
        <v>1597</v>
      </c>
      <c r="AO123">
        <v>7.5279999999999998E-4</v>
      </c>
      <c r="AP123">
        <v>7.5279999999999998E-4</v>
      </c>
      <c r="AQ123">
        <v>167981484.18660101</v>
      </c>
      <c r="AR123">
        <v>161352510.602112</v>
      </c>
      <c r="AS123">
        <v>155908819.119643</v>
      </c>
      <c r="AT123">
        <v>146713230.37530801</v>
      </c>
      <c r="AU123">
        <v>151602768.98677301</v>
      </c>
      <c r="AV123">
        <v>141687722.88371</v>
      </c>
      <c r="AW123">
        <v>156287679.15868801</v>
      </c>
      <c r="AX123">
        <v>145706109.435188</v>
      </c>
      <c r="AY123">
        <v>4295884647</v>
      </c>
      <c r="AZ123" t="s">
        <v>1719</v>
      </c>
      <c r="BA123" t="s">
        <v>1891</v>
      </c>
      <c r="BB123" t="s">
        <v>1894</v>
      </c>
      <c r="BC123">
        <v>4295884647</v>
      </c>
      <c r="BD123" t="s">
        <v>1719</v>
      </c>
      <c r="BE123" t="s">
        <v>1891</v>
      </c>
      <c r="BF123" t="s">
        <v>1894</v>
      </c>
      <c r="BG123" t="s">
        <v>2054</v>
      </c>
      <c r="BH123" s="1">
        <v>45730</v>
      </c>
      <c r="BI123" t="s">
        <v>2227</v>
      </c>
      <c r="BJ123">
        <v>20400</v>
      </c>
      <c r="BK123" t="s">
        <v>213</v>
      </c>
      <c r="BL123" t="s">
        <v>507</v>
      </c>
      <c r="BM123" t="s">
        <v>801</v>
      </c>
      <c r="BN123" t="s">
        <v>1095</v>
      </c>
      <c r="BO123" t="s">
        <v>2287</v>
      </c>
      <c r="BP123" t="s">
        <v>91</v>
      </c>
      <c r="BQ123">
        <v>30</v>
      </c>
      <c r="BR123">
        <v>301010</v>
      </c>
      <c r="BS123" t="s">
        <v>2484</v>
      </c>
      <c r="BT123">
        <v>35683</v>
      </c>
      <c r="BU123">
        <v>0.206960742</v>
      </c>
      <c r="BV123">
        <v>69</v>
      </c>
      <c r="BW123" t="s">
        <v>1268</v>
      </c>
      <c r="BX123" t="s">
        <v>2657</v>
      </c>
      <c r="BY123" t="s">
        <v>2657</v>
      </c>
      <c r="CA123" s="1">
        <v>45730</v>
      </c>
      <c r="CB123">
        <v>1</v>
      </c>
      <c r="CC123">
        <v>4.8318342422641676</v>
      </c>
      <c r="CD123" t="b">
        <v>1</v>
      </c>
      <c r="CE123" t="b">
        <v>1</v>
      </c>
      <c r="CF123" t="b">
        <v>0</v>
      </c>
      <c r="CG123" t="b">
        <v>1</v>
      </c>
    </row>
    <row r="124" spans="1:85" hidden="1" x14ac:dyDescent="0.3">
      <c r="A124">
        <v>71</v>
      </c>
      <c r="B124">
        <v>20250314</v>
      </c>
      <c r="C124">
        <v>20250314</v>
      </c>
      <c r="D124" t="s">
        <v>91</v>
      </c>
      <c r="E124" t="s">
        <v>214</v>
      </c>
      <c r="F124" t="s">
        <v>508</v>
      </c>
      <c r="G124" t="s">
        <v>802</v>
      </c>
      <c r="H124" t="s">
        <v>1096</v>
      </c>
      <c r="I124" t="s">
        <v>91</v>
      </c>
      <c r="J124">
        <v>35</v>
      </c>
      <c r="K124">
        <v>3510</v>
      </c>
      <c r="L124">
        <v>351020</v>
      </c>
      <c r="M124">
        <v>35102030</v>
      </c>
      <c r="N124" t="s">
        <v>1269</v>
      </c>
      <c r="Q124" t="s">
        <v>1401</v>
      </c>
      <c r="R124" t="s">
        <v>1574</v>
      </c>
      <c r="T124" t="s">
        <v>1269</v>
      </c>
      <c r="U124" t="s">
        <v>1269</v>
      </c>
      <c r="X124" t="s">
        <v>1269</v>
      </c>
      <c r="Z124">
        <v>84.8</v>
      </c>
      <c r="AA124">
        <v>84.8</v>
      </c>
      <c r="AC124">
        <v>84.8</v>
      </c>
      <c r="AD124">
        <v>84.8</v>
      </c>
      <c r="AF124">
        <v>1</v>
      </c>
      <c r="AG124" t="b">
        <v>0</v>
      </c>
      <c r="AH124">
        <v>1</v>
      </c>
      <c r="AI124">
        <v>0</v>
      </c>
      <c r="AJ124">
        <v>1</v>
      </c>
      <c r="AK124">
        <v>0.61990000000000001</v>
      </c>
      <c r="AL124">
        <v>76738691</v>
      </c>
      <c r="AM124">
        <v>4033962674</v>
      </c>
      <c r="AN124" t="s">
        <v>1596</v>
      </c>
      <c r="AO124">
        <v>5.13E-5</v>
      </c>
      <c r="AP124">
        <v>5.13E-5</v>
      </c>
      <c r="AQ124">
        <v>11094130.768317601</v>
      </c>
      <c r="AR124">
        <v>10651866.599626901</v>
      </c>
      <c r="AS124">
        <v>12568484.0232042</v>
      </c>
      <c r="AT124">
        <v>11744974.859342201</v>
      </c>
      <c r="AU124">
        <v>12479860.9449277</v>
      </c>
      <c r="AV124">
        <v>11609272.497949401</v>
      </c>
      <c r="AW124">
        <v>13071743.755762599</v>
      </c>
      <c r="AX124">
        <v>12136231.1372505</v>
      </c>
      <c r="AY124">
        <v>4295867555</v>
      </c>
      <c r="AZ124" t="s">
        <v>1720</v>
      </c>
      <c r="BA124" t="s">
        <v>1893</v>
      </c>
      <c r="BB124" t="s">
        <v>1896</v>
      </c>
      <c r="BC124">
        <v>4295867555</v>
      </c>
      <c r="BD124" t="s">
        <v>1720</v>
      </c>
      <c r="BE124" t="s">
        <v>1893</v>
      </c>
      <c r="BF124" t="s">
        <v>1896</v>
      </c>
      <c r="BG124" t="s">
        <v>2055</v>
      </c>
      <c r="BH124" s="1">
        <v>45730</v>
      </c>
      <c r="BI124" t="s">
        <v>2227</v>
      </c>
      <c r="BJ124">
        <v>20550</v>
      </c>
      <c r="BK124" t="s">
        <v>214</v>
      </c>
      <c r="BL124" t="s">
        <v>508</v>
      </c>
      <c r="BM124" t="s">
        <v>802</v>
      </c>
      <c r="BN124" t="s">
        <v>1096</v>
      </c>
      <c r="BO124" t="s">
        <v>2288</v>
      </c>
      <c r="BP124" t="s">
        <v>91</v>
      </c>
      <c r="BQ124">
        <v>35</v>
      </c>
      <c r="BR124">
        <v>351020</v>
      </c>
      <c r="BS124" t="s">
        <v>2485</v>
      </c>
      <c r="BT124">
        <v>47857</v>
      </c>
      <c r="BU124">
        <v>0.20827146799999999</v>
      </c>
      <c r="BV124">
        <v>72</v>
      </c>
      <c r="BW124" t="s">
        <v>1269</v>
      </c>
      <c r="BX124" t="s">
        <v>2657</v>
      </c>
      <c r="BY124" t="s">
        <v>2657</v>
      </c>
      <c r="CA124" s="1">
        <v>45730</v>
      </c>
      <c r="CB124">
        <v>1</v>
      </c>
      <c r="CC124">
        <v>4.8014258006766442</v>
      </c>
      <c r="CD124" t="b">
        <v>1</v>
      </c>
      <c r="CE124" t="b">
        <v>0</v>
      </c>
      <c r="CF124" t="b">
        <v>1</v>
      </c>
      <c r="CG124" t="b">
        <v>1</v>
      </c>
    </row>
    <row r="125" spans="1:85" hidden="1" x14ac:dyDescent="0.3">
      <c r="A125">
        <v>75</v>
      </c>
      <c r="B125">
        <v>20250314</v>
      </c>
      <c r="C125">
        <v>20250314</v>
      </c>
      <c r="D125" t="s">
        <v>91</v>
      </c>
      <c r="E125" t="s">
        <v>215</v>
      </c>
      <c r="F125" t="s">
        <v>509</v>
      </c>
      <c r="G125" t="s">
        <v>803</v>
      </c>
      <c r="H125" t="s">
        <v>1097</v>
      </c>
      <c r="I125" t="s">
        <v>91</v>
      </c>
      <c r="J125">
        <v>30</v>
      </c>
      <c r="K125">
        <v>3010</v>
      </c>
      <c r="L125">
        <v>301010</v>
      </c>
      <c r="M125">
        <v>30101010</v>
      </c>
      <c r="N125" t="s">
        <v>1274</v>
      </c>
      <c r="Q125" t="s">
        <v>1402</v>
      </c>
      <c r="R125" t="s">
        <v>1578</v>
      </c>
      <c r="T125" t="s">
        <v>1274</v>
      </c>
      <c r="U125" t="s">
        <v>1274</v>
      </c>
      <c r="V125" t="s">
        <v>1589</v>
      </c>
      <c r="W125" t="s">
        <v>1274</v>
      </c>
      <c r="X125" t="s">
        <v>1274</v>
      </c>
      <c r="Y125" t="s">
        <v>1594</v>
      </c>
      <c r="Z125">
        <v>12.84</v>
      </c>
      <c r="AA125">
        <v>12.84</v>
      </c>
      <c r="AC125">
        <v>12.84</v>
      </c>
      <c r="AD125">
        <v>12.84</v>
      </c>
      <c r="AF125">
        <v>1</v>
      </c>
      <c r="AG125" t="b">
        <v>0</v>
      </c>
      <c r="AH125">
        <v>1</v>
      </c>
      <c r="AI125">
        <v>0</v>
      </c>
      <c r="AJ125">
        <v>1</v>
      </c>
      <c r="AK125">
        <v>1</v>
      </c>
      <c r="AL125">
        <v>3505587395</v>
      </c>
      <c r="AM125">
        <v>45011742152</v>
      </c>
      <c r="AN125" t="s">
        <v>1597</v>
      </c>
      <c r="AO125">
        <v>5.7260000000000004E-4</v>
      </c>
      <c r="AP125">
        <v>5.7260000000000004E-4</v>
      </c>
      <c r="AQ125">
        <v>73731602.808554903</v>
      </c>
      <c r="AR125">
        <v>70770863.954039603</v>
      </c>
      <c r="AS125">
        <v>66240755.682932198</v>
      </c>
      <c r="AT125">
        <v>62282280.791289099</v>
      </c>
      <c r="AU125">
        <v>65050409.612219803</v>
      </c>
      <c r="AV125">
        <v>60740113.858771898</v>
      </c>
      <c r="AW125">
        <v>67090587.022057198</v>
      </c>
      <c r="AX125">
        <v>62507563.552883103</v>
      </c>
      <c r="AY125">
        <v>5060588378</v>
      </c>
      <c r="AZ125" t="s">
        <v>1721</v>
      </c>
      <c r="BA125" t="s">
        <v>1891</v>
      </c>
      <c r="BB125" t="s">
        <v>1894</v>
      </c>
      <c r="BC125">
        <v>5060588378</v>
      </c>
      <c r="BD125" t="s">
        <v>1721</v>
      </c>
      <c r="BE125" t="s">
        <v>1891</v>
      </c>
      <c r="BF125" t="s">
        <v>1894</v>
      </c>
      <c r="BG125" t="s">
        <v>2056</v>
      </c>
      <c r="BH125" s="1">
        <v>45730</v>
      </c>
      <c r="BI125" t="s">
        <v>2227</v>
      </c>
      <c r="BJ125">
        <v>20124</v>
      </c>
      <c r="BK125" t="s">
        <v>215</v>
      </c>
      <c r="BL125" t="s">
        <v>509</v>
      </c>
      <c r="BM125" t="s">
        <v>803</v>
      </c>
      <c r="BN125" t="s">
        <v>1097</v>
      </c>
      <c r="BO125" t="s">
        <v>1402</v>
      </c>
      <c r="BP125" t="s">
        <v>91</v>
      </c>
      <c r="BQ125">
        <v>30</v>
      </c>
      <c r="BR125">
        <v>301010</v>
      </c>
      <c r="BS125" t="s">
        <v>2486</v>
      </c>
      <c r="BT125">
        <v>15992</v>
      </c>
      <c r="BU125">
        <v>0.21113689699999999</v>
      </c>
      <c r="BV125">
        <v>76</v>
      </c>
      <c r="BW125" t="s">
        <v>1274</v>
      </c>
      <c r="BX125" t="s">
        <v>2657</v>
      </c>
      <c r="BY125" t="s">
        <v>2657</v>
      </c>
      <c r="CA125" s="1">
        <v>45730</v>
      </c>
      <c r="CB125">
        <v>1</v>
      </c>
      <c r="CC125">
        <v>4.7362636005775913</v>
      </c>
      <c r="CD125" t="b">
        <v>1</v>
      </c>
      <c r="CE125" t="b">
        <v>1</v>
      </c>
      <c r="CF125" t="b">
        <v>0</v>
      </c>
      <c r="CG125" t="b">
        <v>1</v>
      </c>
    </row>
    <row r="126" spans="1:85" hidden="1" x14ac:dyDescent="0.3">
      <c r="A126">
        <v>77</v>
      </c>
      <c r="B126">
        <v>20250314</v>
      </c>
      <c r="C126">
        <v>20250314</v>
      </c>
      <c r="D126" t="s">
        <v>91</v>
      </c>
      <c r="E126" t="s">
        <v>216</v>
      </c>
      <c r="F126" t="s">
        <v>510</v>
      </c>
      <c r="G126" t="s">
        <v>804</v>
      </c>
      <c r="H126" t="s">
        <v>1098</v>
      </c>
      <c r="I126" t="s">
        <v>91</v>
      </c>
      <c r="J126">
        <v>35</v>
      </c>
      <c r="K126">
        <v>3510</v>
      </c>
      <c r="L126">
        <v>351020</v>
      </c>
      <c r="M126">
        <v>35102045</v>
      </c>
      <c r="N126" t="s">
        <v>1269</v>
      </c>
      <c r="Q126" t="s">
        <v>1403</v>
      </c>
      <c r="R126" t="s">
        <v>1574</v>
      </c>
      <c r="T126" t="s">
        <v>1269</v>
      </c>
      <c r="U126" t="s">
        <v>1269</v>
      </c>
      <c r="X126" t="s">
        <v>1269</v>
      </c>
      <c r="Z126">
        <v>76.459999999999994</v>
      </c>
      <c r="AA126">
        <v>76.459999999999994</v>
      </c>
      <c r="AC126">
        <v>76.459999999999994</v>
      </c>
      <c r="AD126">
        <v>76.459999999999994</v>
      </c>
      <c r="AF126">
        <v>1</v>
      </c>
      <c r="AG126" t="b">
        <v>0</v>
      </c>
      <c r="AH126">
        <v>1</v>
      </c>
      <c r="AI126">
        <v>0</v>
      </c>
      <c r="AJ126">
        <v>1</v>
      </c>
      <c r="AK126">
        <v>0.74490000000000001</v>
      </c>
      <c r="AL126">
        <v>139371428</v>
      </c>
      <c r="AM126">
        <v>7937907208</v>
      </c>
      <c r="AN126" t="s">
        <v>1596</v>
      </c>
      <c r="AO126">
        <v>1.01E-4</v>
      </c>
      <c r="AP126">
        <v>1.01E-4</v>
      </c>
      <c r="AQ126">
        <v>25143549.3832152</v>
      </c>
      <c r="AR126">
        <v>24143457.161299799</v>
      </c>
      <c r="AS126">
        <v>24299868.444995999</v>
      </c>
      <c r="AT126">
        <v>22836105.9940193</v>
      </c>
      <c r="AU126">
        <v>25941767.769439299</v>
      </c>
      <c r="AV126">
        <v>24208683.098885398</v>
      </c>
      <c r="AW126">
        <v>26707005.719994102</v>
      </c>
      <c r="AX126">
        <v>24873867.0387417</v>
      </c>
      <c r="AY126">
        <v>4295868264</v>
      </c>
      <c r="AZ126" t="s">
        <v>1722</v>
      </c>
      <c r="BA126" t="s">
        <v>1893</v>
      </c>
      <c r="BB126" t="s">
        <v>1896</v>
      </c>
      <c r="BC126">
        <v>4295868264</v>
      </c>
      <c r="BD126" t="s">
        <v>1722</v>
      </c>
      <c r="BE126" t="s">
        <v>1893</v>
      </c>
      <c r="BF126" t="s">
        <v>1896</v>
      </c>
      <c r="BG126" t="s">
        <v>2057</v>
      </c>
      <c r="BH126" s="1">
        <v>45730</v>
      </c>
      <c r="BI126" t="s">
        <v>2227</v>
      </c>
      <c r="BJ126">
        <v>19595</v>
      </c>
      <c r="BK126" t="s">
        <v>216</v>
      </c>
      <c r="BL126" t="s">
        <v>510</v>
      </c>
      <c r="BM126" t="s">
        <v>804</v>
      </c>
      <c r="BN126" t="s">
        <v>1098</v>
      </c>
      <c r="BO126" t="s">
        <v>2289</v>
      </c>
      <c r="BP126" t="s">
        <v>91</v>
      </c>
      <c r="BQ126">
        <v>35</v>
      </c>
      <c r="BR126">
        <v>351020</v>
      </c>
      <c r="BS126" t="s">
        <v>2487</v>
      </c>
      <c r="BT126">
        <v>47657</v>
      </c>
      <c r="BU126">
        <v>0.21146057500000001</v>
      </c>
      <c r="BV126">
        <v>78</v>
      </c>
      <c r="BW126" t="s">
        <v>1269</v>
      </c>
      <c r="BX126" t="s">
        <v>2658</v>
      </c>
      <c r="BY126" t="s">
        <v>2657</v>
      </c>
      <c r="CA126" s="1">
        <v>45730</v>
      </c>
      <c r="CB126">
        <v>1</v>
      </c>
      <c r="CC126">
        <v>4.7290139072023232</v>
      </c>
      <c r="CD126" t="b">
        <v>1</v>
      </c>
      <c r="CE126" t="b">
        <v>0</v>
      </c>
      <c r="CF126" t="b">
        <v>1</v>
      </c>
      <c r="CG126" t="b">
        <v>1</v>
      </c>
    </row>
    <row r="127" spans="1:85" hidden="1" x14ac:dyDescent="0.3">
      <c r="A127">
        <v>81</v>
      </c>
      <c r="B127">
        <v>20250314</v>
      </c>
      <c r="C127">
        <v>20250314</v>
      </c>
      <c r="D127" t="s">
        <v>91</v>
      </c>
      <c r="E127" t="s">
        <v>217</v>
      </c>
      <c r="F127" t="s">
        <v>511</v>
      </c>
      <c r="G127" t="s">
        <v>805</v>
      </c>
      <c r="H127" t="s">
        <v>1099</v>
      </c>
      <c r="I127" t="s">
        <v>91</v>
      </c>
      <c r="J127">
        <v>30</v>
      </c>
      <c r="K127">
        <v>3030</v>
      </c>
      <c r="L127">
        <v>303020</v>
      </c>
      <c r="M127">
        <v>30302020</v>
      </c>
      <c r="N127" t="s">
        <v>1271</v>
      </c>
      <c r="Q127" t="s">
        <v>1404</v>
      </c>
      <c r="R127" t="s">
        <v>1271</v>
      </c>
      <c r="T127" t="s">
        <v>1271</v>
      </c>
      <c r="U127" t="s">
        <v>1271</v>
      </c>
      <c r="V127" t="s">
        <v>1587</v>
      </c>
      <c r="W127" t="s">
        <v>1271</v>
      </c>
      <c r="X127" t="s">
        <v>1271</v>
      </c>
      <c r="Y127" t="s">
        <v>1592</v>
      </c>
      <c r="Z127">
        <v>571.6</v>
      </c>
      <c r="AA127">
        <v>571.6</v>
      </c>
      <c r="AC127">
        <v>571.6</v>
      </c>
      <c r="AD127">
        <v>571.6</v>
      </c>
      <c r="AF127">
        <v>1</v>
      </c>
      <c r="AG127" t="b">
        <v>0</v>
      </c>
      <c r="AH127">
        <v>1</v>
      </c>
      <c r="AI127">
        <v>0</v>
      </c>
      <c r="AJ127">
        <v>1</v>
      </c>
      <c r="AK127">
        <v>1</v>
      </c>
      <c r="AL127">
        <v>133760287</v>
      </c>
      <c r="AM127">
        <v>76457380049</v>
      </c>
      <c r="AN127" t="s">
        <v>1597</v>
      </c>
      <c r="AO127">
        <v>9.7260000000000001E-4</v>
      </c>
      <c r="AP127">
        <v>9.7260000000000001E-4</v>
      </c>
      <c r="AQ127">
        <v>136336086.36313799</v>
      </c>
      <c r="AR127">
        <v>130832672.618515</v>
      </c>
      <c r="AS127">
        <v>132808460.28355201</v>
      </c>
      <c r="AT127">
        <v>124736309.899454</v>
      </c>
      <c r="AU127">
        <v>126469888.587248</v>
      </c>
      <c r="AV127">
        <v>118079368.834874</v>
      </c>
      <c r="AW127">
        <v>128202771.949414</v>
      </c>
      <c r="AX127">
        <v>119433336.99530099</v>
      </c>
      <c r="AY127">
        <v>4295868986</v>
      </c>
      <c r="AZ127" t="s">
        <v>1723</v>
      </c>
      <c r="BA127" t="s">
        <v>1891</v>
      </c>
      <c r="BB127" t="s">
        <v>1894</v>
      </c>
      <c r="BC127">
        <v>4295868986</v>
      </c>
      <c r="BD127" t="s">
        <v>1723</v>
      </c>
      <c r="BE127" t="s">
        <v>1891</v>
      </c>
      <c r="BF127" t="s">
        <v>1894</v>
      </c>
      <c r="BG127" t="s">
        <v>2058</v>
      </c>
      <c r="BH127" s="1">
        <v>45730</v>
      </c>
      <c r="BI127" t="s">
        <v>2227</v>
      </c>
      <c r="BJ127">
        <v>20158</v>
      </c>
      <c r="BK127" t="s">
        <v>217</v>
      </c>
      <c r="BL127" t="s">
        <v>511</v>
      </c>
      <c r="BM127" t="s">
        <v>805</v>
      </c>
      <c r="BN127" t="s">
        <v>1099</v>
      </c>
      <c r="BO127" t="s">
        <v>1404</v>
      </c>
      <c r="BP127" t="s">
        <v>91</v>
      </c>
      <c r="BQ127">
        <v>30</v>
      </c>
      <c r="BR127">
        <v>303020</v>
      </c>
      <c r="BS127" t="s">
        <v>2488</v>
      </c>
      <c r="BT127">
        <v>46913</v>
      </c>
      <c r="BU127">
        <v>0.213568971</v>
      </c>
      <c r="BV127">
        <v>82</v>
      </c>
      <c r="BW127" t="s">
        <v>1271</v>
      </c>
      <c r="BX127" t="s">
        <v>2657</v>
      </c>
      <c r="BY127" t="s">
        <v>2657</v>
      </c>
      <c r="CA127" s="1">
        <v>45730</v>
      </c>
      <c r="CB127">
        <v>1</v>
      </c>
      <c r="CC127">
        <v>4.6823281271510178</v>
      </c>
      <c r="CD127" t="b">
        <v>1</v>
      </c>
      <c r="CE127" t="b">
        <v>1</v>
      </c>
      <c r="CF127" t="b">
        <v>0</v>
      </c>
      <c r="CG127" t="b">
        <v>1</v>
      </c>
    </row>
    <row r="128" spans="1:85" hidden="1" x14ac:dyDescent="0.3">
      <c r="A128">
        <v>87</v>
      </c>
      <c r="B128">
        <v>20250314</v>
      </c>
      <c r="C128">
        <v>20250314</v>
      </c>
      <c r="D128" t="s">
        <v>91</v>
      </c>
      <c r="E128" t="s">
        <v>218</v>
      </c>
      <c r="F128" t="s">
        <v>512</v>
      </c>
      <c r="G128" t="s">
        <v>806</v>
      </c>
      <c r="H128" t="s">
        <v>1100</v>
      </c>
      <c r="I128" t="s">
        <v>91</v>
      </c>
      <c r="J128">
        <v>30</v>
      </c>
      <c r="K128">
        <v>3020</v>
      </c>
      <c r="L128">
        <v>302020</v>
      </c>
      <c r="M128">
        <v>30202000</v>
      </c>
      <c r="N128" t="s">
        <v>1272</v>
      </c>
      <c r="Q128" t="s">
        <v>1405</v>
      </c>
      <c r="R128" t="s">
        <v>1576</v>
      </c>
      <c r="T128" t="s">
        <v>1272</v>
      </c>
      <c r="U128" t="s">
        <v>1272</v>
      </c>
      <c r="V128" t="s">
        <v>1588</v>
      </c>
      <c r="W128" t="s">
        <v>1272</v>
      </c>
      <c r="X128" t="s">
        <v>1272</v>
      </c>
      <c r="Y128" t="s">
        <v>1593</v>
      </c>
      <c r="Z128">
        <v>16.850000000000001</v>
      </c>
      <c r="AA128">
        <v>16.850000000000001</v>
      </c>
      <c r="AC128">
        <v>16.850000000000001</v>
      </c>
      <c r="AD128">
        <v>16.850000000000001</v>
      </c>
      <c r="AF128">
        <v>1</v>
      </c>
      <c r="AG128" t="b">
        <v>0</v>
      </c>
      <c r="AH128">
        <v>1</v>
      </c>
      <c r="AI128">
        <v>0</v>
      </c>
      <c r="AJ128">
        <v>1</v>
      </c>
      <c r="AK128">
        <v>0.58879999999999999</v>
      </c>
      <c r="AL128">
        <v>832948824</v>
      </c>
      <c r="AM128">
        <v>8263918509</v>
      </c>
      <c r="AN128" t="s">
        <v>1596</v>
      </c>
      <c r="AO128">
        <v>1.0509999999999999E-4</v>
      </c>
      <c r="AP128">
        <v>1.0509999999999999E-4</v>
      </c>
      <c r="AQ128">
        <v>52404790.221451499</v>
      </c>
      <c r="AR128">
        <v>50251156.409623198</v>
      </c>
      <c r="AS128">
        <v>44808452.2237399</v>
      </c>
      <c r="AT128">
        <v>42269982.094993003</v>
      </c>
      <c r="AU128">
        <v>39430519.051666602</v>
      </c>
      <c r="AV128">
        <v>36990495.994871102</v>
      </c>
      <c r="AW128">
        <v>38768429.874416403</v>
      </c>
      <c r="AX128">
        <v>36259761.705167703</v>
      </c>
      <c r="AY128">
        <v>4295875731</v>
      </c>
      <c r="AZ128" t="s">
        <v>1724</v>
      </c>
      <c r="BA128" t="s">
        <v>1891</v>
      </c>
      <c r="BB128" t="s">
        <v>1894</v>
      </c>
      <c r="BC128">
        <v>4295875731</v>
      </c>
      <c r="BD128" t="s">
        <v>1724</v>
      </c>
      <c r="BE128" t="s">
        <v>1891</v>
      </c>
      <c r="BF128" t="s">
        <v>1894</v>
      </c>
      <c r="BG128" t="s">
        <v>2059</v>
      </c>
      <c r="BH128" s="1">
        <v>45730</v>
      </c>
      <c r="BI128" t="s">
        <v>2227</v>
      </c>
      <c r="BJ128">
        <v>20205</v>
      </c>
      <c r="BK128" t="s">
        <v>218</v>
      </c>
      <c r="BL128" t="s">
        <v>512</v>
      </c>
      <c r="BM128" t="s">
        <v>806</v>
      </c>
      <c r="BN128" t="s">
        <v>1100</v>
      </c>
      <c r="BO128" t="s">
        <v>1405</v>
      </c>
      <c r="BP128" t="s">
        <v>91</v>
      </c>
      <c r="BQ128">
        <v>30</v>
      </c>
      <c r="BR128">
        <v>302020</v>
      </c>
      <c r="BS128" t="s">
        <v>2489</v>
      </c>
      <c r="BT128">
        <v>46620</v>
      </c>
      <c r="BU128">
        <v>0.21560772</v>
      </c>
      <c r="BV128">
        <v>88</v>
      </c>
      <c r="BW128" t="s">
        <v>1272</v>
      </c>
      <c r="BX128" t="s">
        <v>2657</v>
      </c>
      <c r="BY128" t="s">
        <v>2657</v>
      </c>
      <c r="CA128" s="1">
        <v>45730</v>
      </c>
      <c r="CB128">
        <v>1</v>
      </c>
      <c r="CC128">
        <v>4.6380528489425146</v>
      </c>
      <c r="CD128" t="b">
        <v>1</v>
      </c>
      <c r="CE128" t="b">
        <v>1</v>
      </c>
      <c r="CF128" t="b">
        <v>0</v>
      </c>
      <c r="CG128" t="b">
        <v>1</v>
      </c>
    </row>
    <row r="129" spans="1:85" hidden="1" x14ac:dyDescent="0.3">
      <c r="A129">
        <v>88</v>
      </c>
      <c r="B129">
        <v>20250314</v>
      </c>
      <c r="C129">
        <v>20250314</v>
      </c>
      <c r="D129" t="s">
        <v>91</v>
      </c>
      <c r="E129" t="s">
        <v>219</v>
      </c>
      <c r="F129" t="s">
        <v>513</v>
      </c>
      <c r="G129" t="s">
        <v>807</v>
      </c>
      <c r="H129" t="s">
        <v>1101</v>
      </c>
      <c r="I129" t="s">
        <v>91</v>
      </c>
      <c r="J129">
        <v>30</v>
      </c>
      <c r="K129">
        <v>3010</v>
      </c>
      <c r="L129">
        <v>301010</v>
      </c>
      <c r="M129">
        <v>30101010</v>
      </c>
      <c r="N129" t="s">
        <v>1272</v>
      </c>
      <c r="Q129" t="s">
        <v>1406</v>
      </c>
      <c r="R129" t="s">
        <v>1576</v>
      </c>
      <c r="T129" t="s">
        <v>1272</v>
      </c>
      <c r="U129" t="s">
        <v>1272</v>
      </c>
      <c r="V129" t="s">
        <v>1588</v>
      </c>
      <c r="W129" t="s">
        <v>1272</v>
      </c>
      <c r="X129" t="s">
        <v>1272</v>
      </c>
      <c r="Y129" t="s">
        <v>1593</v>
      </c>
      <c r="Z129">
        <v>4.7189999999999994</v>
      </c>
      <c r="AA129">
        <v>4.7189999999999994</v>
      </c>
      <c r="AC129">
        <v>4.7189999999999994</v>
      </c>
      <c r="AD129">
        <v>4.7189999999999994</v>
      </c>
      <c r="AF129">
        <v>1</v>
      </c>
      <c r="AG129" t="b">
        <v>0</v>
      </c>
      <c r="AH129">
        <v>1</v>
      </c>
      <c r="AI129">
        <v>0</v>
      </c>
      <c r="AJ129">
        <v>1</v>
      </c>
      <c r="AK129">
        <v>0.82130000000000003</v>
      </c>
      <c r="AL129">
        <v>17803670501</v>
      </c>
      <c r="AM129">
        <v>69001947475</v>
      </c>
      <c r="AN129" t="s">
        <v>1597</v>
      </c>
      <c r="AO129">
        <v>8.7770000000000003E-4</v>
      </c>
      <c r="AP129">
        <v>8.7770000000000003E-4</v>
      </c>
      <c r="AQ129">
        <v>286801629.58082098</v>
      </c>
      <c r="AR129">
        <v>275402230.80810499</v>
      </c>
      <c r="AS129">
        <v>289229110.00745201</v>
      </c>
      <c r="AT129">
        <v>271507560.17642701</v>
      </c>
      <c r="AU129">
        <v>286976205.74538398</v>
      </c>
      <c r="AV129">
        <v>267759842.84820801</v>
      </c>
      <c r="AW129">
        <v>297201024.79454201</v>
      </c>
      <c r="AX129">
        <v>276672078.92775899</v>
      </c>
      <c r="AY129">
        <v>4295875735</v>
      </c>
      <c r="AZ129" t="s">
        <v>1725</v>
      </c>
      <c r="BA129" t="s">
        <v>1891</v>
      </c>
      <c r="BB129" t="s">
        <v>1894</v>
      </c>
      <c r="BC129">
        <v>4295875735</v>
      </c>
      <c r="BD129" t="s">
        <v>1725</v>
      </c>
      <c r="BE129" t="s">
        <v>1891</v>
      </c>
      <c r="BF129" t="s">
        <v>1894</v>
      </c>
      <c r="BG129" t="s">
        <v>2060</v>
      </c>
      <c r="BH129" s="1">
        <v>45730</v>
      </c>
      <c r="BI129" t="s">
        <v>2227</v>
      </c>
      <c r="BJ129">
        <v>20383</v>
      </c>
      <c r="BK129" t="s">
        <v>219</v>
      </c>
      <c r="BL129" t="s">
        <v>513</v>
      </c>
      <c r="BM129" t="s">
        <v>807</v>
      </c>
      <c r="BN129" t="s">
        <v>1101</v>
      </c>
      <c r="BO129" t="s">
        <v>1406</v>
      </c>
      <c r="BP129" t="s">
        <v>91</v>
      </c>
      <c r="BQ129">
        <v>30</v>
      </c>
      <c r="BR129">
        <v>301010</v>
      </c>
      <c r="BS129" t="s">
        <v>2490</v>
      </c>
      <c r="BT129">
        <v>46972</v>
      </c>
      <c r="BU129">
        <v>0.218876612</v>
      </c>
      <c r="BV129">
        <v>89</v>
      </c>
      <c r="BW129" t="s">
        <v>1272</v>
      </c>
      <c r="BX129" t="s">
        <v>2657</v>
      </c>
      <c r="BY129" t="s">
        <v>2657</v>
      </c>
      <c r="CA129" s="1">
        <v>45730</v>
      </c>
      <c r="CB129">
        <v>1</v>
      </c>
      <c r="CC129">
        <v>4.5687841695941458</v>
      </c>
      <c r="CD129" t="b">
        <v>1</v>
      </c>
      <c r="CE129" t="b">
        <v>1</v>
      </c>
      <c r="CF129" t="b">
        <v>0</v>
      </c>
      <c r="CG129" t="b">
        <v>1</v>
      </c>
    </row>
    <row r="130" spans="1:85" hidden="1" x14ac:dyDescent="0.3">
      <c r="A130">
        <v>91</v>
      </c>
      <c r="B130">
        <v>20250314</v>
      </c>
      <c r="C130">
        <v>20250314</v>
      </c>
      <c r="D130" t="s">
        <v>91</v>
      </c>
      <c r="E130" t="s">
        <v>220</v>
      </c>
      <c r="F130" t="s">
        <v>514</v>
      </c>
      <c r="G130" t="s">
        <v>808</v>
      </c>
      <c r="H130" t="s">
        <v>1102</v>
      </c>
      <c r="I130" t="s">
        <v>91</v>
      </c>
      <c r="J130">
        <v>30</v>
      </c>
      <c r="K130">
        <v>3020</v>
      </c>
      <c r="L130">
        <v>302020</v>
      </c>
      <c r="M130">
        <v>30202010</v>
      </c>
      <c r="N130" t="s">
        <v>1273</v>
      </c>
      <c r="Q130" t="s">
        <v>1407</v>
      </c>
      <c r="R130" t="s">
        <v>1577</v>
      </c>
      <c r="T130" t="s">
        <v>1273</v>
      </c>
      <c r="U130" t="s">
        <v>1273</v>
      </c>
      <c r="X130" t="s">
        <v>1273</v>
      </c>
      <c r="Z130">
        <v>228</v>
      </c>
      <c r="AA130">
        <v>228</v>
      </c>
      <c r="AC130">
        <v>228</v>
      </c>
      <c r="AD130">
        <v>228</v>
      </c>
      <c r="AF130">
        <v>1</v>
      </c>
      <c r="AG130" t="b">
        <v>0</v>
      </c>
      <c r="AH130">
        <v>1</v>
      </c>
      <c r="AI130">
        <v>0</v>
      </c>
      <c r="AJ130">
        <v>1</v>
      </c>
      <c r="AK130">
        <v>0.45069999999999999</v>
      </c>
      <c r="AL130">
        <v>34250000</v>
      </c>
      <c r="AM130">
        <v>3519516300</v>
      </c>
      <c r="AN130" t="s">
        <v>1596</v>
      </c>
      <c r="AO130">
        <v>4.4799999999999998E-5</v>
      </c>
      <c r="AP130">
        <v>4.4799999999999998E-5</v>
      </c>
      <c r="AQ130">
        <v>4415858.31114945</v>
      </c>
      <c r="AR130">
        <v>4237929.4260766702</v>
      </c>
      <c r="AS130">
        <v>5007219.0951036196</v>
      </c>
      <c r="AT130">
        <v>4675477.02047922</v>
      </c>
      <c r="AU130">
        <v>5007707.31819716</v>
      </c>
      <c r="AV130">
        <v>4654887.7337147202</v>
      </c>
      <c r="AW130">
        <v>4955368.5476188902</v>
      </c>
      <c r="AX130">
        <v>4601984.2546669496</v>
      </c>
      <c r="AY130">
        <v>4295859313</v>
      </c>
      <c r="AZ130" t="s">
        <v>1726</v>
      </c>
      <c r="BA130" t="s">
        <v>1891</v>
      </c>
      <c r="BB130" t="s">
        <v>1894</v>
      </c>
      <c r="BC130">
        <v>4295859313</v>
      </c>
      <c r="BD130" t="s">
        <v>1726</v>
      </c>
      <c r="BE130" t="s">
        <v>1891</v>
      </c>
      <c r="BF130" t="s">
        <v>1894</v>
      </c>
      <c r="BG130" t="s">
        <v>2061</v>
      </c>
      <c r="BH130" s="1">
        <v>45730</v>
      </c>
      <c r="BI130" t="s">
        <v>2227</v>
      </c>
      <c r="BJ130">
        <v>19792</v>
      </c>
      <c r="BK130" t="s">
        <v>220</v>
      </c>
      <c r="BL130" t="s">
        <v>514</v>
      </c>
      <c r="BM130" t="s">
        <v>808</v>
      </c>
      <c r="BN130" t="s">
        <v>1102</v>
      </c>
      <c r="BO130" t="s">
        <v>2290</v>
      </c>
      <c r="BP130" t="s">
        <v>91</v>
      </c>
      <c r="BQ130">
        <v>30</v>
      </c>
      <c r="BR130">
        <v>302020</v>
      </c>
      <c r="BS130" t="s">
        <v>2491</v>
      </c>
      <c r="BT130">
        <v>46078</v>
      </c>
      <c r="BU130">
        <v>0.221690525</v>
      </c>
      <c r="BV130">
        <v>92</v>
      </c>
      <c r="BW130" t="s">
        <v>1273</v>
      </c>
      <c r="BX130" t="s">
        <v>2658</v>
      </c>
      <c r="BY130" t="s">
        <v>2657</v>
      </c>
      <c r="CA130" s="1">
        <v>45730</v>
      </c>
      <c r="CB130">
        <v>1</v>
      </c>
      <c r="CC130">
        <v>4.5107926917490042</v>
      </c>
      <c r="CD130" t="b">
        <v>1</v>
      </c>
      <c r="CE130" t="b">
        <v>1</v>
      </c>
      <c r="CF130" t="b">
        <v>0</v>
      </c>
      <c r="CG130" t="b">
        <v>1</v>
      </c>
    </row>
    <row r="131" spans="1:85" hidden="1" x14ac:dyDescent="0.3">
      <c r="A131">
        <v>94</v>
      </c>
      <c r="B131">
        <v>20250314</v>
      </c>
      <c r="C131">
        <v>20250314</v>
      </c>
      <c r="D131" t="s">
        <v>91</v>
      </c>
      <c r="E131" t="s">
        <v>221</v>
      </c>
      <c r="F131" t="s">
        <v>515</v>
      </c>
      <c r="G131" t="s">
        <v>809</v>
      </c>
      <c r="H131" t="s">
        <v>1103</v>
      </c>
      <c r="I131" t="s">
        <v>91</v>
      </c>
      <c r="J131">
        <v>30</v>
      </c>
      <c r="K131">
        <v>3020</v>
      </c>
      <c r="L131">
        <v>302020</v>
      </c>
      <c r="M131">
        <v>30202010</v>
      </c>
      <c r="N131" t="s">
        <v>1274</v>
      </c>
      <c r="Q131" t="s">
        <v>1408</v>
      </c>
      <c r="R131" t="s">
        <v>1578</v>
      </c>
      <c r="T131" t="s">
        <v>1274</v>
      </c>
      <c r="U131" t="s">
        <v>1274</v>
      </c>
      <c r="V131" t="s">
        <v>1589</v>
      </c>
      <c r="W131" t="s">
        <v>1274</v>
      </c>
      <c r="X131" t="s">
        <v>1274</v>
      </c>
      <c r="Y131" t="s">
        <v>1594</v>
      </c>
      <c r="Z131">
        <v>5.44</v>
      </c>
      <c r="AA131">
        <v>5.44</v>
      </c>
      <c r="AC131">
        <v>5.44</v>
      </c>
      <c r="AD131">
        <v>5.44</v>
      </c>
      <c r="AF131">
        <v>1</v>
      </c>
      <c r="AG131" t="b">
        <v>0</v>
      </c>
      <c r="AH131">
        <v>1</v>
      </c>
      <c r="AI131">
        <v>0</v>
      </c>
      <c r="AJ131">
        <v>1</v>
      </c>
      <c r="AK131">
        <v>0.9</v>
      </c>
      <c r="AL131">
        <v>502696752</v>
      </c>
      <c r="AM131">
        <v>2461203298</v>
      </c>
      <c r="AN131" t="s">
        <v>1598</v>
      </c>
      <c r="AO131">
        <v>3.1300000000000002E-5</v>
      </c>
      <c r="AP131">
        <v>3.1300000000000002E-5</v>
      </c>
      <c r="AQ131">
        <v>4438887.8659941601</v>
      </c>
      <c r="AR131">
        <v>4256846.41966727</v>
      </c>
      <c r="AS131">
        <v>3866100.2928549098</v>
      </c>
      <c r="AT131">
        <v>3635126.2016116302</v>
      </c>
      <c r="AU131">
        <v>3927992.6538372198</v>
      </c>
      <c r="AV131">
        <v>3666944.9249290698</v>
      </c>
      <c r="AW131">
        <v>5099573.0743453996</v>
      </c>
      <c r="AX131">
        <v>4744504.2540394496</v>
      </c>
      <c r="AY131">
        <v>5086794934</v>
      </c>
      <c r="AZ131" t="s">
        <v>1727</v>
      </c>
      <c r="BA131" t="s">
        <v>1891</v>
      </c>
      <c r="BB131" t="s">
        <v>1894</v>
      </c>
      <c r="BC131">
        <v>5086794934</v>
      </c>
      <c r="BD131" t="s">
        <v>1727</v>
      </c>
      <c r="BE131" t="s">
        <v>1891</v>
      </c>
      <c r="BF131" t="s">
        <v>1894</v>
      </c>
      <c r="BG131" t="s">
        <v>2062</v>
      </c>
      <c r="BH131" s="1">
        <v>45730</v>
      </c>
      <c r="BI131" t="s">
        <v>2227</v>
      </c>
      <c r="BJ131">
        <v>50915</v>
      </c>
      <c r="BK131" t="s">
        <v>221</v>
      </c>
      <c r="BL131" t="s">
        <v>515</v>
      </c>
      <c r="BM131" t="s">
        <v>809</v>
      </c>
      <c r="BN131" t="s">
        <v>1103</v>
      </c>
      <c r="BO131" t="s">
        <v>1408</v>
      </c>
      <c r="BP131" t="s">
        <v>91</v>
      </c>
      <c r="BQ131">
        <v>30</v>
      </c>
      <c r="BR131">
        <v>302020</v>
      </c>
      <c r="BS131" t="s">
        <v>2492</v>
      </c>
      <c r="BT131">
        <v>367247</v>
      </c>
      <c r="BU131">
        <v>0.22281416600000001</v>
      </c>
      <c r="BV131">
        <v>95</v>
      </c>
      <c r="BW131" t="s">
        <v>1274</v>
      </c>
      <c r="BX131" t="s">
        <v>2658</v>
      </c>
      <c r="BY131" t="s">
        <v>2657</v>
      </c>
      <c r="CA131" s="1">
        <v>45730</v>
      </c>
      <c r="CB131">
        <v>1</v>
      </c>
      <c r="CC131">
        <v>4.4880449836389662</v>
      </c>
      <c r="CD131" t="b">
        <v>1</v>
      </c>
      <c r="CE131" t="b">
        <v>1</v>
      </c>
      <c r="CF131" t="b">
        <v>0</v>
      </c>
      <c r="CG131" t="b">
        <v>1</v>
      </c>
    </row>
    <row r="132" spans="1:85" hidden="1" x14ac:dyDescent="0.3">
      <c r="A132">
        <v>99</v>
      </c>
      <c r="B132">
        <v>20250314</v>
      </c>
      <c r="C132">
        <v>20250314</v>
      </c>
      <c r="D132" t="s">
        <v>91</v>
      </c>
      <c r="E132" t="s">
        <v>222</v>
      </c>
      <c r="F132" t="s">
        <v>516</v>
      </c>
      <c r="G132" t="s">
        <v>810</v>
      </c>
      <c r="H132" t="s">
        <v>1104</v>
      </c>
      <c r="I132" t="s">
        <v>91</v>
      </c>
      <c r="J132">
        <v>35</v>
      </c>
      <c r="K132">
        <v>3510</v>
      </c>
      <c r="L132">
        <v>351020</v>
      </c>
      <c r="M132">
        <v>35102020</v>
      </c>
      <c r="N132" t="s">
        <v>1273</v>
      </c>
      <c r="Q132" t="s">
        <v>1409</v>
      </c>
      <c r="R132" t="s">
        <v>1577</v>
      </c>
      <c r="T132" t="s">
        <v>1273</v>
      </c>
      <c r="U132" t="s">
        <v>1273</v>
      </c>
      <c r="X132" t="s">
        <v>1273</v>
      </c>
      <c r="Z132">
        <v>21.6</v>
      </c>
      <c r="AA132">
        <v>21.6</v>
      </c>
      <c r="AC132">
        <v>21.6</v>
      </c>
      <c r="AD132">
        <v>21.6</v>
      </c>
      <c r="AF132">
        <v>1</v>
      </c>
      <c r="AG132" t="b">
        <v>0</v>
      </c>
      <c r="AH132">
        <v>1</v>
      </c>
      <c r="AI132">
        <v>0</v>
      </c>
      <c r="AJ132">
        <v>1</v>
      </c>
      <c r="AK132">
        <v>0.79269999999999996</v>
      </c>
      <c r="AL132">
        <v>225534676</v>
      </c>
      <c r="AM132">
        <v>3861676894</v>
      </c>
      <c r="AN132" t="s">
        <v>1596</v>
      </c>
      <c r="AO132">
        <v>4.9100000000000001E-5</v>
      </c>
      <c r="AP132">
        <v>4.9100000000000001E-5</v>
      </c>
      <c r="AQ132">
        <v>13711291.700655101</v>
      </c>
      <c r="AR132">
        <v>13166337.958479101</v>
      </c>
      <c r="AS132">
        <v>10754457.2028907</v>
      </c>
      <c r="AT132">
        <v>10155913.9530403</v>
      </c>
      <c r="AU132">
        <v>9352658.8986880798</v>
      </c>
      <c r="AV132">
        <v>8779447.1470278706</v>
      </c>
      <c r="AW132">
        <v>8756610.9539626092</v>
      </c>
      <c r="AX132">
        <v>8198845.4597401302</v>
      </c>
      <c r="AY132">
        <v>4295859517</v>
      </c>
      <c r="AZ132" t="s">
        <v>1728</v>
      </c>
      <c r="BA132" t="s">
        <v>1893</v>
      </c>
      <c r="BB132" t="s">
        <v>1896</v>
      </c>
      <c r="BC132">
        <v>4295859517</v>
      </c>
      <c r="BD132" t="s">
        <v>1728</v>
      </c>
      <c r="BE132" t="s">
        <v>1893</v>
      </c>
      <c r="BF132" t="s">
        <v>1896</v>
      </c>
      <c r="BG132" t="s">
        <v>2063</v>
      </c>
      <c r="BH132" s="1">
        <v>45730</v>
      </c>
      <c r="BI132" t="s">
        <v>2227</v>
      </c>
      <c r="BJ132">
        <v>31465</v>
      </c>
      <c r="BK132" t="s">
        <v>222</v>
      </c>
      <c r="BL132" t="s">
        <v>516</v>
      </c>
      <c r="BM132" t="s">
        <v>810</v>
      </c>
      <c r="BN132" t="s">
        <v>1104</v>
      </c>
      <c r="BO132" t="s">
        <v>2291</v>
      </c>
      <c r="BP132" t="s">
        <v>91</v>
      </c>
      <c r="BQ132">
        <v>35</v>
      </c>
      <c r="BR132">
        <v>351020</v>
      </c>
      <c r="BS132" t="s">
        <v>2493</v>
      </c>
      <c r="BT132">
        <v>36389</v>
      </c>
      <c r="BU132">
        <v>0.22677742200000001</v>
      </c>
      <c r="BV132">
        <v>100</v>
      </c>
      <c r="BW132" t="s">
        <v>1273</v>
      </c>
      <c r="BX132" t="s">
        <v>2657</v>
      </c>
      <c r="BY132" t="s">
        <v>2657</v>
      </c>
      <c r="CA132" s="1">
        <v>45730</v>
      </c>
      <c r="CB132">
        <v>1</v>
      </c>
      <c r="CC132">
        <v>4.4096100536851504</v>
      </c>
      <c r="CD132" t="b">
        <v>1</v>
      </c>
      <c r="CE132" t="b">
        <v>0</v>
      </c>
      <c r="CF132" t="b">
        <v>1</v>
      </c>
      <c r="CG132" t="b">
        <v>1</v>
      </c>
    </row>
    <row r="133" spans="1:85" hidden="1" x14ac:dyDescent="0.3">
      <c r="A133">
        <v>103</v>
      </c>
      <c r="B133">
        <v>20250314</v>
      </c>
      <c r="C133">
        <v>20250314</v>
      </c>
      <c r="D133" t="s">
        <v>91</v>
      </c>
      <c r="E133" t="s">
        <v>223</v>
      </c>
      <c r="F133" t="s">
        <v>517</v>
      </c>
      <c r="G133" t="s">
        <v>811</v>
      </c>
      <c r="H133" t="s">
        <v>1105</v>
      </c>
      <c r="I133" t="s">
        <v>91</v>
      </c>
      <c r="J133">
        <v>30</v>
      </c>
      <c r="K133">
        <v>3010</v>
      </c>
      <c r="L133">
        <v>301010</v>
      </c>
      <c r="M133">
        <v>30101010</v>
      </c>
      <c r="N133" t="s">
        <v>1269</v>
      </c>
      <c r="Q133" t="s">
        <v>1410</v>
      </c>
      <c r="R133" t="s">
        <v>1574</v>
      </c>
      <c r="T133" t="s">
        <v>1269</v>
      </c>
      <c r="U133" t="s">
        <v>1269</v>
      </c>
      <c r="X133" t="s">
        <v>1269</v>
      </c>
      <c r="Z133">
        <v>73.55</v>
      </c>
      <c r="AA133">
        <v>73.55</v>
      </c>
      <c r="AC133">
        <v>73.55</v>
      </c>
      <c r="AD133">
        <v>73.55</v>
      </c>
      <c r="AF133">
        <v>1</v>
      </c>
      <c r="AG133" t="b">
        <v>0</v>
      </c>
      <c r="AH133">
        <v>1</v>
      </c>
      <c r="AI133">
        <v>0</v>
      </c>
      <c r="AJ133">
        <v>1</v>
      </c>
      <c r="AK133">
        <v>0.94410000000000005</v>
      </c>
      <c r="AL133">
        <v>1130810671</v>
      </c>
      <c r="AM133">
        <v>78521858973</v>
      </c>
      <c r="AN133" t="s">
        <v>1597</v>
      </c>
      <c r="AO133">
        <v>9.9879999999999999E-4</v>
      </c>
      <c r="AP133">
        <v>9.9879999999999999E-4</v>
      </c>
      <c r="AQ133">
        <v>186090199.528229</v>
      </c>
      <c r="AR133">
        <v>178652759.46767601</v>
      </c>
      <c r="AS133">
        <v>180044506.715839</v>
      </c>
      <c r="AT133">
        <v>169371162.14297801</v>
      </c>
      <c r="AU133">
        <v>182662882.42387</v>
      </c>
      <c r="AV133">
        <v>170733113.486415</v>
      </c>
      <c r="AW133">
        <v>184253376.903115</v>
      </c>
      <c r="AX133">
        <v>171808039.75413999</v>
      </c>
      <c r="AY133">
        <v>8589934326</v>
      </c>
      <c r="AZ133" t="s">
        <v>1729</v>
      </c>
      <c r="BA133" t="s">
        <v>1891</v>
      </c>
      <c r="BB133" t="s">
        <v>1894</v>
      </c>
      <c r="BC133">
        <v>8589934326</v>
      </c>
      <c r="BD133" t="s">
        <v>1729</v>
      </c>
      <c r="BE133" t="s">
        <v>1891</v>
      </c>
      <c r="BF133" t="s">
        <v>1894</v>
      </c>
      <c r="BG133" t="s">
        <v>2064</v>
      </c>
      <c r="BH133" s="1">
        <v>45730</v>
      </c>
      <c r="BI133" t="s">
        <v>2227</v>
      </c>
      <c r="BJ133">
        <v>20904</v>
      </c>
      <c r="BK133" t="s">
        <v>223</v>
      </c>
      <c r="BL133" t="s">
        <v>517</v>
      </c>
      <c r="BM133" t="s">
        <v>811</v>
      </c>
      <c r="BN133" t="s">
        <v>1105</v>
      </c>
      <c r="BO133" t="s">
        <v>2292</v>
      </c>
      <c r="BP133" t="s">
        <v>91</v>
      </c>
      <c r="BQ133">
        <v>30</v>
      </c>
      <c r="BR133">
        <v>301010</v>
      </c>
      <c r="BS133" t="s">
        <v>2494</v>
      </c>
      <c r="BT133">
        <v>24119</v>
      </c>
      <c r="BU133">
        <v>0.228691494</v>
      </c>
      <c r="BV133">
        <v>104</v>
      </c>
      <c r="BW133" t="s">
        <v>1269</v>
      </c>
      <c r="BX133" t="s">
        <v>2658</v>
      </c>
      <c r="BY133" t="s">
        <v>2658</v>
      </c>
      <c r="BZ133" t="s">
        <v>2659</v>
      </c>
      <c r="CA133" s="1">
        <v>45730</v>
      </c>
      <c r="CB133">
        <v>1</v>
      </c>
      <c r="CC133">
        <v>4.3727030791971648</v>
      </c>
      <c r="CD133" t="b">
        <v>1</v>
      </c>
      <c r="CE133" t="b">
        <v>1</v>
      </c>
      <c r="CF133" t="b">
        <v>0</v>
      </c>
      <c r="CG133" t="b">
        <v>1</v>
      </c>
    </row>
    <row r="134" spans="1:85" hidden="1" x14ac:dyDescent="0.3">
      <c r="A134">
        <v>107</v>
      </c>
      <c r="B134">
        <v>20250314</v>
      </c>
      <c r="C134">
        <v>20250314</v>
      </c>
      <c r="D134" t="s">
        <v>91</v>
      </c>
      <c r="E134" t="s">
        <v>224</v>
      </c>
      <c r="F134" t="s">
        <v>518</v>
      </c>
      <c r="G134" t="s">
        <v>812</v>
      </c>
      <c r="H134" t="s">
        <v>1106</v>
      </c>
      <c r="I134" t="s">
        <v>91</v>
      </c>
      <c r="J134">
        <v>30</v>
      </c>
      <c r="K134">
        <v>3020</v>
      </c>
      <c r="L134">
        <v>302020</v>
      </c>
      <c r="M134">
        <v>30202010</v>
      </c>
      <c r="N134" t="s">
        <v>1269</v>
      </c>
      <c r="Q134" t="s">
        <v>1411</v>
      </c>
      <c r="R134" t="s">
        <v>1574</v>
      </c>
      <c r="T134" t="s">
        <v>1269</v>
      </c>
      <c r="U134" t="s">
        <v>1269</v>
      </c>
      <c r="X134" t="s">
        <v>1269</v>
      </c>
      <c r="Z134">
        <v>69.25</v>
      </c>
      <c r="AA134">
        <v>69.25</v>
      </c>
      <c r="AC134">
        <v>69.25</v>
      </c>
      <c r="AD134">
        <v>69.25</v>
      </c>
      <c r="AF134">
        <v>1</v>
      </c>
      <c r="AG134" t="b">
        <v>0</v>
      </c>
      <c r="AH134">
        <v>1</v>
      </c>
      <c r="AI134">
        <v>0</v>
      </c>
      <c r="AJ134">
        <v>1</v>
      </c>
      <c r="AK134">
        <v>0.31330000000000002</v>
      </c>
      <c r="AL134">
        <v>205419262</v>
      </c>
      <c r="AM134">
        <v>4456781444</v>
      </c>
      <c r="AN134" t="s">
        <v>1596</v>
      </c>
      <c r="AO134">
        <v>5.6700000000000003E-5</v>
      </c>
      <c r="AP134">
        <v>5.6700000000000003E-5</v>
      </c>
      <c r="AQ134">
        <v>9994405.1376904696</v>
      </c>
      <c r="AR134">
        <v>9596480.9292236194</v>
      </c>
      <c r="AS134">
        <v>10414074.1154665</v>
      </c>
      <c r="AT134">
        <v>9781669.5562575702</v>
      </c>
      <c r="AU134">
        <v>10591018.411106599</v>
      </c>
      <c r="AV134">
        <v>9888322.5679709204</v>
      </c>
      <c r="AW134">
        <v>10480240.231824299</v>
      </c>
      <c r="AX134">
        <v>9765535.3565044105</v>
      </c>
      <c r="AY134">
        <v>5000034874</v>
      </c>
      <c r="AZ134" t="s">
        <v>1730</v>
      </c>
      <c r="BA134" t="s">
        <v>1891</v>
      </c>
      <c r="BB134" t="s">
        <v>1894</v>
      </c>
      <c r="BC134">
        <v>4298458216</v>
      </c>
      <c r="BD134" t="s">
        <v>1913</v>
      </c>
      <c r="BE134" t="s">
        <v>1891</v>
      </c>
      <c r="BF134" t="s">
        <v>1894</v>
      </c>
      <c r="BG134" t="s">
        <v>2065</v>
      </c>
      <c r="BH134" s="1">
        <v>45730</v>
      </c>
      <c r="BI134" t="s">
        <v>2227</v>
      </c>
      <c r="BJ134">
        <v>38713</v>
      </c>
      <c r="BK134" t="s">
        <v>224</v>
      </c>
      <c r="BL134" t="s">
        <v>518</v>
      </c>
      <c r="BM134" t="s">
        <v>812</v>
      </c>
      <c r="BN134" t="s">
        <v>1106</v>
      </c>
      <c r="BO134" t="s">
        <v>2293</v>
      </c>
      <c r="BP134" t="s">
        <v>91</v>
      </c>
      <c r="BQ134">
        <v>30</v>
      </c>
      <c r="BR134">
        <v>302020</v>
      </c>
      <c r="BS134" t="s">
        <v>2495</v>
      </c>
      <c r="BT134">
        <v>286269</v>
      </c>
      <c r="BU134">
        <v>0.22934650100000001</v>
      </c>
      <c r="BV134">
        <v>108</v>
      </c>
      <c r="BW134" t="s">
        <v>1269</v>
      </c>
      <c r="BX134" t="s">
        <v>2658</v>
      </c>
      <c r="BY134" t="s">
        <v>2658</v>
      </c>
      <c r="BZ134" t="s">
        <v>2659</v>
      </c>
      <c r="CA134" s="1">
        <v>45730</v>
      </c>
      <c r="CB134">
        <v>1</v>
      </c>
      <c r="CC134">
        <v>4.3602147651687959</v>
      </c>
      <c r="CD134" t="b">
        <v>1</v>
      </c>
      <c r="CE134" t="b">
        <v>1</v>
      </c>
      <c r="CF134" t="b">
        <v>0</v>
      </c>
      <c r="CG134" t="b">
        <v>1</v>
      </c>
    </row>
    <row r="135" spans="1:85" hidden="1" x14ac:dyDescent="0.3">
      <c r="A135">
        <v>108</v>
      </c>
      <c r="B135">
        <v>20250314</v>
      </c>
      <c r="C135">
        <v>20250314</v>
      </c>
      <c r="D135" t="s">
        <v>91</v>
      </c>
      <c r="E135" t="s">
        <v>225</v>
      </c>
      <c r="F135" t="s">
        <v>519</v>
      </c>
      <c r="G135" t="s">
        <v>813</v>
      </c>
      <c r="H135" t="s">
        <v>1107</v>
      </c>
      <c r="I135" t="s">
        <v>91</v>
      </c>
      <c r="J135">
        <v>30</v>
      </c>
      <c r="K135">
        <v>3030</v>
      </c>
      <c r="L135">
        <v>303020</v>
      </c>
      <c r="M135">
        <v>30302020</v>
      </c>
      <c r="N135" t="s">
        <v>1271</v>
      </c>
      <c r="Q135" t="s">
        <v>1412</v>
      </c>
      <c r="R135" t="s">
        <v>1271</v>
      </c>
      <c r="T135" t="s">
        <v>1271</v>
      </c>
      <c r="U135" t="s">
        <v>1271</v>
      </c>
      <c r="V135" t="s">
        <v>1587</v>
      </c>
      <c r="W135" t="s">
        <v>1271</v>
      </c>
      <c r="X135" t="s">
        <v>1271</v>
      </c>
      <c r="Y135" t="s">
        <v>1592</v>
      </c>
      <c r="Z135">
        <v>93.25</v>
      </c>
      <c r="AA135">
        <v>93.25</v>
      </c>
      <c r="AC135">
        <v>93.25</v>
      </c>
      <c r="AD135">
        <v>93.25</v>
      </c>
      <c r="AF135">
        <v>1</v>
      </c>
      <c r="AG135" t="b">
        <v>0</v>
      </c>
      <c r="AH135">
        <v>1</v>
      </c>
      <c r="AI135">
        <v>0</v>
      </c>
      <c r="AJ135">
        <v>1</v>
      </c>
      <c r="AK135">
        <v>0.2326</v>
      </c>
      <c r="AL135">
        <v>258228991</v>
      </c>
      <c r="AM135">
        <v>5600973903</v>
      </c>
      <c r="AN135" t="s">
        <v>1596</v>
      </c>
      <c r="AO135">
        <v>7.1199999999999996E-5</v>
      </c>
      <c r="AP135">
        <v>7.1199999999999996E-5</v>
      </c>
      <c r="AQ135">
        <v>8975797.0325198602</v>
      </c>
      <c r="AR135">
        <v>8610112.6008745208</v>
      </c>
      <c r="AS135">
        <v>8144013.1577044101</v>
      </c>
      <c r="AT135">
        <v>7665689.0745611796</v>
      </c>
      <c r="AU135">
        <v>7894766.4529235195</v>
      </c>
      <c r="AV135">
        <v>7377347.1589619201</v>
      </c>
      <c r="AW135">
        <v>8094316.4630439803</v>
      </c>
      <c r="AX135">
        <v>7545363.4434497999</v>
      </c>
      <c r="AY135">
        <v>4296750143</v>
      </c>
      <c r="AZ135" t="s">
        <v>1731</v>
      </c>
      <c r="BA135" t="s">
        <v>1891</v>
      </c>
      <c r="BB135" t="s">
        <v>1894</v>
      </c>
      <c r="BC135">
        <v>5000061461</v>
      </c>
      <c r="BD135" t="s">
        <v>1915</v>
      </c>
      <c r="BE135" t="s">
        <v>1891</v>
      </c>
      <c r="BF135" t="s">
        <v>1894</v>
      </c>
      <c r="BG135" t="s">
        <v>2066</v>
      </c>
      <c r="BH135" s="1">
        <v>45730</v>
      </c>
      <c r="BI135" t="s">
        <v>2227</v>
      </c>
      <c r="BJ135">
        <v>34931</v>
      </c>
      <c r="BK135" t="s">
        <v>225</v>
      </c>
      <c r="BL135" t="s">
        <v>519</v>
      </c>
      <c r="BM135" t="s">
        <v>813</v>
      </c>
      <c r="BN135" t="s">
        <v>1107</v>
      </c>
      <c r="BO135" t="s">
        <v>1412</v>
      </c>
      <c r="BP135" t="s">
        <v>91</v>
      </c>
      <c r="BQ135">
        <v>30</v>
      </c>
      <c r="BR135">
        <v>303020</v>
      </c>
      <c r="BS135" t="s">
        <v>2496</v>
      </c>
      <c r="BT135">
        <v>263318</v>
      </c>
      <c r="BU135">
        <v>0.229430575</v>
      </c>
      <c r="BV135">
        <v>109</v>
      </c>
      <c r="BW135" t="s">
        <v>1271</v>
      </c>
      <c r="BX135" t="s">
        <v>2657</v>
      </c>
      <c r="BY135" t="s">
        <v>2658</v>
      </c>
      <c r="BZ135" t="s">
        <v>2659</v>
      </c>
      <c r="CA135" s="1">
        <v>45730</v>
      </c>
      <c r="CB135">
        <v>1</v>
      </c>
      <c r="CC135">
        <v>4.3586169803218251</v>
      </c>
      <c r="CD135" t="b">
        <v>1</v>
      </c>
      <c r="CE135" t="b">
        <v>1</v>
      </c>
      <c r="CF135" t="b">
        <v>0</v>
      </c>
      <c r="CG135" t="b">
        <v>1</v>
      </c>
    </row>
    <row r="136" spans="1:85" hidden="1" x14ac:dyDescent="0.3">
      <c r="A136">
        <v>110</v>
      </c>
      <c r="B136">
        <v>20250314</v>
      </c>
      <c r="C136">
        <v>20250314</v>
      </c>
      <c r="D136" t="s">
        <v>91</v>
      </c>
      <c r="E136" t="s">
        <v>226</v>
      </c>
      <c r="F136" t="s">
        <v>520</v>
      </c>
      <c r="G136" t="s">
        <v>814</v>
      </c>
      <c r="H136" t="s">
        <v>1108</v>
      </c>
      <c r="I136" t="s">
        <v>91</v>
      </c>
      <c r="J136">
        <v>35</v>
      </c>
      <c r="K136">
        <v>3510</v>
      </c>
      <c r="L136">
        <v>351020</v>
      </c>
      <c r="M136">
        <v>35102010</v>
      </c>
      <c r="N136" t="s">
        <v>1273</v>
      </c>
      <c r="Q136" t="s">
        <v>1413</v>
      </c>
      <c r="R136" t="s">
        <v>1577</v>
      </c>
      <c r="T136" t="s">
        <v>1273</v>
      </c>
      <c r="U136" t="s">
        <v>1273</v>
      </c>
      <c r="X136" t="s">
        <v>1273</v>
      </c>
      <c r="Z136">
        <v>60.9</v>
      </c>
      <c r="AA136">
        <v>60.9</v>
      </c>
      <c r="AC136">
        <v>60.9</v>
      </c>
      <c r="AD136">
        <v>60.9</v>
      </c>
      <c r="AF136">
        <v>1</v>
      </c>
      <c r="AG136" t="b">
        <v>0</v>
      </c>
      <c r="AH136">
        <v>1</v>
      </c>
      <c r="AI136">
        <v>0</v>
      </c>
      <c r="AJ136">
        <v>1</v>
      </c>
      <c r="AK136">
        <v>1</v>
      </c>
      <c r="AL136">
        <v>38096217</v>
      </c>
      <c r="AM136">
        <v>2320059615</v>
      </c>
      <c r="AN136" t="s">
        <v>1598</v>
      </c>
      <c r="AO136">
        <v>2.9499999999999999E-5</v>
      </c>
      <c r="AP136">
        <v>2.9499999999999999E-5</v>
      </c>
      <c r="AQ136">
        <v>4362145.2810028903</v>
      </c>
      <c r="AR136">
        <v>4187644.6258909502</v>
      </c>
      <c r="AS136">
        <v>4471489.2573503498</v>
      </c>
      <c r="AT136">
        <v>4190170.5527587198</v>
      </c>
      <c r="AU136">
        <v>4252057.2196228197</v>
      </c>
      <c r="AV136">
        <v>3965254.3577295099</v>
      </c>
      <c r="AW136">
        <v>4747221.1753750201</v>
      </c>
      <c r="AX136">
        <v>4414747.2821035301</v>
      </c>
      <c r="AY136">
        <v>4295859240</v>
      </c>
      <c r="AZ136" t="s">
        <v>1732</v>
      </c>
      <c r="BA136" t="s">
        <v>1893</v>
      </c>
      <c r="BB136" t="s">
        <v>1896</v>
      </c>
      <c r="BC136">
        <v>4295859240</v>
      </c>
      <c r="BD136" t="s">
        <v>1732</v>
      </c>
      <c r="BE136" t="s">
        <v>1893</v>
      </c>
      <c r="BF136" t="s">
        <v>1896</v>
      </c>
      <c r="BG136" t="s">
        <v>2067</v>
      </c>
      <c r="BH136" s="1">
        <v>45730</v>
      </c>
      <c r="BI136" t="s">
        <v>2227</v>
      </c>
      <c r="BJ136">
        <v>20788</v>
      </c>
      <c r="BK136" t="s">
        <v>226</v>
      </c>
      <c r="BL136" t="s">
        <v>520</v>
      </c>
      <c r="BM136" t="s">
        <v>814</v>
      </c>
      <c r="BN136" t="s">
        <v>1108</v>
      </c>
      <c r="BO136" t="s">
        <v>2294</v>
      </c>
      <c r="BP136" t="s">
        <v>91</v>
      </c>
      <c r="BQ136">
        <v>35</v>
      </c>
      <c r="BR136">
        <v>351020</v>
      </c>
      <c r="BS136" t="s">
        <v>2497</v>
      </c>
      <c r="BT136">
        <v>3532</v>
      </c>
      <c r="BU136">
        <v>0.22967393699999999</v>
      </c>
      <c r="BV136">
        <v>111</v>
      </c>
      <c r="BW136" t="s">
        <v>1273</v>
      </c>
      <c r="BX136" t="s">
        <v>2658</v>
      </c>
      <c r="BY136" t="s">
        <v>2658</v>
      </c>
      <c r="BZ136" t="s">
        <v>2659</v>
      </c>
      <c r="CA136" s="1">
        <v>45730</v>
      </c>
      <c r="CB136">
        <v>1</v>
      </c>
      <c r="CC136">
        <v>4.3539985993273591</v>
      </c>
      <c r="CD136" t="b">
        <v>1</v>
      </c>
      <c r="CE136" t="b">
        <v>0</v>
      </c>
      <c r="CF136" t="b">
        <v>1</v>
      </c>
      <c r="CG136" t="b">
        <v>1</v>
      </c>
    </row>
    <row r="137" spans="1:85" hidden="1" x14ac:dyDescent="0.3">
      <c r="A137">
        <v>112</v>
      </c>
      <c r="B137">
        <v>20250314</v>
      </c>
      <c r="C137">
        <v>20250314</v>
      </c>
      <c r="D137" t="s">
        <v>91</v>
      </c>
      <c r="E137" t="s">
        <v>227</v>
      </c>
      <c r="F137" t="s">
        <v>521</v>
      </c>
      <c r="G137" t="s">
        <v>815</v>
      </c>
      <c r="H137" t="s">
        <v>1109</v>
      </c>
      <c r="I137" t="s">
        <v>91</v>
      </c>
      <c r="J137">
        <v>30</v>
      </c>
      <c r="K137">
        <v>3010</v>
      </c>
      <c r="L137">
        <v>301010</v>
      </c>
      <c r="M137">
        <v>30101010</v>
      </c>
      <c r="N137" t="s">
        <v>1272</v>
      </c>
      <c r="Q137" t="s">
        <v>1414</v>
      </c>
      <c r="R137" t="s">
        <v>1576</v>
      </c>
      <c r="T137" t="s">
        <v>1272</v>
      </c>
      <c r="U137" t="s">
        <v>1272</v>
      </c>
      <c r="V137" t="s">
        <v>1588</v>
      </c>
      <c r="W137" t="s">
        <v>1272</v>
      </c>
      <c r="X137" t="s">
        <v>1272</v>
      </c>
      <c r="Y137" t="s">
        <v>1593</v>
      </c>
      <c r="Z137">
        <v>18.23</v>
      </c>
      <c r="AA137">
        <v>18.23</v>
      </c>
      <c r="AC137">
        <v>18.23</v>
      </c>
      <c r="AD137">
        <v>18.23</v>
      </c>
      <c r="AF137">
        <v>1</v>
      </c>
      <c r="AG137" t="b">
        <v>0</v>
      </c>
      <c r="AH137">
        <v>1</v>
      </c>
      <c r="AI137">
        <v>0</v>
      </c>
      <c r="AJ137">
        <v>1</v>
      </c>
      <c r="AK137">
        <v>1</v>
      </c>
      <c r="AL137">
        <v>610999427</v>
      </c>
      <c r="AM137">
        <v>11138519554</v>
      </c>
      <c r="AN137" t="s">
        <v>1596</v>
      </c>
      <c r="AO137">
        <v>1.417E-4</v>
      </c>
      <c r="AP137">
        <v>1.417E-4</v>
      </c>
      <c r="AQ137">
        <v>33222729.749157701</v>
      </c>
      <c r="AR137">
        <v>31888482.151677798</v>
      </c>
      <c r="AS137">
        <v>31021678.127749801</v>
      </c>
      <c r="AT137">
        <v>29158766.4882873</v>
      </c>
      <c r="AU137">
        <v>31178050.507302999</v>
      </c>
      <c r="AV137">
        <v>29103507.7501451</v>
      </c>
      <c r="AW137">
        <v>33073649.5907792</v>
      </c>
      <c r="AX137">
        <v>30797638.3601631</v>
      </c>
      <c r="AY137">
        <v>5000042928</v>
      </c>
      <c r="AZ137" t="s">
        <v>1733</v>
      </c>
      <c r="BA137" t="s">
        <v>1891</v>
      </c>
      <c r="BB137" t="s">
        <v>1894</v>
      </c>
      <c r="BC137">
        <v>5000042928</v>
      </c>
      <c r="BD137" t="s">
        <v>1733</v>
      </c>
      <c r="BE137" t="s">
        <v>1891</v>
      </c>
      <c r="BF137" t="s">
        <v>1894</v>
      </c>
      <c r="BG137" t="s">
        <v>2068</v>
      </c>
      <c r="BH137" s="1">
        <v>45730</v>
      </c>
      <c r="BI137" t="s">
        <v>2227</v>
      </c>
      <c r="BJ137">
        <v>37214</v>
      </c>
      <c r="BK137" t="s">
        <v>227</v>
      </c>
      <c r="BL137" t="s">
        <v>521</v>
      </c>
      <c r="BM137" t="s">
        <v>815</v>
      </c>
      <c r="BN137" t="s">
        <v>1109</v>
      </c>
      <c r="BO137" t="s">
        <v>1414</v>
      </c>
      <c r="BP137" t="s">
        <v>91</v>
      </c>
      <c r="BQ137">
        <v>30</v>
      </c>
      <c r="BR137">
        <v>301010</v>
      </c>
      <c r="BS137" t="s">
        <v>2498</v>
      </c>
      <c r="BT137">
        <v>276875</v>
      </c>
      <c r="BU137">
        <v>0.2304397</v>
      </c>
      <c r="BV137">
        <v>113</v>
      </c>
      <c r="BW137" t="s">
        <v>1272</v>
      </c>
      <c r="BX137" t="s">
        <v>2658</v>
      </c>
      <c r="BY137" t="s">
        <v>2658</v>
      </c>
      <c r="BZ137" t="s">
        <v>2659</v>
      </c>
      <c r="CA137" s="1">
        <v>45730</v>
      </c>
      <c r="CB137">
        <v>1</v>
      </c>
      <c r="CC137">
        <v>4.3395300375759902</v>
      </c>
      <c r="CD137" t="b">
        <v>1</v>
      </c>
      <c r="CE137" t="b">
        <v>1</v>
      </c>
      <c r="CF137" t="b">
        <v>0</v>
      </c>
      <c r="CG137" t="b">
        <v>1</v>
      </c>
    </row>
    <row r="138" spans="1:85" hidden="1" x14ac:dyDescent="0.3">
      <c r="A138">
        <v>113</v>
      </c>
      <c r="B138">
        <v>20250314</v>
      </c>
      <c r="C138">
        <v>20250314</v>
      </c>
      <c r="D138" t="s">
        <v>91</v>
      </c>
      <c r="E138" t="s">
        <v>228</v>
      </c>
      <c r="F138" t="s">
        <v>522</v>
      </c>
      <c r="G138" t="s">
        <v>816</v>
      </c>
      <c r="H138" t="s">
        <v>1110</v>
      </c>
      <c r="I138" t="s">
        <v>91</v>
      </c>
      <c r="J138">
        <v>30</v>
      </c>
      <c r="K138">
        <v>3020</v>
      </c>
      <c r="L138">
        <v>302020</v>
      </c>
      <c r="M138">
        <v>30202010</v>
      </c>
      <c r="N138" t="s">
        <v>1272</v>
      </c>
      <c r="Q138" t="s">
        <v>1415</v>
      </c>
      <c r="R138" t="s">
        <v>1576</v>
      </c>
      <c r="T138" t="s">
        <v>1272</v>
      </c>
      <c r="U138" t="s">
        <v>1272</v>
      </c>
      <c r="V138" t="s">
        <v>1588</v>
      </c>
      <c r="W138" t="s">
        <v>1272</v>
      </c>
      <c r="X138" t="s">
        <v>1272</v>
      </c>
      <c r="Y138" t="s">
        <v>1593</v>
      </c>
      <c r="Z138">
        <v>25.21</v>
      </c>
      <c r="AA138">
        <v>25.21</v>
      </c>
      <c r="AC138">
        <v>25.21</v>
      </c>
      <c r="AD138">
        <v>25.21</v>
      </c>
      <c r="AF138">
        <v>1</v>
      </c>
      <c r="AG138" t="b">
        <v>0</v>
      </c>
      <c r="AH138">
        <v>1</v>
      </c>
      <c r="AI138">
        <v>0</v>
      </c>
      <c r="AJ138">
        <v>1</v>
      </c>
      <c r="AK138">
        <v>0.77749999999999997</v>
      </c>
      <c r="AL138">
        <v>143254497</v>
      </c>
      <c r="AM138">
        <v>2807899163</v>
      </c>
      <c r="AN138" t="s">
        <v>1598</v>
      </c>
      <c r="AO138">
        <v>3.57E-5</v>
      </c>
      <c r="AP138">
        <v>3.57E-5</v>
      </c>
      <c r="AQ138">
        <v>18023432.024945799</v>
      </c>
      <c r="AR138">
        <v>17307352.810072601</v>
      </c>
      <c r="AS138">
        <v>16527387.466618501</v>
      </c>
      <c r="AT138">
        <v>15575513.388168</v>
      </c>
      <c r="AU138">
        <v>15098130.0852897</v>
      </c>
      <c r="AV138">
        <v>14140630.2578834</v>
      </c>
      <c r="AW138">
        <v>16957454.830293398</v>
      </c>
      <c r="AX138">
        <v>15801939.232334699</v>
      </c>
      <c r="AY138">
        <v>4295875508</v>
      </c>
      <c r="AZ138" t="s">
        <v>1734</v>
      </c>
      <c r="BA138" t="s">
        <v>1891</v>
      </c>
      <c r="BB138" t="s">
        <v>1894</v>
      </c>
      <c r="BC138">
        <v>4295875508</v>
      </c>
      <c r="BD138" t="s">
        <v>1734</v>
      </c>
      <c r="BE138" t="s">
        <v>1891</v>
      </c>
      <c r="BF138" t="s">
        <v>1894</v>
      </c>
      <c r="BG138" t="s">
        <v>2069</v>
      </c>
      <c r="BH138" s="1">
        <v>45730</v>
      </c>
      <c r="BI138" t="s">
        <v>2227</v>
      </c>
      <c r="BJ138">
        <v>20994</v>
      </c>
      <c r="BK138" t="s">
        <v>228</v>
      </c>
      <c r="BL138" t="s">
        <v>522</v>
      </c>
      <c r="BM138" t="s">
        <v>816</v>
      </c>
      <c r="BN138" t="s">
        <v>1110</v>
      </c>
      <c r="BO138" t="s">
        <v>1415</v>
      </c>
      <c r="BP138" t="s">
        <v>91</v>
      </c>
      <c r="BQ138">
        <v>30</v>
      </c>
      <c r="BR138">
        <v>302020</v>
      </c>
      <c r="BS138" t="s">
        <v>2499</v>
      </c>
      <c r="BT138">
        <v>19312</v>
      </c>
      <c r="BU138">
        <v>0.23144293199999999</v>
      </c>
      <c r="BV138">
        <v>114</v>
      </c>
      <c r="BW138" t="s">
        <v>1272</v>
      </c>
      <c r="BX138" t="s">
        <v>2658</v>
      </c>
      <c r="BY138" t="s">
        <v>2658</v>
      </c>
      <c r="BZ138" t="s">
        <v>2659</v>
      </c>
      <c r="CA138" s="1">
        <v>45730</v>
      </c>
      <c r="CB138">
        <v>1</v>
      </c>
      <c r="CC138">
        <v>4.3207195456718468</v>
      </c>
      <c r="CD138" t="b">
        <v>1</v>
      </c>
      <c r="CE138" t="b">
        <v>1</v>
      </c>
      <c r="CF138" t="b">
        <v>0</v>
      </c>
      <c r="CG138" t="b">
        <v>1</v>
      </c>
    </row>
    <row r="139" spans="1:85" hidden="1" x14ac:dyDescent="0.3">
      <c r="A139">
        <v>117</v>
      </c>
      <c r="B139">
        <v>20250314</v>
      </c>
      <c r="C139">
        <v>20250314</v>
      </c>
      <c r="D139" t="s">
        <v>91</v>
      </c>
      <c r="E139" t="s">
        <v>229</v>
      </c>
      <c r="F139" t="s">
        <v>523</v>
      </c>
      <c r="G139" t="s">
        <v>817</v>
      </c>
      <c r="H139" t="s">
        <v>1111</v>
      </c>
      <c r="I139" t="s">
        <v>91</v>
      </c>
      <c r="J139">
        <v>30</v>
      </c>
      <c r="K139">
        <v>3010</v>
      </c>
      <c r="L139">
        <v>301010</v>
      </c>
      <c r="M139">
        <v>30101010</v>
      </c>
      <c r="N139" t="s">
        <v>1268</v>
      </c>
      <c r="Q139" t="s">
        <v>1416</v>
      </c>
      <c r="R139" t="s">
        <v>1573</v>
      </c>
      <c r="T139" t="s">
        <v>1268</v>
      </c>
      <c r="U139" t="s">
        <v>1268</v>
      </c>
      <c r="X139" t="s">
        <v>1268</v>
      </c>
      <c r="Z139">
        <v>18.995000000000001</v>
      </c>
      <c r="AA139">
        <v>18.995000000000001</v>
      </c>
      <c r="AC139">
        <v>18.995000000000001</v>
      </c>
      <c r="AD139">
        <v>18.995000000000001</v>
      </c>
      <c r="AF139">
        <v>1</v>
      </c>
      <c r="AG139" t="b">
        <v>0</v>
      </c>
      <c r="AH139">
        <v>1</v>
      </c>
      <c r="AI139">
        <v>0</v>
      </c>
      <c r="AJ139">
        <v>1</v>
      </c>
      <c r="AK139">
        <v>1</v>
      </c>
      <c r="AL139">
        <v>516663896</v>
      </c>
      <c r="AM139">
        <v>9814030705</v>
      </c>
      <c r="AN139" t="s">
        <v>1596</v>
      </c>
      <c r="AO139">
        <v>1.248E-4</v>
      </c>
      <c r="AP139">
        <v>1.248E-4</v>
      </c>
      <c r="AQ139">
        <v>51869753.268236697</v>
      </c>
      <c r="AR139">
        <v>49806185.271124199</v>
      </c>
      <c r="AS139">
        <v>46144241.995172597</v>
      </c>
      <c r="AT139">
        <v>43456097.978414103</v>
      </c>
      <c r="AU139">
        <v>44047305.991999</v>
      </c>
      <c r="AV139">
        <v>41200399.744476601</v>
      </c>
      <c r="AW139">
        <v>48479430.561914802</v>
      </c>
      <c r="AX139">
        <v>45185177.287098601</v>
      </c>
      <c r="AY139">
        <v>5000757618</v>
      </c>
      <c r="AZ139" t="s">
        <v>1735</v>
      </c>
      <c r="BA139" t="s">
        <v>1891</v>
      </c>
      <c r="BB139" t="s">
        <v>1894</v>
      </c>
      <c r="BC139">
        <v>5053942219</v>
      </c>
      <c r="BD139" t="s">
        <v>1916</v>
      </c>
      <c r="BE139" t="s">
        <v>1930</v>
      </c>
      <c r="BF139" t="s">
        <v>1932</v>
      </c>
      <c r="BG139" t="s">
        <v>2070</v>
      </c>
      <c r="BH139" s="1">
        <v>45730</v>
      </c>
      <c r="BI139" t="s">
        <v>2227</v>
      </c>
      <c r="BJ139">
        <v>39589</v>
      </c>
      <c r="BK139" t="s">
        <v>229</v>
      </c>
      <c r="BL139" t="s">
        <v>523</v>
      </c>
      <c r="BM139" t="s">
        <v>817</v>
      </c>
      <c r="BN139" t="s">
        <v>1111</v>
      </c>
      <c r="BO139" t="s">
        <v>2295</v>
      </c>
      <c r="BP139" t="s">
        <v>91</v>
      </c>
      <c r="BQ139">
        <v>30</v>
      </c>
      <c r="BR139">
        <v>301010</v>
      </c>
      <c r="BS139" t="s">
        <v>2500</v>
      </c>
      <c r="BT139">
        <v>286476</v>
      </c>
      <c r="BU139">
        <v>0.234301974</v>
      </c>
      <c r="BV139">
        <v>118</v>
      </c>
      <c r="BW139" t="s">
        <v>1268</v>
      </c>
      <c r="BX139" t="s">
        <v>2658</v>
      </c>
      <c r="BY139" t="s">
        <v>2658</v>
      </c>
      <c r="BZ139" t="s">
        <v>2659</v>
      </c>
      <c r="CA139" s="1">
        <v>45730</v>
      </c>
      <c r="CB139">
        <v>1</v>
      </c>
      <c r="CC139">
        <v>4.2679964787663289</v>
      </c>
      <c r="CD139" t="b">
        <v>1</v>
      </c>
      <c r="CE139" t="b">
        <v>1</v>
      </c>
      <c r="CF139" t="b">
        <v>0</v>
      </c>
      <c r="CG139" t="b">
        <v>1</v>
      </c>
    </row>
    <row r="140" spans="1:85" hidden="1" x14ac:dyDescent="0.3">
      <c r="A140">
        <v>119</v>
      </c>
      <c r="B140">
        <v>20250314</v>
      </c>
      <c r="C140">
        <v>20250314</v>
      </c>
      <c r="D140" t="s">
        <v>91</v>
      </c>
      <c r="E140" t="s">
        <v>230</v>
      </c>
      <c r="F140" t="s">
        <v>524</v>
      </c>
      <c r="G140" t="s">
        <v>818</v>
      </c>
      <c r="H140" t="s">
        <v>1112</v>
      </c>
      <c r="I140" t="s">
        <v>91</v>
      </c>
      <c r="J140">
        <v>30</v>
      </c>
      <c r="K140">
        <v>3010</v>
      </c>
      <c r="L140">
        <v>301010</v>
      </c>
      <c r="M140">
        <v>30101010</v>
      </c>
      <c r="N140" t="s">
        <v>1270</v>
      </c>
      <c r="Q140" t="s">
        <v>1417</v>
      </c>
      <c r="R140" t="s">
        <v>1575</v>
      </c>
      <c r="T140" t="s">
        <v>1270</v>
      </c>
      <c r="U140" t="s">
        <v>1270</v>
      </c>
      <c r="V140" t="s">
        <v>1586</v>
      </c>
      <c r="W140" t="s">
        <v>1270</v>
      </c>
      <c r="X140" t="s">
        <v>1270</v>
      </c>
      <c r="Y140" t="s">
        <v>1591</v>
      </c>
      <c r="Z140">
        <v>10.029999999999999</v>
      </c>
      <c r="AA140">
        <v>10.029999999999999</v>
      </c>
      <c r="AC140">
        <v>10.029999999999999</v>
      </c>
      <c r="AD140">
        <v>10.029999999999999</v>
      </c>
      <c r="AF140">
        <v>1</v>
      </c>
      <c r="AG140" t="b">
        <v>0</v>
      </c>
      <c r="AH140">
        <v>1</v>
      </c>
      <c r="AI140">
        <v>0</v>
      </c>
      <c r="AJ140">
        <v>1</v>
      </c>
      <c r="AK140">
        <v>0.71489999999999998</v>
      </c>
      <c r="AL140">
        <v>898866154</v>
      </c>
      <c r="AM140">
        <v>6445272117</v>
      </c>
      <c r="AN140" t="s">
        <v>1596</v>
      </c>
      <c r="AO140">
        <v>8.2000000000000001E-5</v>
      </c>
      <c r="AP140">
        <v>8.2000000000000001E-5</v>
      </c>
      <c r="AQ140">
        <v>17067637.534942199</v>
      </c>
      <c r="AR140">
        <v>16389877.985776899</v>
      </c>
      <c r="AS140">
        <v>16852848.7553983</v>
      </c>
      <c r="AT140">
        <v>15833468.365328301</v>
      </c>
      <c r="AU140">
        <v>17494924.9544053</v>
      </c>
      <c r="AV140">
        <v>16320405.910013201</v>
      </c>
      <c r="AW140">
        <v>19817206.613194801</v>
      </c>
      <c r="AX140">
        <v>18429299.928481702</v>
      </c>
      <c r="AY140">
        <v>4295889567</v>
      </c>
      <c r="AZ140" t="s">
        <v>1736</v>
      </c>
      <c r="BA140" t="s">
        <v>1891</v>
      </c>
      <c r="BB140" t="s">
        <v>1894</v>
      </c>
      <c r="BC140">
        <v>4295889567</v>
      </c>
      <c r="BD140" t="s">
        <v>1736</v>
      </c>
      <c r="BE140" t="s">
        <v>1891</v>
      </c>
      <c r="BF140" t="s">
        <v>1894</v>
      </c>
      <c r="BG140" t="s">
        <v>2071</v>
      </c>
      <c r="BH140" s="1">
        <v>45730</v>
      </c>
      <c r="BI140" t="s">
        <v>2227</v>
      </c>
      <c r="BJ140">
        <v>20968</v>
      </c>
      <c r="BK140" t="s">
        <v>230</v>
      </c>
      <c r="BL140" t="s">
        <v>524</v>
      </c>
      <c r="BM140" t="s">
        <v>818</v>
      </c>
      <c r="BN140" t="s">
        <v>1112</v>
      </c>
      <c r="BO140" t="s">
        <v>1417</v>
      </c>
      <c r="BP140" t="s">
        <v>91</v>
      </c>
      <c r="BQ140">
        <v>30</v>
      </c>
      <c r="BR140">
        <v>301010</v>
      </c>
      <c r="BS140" t="s">
        <v>2501</v>
      </c>
      <c r="BT140">
        <v>40446</v>
      </c>
      <c r="BU140">
        <v>0.23463342000000001</v>
      </c>
      <c r="BV140">
        <v>120</v>
      </c>
      <c r="BW140" t="s">
        <v>1270</v>
      </c>
      <c r="BX140" t="s">
        <v>2658</v>
      </c>
      <c r="BY140" t="s">
        <v>2658</v>
      </c>
      <c r="BZ140" t="s">
        <v>2659</v>
      </c>
      <c r="CA140" s="1">
        <v>45730</v>
      </c>
      <c r="CB140">
        <v>1</v>
      </c>
      <c r="CC140">
        <v>4.2619674554460314</v>
      </c>
      <c r="CD140" t="b">
        <v>1</v>
      </c>
      <c r="CE140" t="b">
        <v>1</v>
      </c>
      <c r="CF140" t="b">
        <v>0</v>
      </c>
      <c r="CG140" t="b">
        <v>1</v>
      </c>
    </row>
    <row r="141" spans="1:85" hidden="1" x14ac:dyDescent="0.3">
      <c r="A141">
        <v>124</v>
      </c>
      <c r="B141">
        <v>20250314</v>
      </c>
      <c r="C141">
        <v>20250314</v>
      </c>
      <c r="D141" t="s">
        <v>91</v>
      </c>
      <c r="E141" t="s">
        <v>231</v>
      </c>
      <c r="F141" t="s">
        <v>525</v>
      </c>
      <c r="G141" t="s">
        <v>819</v>
      </c>
      <c r="H141" t="s">
        <v>1113</v>
      </c>
      <c r="I141" t="s">
        <v>91</v>
      </c>
      <c r="J141">
        <v>30</v>
      </c>
      <c r="K141">
        <v>3030</v>
      </c>
      <c r="L141">
        <v>303020</v>
      </c>
      <c r="M141">
        <v>30302010</v>
      </c>
      <c r="N141" t="s">
        <v>1272</v>
      </c>
      <c r="Q141" t="s">
        <v>1418</v>
      </c>
      <c r="R141" t="s">
        <v>1576</v>
      </c>
      <c r="T141" t="s">
        <v>1272</v>
      </c>
      <c r="U141" t="s">
        <v>1272</v>
      </c>
      <c r="V141" t="s">
        <v>1588</v>
      </c>
      <c r="W141" t="s">
        <v>1272</v>
      </c>
      <c r="X141" t="s">
        <v>1272</v>
      </c>
      <c r="Y141" t="s">
        <v>1593</v>
      </c>
      <c r="Z141">
        <v>14.66</v>
      </c>
      <c r="AA141">
        <v>14.66</v>
      </c>
      <c r="AC141">
        <v>14.66</v>
      </c>
      <c r="AD141">
        <v>14.66</v>
      </c>
      <c r="AF141">
        <v>1</v>
      </c>
      <c r="AG141" t="b">
        <v>0</v>
      </c>
      <c r="AH141">
        <v>1</v>
      </c>
      <c r="AI141">
        <v>0</v>
      </c>
      <c r="AJ141">
        <v>1</v>
      </c>
      <c r="AK141">
        <v>0.54049999999999998</v>
      </c>
      <c r="AL141">
        <v>717473508</v>
      </c>
      <c r="AM141">
        <v>5685066360</v>
      </c>
      <c r="AN141" t="s">
        <v>1596</v>
      </c>
      <c r="AO141">
        <v>7.2299999999999996E-5</v>
      </c>
      <c r="AP141">
        <v>7.2299999999999996E-5</v>
      </c>
      <c r="AQ141">
        <v>27746925.453895699</v>
      </c>
      <c r="AR141">
        <v>26637764.215245102</v>
      </c>
      <c r="AS141">
        <v>30332237.781142302</v>
      </c>
      <c r="AT141">
        <v>28557407.0740178</v>
      </c>
      <c r="AU141">
        <v>25708070.253680401</v>
      </c>
      <c r="AV141">
        <v>24092969.552206501</v>
      </c>
      <c r="AW141">
        <v>23835604.403702699</v>
      </c>
      <c r="AX141">
        <v>22284630.553644001</v>
      </c>
      <c r="AY141">
        <v>4295875441</v>
      </c>
      <c r="AZ141" t="s">
        <v>1737</v>
      </c>
      <c r="BA141" t="s">
        <v>1891</v>
      </c>
      <c r="BB141" t="s">
        <v>1894</v>
      </c>
      <c r="BC141">
        <v>4295875441</v>
      </c>
      <c r="BD141" t="s">
        <v>1737</v>
      </c>
      <c r="BE141" t="s">
        <v>1891</v>
      </c>
      <c r="BF141" t="s">
        <v>1894</v>
      </c>
      <c r="BG141" t="s">
        <v>2072</v>
      </c>
      <c r="BH141" s="1">
        <v>45730</v>
      </c>
      <c r="BI141" t="s">
        <v>2227</v>
      </c>
      <c r="BJ141">
        <v>19589</v>
      </c>
      <c r="BK141" t="s">
        <v>231</v>
      </c>
      <c r="BL141" t="s">
        <v>525</v>
      </c>
      <c r="BM141" t="s">
        <v>819</v>
      </c>
      <c r="BN141" t="s">
        <v>1113</v>
      </c>
      <c r="BO141" t="s">
        <v>1418</v>
      </c>
      <c r="BP141" t="s">
        <v>91</v>
      </c>
      <c r="BQ141">
        <v>30</v>
      </c>
      <c r="BR141">
        <v>303020</v>
      </c>
      <c r="BS141" t="s">
        <v>2502</v>
      </c>
      <c r="BT141">
        <v>35474</v>
      </c>
      <c r="BU141">
        <v>0.23714638399999999</v>
      </c>
      <c r="BV141">
        <v>125</v>
      </c>
      <c r="BW141" t="s">
        <v>1272</v>
      </c>
      <c r="BX141" t="s">
        <v>2658</v>
      </c>
      <c r="BY141" t="s">
        <v>2658</v>
      </c>
      <c r="BZ141" t="s">
        <v>2659</v>
      </c>
      <c r="CA141" s="1">
        <v>45730</v>
      </c>
      <c r="CB141">
        <v>1</v>
      </c>
      <c r="CC141">
        <v>4.2168047563398652</v>
      </c>
      <c r="CD141" t="b">
        <v>1</v>
      </c>
      <c r="CE141" t="b">
        <v>1</v>
      </c>
      <c r="CF141" t="b">
        <v>0</v>
      </c>
      <c r="CG141" t="b">
        <v>1</v>
      </c>
    </row>
    <row r="142" spans="1:85" hidden="1" x14ac:dyDescent="0.3">
      <c r="A142">
        <v>125</v>
      </c>
      <c r="B142">
        <v>20250314</v>
      </c>
      <c r="C142">
        <v>20250314</v>
      </c>
      <c r="D142" t="s">
        <v>91</v>
      </c>
      <c r="E142" t="s">
        <v>232</v>
      </c>
      <c r="F142" t="s">
        <v>526</v>
      </c>
      <c r="G142" t="s">
        <v>820</v>
      </c>
      <c r="H142" t="s">
        <v>1114</v>
      </c>
      <c r="I142" t="s">
        <v>91</v>
      </c>
      <c r="J142">
        <v>30</v>
      </c>
      <c r="K142">
        <v>3030</v>
      </c>
      <c r="L142">
        <v>303010</v>
      </c>
      <c r="M142">
        <v>30301010</v>
      </c>
      <c r="N142" t="s">
        <v>1268</v>
      </c>
      <c r="Q142" t="s">
        <v>1419</v>
      </c>
      <c r="R142" t="s">
        <v>1573</v>
      </c>
      <c r="T142" t="s">
        <v>1583</v>
      </c>
      <c r="U142" t="s">
        <v>1268</v>
      </c>
      <c r="X142" t="s">
        <v>1268</v>
      </c>
      <c r="Z142">
        <v>5.8</v>
      </c>
      <c r="AA142">
        <v>5.8</v>
      </c>
      <c r="AC142">
        <v>5.8</v>
      </c>
      <c r="AD142">
        <v>5.8</v>
      </c>
      <c r="AF142">
        <v>1</v>
      </c>
      <c r="AG142" t="b">
        <v>0</v>
      </c>
      <c r="AH142">
        <v>1</v>
      </c>
      <c r="AI142">
        <v>0</v>
      </c>
      <c r="AJ142">
        <v>1</v>
      </c>
      <c r="AK142">
        <v>0.77029999999999998</v>
      </c>
      <c r="AL142">
        <v>1687766194</v>
      </c>
      <c r="AM142">
        <v>7540500536</v>
      </c>
      <c r="AN142" t="s">
        <v>1596</v>
      </c>
      <c r="AO142">
        <v>9.59E-5</v>
      </c>
      <c r="AP142">
        <v>9.59E-5</v>
      </c>
      <c r="AQ142">
        <v>29391910.632697601</v>
      </c>
      <c r="AR142">
        <v>28189028.2963471</v>
      </c>
      <c r="AS142">
        <v>28609269.0106139</v>
      </c>
      <c r="AT142">
        <v>26837874.633214101</v>
      </c>
      <c r="AU142">
        <v>29173747.6593927</v>
      </c>
      <c r="AV142">
        <v>27185702.9574208</v>
      </c>
      <c r="AW142">
        <v>31595547.1438182</v>
      </c>
      <c r="AX142">
        <v>29385193.001842599</v>
      </c>
      <c r="AY142">
        <v>5086798177</v>
      </c>
      <c r="AZ142" t="s">
        <v>1738</v>
      </c>
      <c r="BA142" t="s">
        <v>1891</v>
      </c>
      <c r="BB142" t="s">
        <v>1894</v>
      </c>
      <c r="BC142">
        <v>5086798177</v>
      </c>
      <c r="BD142" t="s">
        <v>1738</v>
      </c>
      <c r="BE142" t="s">
        <v>1891</v>
      </c>
      <c r="BF142" t="s">
        <v>1894</v>
      </c>
      <c r="BG142" t="s">
        <v>2073</v>
      </c>
      <c r="BH142" s="1">
        <v>45730</v>
      </c>
      <c r="BI142" t="s">
        <v>2227</v>
      </c>
      <c r="BJ142">
        <v>21115</v>
      </c>
      <c r="BK142" t="s">
        <v>232</v>
      </c>
      <c r="BL142" t="s">
        <v>526</v>
      </c>
      <c r="BM142" t="s">
        <v>820</v>
      </c>
      <c r="BN142" t="s">
        <v>1114</v>
      </c>
      <c r="BO142" t="s">
        <v>2296</v>
      </c>
      <c r="BP142" t="s">
        <v>91</v>
      </c>
      <c r="BQ142">
        <v>30</v>
      </c>
      <c r="BR142">
        <v>303010</v>
      </c>
      <c r="BS142" t="s">
        <v>2503</v>
      </c>
      <c r="BT142">
        <v>46731</v>
      </c>
      <c r="BU142">
        <v>0.23792447999999999</v>
      </c>
      <c r="BV142">
        <v>126</v>
      </c>
      <c r="BW142" t="s">
        <v>1268</v>
      </c>
      <c r="BX142" t="s">
        <v>2657</v>
      </c>
      <c r="BY142" t="s">
        <v>2658</v>
      </c>
      <c r="BZ142" t="s">
        <v>2659</v>
      </c>
      <c r="CA142" s="1">
        <v>45730</v>
      </c>
      <c r="CB142">
        <v>1</v>
      </c>
      <c r="CC142">
        <v>4.2030143346325692</v>
      </c>
      <c r="CD142" t="b">
        <v>1</v>
      </c>
      <c r="CE142" t="b">
        <v>1</v>
      </c>
      <c r="CF142" t="b">
        <v>0</v>
      </c>
      <c r="CG142" t="b">
        <v>1</v>
      </c>
    </row>
    <row r="143" spans="1:85" hidden="1" x14ac:dyDescent="0.3">
      <c r="A143">
        <v>130</v>
      </c>
      <c r="B143">
        <v>20250314</v>
      </c>
      <c r="C143">
        <v>20250314</v>
      </c>
      <c r="D143" t="s">
        <v>91</v>
      </c>
      <c r="E143" t="s">
        <v>233</v>
      </c>
      <c r="F143" t="s">
        <v>527</v>
      </c>
      <c r="G143" t="s">
        <v>821</v>
      </c>
      <c r="H143" t="s">
        <v>1115</v>
      </c>
      <c r="I143" t="s">
        <v>91</v>
      </c>
      <c r="J143">
        <v>30</v>
      </c>
      <c r="K143">
        <v>3010</v>
      </c>
      <c r="L143">
        <v>301010</v>
      </c>
      <c r="M143">
        <v>30101010</v>
      </c>
      <c r="N143" t="s">
        <v>1276</v>
      </c>
      <c r="Q143" t="s">
        <v>1420</v>
      </c>
      <c r="R143" t="s">
        <v>1580</v>
      </c>
      <c r="T143" t="s">
        <v>1276</v>
      </c>
      <c r="U143" t="s">
        <v>1276</v>
      </c>
      <c r="V143" t="s">
        <v>1590</v>
      </c>
      <c r="W143" t="s">
        <v>1276</v>
      </c>
      <c r="X143" t="s">
        <v>1276</v>
      </c>
      <c r="Y143" t="s">
        <v>1595</v>
      </c>
      <c r="Z143">
        <v>96.35</v>
      </c>
      <c r="AA143">
        <v>96.35</v>
      </c>
      <c r="AC143">
        <v>96.35</v>
      </c>
      <c r="AD143">
        <v>96.35</v>
      </c>
      <c r="AF143">
        <v>1</v>
      </c>
      <c r="AG143" t="b">
        <v>0</v>
      </c>
      <c r="AH143">
        <v>1</v>
      </c>
      <c r="AI143">
        <v>0</v>
      </c>
      <c r="AJ143">
        <v>1</v>
      </c>
      <c r="AK143">
        <v>1</v>
      </c>
      <c r="AL143">
        <v>78600000</v>
      </c>
      <c r="AM143">
        <v>7573110000</v>
      </c>
      <c r="AN143" t="s">
        <v>1596</v>
      </c>
      <c r="AO143">
        <v>9.6299999999999996E-5</v>
      </c>
      <c r="AP143">
        <v>9.6299999999999996E-5</v>
      </c>
      <c r="AQ143">
        <v>10476760.311284</v>
      </c>
      <c r="AR143">
        <v>10056897.858267499</v>
      </c>
      <c r="AS143">
        <v>9659392.5527768508</v>
      </c>
      <c r="AT143">
        <v>9080896.9759584405</v>
      </c>
      <c r="AU143">
        <v>9530037.6969017591</v>
      </c>
      <c r="AV143">
        <v>8898119.6858517006</v>
      </c>
      <c r="AW143">
        <v>9408921.8076660596</v>
      </c>
      <c r="AX143">
        <v>8768195.1715347506</v>
      </c>
      <c r="AY143">
        <v>5000015903</v>
      </c>
      <c r="AZ143" t="s">
        <v>1739</v>
      </c>
      <c r="BA143" t="s">
        <v>1891</v>
      </c>
      <c r="BB143" t="s">
        <v>1894</v>
      </c>
      <c r="BC143">
        <v>5000015903</v>
      </c>
      <c r="BD143" t="s">
        <v>1739</v>
      </c>
      <c r="BE143" t="s">
        <v>1891</v>
      </c>
      <c r="BF143" t="s">
        <v>1894</v>
      </c>
      <c r="BG143" t="s">
        <v>2074</v>
      </c>
      <c r="BH143" s="1">
        <v>45730</v>
      </c>
      <c r="BI143" t="s">
        <v>2227</v>
      </c>
      <c r="BJ143">
        <v>40531</v>
      </c>
      <c r="BK143" t="s">
        <v>233</v>
      </c>
      <c r="BL143" t="s">
        <v>527</v>
      </c>
      <c r="BM143" t="s">
        <v>821</v>
      </c>
      <c r="BN143" t="s">
        <v>1115</v>
      </c>
      <c r="BO143" t="s">
        <v>1420</v>
      </c>
      <c r="BP143" t="s">
        <v>91</v>
      </c>
      <c r="BQ143">
        <v>30</v>
      </c>
      <c r="BR143">
        <v>301010</v>
      </c>
      <c r="BS143" t="s">
        <v>2504</v>
      </c>
      <c r="BT143">
        <v>301339</v>
      </c>
      <c r="BU143">
        <v>0.24246115700000001</v>
      </c>
      <c r="BV143">
        <v>131</v>
      </c>
      <c r="BW143" t="s">
        <v>1276</v>
      </c>
      <c r="BX143" t="s">
        <v>2658</v>
      </c>
      <c r="BY143" t="s">
        <v>2658</v>
      </c>
      <c r="BZ143" t="s">
        <v>2659</v>
      </c>
      <c r="CA143" s="1">
        <v>45730</v>
      </c>
      <c r="CB143">
        <v>1</v>
      </c>
      <c r="CC143">
        <v>4.124371971053491</v>
      </c>
      <c r="CD143" t="b">
        <v>1</v>
      </c>
      <c r="CE143" t="b">
        <v>1</v>
      </c>
      <c r="CF143" t="b">
        <v>0</v>
      </c>
      <c r="CG143" t="b">
        <v>1</v>
      </c>
    </row>
    <row r="144" spans="1:85" hidden="1" x14ac:dyDescent="0.3">
      <c r="A144">
        <v>132</v>
      </c>
      <c r="B144">
        <v>20250314</v>
      </c>
      <c r="C144">
        <v>20250314</v>
      </c>
      <c r="D144" t="s">
        <v>91</v>
      </c>
      <c r="E144" t="s">
        <v>234</v>
      </c>
      <c r="F144" t="s">
        <v>528</v>
      </c>
      <c r="G144" t="s">
        <v>822</v>
      </c>
      <c r="H144" t="s">
        <v>1116</v>
      </c>
      <c r="I144" t="s">
        <v>91</v>
      </c>
      <c r="J144">
        <v>35</v>
      </c>
      <c r="K144">
        <v>3510</v>
      </c>
      <c r="L144">
        <v>351020</v>
      </c>
      <c r="M144">
        <v>35102030</v>
      </c>
      <c r="N144" t="s">
        <v>1269</v>
      </c>
      <c r="Q144" t="s">
        <v>1421</v>
      </c>
      <c r="R144" t="s">
        <v>1574</v>
      </c>
      <c r="T144" t="s">
        <v>1269</v>
      </c>
      <c r="U144" t="s">
        <v>1269</v>
      </c>
      <c r="X144" t="s">
        <v>1269</v>
      </c>
      <c r="Z144">
        <v>49.48</v>
      </c>
      <c r="AA144">
        <v>49.48</v>
      </c>
      <c r="AC144">
        <v>49.48</v>
      </c>
      <c r="AD144">
        <v>49.48</v>
      </c>
      <c r="AF144">
        <v>1</v>
      </c>
      <c r="AG144" t="b">
        <v>0</v>
      </c>
      <c r="AH144">
        <v>1</v>
      </c>
      <c r="AI144">
        <v>0</v>
      </c>
      <c r="AJ144">
        <v>1</v>
      </c>
      <c r="AK144">
        <v>0.49640000000000001</v>
      </c>
      <c r="AL144">
        <v>111623468</v>
      </c>
      <c r="AM144">
        <v>2741681333</v>
      </c>
      <c r="AN144" t="s">
        <v>1596</v>
      </c>
      <c r="AO144">
        <v>3.4900000000000001E-5</v>
      </c>
      <c r="AP144">
        <v>3.4900000000000001E-5</v>
      </c>
      <c r="AQ144">
        <v>6371007.7606042996</v>
      </c>
      <c r="AR144">
        <v>6113963.4102527602</v>
      </c>
      <c r="AS144">
        <v>6707424.2521790499</v>
      </c>
      <c r="AT144">
        <v>6285636.35836023</v>
      </c>
      <c r="AU144">
        <v>6560342.7783825696</v>
      </c>
      <c r="AV144">
        <v>6114676.2905038903</v>
      </c>
      <c r="AW144">
        <v>7841645.5081993695</v>
      </c>
      <c r="AX144">
        <v>7282315.86037408</v>
      </c>
      <c r="AY144">
        <v>4295867087</v>
      </c>
      <c r="AZ144" t="s">
        <v>1740</v>
      </c>
      <c r="BA144" t="s">
        <v>1893</v>
      </c>
      <c r="BB144" t="s">
        <v>1896</v>
      </c>
      <c r="BC144">
        <v>4295867087</v>
      </c>
      <c r="BD144" t="s">
        <v>1740</v>
      </c>
      <c r="BE144" t="s">
        <v>1893</v>
      </c>
      <c r="BF144" t="s">
        <v>1896</v>
      </c>
      <c r="BG144" t="s">
        <v>2075</v>
      </c>
      <c r="BH144" s="1">
        <v>45730</v>
      </c>
      <c r="BI144" t="s">
        <v>2227</v>
      </c>
      <c r="BJ144">
        <v>20591</v>
      </c>
      <c r="BK144" t="s">
        <v>234</v>
      </c>
      <c r="BL144" t="s">
        <v>528</v>
      </c>
      <c r="BM144" t="s">
        <v>822</v>
      </c>
      <c r="BN144" t="s">
        <v>1116</v>
      </c>
      <c r="BO144" t="s">
        <v>2297</v>
      </c>
      <c r="BP144" t="s">
        <v>91</v>
      </c>
      <c r="BQ144">
        <v>35</v>
      </c>
      <c r="BR144">
        <v>351020</v>
      </c>
      <c r="BS144" t="s">
        <v>2505</v>
      </c>
      <c r="BT144">
        <v>40926</v>
      </c>
      <c r="BU144">
        <v>0.243727472</v>
      </c>
      <c r="BV144">
        <v>133</v>
      </c>
      <c r="BW144" t="s">
        <v>1269</v>
      </c>
      <c r="BX144" t="s">
        <v>2658</v>
      </c>
      <c r="BY144" t="s">
        <v>2658</v>
      </c>
      <c r="BZ144" t="s">
        <v>2659</v>
      </c>
      <c r="CA144" s="1">
        <v>45730</v>
      </c>
      <c r="CB144">
        <v>1</v>
      </c>
      <c r="CC144">
        <v>4.1029433071049128</v>
      </c>
      <c r="CD144" t="b">
        <v>1</v>
      </c>
      <c r="CE144" t="b">
        <v>0</v>
      </c>
      <c r="CF144" t="b">
        <v>1</v>
      </c>
      <c r="CG144" t="b">
        <v>1</v>
      </c>
    </row>
    <row r="145" spans="1:86" hidden="1" x14ac:dyDescent="0.3">
      <c r="A145">
        <v>140</v>
      </c>
      <c r="B145">
        <v>20250314</v>
      </c>
      <c r="C145">
        <v>20250314</v>
      </c>
      <c r="D145" t="s">
        <v>91</v>
      </c>
      <c r="E145" t="s">
        <v>235</v>
      </c>
      <c r="F145" t="s">
        <v>529</v>
      </c>
      <c r="G145" t="s">
        <v>823</v>
      </c>
      <c r="H145" t="s">
        <v>1117</v>
      </c>
      <c r="I145" t="s">
        <v>91</v>
      </c>
      <c r="J145">
        <v>30</v>
      </c>
      <c r="K145">
        <v>3010</v>
      </c>
      <c r="L145">
        <v>301010</v>
      </c>
      <c r="M145">
        <v>30101010</v>
      </c>
      <c r="N145" t="s">
        <v>1276</v>
      </c>
      <c r="Q145" t="s">
        <v>1422</v>
      </c>
      <c r="R145" t="s">
        <v>1580</v>
      </c>
      <c r="T145" t="s">
        <v>1276</v>
      </c>
      <c r="U145" t="s">
        <v>1276</v>
      </c>
      <c r="V145" t="s">
        <v>1590</v>
      </c>
      <c r="W145" t="s">
        <v>1276</v>
      </c>
      <c r="X145" t="s">
        <v>1276</v>
      </c>
      <c r="Y145" t="s">
        <v>1595</v>
      </c>
      <c r="Z145">
        <v>65.02</v>
      </c>
      <c r="AA145">
        <v>65.02</v>
      </c>
      <c r="AC145">
        <v>65.02</v>
      </c>
      <c r="AD145">
        <v>65.02</v>
      </c>
      <c r="AF145">
        <v>1</v>
      </c>
      <c r="AG145" t="b">
        <v>0</v>
      </c>
      <c r="AH145">
        <v>1</v>
      </c>
      <c r="AI145">
        <v>0</v>
      </c>
      <c r="AJ145">
        <v>1</v>
      </c>
      <c r="AK145">
        <v>0.74419999999999997</v>
      </c>
      <c r="AL145">
        <v>420912908</v>
      </c>
      <c r="AM145">
        <v>20367084966</v>
      </c>
      <c r="AN145" t="s">
        <v>1596</v>
      </c>
      <c r="AO145">
        <v>2.5910000000000001E-4</v>
      </c>
      <c r="AP145">
        <v>2.5910000000000001E-4</v>
      </c>
      <c r="AQ145">
        <v>33918414.871302299</v>
      </c>
      <c r="AR145">
        <v>32558964.576389</v>
      </c>
      <c r="AS145">
        <v>29616046.835216898</v>
      </c>
      <c r="AT145">
        <v>27873816.3133705</v>
      </c>
      <c r="AU145">
        <v>27502066.470392399</v>
      </c>
      <c r="AV145">
        <v>25723577.894427098</v>
      </c>
      <c r="AW145">
        <v>26281015.037246801</v>
      </c>
      <c r="AX145">
        <v>24527684.242814202</v>
      </c>
      <c r="AY145">
        <v>8589934296</v>
      </c>
      <c r="AZ145" t="s">
        <v>1741</v>
      </c>
      <c r="BA145" t="s">
        <v>1891</v>
      </c>
      <c r="BB145" t="s">
        <v>1894</v>
      </c>
      <c r="BC145">
        <v>8589934296</v>
      </c>
      <c r="BD145" t="s">
        <v>1741</v>
      </c>
      <c r="BE145" t="s">
        <v>1891</v>
      </c>
      <c r="BF145" t="s">
        <v>1894</v>
      </c>
      <c r="BG145" t="s">
        <v>2076</v>
      </c>
      <c r="BH145" s="1">
        <v>45730</v>
      </c>
      <c r="BI145" t="s">
        <v>2227</v>
      </c>
      <c r="BJ145">
        <v>20636</v>
      </c>
      <c r="BK145" t="s">
        <v>235</v>
      </c>
      <c r="BL145" t="s">
        <v>529</v>
      </c>
      <c r="BM145" t="s">
        <v>823</v>
      </c>
      <c r="BN145" t="s">
        <v>1117</v>
      </c>
      <c r="BO145" t="s">
        <v>1422</v>
      </c>
      <c r="BP145" t="s">
        <v>91</v>
      </c>
      <c r="BQ145">
        <v>30</v>
      </c>
      <c r="BR145">
        <v>301010</v>
      </c>
      <c r="BS145" t="s">
        <v>2506</v>
      </c>
      <c r="BT145">
        <v>45455</v>
      </c>
      <c r="BU145">
        <v>0.246265399</v>
      </c>
      <c r="BV145">
        <v>141</v>
      </c>
      <c r="BW145" t="s">
        <v>1276</v>
      </c>
      <c r="BX145" t="s">
        <v>2657</v>
      </c>
      <c r="BY145" t="s">
        <v>2658</v>
      </c>
      <c r="BZ145" t="s">
        <v>2659</v>
      </c>
      <c r="CA145" s="1">
        <v>45730</v>
      </c>
      <c r="CB145">
        <v>1</v>
      </c>
      <c r="CC145">
        <v>4.0606597762440826</v>
      </c>
      <c r="CD145" t="b">
        <v>1</v>
      </c>
      <c r="CE145" t="b">
        <v>1</v>
      </c>
      <c r="CF145" t="b">
        <v>0</v>
      </c>
      <c r="CG145" t="b">
        <v>1</v>
      </c>
    </row>
    <row r="146" spans="1:86" hidden="1" x14ac:dyDescent="0.3">
      <c r="A146">
        <v>141</v>
      </c>
      <c r="B146">
        <v>20250314</v>
      </c>
      <c r="C146">
        <v>20250314</v>
      </c>
      <c r="D146" t="s">
        <v>91</v>
      </c>
      <c r="E146" t="s">
        <v>236</v>
      </c>
      <c r="F146" t="s">
        <v>530</v>
      </c>
      <c r="G146" t="s">
        <v>824</v>
      </c>
      <c r="H146" t="s">
        <v>1118</v>
      </c>
      <c r="I146" t="s">
        <v>91</v>
      </c>
      <c r="J146">
        <v>35</v>
      </c>
      <c r="K146">
        <v>3510</v>
      </c>
      <c r="L146">
        <v>351020</v>
      </c>
      <c r="M146">
        <v>35102000</v>
      </c>
      <c r="N146" t="s">
        <v>1270</v>
      </c>
      <c r="Q146" t="s">
        <v>1423</v>
      </c>
      <c r="R146" t="s">
        <v>1575</v>
      </c>
      <c r="T146" t="s">
        <v>1270</v>
      </c>
      <c r="U146" t="s">
        <v>1270</v>
      </c>
      <c r="V146" t="s">
        <v>1586</v>
      </c>
      <c r="W146" t="s">
        <v>1270</v>
      </c>
      <c r="X146" t="s">
        <v>1270</v>
      </c>
      <c r="Y146" t="s">
        <v>1591</v>
      </c>
      <c r="Z146">
        <v>9.625</v>
      </c>
      <c r="AA146">
        <v>9.625</v>
      </c>
      <c r="AC146">
        <v>9.625</v>
      </c>
      <c r="AD146">
        <v>9.625</v>
      </c>
      <c r="AF146">
        <v>1</v>
      </c>
      <c r="AG146" t="b">
        <v>0</v>
      </c>
      <c r="AH146">
        <v>1</v>
      </c>
      <c r="AI146">
        <v>0</v>
      </c>
      <c r="AJ146">
        <v>1</v>
      </c>
      <c r="AK146">
        <v>0.67559999999999998</v>
      </c>
      <c r="AL146">
        <v>563724899</v>
      </c>
      <c r="AM146">
        <v>3665705714</v>
      </c>
      <c r="AN146" t="s">
        <v>1596</v>
      </c>
      <c r="AO146">
        <v>4.6600000000000001E-5</v>
      </c>
      <c r="AP146">
        <v>4.6600000000000001E-5</v>
      </c>
      <c r="AQ146">
        <v>8866465.1455607191</v>
      </c>
      <c r="AR146">
        <v>8515173.1416115798</v>
      </c>
      <c r="AS146">
        <v>9812595.9613879807</v>
      </c>
      <c r="AT146">
        <v>9193189.2062471304</v>
      </c>
      <c r="AU146">
        <v>10039897.6490613</v>
      </c>
      <c r="AV146">
        <v>9349461.4150944706</v>
      </c>
      <c r="AW146">
        <v>9610056.1791453697</v>
      </c>
      <c r="AX146">
        <v>8938520.29750669</v>
      </c>
      <c r="AY146">
        <v>5042243092</v>
      </c>
      <c r="AZ146" t="s">
        <v>1742</v>
      </c>
      <c r="BA146" t="s">
        <v>1893</v>
      </c>
      <c r="BB146" t="s">
        <v>1896</v>
      </c>
      <c r="BC146">
        <v>5042243092</v>
      </c>
      <c r="BD146" t="s">
        <v>1742</v>
      </c>
      <c r="BE146" t="s">
        <v>1893</v>
      </c>
      <c r="BF146" t="s">
        <v>1896</v>
      </c>
      <c r="BG146" t="s">
        <v>2077</v>
      </c>
      <c r="BH146" s="1">
        <v>45730</v>
      </c>
      <c r="BI146" t="s">
        <v>2227</v>
      </c>
      <c r="BJ146">
        <v>37203</v>
      </c>
      <c r="BK146" t="s">
        <v>236</v>
      </c>
      <c r="BL146" t="s">
        <v>530</v>
      </c>
      <c r="BM146" t="s">
        <v>824</v>
      </c>
      <c r="BN146" t="s">
        <v>1118</v>
      </c>
      <c r="BO146" t="s">
        <v>1423</v>
      </c>
      <c r="BP146" t="s">
        <v>91</v>
      </c>
      <c r="BQ146">
        <v>35</v>
      </c>
      <c r="BR146">
        <v>351020</v>
      </c>
      <c r="BS146" t="s">
        <v>2507</v>
      </c>
      <c r="BT146">
        <v>276824</v>
      </c>
      <c r="BU146">
        <v>0.24735665000000001</v>
      </c>
      <c r="BV146">
        <v>142</v>
      </c>
      <c r="BW146" t="s">
        <v>1270</v>
      </c>
      <c r="BX146" t="s">
        <v>2658</v>
      </c>
      <c r="BY146" t="s">
        <v>2658</v>
      </c>
      <c r="BZ146" t="s">
        <v>2659</v>
      </c>
      <c r="CA146" s="1">
        <v>45730</v>
      </c>
      <c r="CB146">
        <v>1</v>
      </c>
      <c r="CC146">
        <v>4.0427455659671976</v>
      </c>
      <c r="CD146" t="b">
        <v>1</v>
      </c>
      <c r="CE146" t="b">
        <v>0</v>
      </c>
      <c r="CF146" t="b">
        <v>1</v>
      </c>
      <c r="CG146" t="b">
        <v>1</v>
      </c>
    </row>
    <row r="147" spans="1:86" hidden="1" x14ac:dyDescent="0.3">
      <c r="A147">
        <v>144</v>
      </c>
      <c r="B147">
        <v>20250314</v>
      </c>
      <c r="C147">
        <v>20250314</v>
      </c>
      <c r="D147" t="s">
        <v>91</v>
      </c>
      <c r="E147" t="s">
        <v>237</v>
      </c>
      <c r="F147" t="s">
        <v>531</v>
      </c>
      <c r="G147" t="s">
        <v>825</v>
      </c>
      <c r="H147" t="s">
        <v>1119</v>
      </c>
      <c r="I147" t="s">
        <v>91</v>
      </c>
      <c r="J147">
        <v>30</v>
      </c>
      <c r="K147">
        <v>3020</v>
      </c>
      <c r="L147">
        <v>302020</v>
      </c>
      <c r="M147">
        <v>30202010</v>
      </c>
      <c r="N147" t="s">
        <v>1269</v>
      </c>
      <c r="Q147" t="s">
        <v>1424</v>
      </c>
      <c r="R147" t="s">
        <v>1574</v>
      </c>
      <c r="T147" t="s">
        <v>1269</v>
      </c>
      <c r="U147" t="s">
        <v>1269</v>
      </c>
      <c r="X147" t="s">
        <v>1269</v>
      </c>
      <c r="Z147">
        <v>70.45</v>
      </c>
      <c r="AA147">
        <v>70.45</v>
      </c>
      <c r="AC147">
        <v>70.45</v>
      </c>
      <c r="AD147">
        <v>70.45</v>
      </c>
      <c r="AF147">
        <v>1</v>
      </c>
      <c r="AG147" t="b">
        <v>0</v>
      </c>
      <c r="AH147">
        <v>1</v>
      </c>
      <c r="AI147">
        <v>0</v>
      </c>
      <c r="AJ147">
        <v>1</v>
      </c>
      <c r="AK147">
        <v>0.59360000000000002</v>
      </c>
      <c r="AL147">
        <v>76081874</v>
      </c>
      <c r="AM147">
        <v>3181677019</v>
      </c>
      <c r="AN147" t="s">
        <v>1596</v>
      </c>
      <c r="AO147">
        <v>4.0500000000000002E-5</v>
      </c>
      <c r="AP147">
        <v>4.0500000000000002E-5</v>
      </c>
      <c r="AQ147">
        <v>7290962.8976146895</v>
      </c>
      <c r="AR147">
        <v>7000115.5393174402</v>
      </c>
      <c r="AS147">
        <v>7160420.3858242799</v>
      </c>
      <c r="AT147">
        <v>6730255.9453014797</v>
      </c>
      <c r="AU147">
        <v>7567110.50932041</v>
      </c>
      <c r="AV147">
        <v>7060486.9237986403</v>
      </c>
      <c r="AW147">
        <v>8214275.9211841496</v>
      </c>
      <c r="AX147">
        <v>7644775.2031632802</v>
      </c>
      <c r="AY147">
        <v>4295867940</v>
      </c>
      <c r="AZ147" t="s">
        <v>1743</v>
      </c>
      <c r="BA147" t="s">
        <v>1891</v>
      </c>
      <c r="BB147" t="s">
        <v>1894</v>
      </c>
      <c r="BC147">
        <v>4295867940</v>
      </c>
      <c r="BD147" t="s">
        <v>1743</v>
      </c>
      <c r="BE147" t="s">
        <v>1891</v>
      </c>
      <c r="BF147" t="s">
        <v>1894</v>
      </c>
      <c r="BG147" t="s">
        <v>2078</v>
      </c>
      <c r="BH147" s="1">
        <v>45730</v>
      </c>
      <c r="BI147" t="s">
        <v>2227</v>
      </c>
      <c r="BJ147">
        <v>20630</v>
      </c>
      <c r="BK147" t="s">
        <v>237</v>
      </c>
      <c r="BL147" t="s">
        <v>531</v>
      </c>
      <c r="BM147" t="s">
        <v>825</v>
      </c>
      <c r="BN147" t="s">
        <v>1119</v>
      </c>
      <c r="BO147" t="s">
        <v>2298</v>
      </c>
      <c r="BP147" t="s">
        <v>91</v>
      </c>
      <c r="BQ147">
        <v>30</v>
      </c>
      <c r="BR147">
        <v>302020</v>
      </c>
      <c r="BS147" t="s">
        <v>2508</v>
      </c>
      <c r="BT147">
        <v>46767</v>
      </c>
      <c r="BU147">
        <v>0.24901978</v>
      </c>
      <c r="BV147">
        <v>145</v>
      </c>
      <c r="BW147" t="s">
        <v>1269</v>
      </c>
      <c r="BX147" t="s">
        <v>2658</v>
      </c>
      <c r="BY147" t="s">
        <v>2658</v>
      </c>
      <c r="BZ147" t="s">
        <v>2659</v>
      </c>
      <c r="CA147" s="1">
        <v>45730</v>
      </c>
      <c r="CB147">
        <v>1</v>
      </c>
      <c r="CC147">
        <v>4.0157452552564301</v>
      </c>
      <c r="CD147" t="b">
        <v>1</v>
      </c>
      <c r="CE147" t="b">
        <v>1</v>
      </c>
      <c r="CF147" t="b">
        <v>0</v>
      </c>
      <c r="CG147" t="b">
        <v>1</v>
      </c>
    </row>
    <row r="148" spans="1:86" hidden="1" x14ac:dyDescent="0.3">
      <c r="A148">
        <v>146</v>
      </c>
      <c r="B148">
        <v>20250314</v>
      </c>
      <c r="C148">
        <v>20250314</v>
      </c>
      <c r="D148" t="s">
        <v>91</v>
      </c>
      <c r="E148" t="s">
        <v>238</v>
      </c>
      <c r="F148" t="s">
        <v>532</v>
      </c>
      <c r="G148" t="s">
        <v>826</v>
      </c>
      <c r="H148" t="s">
        <v>1120</v>
      </c>
      <c r="I148" t="s">
        <v>91</v>
      </c>
      <c r="J148">
        <v>65</v>
      </c>
      <c r="K148">
        <v>6510</v>
      </c>
      <c r="L148">
        <v>651020</v>
      </c>
      <c r="M148">
        <v>65102000</v>
      </c>
      <c r="N148" t="s">
        <v>1271</v>
      </c>
      <c r="Q148" t="s">
        <v>1425</v>
      </c>
      <c r="R148" t="s">
        <v>1271</v>
      </c>
      <c r="T148" t="s">
        <v>1271</v>
      </c>
      <c r="U148" t="s">
        <v>1271</v>
      </c>
      <c r="V148" t="s">
        <v>1587</v>
      </c>
      <c r="W148" t="s">
        <v>1271</v>
      </c>
      <c r="X148" t="s">
        <v>1271</v>
      </c>
      <c r="Y148" t="s">
        <v>1592</v>
      </c>
      <c r="Z148">
        <v>31.99</v>
      </c>
      <c r="AA148">
        <v>31.99</v>
      </c>
      <c r="AC148">
        <v>31.99</v>
      </c>
      <c r="AD148">
        <v>31.99</v>
      </c>
      <c r="AF148">
        <v>1</v>
      </c>
      <c r="AG148" t="b">
        <v>0</v>
      </c>
      <c r="AH148">
        <v>1</v>
      </c>
      <c r="AI148">
        <v>0</v>
      </c>
      <c r="AJ148">
        <v>1</v>
      </c>
      <c r="AK148">
        <v>0.90910000000000002</v>
      </c>
      <c r="AL148">
        <v>743841217</v>
      </c>
      <c r="AM148">
        <v>21632471351</v>
      </c>
      <c r="AN148" t="s">
        <v>1597</v>
      </c>
      <c r="AO148">
        <v>2.7520000000000002E-4</v>
      </c>
      <c r="AP148">
        <v>2.7520000000000002E-4</v>
      </c>
      <c r="AQ148">
        <v>79630486.127064303</v>
      </c>
      <c r="AR148">
        <v>76431155.387195498</v>
      </c>
      <c r="AS148">
        <v>78012419.286387995</v>
      </c>
      <c r="AT148">
        <v>73323499.645833507</v>
      </c>
      <c r="AU148">
        <v>74754566.8779286</v>
      </c>
      <c r="AV148">
        <v>69787137.511603802</v>
      </c>
      <c r="AW148">
        <v>80784853.421545506</v>
      </c>
      <c r="AX148">
        <v>75223374.200050905</v>
      </c>
      <c r="AY148">
        <v>4295869049</v>
      </c>
      <c r="AZ148" t="s">
        <v>1744</v>
      </c>
      <c r="BA148" t="s">
        <v>1891</v>
      </c>
      <c r="BB148" t="s">
        <v>1894</v>
      </c>
      <c r="BC148">
        <v>4295869049</v>
      </c>
      <c r="BD148" t="s">
        <v>1744</v>
      </c>
      <c r="BE148" t="s">
        <v>1891</v>
      </c>
      <c r="BF148" t="s">
        <v>1894</v>
      </c>
      <c r="BG148" t="s">
        <v>2079</v>
      </c>
      <c r="BH148" s="1">
        <v>45730</v>
      </c>
      <c r="BI148" t="s">
        <v>2227</v>
      </c>
      <c r="BJ148">
        <v>19900</v>
      </c>
      <c r="BK148" t="s">
        <v>238</v>
      </c>
      <c r="BL148" t="s">
        <v>532</v>
      </c>
      <c r="BM148" t="s">
        <v>826</v>
      </c>
      <c r="BN148" t="s">
        <v>1120</v>
      </c>
      <c r="BO148" t="s">
        <v>1425</v>
      </c>
      <c r="BP148" t="s">
        <v>91</v>
      </c>
      <c r="BQ148">
        <v>65</v>
      </c>
      <c r="BR148">
        <v>651020</v>
      </c>
      <c r="BS148" t="s">
        <v>2509</v>
      </c>
      <c r="BT148">
        <v>46088</v>
      </c>
      <c r="BU148">
        <v>0.24972913199999999</v>
      </c>
      <c r="BV148">
        <v>147</v>
      </c>
      <c r="BW148" t="s">
        <v>1271</v>
      </c>
      <c r="BX148" t="s">
        <v>2658</v>
      </c>
      <c r="BY148" t="s">
        <v>2658</v>
      </c>
      <c r="BZ148" t="s">
        <v>2659</v>
      </c>
      <c r="CA148" s="1">
        <v>45730</v>
      </c>
      <c r="CB148">
        <v>1</v>
      </c>
      <c r="CC148">
        <v>4.0043385887394187</v>
      </c>
      <c r="CD148" t="b">
        <v>1</v>
      </c>
      <c r="CE148" t="b">
        <v>0</v>
      </c>
      <c r="CF148" t="b">
        <v>0</v>
      </c>
      <c r="CG148" t="b">
        <v>1</v>
      </c>
      <c r="CH148">
        <v>101</v>
      </c>
    </row>
    <row r="149" spans="1:86" hidden="1" x14ac:dyDescent="0.3">
      <c r="A149">
        <v>147</v>
      </c>
      <c r="B149">
        <v>20250314</v>
      </c>
      <c r="C149">
        <v>20250314</v>
      </c>
      <c r="D149" t="s">
        <v>91</v>
      </c>
      <c r="E149" t="s">
        <v>239</v>
      </c>
      <c r="F149" t="s">
        <v>533</v>
      </c>
      <c r="G149" t="s">
        <v>827</v>
      </c>
      <c r="H149" t="s">
        <v>1121</v>
      </c>
      <c r="I149" t="s">
        <v>91</v>
      </c>
      <c r="J149">
        <v>50</v>
      </c>
      <c r="K149">
        <v>5020</v>
      </c>
      <c r="L149">
        <v>502040</v>
      </c>
      <c r="M149">
        <v>50204000</v>
      </c>
      <c r="N149" t="s">
        <v>1276</v>
      </c>
      <c r="Q149" t="s">
        <v>1426</v>
      </c>
      <c r="R149" t="s">
        <v>1580</v>
      </c>
      <c r="T149" t="s">
        <v>1276</v>
      </c>
      <c r="U149" t="s">
        <v>1276</v>
      </c>
      <c r="V149" t="s">
        <v>1590</v>
      </c>
      <c r="W149" t="s">
        <v>1276</v>
      </c>
      <c r="X149" t="s">
        <v>1276</v>
      </c>
      <c r="Y149" t="s">
        <v>1595</v>
      </c>
      <c r="Z149">
        <v>58.5</v>
      </c>
      <c r="AA149">
        <v>58.5</v>
      </c>
      <c r="AC149">
        <v>58.5</v>
      </c>
      <c r="AD149">
        <v>58.5</v>
      </c>
      <c r="AF149">
        <v>1</v>
      </c>
      <c r="AG149" t="b">
        <v>0</v>
      </c>
      <c r="AH149">
        <v>1</v>
      </c>
      <c r="AI149">
        <v>0</v>
      </c>
      <c r="AJ149">
        <v>1</v>
      </c>
      <c r="AK149">
        <v>0.68500000000000005</v>
      </c>
      <c r="AL149">
        <v>104000000</v>
      </c>
      <c r="AM149">
        <v>4167540000</v>
      </c>
      <c r="AN149" t="s">
        <v>1596</v>
      </c>
      <c r="AO149">
        <v>5.3000000000000001E-5</v>
      </c>
      <c r="AP149">
        <v>5.3000000000000001E-5</v>
      </c>
      <c r="AQ149">
        <v>5888997.84618509</v>
      </c>
      <c r="AR149">
        <v>5648718.6494267397</v>
      </c>
      <c r="AS149">
        <v>6688333.1480685603</v>
      </c>
      <c r="AT149">
        <v>6259325.9445496798</v>
      </c>
      <c r="AU149">
        <v>6465185.0906991102</v>
      </c>
      <c r="AV149">
        <v>6020015.9347035298</v>
      </c>
      <c r="AW149">
        <v>6435648.3383285003</v>
      </c>
      <c r="AX149">
        <v>5985276.8833753299</v>
      </c>
      <c r="AY149">
        <v>4295859121</v>
      </c>
      <c r="AZ149" t="s">
        <v>1745</v>
      </c>
      <c r="BA149" t="s">
        <v>1891</v>
      </c>
      <c r="BB149" t="s">
        <v>1894</v>
      </c>
      <c r="BC149">
        <v>4295859121</v>
      </c>
      <c r="BD149" t="s">
        <v>1745</v>
      </c>
      <c r="BE149" t="s">
        <v>1891</v>
      </c>
      <c r="BF149" t="s">
        <v>1894</v>
      </c>
      <c r="BG149" t="s">
        <v>2080</v>
      </c>
      <c r="BH149" s="1">
        <v>45730</v>
      </c>
      <c r="BI149" t="s">
        <v>2227</v>
      </c>
      <c r="BJ149">
        <v>21057</v>
      </c>
      <c r="BK149" t="s">
        <v>239</v>
      </c>
      <c r="BL149" t="s">
        <v>533</v>
      </c>
      <c r="BM149" t="s">
        <v>827</v>
      </c>
      <c r="BN149" t="s">
        <v>1121</v>
      </c>
      <c r="BO149" t="s">
        <v>1426</v>
      </c>
      <c r="BP149" t="s">
        <v>91</v>
      </c>
      <c r="BQ149">
        <v>50</v>
      </c>
      <c r="BR149">
        <v>502040</v>
      </c>
      <c r="BS149" t="s">
        <v>2510</v>
      </c>
      <c r="BT149">
        <v>7283</v>
      </c>
      <c r="BU149">
        <v>0.24993896299999999</v>
      </c>
      <c r="BV149">
        <v>148</v>
      </c>
      <c r="BW149" t="s">
        <v>1276</v>
      </c>
      <c r="BX149" t="s">
        <v>2658</v>
      </c>
      <c r="BY149" t="s">
        <v>2658</v>
      </c>
      <c r="BZ149" t="s">
        <v>2659</v>
      </c>
      <c r="CA149" s="1">
        <v>45730</v>
      </c>
      <c r="CB149">
        <v>1</v>
      </c>
      <c r="CC149">
        <v>4.0009768304912106</v>
      </c>
      <c r="CD149" t="b">
        <v>1</v>
      </c>
      <c r="CE149" t="b">
        <v>0</v>
      </c>
      <c r="CF149" t="b">
        <v>0</v>
      </c>
      <c r="CG149" t="b">
        <v>1</v>
      </c>
      <c r="CH149">
        <v>102</v>
      </c>
    </row>
    <row r="150" spans="1:86" hidden="1" x14ac:dyDescent="0.3">
      <c r="A150">
        <v>148</v>
      </c>
      <c r="B150">
        <v>20250314</v>
      </c>
      <c r="C150">
        <v>20250314</v>
      </c>
      <c r="D150" t="s">
        <v>91</v>
      </c>
      <c r="E150" t="s">
        <v>240</v>
      </c>
      <c r="F150" t="s">
        <v>534</v>
      </c>
      <c r="G150" t="s">
        <v>828</v>
      </c>
      <c r="H150" t="s">
        <v>1122</v>
      </c>
      <c r="I150" t="s">
        <v>91</v>
      </c>
      <c r="J150">
        <v>55</v>
      </c>
      <c r="K150">
        <v>5520</v>
      </c>
      <c r="L150">
        <v>552010</v>
      </c>
      <c r="M150">
        <v>55201020</v>
      </c>
      <c r="N150" t="s">
        <v>1268</v>
      </c>
      <c r="Q150" t="s">
        <v>1427</v>
      </c>
      <c r="R150" t="s">
        <v>1573</v>
      </c>
      <c r="T150" t="s">
        <v>1268</v>
      </c>
      <c r="U150" t="s">
        <v>1268</v>
      </c>
      <c r="X150" t="s">
        <v>1268</v>
      </c>
      <c r="Z150">
        <v>129.65</v>
      </c>
      <c r="AA150">
        <v>129.65</v>
      </c>
      <c r="AC150">
        <v>129.65</v>
      </c>
      <c r="AD150">
        <v>129.65</v>
      </c>
      <c r="AF150">
        <v>1</v>
      </c>
      <c r="AG150" t="b">
        <v>0</v>
      </c>
      <c r="AH150">
        <v>1</v>
      </c>
      <c r="AI150">
        <v>0</v>
      </c>
      <c r="AJ150">
        <v>1</v>
      </c>
      <c r="AK150">
        <v>1</v>
      </c>
      <c r="AL150">
        <v>59107999</v>
      </c>
      <c r="AM150">
        <v>7663352070</v>
      </c>
      <c r="AN150" t="s">
        <v>1596</v>
      </c>
      <c r="AO150">
        <v>9.7499999999999998E-5</v>
      </c>
      <c r="AP150">
        <v>9.7499999999999998E-5</v>
      </c>
      <c r="AQ150">
        <v>13438197.774568699</v>
      </c>
      <c r="AR150">
        <v>12898599.1444203</v>
      </c>
      <c r="AS150">
        <v>13852673.484004799</v>
      </c>
      <c r="AT150">
        <v>12994694.438588399</v>
      </c>
      <c r="AU150">
        <v>13600616.104653301</v>
      </c>
      <c r="AV150">
        <v>12681325.2276618</v>
      </c>
      <c r="AW150">
        <v>14967535.517251199</v>
      </c>
      <c r="AX150">
        <v>13926431.484399</v>
      </c>
      <c r="AY150">
        <v>5044200057</v>
      </c>
      <c r="AZ150" t="s">
        <v>1746</v>
      </c>
      <c r="BA150" t="s">
        <v>1891</v>
      </c>
      <c r="BB150" t="s">
        <v>1894</v>
      </c>
      <c r="BC150">
        <v>5044200057</v>
      </c>
      <c r="BD150" t="s">
        <v>1746</v>
      </c>
      <c r="BE150" t="s">
        <v>1891</v>
      </c>
      <c r="BF150" t="s">
        <v>1894</v>
      </c>
      <c r="BG150" t="s">
        <v>2081</v>
      </c>
      <c r="BH150" s="1">
        <v>45730</v>
      </c>
      <c r="BI150" t="s">
        <v>2227</v>
      </c>
      <c r="BJ150">
        <v>37212</v>
      </c>
      <c r="BK150" t="s">
        <v>240</v>
      </c>
      <c r="BL150" t="s">
        <v>534</v>
      </c>
      <c r="BM150" t="s">
        <v>828</v>
      </c>
      <c r="BN150" t="s">
        <v>1122</v>
      </c>
      <c r="BO150" t="s">
        <v>2299</v>
      </c>
      <c r="BP150" t="s">
        <v>91</v>
      </c>
      <c r="BQ150">
        <v>55</v>
      </c>
      <c r="BR150">
        <v>552010</v>
      </c>
      <c r="BS150" t="s">
        <v>2511</v>
      </c>
      <c r="BT150">
        <v>276756</v>
      </c>
      <c r="BU150">
        <v>0.25024742300000002</v>
      </c>
      <c r="BV150">
        <v>149</v>
      </c>
      <c r="BW150" t="s">
        <v>1268</v>
      </c>
      <c r="BX150" t="s">
        <v>2658</v>
      </c>
      <c r="BY150" t="s">
        <v>2658</v>
      </c>
      <c r="BZ150" t="s">
        <v>2659</v>
      </c>
      <c r="CA150" s="1">
        <v>45730</v>
      </c>
      <c r="CB150">
        <v>1</v>
      </c>
      <c r="CC150">
        <v>3.9960451460872779</v>
      </c>
      <c r="CD150" t="b">
        <v>1</v>
      </c>
      <c r="CE150" t="b">
        <v>0</v>
      </c>
      <c r="CF150" t="b">
        <v>0</v>
      </c>
      <c r="CG150" t="b">
        <v>1</v>
      </c>
      <c r="CH150">
        <v>103</v>
      </c>
    </row>
    <row r="151" spans="1:86" hidden="1" x14ac:dyDescent="0.3">
      <c r="A151">
        <v>149</v>
      </c>
      <c r="B151">
        <v>20250314</v>
      </c>
      <c r="C151">
        <v>20250314</v>
      </c>
      <c r="D151" t="s">
        <v>91</v>
      </c>
      <c r="E151" t="s">
        <v>241</v>
      </c>
      <c r="F151" t="s">
        <v>535</v>
      </c>
      <c r="G151" t="s">
        <v>829</v>
      </c>
      <c r="H151" t="s">
        <v>1123</v>
      </c>
      <c r="I151" t="s">
        <v>91</v>
      </c>
      <c r="J151">
        <v>50</v>
      </c>
      <c r="K151">
        <v>5020</v>
      </c>
      <c r="L151">
        <v>502020</v>
      </c>
      <c r="M151">
        <v>50202040</v>
      </c>
      <c r="N151" t="s">
        <v>1271</v>
      </c>
      <c r="Q151" t="s">
        <v>1428</v>
      </c>
      <c r="R151" t="s">
        <v>1271</v>
      </c>
      <c r="T151" t="s">
        <v>1271</v>
      </c>
      <c r="U151" t="s">
        <v>1271</v>
      </c>
      <c r="V151" t="s">
        <v>1587</v>
      </c>
      <c r="W151" t="s">
        <v>1271</v>
      </c>
      <c r="X151" t="s">
        <v>1271</v>
      </c>
      <c r="Y151" t="s">
        <v>1592</v>
      </c>
      <c r="Z151">
        <v>836.5</v>
      </c>
      <c r="AA151">
        <v>836.5</v>
      </c>
      <c r="AC151">
        <v>836.5</v>
      </c>
      <c r="AD151">
        <v>836.5</v>
      </c>
      <c r="AF151">
        <v>1</v>
      </c>
      <c r="AG151" t="b">
        <v>0</v>
      </c>
      <c r="AH151">
        <v>1</v>
      </c>
      <c r="AI151">
        <v>0</v>
      </c>
      <c r="AJ151">
        <v>1</v>
      </c>
      <c r="AK151">
        <v>0.44850000000000001</v>
      </c>
      <c r="AL151">
        <v>11370000</v>
      </c>
      <c r="AM151">
        <v>4265685743</v>
      </c>
      <c r="AN151" t="s">
        <v>1596</v>
      </c>
      <c r="AO151">
        <v>5.4299999999999998E-5</v>
      </c>
      <c r="AP151">
        <v>5.4299999999999998E-5</v>
      </c>
      <c r="AQ151">
        <v>7768528.1923161503</v>
      </c>
      <c r="AR151">
        <v>7443483.4918032801</v>
      </c>
      <c r="AS151">
        <v>6922398.1609165603</v>
      </c>
      <c r="AT151">
        <v>6507197.0708661396</v>
      </c>
      <c r="AU151">
        <v>6881928.6325491602</v>
      </c>
      <c r="AV151">
        <v>6428472.2849740898</v>
      </c>
      <c r="AW151">
        <v>7086822.5825606696</v>
      </c>
      <c r="AX151">
        <v>6601516.8405511798</v>
      </c>
      <c r="AY151">
        <v>4295870111</v>
      </c>
      <c r="AZ151" t="s">
        <v>1747</v>
      </c>
      <c r="BA151" t="s">
        <v>1891</v>
      </c>
      <c r="BB151" t="s">
        <v>1894</v>
      </c>
      <c r="BC151">
        <v>4295870111</v>
      </c>
      <c r="BD151" t="s">
        <v>1747</v>
      </c>
      <c r="BE151" t="s">
        <v>1891</v>
      </c>
      <c r="BF151" t="s">
        <v>1894</v>
      </c>
      <c r="BG151" t="s">
        <v>2082</v>
      </c>
      <c r="BH151" s="1">
        <v>45730</v>
      </c>
      <c r="BI151" t="s">
        <v>2227</v>
      </c>
      <c r="BJ151">
        <v>31996</v>
      </c>
      <c r="BK151" t="s">
        <v>241</v>
      </c>
      <c r="BL151" t="s">
        <v>535</v>
      </c>
      <c r="BM151" t="s">
        <v>829</v>
      </c>
      <c r="BN151" t="s">
        <v>1123</v>
      </c>
      <c r="BO151" t="s">
        <v>1428</v>
      </c>
      <c r="BP151" t="s">
        <v>91</v>
      </c>
      <c r="BQ151">
        <v>50</v>
      </c>
      <c r="BR151">
        <v>502020</v>
      </c>
      <c r="BS151" t="s">
        <v>2512</v>
      </c>
      <c r="BT151">
        <v>17798</v>
      </c>
      <c r="BU151">
        <v>0.25091080999999998</v>
      </c>
      <c r="BV151">
        <v>150</v>
      </c>
      <c r="BW151" t="s">
        <v>1271</v>
      </c>
      <c r="BX151" t="s">
        <v>2658</v>
      </c>
      <c r="BY151" t="s">
        <v>2658</v>
      </c>
      <c r="BZ151" t="s">
        <v>2659</v>
      </c>
      <c r="CA151" s="1">
        <v>45730</v>
      </c>
      <c r="CB151">
        <v>1</v>
      </c>
      <c r="CC151">
        <v>3.985479940063164</v>
      </c>
      <c r="CD151" t="b">
        <v>1</v>
      </c>
      <c r="CE151" t="b">
        <v>0</v>
      </c>
      <c r="CF151" t="b">
        <v>0</v>
      </c>
      <c r="CG151" t="b">
        <v>1</v>
      </c>
      <c r="CH151">
        <v>104</v>
      </c>
    </row>
    <row r="152" spans="1:86" hidden="1" x14ac:dyDescent="0.3">
      <c r="A152">
        <v>150</v>
      </c>
      <c r="B152">
        <v>20250314</v>
      </c>
      <c r="C152">
        <v>20250314</v>
      </c>
      <c r="D152" t="s">
        <v>91</v>
      </c>
      <c r="E152" t="s">
        <v>242</v>
      </c>
      <c r="F152" t="s">
        <v>536</v>
      </c>
      <c r="G152" t="s">
        <v>830</v>
      </c>
      <c r="H152" t="s">
        <v>1124</v>
      </c>
      <c r="I152" t="s">
        <v>91</v>
      </c>
      <c r="J152">
        <v>50</v>
      </c>
      <c r="K152">
        <v>5010</v>
      </c>
      <c r="L152">
        <v>501010</v>
      </c>
      <c r="M152">
        <v>50101030</v>
      </c>
      <c r="N152" t="s">
        <v>1271</v>
      </c>
      <c r="Q152" t="s">
        <v>1429</v>
      </c>
      <c r="R152" t="s">
        <v>1271</v>
      </c>
      <c r="T152" t="s">
        <v>1271</v>
      </c>
      <c r="U152" t="s">
        <v>1271</v>
      </c>
      <c r="V152" t="s">
        <v>1587</v>
      </c>
      <c r="W152" t="s">
        <v>1271</v>
      </c>
      <c r="X152" t="s">
        <v>1271</v>
      </c>
      <c r="Y152" t="s">
        <v>1592</v>
      </c>
      <c r="Z152">
        <v>166.6</v>
      </c>
      <c r="AA152">
        <v>166.6</v>
      </c>
      <c r="AC152">
        <v>166.6</v>
      </c>
      <c r="AD152">
        <v>166.6</v>
      </c>
      <c r="AF152">
        <v>1</v>
      </c>
      <c r="AG152" t="b">
        <v>0</v>
      </c>
      <c r="AH152">
        <v>1</v>
      </c>
      <c r="AI152">
        <v>0</v>
      </c>
      <c r="AJ152">
        <v>1</v>
      </c>
      <c r="AK152">
        <v>0.74360000000000004</v>
      </c>
      <c r="AL152">
        <v>182068120</v>
      </c>
      <c r="AM152">
        <v>22555283282</v>
      </c>
      <c r="AN152" t="s">
        <v>1596</v>
      </c>
      <c r="AO152">
        <v>2.8689999999999998E-4</v>
      </c>
      <c r="AP152">
        <v>2.8689999999999998E-4</v>
      </c>
      <c r="AQ152">
        <v>57373082.3788293</v>
      </c>
      <c r="AR152">
        <v>55059786.645472802</v>
      </c>
      <c r="AS152">
        <v>47081484.098467797</v>
      </c>
      <c r="AT152">
        <v>44434665.7182642</v>
      </c>
      <c r="AU152">
        <v>43086843.750648297</v>
      </c>
      <c r="AV152">
        <v>40387577.353783399</v>
      </c>
      <c r="AW152">
        <v>42688191.299084298</v>
      </c>
      <c r="AX152">
        <v>39897596.824483901</v>
      </c>
      <c r="AY152">
        <v>4295868961</v>
      </c>
      <c r="AZ152" t="s">
        <v>1748</v>
      </c>
      <c r="BA152" t="s">
        <v>1891</v>
      </c>
      <c r="BB152" t="s">
        <v>1894</v>
      </c>
      <c r="BC152">
        <v>4295868961</v>
      </c>
      <c r="BD152" t="s">
        <v>1748</v>
      </c>
      <c r="BE152" t="s">
        <v>1891</v>
      </c>
      <c r="BF152" t="s">
        <v>1894</v>
      </c>
      <c r="BG152" t="s">
        <v>2083</v>
      </c>
      <c r="BH152" s="1">
        <v>45730</v>
      </c>
      <c r="BI152" t="s">
        <v>2227</v>
      </c>
      <c r="BJ152">
        <v>20484</v>
      </c>
      <c r="BK152" t="s">
        <v>242</v>
      </c>
      <c r="BL152" t="s">
        <v>536</v>
      </c>
      <c r="BM152" t="s">
        <v>830</v>
      </c>
      <c r="BN152" t="s">
        <v>1124</v>
      </c>
      <c r="BO152" t="s">
        <v>1429</v>
      </c>
      <c r="BP152" t="s">
        <v>91</v>
      </c>
      <c r="BQ152">
        <v>50</v>
      </c>
      <c r="BR152">
        <v>501010</v>
      </c>
      <c r="BS152" t="s">
        <v>2513</v>
      </c>
      <c r="BT152">
        <v>46879</v>
      </c>
      <c r="BU152">
        <v>0.251070603</v>
      </c>
      <c r="BV152">
        <v>151</v>
      </c>
      <c r="BW152" t="s">
        <v>1271</v>
      </c>
      <c r="BX152" t="s">
        <v>2658</v>
      </c>
      <c r="BY152" t="s">
        <v>2658</v>
      </c>
      <c r="BZ152" t="s">
        <v>2659</v>
      </c>
      <c r="CA152" s="1">
        <v>45730</v>
      </c>
      <c r="CB152">
        <v>1</v>
      </c>
      <c r="CC152">
        <v>3.9829433954081832</v>
      </c>
      <c r="CD152" t="b">
        <v>1</v>
      </c>
      <c r="CE152" t="b">
        <v>0</v>
      </c>
      <c r="CF152" t="b">
        <v>0</v>
      </c>
      <c r="CG152" t="b">
        <v>1</v>
      </c>
      <c r="CH152">
        <v>105</v>
      </c>
    </row>
    <row r="153" spans="1:86" hidden="1" x14ac:dyDescent="0.3">
      <c r="A153">
        <v>151</v>
      </c>
      <c r="B153">
        <v>20250314</v>
      </c>
      <c r="C153">
        <v>20250314</v>
      </c>
      <c r="D153" t="s">
        <v>91</v>
      </c>
      <c r="E153" t="s">
        <v>243</v>
      </c>
      <c r="F153" t="s">
        <v>537</v>
      </c>
      <c r="G153" t="s">
        <v>831</v>
      </c>
      <c r="H153" t="s">
        <v>1125</v>
      </c>
      <c r="I153" t="s">
        <v>91</v>
      </c>
      <c r="J153">
        <v>40</v>
      </c>
      <c r="K153">
        <v>4020</v>
      </c>
      <c r="L153">
        <v>402040</v>
      </c>
      <c r="M153">
        <v>40204020</v>
      </c>
      <c r="N153" t="s">
        <v>1269</v>
      </c>
      <c r="Q153" t="s">
        <v>1430</v>
      </c>
      <c r="R153" t="s">
        <v>1574</v>
      </c>
      <c r="T153" t="s">
        <v>1269</v>
      </c>
      <c r="U153" t="s">
        <v>1269</v>
      </c>
      <c r="X153" t="s">
        <v>1269</v>
      </c>
      <c r="Z153">
        <v>2474</v>
      </c>
      <c r="AA153">
        <v>2474</v>
      </c>
      <c r="AC153">
        <v>2474</v>
      </c>
      <c r="AD153">
        <v>2474</v>
      </c>
      <c r="AF153">
        <v>1</v>
      </c>
      <c r="AG153" t="b">
        <v>0</v>
      </c>
      <c r="AH153">
        <v>1</v>
      </c>
      <c r="AI153">
        <v>0</v>
      </c>
      <c r="AJ153">
        <v>1</v>
      </c>
      <c r="AK153">
        <v>0.33279999999999998</v>
      </c>
      <c r="AL153">
        <v>105569412</v>
      </c>
      <c r="AM153">
        <v>86920279776</v>
      </c>
      <c r="AN153" t="s">
        <v>1597</v>
      </c>
      <c r="AO153">
        <v>1.1057E-3</v>
      </c>
      <c r="AP153">
        <v>1.1057E-3</v>
      </c>
      <c r="AQ153">
        <v>153301593.54104599</v>
      </c>
      <c r="AR153">
        <v>147095076.777778</v>
      </c>
      <c r="AS153">
        <v>147507285.67415899</v>
      </c>
      <c r="AT153">
        <v>138379139.085271</v>
      </c>
      <c r="AU153">
        <v>142188055.51734701</v>
      </c>
      <c r="AV153">
        <v>132629253.671795</v>
      </c>
      <c r="AW153">
        <v>136153275.82873899</v>
      </c>
      <c r="AX153">
        <v>126810846.48632801</v>
      </c>
      <c r="AY153">
        <v>4295868440</v>
      </c>
      <c r="AZ153" t="s">
        <v>1749</v>
      </c>
      <c r="BA153" t="s">
        <v>1891</v>
      </c>
      <c r="BB153" t="s">
        <v>1894</v>
      </c>
      <c r="BC153">
        <v>5042944151</v>
      </c>
      <c r="BD153" t="s">
        <v>1917</v>
      </c>
      <c r="BE153" t="s">
        <v>1891</v>
      </c>
      <c r="BF153" t="s">
        <v>1894</v>
      </c>
      <c r="BG153" t="s">
        <v>2084</v>
      </c>
      <c r="BH153" s="1">
        <v>45730</v>
      </c>
      <c r="BI153" t="s">
        <v>2227</v>
      </c>
      <c r="BJ153">
        <v>20467</v>
      </c>
      <c r="BK153" t="s">
        <v>243</v>
      </c>
      <c r="BL153" t="s">
        <v>537</v>
      </c>
      <c r="BM153" t="s">
        <v>831</v>
      </c>
      <c r="BN153" t="s">
        <v>1125</v>
      </c>
      <c r="BO153" t="s">
        <v>2300</v>
      </c>
      <c r="BP153" t="s">
        <v>91</v>
      </c>
      <c r="BQ153">
        <v>40</v>
      </c>
      <c r="BR153">
        <v>402040</v>
      </c>
      <c r="BS153" t="s">
        <v>2514</v>
      </c>
      <c r="BT153">
        <v>23954</v>
      </c>
      <c r="BU153">
        <v>0.25139316900000003</v>
      </c>
      <c r="BV153">
        <v>152</v>
      </c>
      <c r="BW153" t="s">
        <v>1269</v>
      </c>
      <c r="BX153" t="s">
        <v>2658</v>
      </c>
      <c r="BY153" t="s">
        <v>2658</v>
      </c>
      <c r="BZ153" t="s">
        <v>2659</v>
      </c>
      <c r="CA153" s="1">
        <v>45730</v>
      </c>
      <c r="CB153">
        <v>1</v>
      </c>
      <c r="CC153">
        <v>3.9778328264758849</v>
      </c>
      <c r="CD153" t="b">
        <v>1</v>
      </c>
      <c r="CE153" t="b">
        <v>0</v>
      </c>
      <c r="CF153" t="b">
        <v>0</v>
      </c>
      <c r="CG153" t="b">
        <v>1</v>
      </c>
      <c r="CH153">
        <v>106</v>
      </c>
    </row>
    <row r="154" spans="1:86" hidden="1" x14ac:dyDescent="0.3">
      <c r="A154">
        <v>152</v>
      </c>
      <c r="B154">
        <v>20250314</v>
      </c>
      <c r="C154">
        <v>20250314</v>
      </c>
      <c r="D154" t="s">
        <v>91</v>
      </c>
      <c r="E154" t="s">
        <v>244</v>
      </c>
      <c r="F154" t="s">
        <v>538</v>
      </c>
      <c r="G154" t="s">
        <v>832</v>
      </c>
      <c r="H154" t="s">
        <v>1126</v>
      </c>
      <c r="I154" t="s">
        <v>91</v>
      </c>
      <c r="J154">
        <v>10</v>
      </c>
      <c r="K154">
        <v>1010</v>
      </c>
      <c r="L154">
        <v>101010</v>
      </c>
      <c r="M154">
        <v>10101010</v>
      </c>
      <c r="N154" t="s">
        <v>1274</v>
      </c>
      <c r="Q154" t="s">
        <v>1431</v>
      </c>
      <c r="R154" t="s">
        <v>1578</v>
      </c>
      <c r="T154" t="s">
        <v>1274</v>
      </c>
      <c r="U154" t="s">
        <v>1274</v>
      </c>
      <c r="V154" t="s">
        <v>1589</v>
      </c>
      <c r="W154" t="s">
        <v>1274</v>
      </c>
      <c r="X154" t="s">
        <v>1274</v>
      </c>
      <c r="Y154" t="s">
        <v>1594</v>
      </c>
      <c r="Z154">
        <v>19.3</v>
      </c>
      <c r="AA154">
        <v>19.3</v>
      </c>
      <c r="AC154">
        <v>19.3</v>
      </c>
      <c r="AD154">
        <v>19.3</v>
      </c>
      <c r="AF154">
        <v>1</v>
      </c>
      <c r="AG154" t="b">
        <v>0</v>
      </c>
      <c r="AH154">
        <v>1</v>
      </c>
      <c r="AI154">
        <v>0</v>
      </c>
      <c r="AJ154">
        <v>1</v>
      </c>
      <c r="AK154">
        <v>0.89159999999999995</v>
      </c>
      <c r="AL154">
        <v>118640150</v>
      </c>
      <c r="AM154">
        <v>2041545464</v>
      </c>
      <c r="AN154" t="s">
        <v>1598</v>
      </c>
      <c r="AO154">
        <v>2.5999999999999998E-5</v>
      </c>
      <c r="AP154">
        <v>2.5999999999999998E-5</v>
      </c>
      <c r="AQ154">
        <v>4543470.1046953304</v>
      </c>
      <c r="AR154">
        <v>4356044.3131069103</v>
      </c>
      <c r="AS154">
        <v>5028345.68899142</v>
      </c>
      <c r="AT154">
        <v>4700140.6278471397</v>
      </c>
      <c r="AU154">
        <v>4625727.3062375402</v>
      </c>
      <c r="AV154">
        <v>4307363.2262764201</v>
      </c>
      <c r="AW154">
        <v>4861196.23699868</v>
      </c>
      <c r="AX154">
        <v>4521200.0905420603</v>
      </c>
      <c r="AY154">
        <v>4295866378</v>
      </c>
      <c r="AZ154" t="s">
        <v>1750</v>
      </c>
      <c r="BA154" t="s">
        <v>1891</v>
      </c>
      <c r="BB154" t="s">
        <v>1894</v>
      </c>
      <c r="BC154">
        <v>4295866378</v>
      </c>
      <c r="BD154" t="s">
        <v>1750</v>
      </c>
      <c r="BE154" t="s">
        <v>1891</v>
      </c>
      <c r="BF154" t="s">
        <v>1894</v>
      </c>
      <c r="BG154" t="s">
        <v>2085</v>
      </c>
      <c r="BH154" s="1">
        <v>45730</v>
      </c>
      <c r="BI154" t="s">
        <v>2227</v>
      </c>
      <c r="BJ154">
        <v>19654</v>
      </c>
      <c r="BK154" t="s">
        <v>244</v>
      </c>
      <c r="BL154" t="s">
        <v>538</v>
      </c>
      <c r="BM154" t="s">
        <v>832</v>
      </c>
      <c r="BN154" t="s">
        <v>1126</v>
      </c>
      <c r="BO154" t="s">
        <v>1431</v>
      </c>
      <c r="BP154" t="s">
        <v>91</v>
      </c>
      <c r="BQ154">
        <v>10</v>
      </c>
      <c r="BR154">
        <v>101010</v>
      </c>
      <c r="BS154" t="s">
        <v>2515</v>
      </c>
      <c r="BT154">
        <v>39991</v>
      </c>
      <c r="BU154">
        <v>0.25254143299999998</v>
      </c>
      <c r="BV154">
        <v>153</v>
      </c>
      <c r="BW154" t="s">
        <v>1274</v>
      </c>
      <c r="BX154" t="s">
        <v>2658</v>
      </c>
      <c r="BY154" t="s">
        <v>2658</v>
      </c>
      <c r="BZ154" t="s">
        <v>2659</v>
      </c>
      <c r="CA154" s="1">
        <v>45730</v>
      </c>
      <c r="CB154">
        <v>1</v>
      </c>
      <c r="CC154">
        <v>3.959746280524195</v>
      </c>
      <c r="CD154" t="b">
        <v>1</v>
      </c>
      <c r="CE154" t="b">
        <v>0</v>
      </c>
      <c r="CF154" t="b">
        <v>0</v>
      </c>
      <c r="CG154" t="b">
        <v>1</v>
      </c>
      <c r="CH154">
        <v>107</v>
      </c>
    </row>
    <row r="155" spans="1:86" hidden="1" x14ac:dyDescent="0.3">
      <c r="A155">
        <v>153</v>
      </c>
      <c r="B155">
        <v>20250314</v>
      </c>
      <c r="C155">
        <v>20250314</v>
      </c>
      <c r="D155" t="s">
        <v>91</v>
      </c>
      <c r="E155" t="s">
        <v>245</v>
      </c>
      <c r="F155" t="s">
        <v>539</v>
      </c>
      <c r="G155" t="s">
        <v>833</v>
      </c>
      <c r="H155" t="s">
        <v>1127</v>
      </c>
      <c r="I155" t="s">
        <v>91</v>
      </c>
      <c r="J155">
        <v>65</v>
      </c>
      <c r="K155">
        <v>6510</v>
      </c>
      <c r="L155">
        <v>651010</v>
      </c>
      <c r="M155">
        <v>65101010</v>
      </c>
      <c r="N155" t="s">
        <v>1276</v>
      </c>
      <c r="Q155" t="s">
        <v>1432</v>
      </c>
      <c r="R155" t="s">
        <v>1580</v>
      </c>
      <c r="T155" t="s">
        <v>1276</v>
      </c>
      <c r="U155" t="s">
        <v>1276</v>
      </c>
      <c r="V155" t="s">
        <v>1590</v>
      </c>
      <c r="W155" t="s">
        <v>1276</v>
      </c>
      <c r="X155" t="s">
        <v>1276</v>
      </c>
      <c r="Y155" t="s">
        <v>1595</v>
      </c>
      <c r="Z155">
        <v>70.599999999999994</v>
      </c>
      <c r="AA155">
        <v>70.599999999999994</v>
      </c>
      <c r="AC155">
        <v>70.599999999999994</v>
      </c>
      <c r="AD155">
        <v>70.599999999999994</v>
      </c>
      <c r="AF155">
        <v>1</v>
      </c>
      <c r="AG155" t="b">
        <v>0</v>
      </c>
      <c r="AH155">
        <v>1</v>
      </c>
      <c r="AI155">
        <v>0</v>
      </c>
      <c r="AJ155">
        <v>1</v>
      </c>
      <c r="AK155">
        <v>0.38779999999999998</v>
      </c>
      <c r="AL155">
        <v>170233686</v>
      </c>
      <c r="AM155">
        <v>4660773614</v>
      </c>
      <c r="AN155" t="s">
        <v>1596</v>
      </c>
      <c r="AO155">
        <v>5.9299999999999998E-5</v>
      </c>
      <c r="AP155">
        <v>5.9299999999999998E-5</v>
      </c>
      <c r="AQ155">
        <v>9513123.8406812903</v>
      </c>
      <c r="AR155">
        <v>9136644.2764312904</v>
      </c>
      <c r="AS155">
        <v>9170303.7410893608</v>
      </c>
      <c r="AT155">
        <v>8618477.4137983192</v>
      </c>
      <c r="AU155">
        <v>9113055.5552142598</v>
      </c>
      <c r="AV155">
        <v>8509529.7963519599</v>
      </c>
      <c r="AW155">
        <v>9822079.2936055101</v>
      </c>
      <c r="AX155">
        <v>9148003.2944173794</v>
      </c>
      <c r="AY155">
        <v>4295859071</v>
      </c>
      <c r="AZ155" t="s">
        <v>1751</v>
      </c>
      <c r="BA155" t="s">
        <v>1892</v>
      </c>
      <c r="BB155" t="s">
        <v>1895</v>
      </c>
      <c r="BC155">
        <v>4297255719</v>
      </c>
      <c r="BD155" t="s">
        <v>1918</v>
      </c>
      <c r="BE155" t="s">
        <v>1929</v>
      </c>
      <c r="BF155" t="s">
        <v>1931</v>
      </c>
      <c r="BG155" t="s">
        <v>2086</v>
      </c>
      <c r="BH155" s="1">
        <v>45730</v>
      </c>
      <c r="BI155" t="s">
        <v>2227</v>
      </c>
      <c r="BJ155">
        <v>19565</v>
      </c>
      <c r="BK155" t="s">
        <v>245</v>
      </c>
      <c r="BL155" t="s">
        <v>539</v>
      </c>
      <c r="BM155" t="s">
        <v>833</v>
      </c>
      <c r="BN155" t="s">
        <v>1127</v>
      </c>
      <c r="BO155" t="s">
        <v>1432</v>
      </c>
      <c r="BP155" t="s">
        <v>91</v>
      </c>
      <c r="BQ155">
        <v>65</v>
      </c>
      <c r="BR155">
        <v>651010</v>
      </c>
      <c r="BS155" t="s">
        <v>2516</v>
      </c>
      <c r="BT155">
        <v>41597</v>
      </c>
      <c r="BU155">
        <v>0.25329732199999999</v>
      </c>
      <c r="BV155">
        <v>154</v>
      </c>
      <c r="BW155" t="s">
        <v>1276</v>
      </c>
      <c r="BX155" t="s">
        <v>2658</v>
      </c>
      <c r="BY155" t="s">
        <v>2658</v>
      </c>
      <c r="BZ155" t="s">
        <v>2659</v>
      </c>
      <c r="CA155" s="1">
        <v>45730</v>
      </c>
      <c r="CB155">
        <v>1</v>
      </c>
      <c r="CC155">
        <v>3.9479296192480078</v>
      </c>
      <c r="CD155" t="b">
        <v>1</v>
      </c>
      <c r="CE155" t="b">
        <v>0</v>
      </c>
      <c r="CF155" t="b">
        <v>0</v>
      </c>
      <c r="CG155" t="b">
        <v>1</v>
      </c>
      <c r="CH155">
        <v>108</v>
      </c>
    </row>
    <row r="156" spans="1:86" hidden="1" x14ac:dyDescent="0.3">
      <c r="A156">
        <v>154</v>
      </c>
      <c r="B156">
        <v>20250314</v>
      </c>
      <c r="C156">
        <v>20250314</v>
      </c>
      <c r="D156" t="s">
        <v>91</v>
      </c>
      <c r="E156" t="s">
        <v>246</v>
      </c>
      <c r="F156" t="s">
        <v>540</v>
      </c>
      <c r="G156" t="s">
        <v>834</v>
      </c>
      <c r="H156" t="s">
        <v>1128</v>
      </c>
      <c r="I156" t="s">
        <v>91</v>
      </c>
      <c r="J156">
        <v>65</v>
      </c>
      <c r="K156">
        <v>6510</v>
      </c>
      <c r="L156">
        <v>651020</v>
      </c>
      <c r="M156">
        <v>65102020</v>
      </c>
      <c r="N156" t="s">
        <v>1270</v>
      </c>
      <c r="Q156" t="s">
        <v>1433</v>
      </c>
      <c r="R156" t="s">
        <v>1575</v>
      </c>
      <c r="T156" t="s">
        <v>1270</v>
      </c>
      <c r="U156" t="s">
        <v>1270</v>
      </c>
      <c r="V156" t="s">
        <v>1586</v>
      </c>
      <c r="W156" t="s">
        <v>1270</v>
      </c>
      <c r="X156" t="s">
        <v>1270</v>
      </c>
      <c r="Y156" t="s">
        <v>1591</v>
      </c>
      <c r="Z156">
        <v>24.94</v>
      </c>
      <c r="AA156">
        <v>24.94</v>
      </c>
      <c r="AC156">
        <v>24.94</v>
      </c>
      <c r="AD156">
        <v>24.94</v>
      </c>
      <c r="AF156">
        <v>1</v>
      </c>
      <c r="AG156" t="b">
        <v>0</v>
      </c>
      <c r="AH156">
        <v>1</v>
      </c>
      <c r="AI156">
        <v>0</v>
      </c>
      <c r="AJ156">
        <v>1</v>
      </c>
      <c r="AK156">
        <v>0.15909999999999999</v>
      </c>
      <c r="AL156">
        <v>969613801</v>
      </c>
      <c r="AM156">
        <v>3847382960</v>
      </c>
      <c r="AN156" t="s">
        <v>1597</v>
      </c>
      <c r="AO156">
        <v>4.8900000000000003E-5</v>
      </c>
      <c r="AP156">
        <v>4.8900000000000003E-5</v>
      </c>
      <c r="AQ156">
        <v>6655371.8563617403</v>
      </c>
      <c r="AR156">
        <v>6387854.8627378698</v>
      </c>
      <c r="AS156">
        <v>7202671.0251076203</v>
      </c>
      <c r="AT156">
        <v>6743280.7385821203</v>
      </c>
      <c r="AU156">
        <v>9557741.7193359192</v>
      </c>
      <c r="AV156">
        <v>8890304.4583685007</v>
      </c>
      <c r="AW156">
        <v>13746865.148653699</v>
      </c>
      <c r="AX156">
        <v>12766835.4638665</v>
      </c>
      <c r="AY156">
        <v>4295889554</v>
      </c>
      <c r="AZ156" t="s">
        <v>1752</v>
      </c>
      <c r="BA156" t="s">
        <v>1891</v>
      </c>
      <c r="BB156" t="s">
        <v>1894</v>
      </c>
      <c r="BC156">
        <v>4295889554</v>
      </c>
      <c r="BD156" t="s">
        <v>1752</v>
      </c>
      <c r="BE156" t="s">
        <v>1891</v>
      </c>
      <c r="BF156" t="s">
        <v>1894</v>
      </c>
      <c r="BG156" t="s">
        <v>2087</v>
      </c>
      <c r="BH156" s="1">
        <v>45730</v>
      </c>
      <c r="BI156" t="s">
        <v>2227</v>
      </c>
      <c r="BJ156">
        <v>20556</v>
      </c>
      <c r="BK156" t="s">
        <v>246</v>
      </c>
      <c r="BL156" t="s">
        <v>540</v>
      </c>
      <c r="BM156" t="s">
        <v>834</v>
      </c>
      <c r="BN156" t="s">
        <v>1128</v>
      </c>
      <c r="BO156" t="s">
        <v>1433</v>
      </c>
      <c r="BP156" t="s">
        <v>91</v>
      </c>
      <c r="BQ156">
        <v>65</v>
      </c>
      <c r="BR156">
        <v>651020</v>
      </c>
      <c r="BS156" t="s">
        <v>2517</v>
      </c>
      <c r="BT156">
        <v>46997</v>
      </c>
      <c r="BU156">
        <v>0.254884626</v>
      </c>
      <c r="BV156">
        <v>155</v>
      </c>
      <c r="BW156" t="s">
        <v>1270</v>
      </c>
      <c r="BX156" t="s">
        <v>2658</v>
      </c>
      <c r="BY156" t="s">
        <v>2658</v>
      </c>
      <c r="BZ156" t="s">
        <v>2659</v>
      </c>
      <c r="CA156" s="1">
        <v>45730</v>
      </c>
      <c r="CB156">
        <v>1</v>
      </c>
      <c r="CC156">
        <v>3.923343732783632</v>
      </c>
      <c r="CD156" t="b">
        <v>1</v>
      </c>
      <c r="CE156" t="b">
        <v>0</v>
      </c>
      <c r="CF156" t="b">
        <v>0</v>
      </c>
      <c r="CG156" t="b">
        <v>1</v>
      </c>
      <c r="CH156">
        <v>109</v>
      </c>
    </row>
    <row r="157" spans="1:86" hidden="1" x14ac:dyDescent="0.3">
      <c r="A157">
        <v>155</v>
      </c>
      <c r="B157">
        <v>20250314</v>
      </c>
      <c r="C157">
        <v>20250314</v>
      </c>
      <c r="D157" t="s">
        <v>91</v>
      </c>
      <c r="E157" t="s">
        <v>247</v>
      </c>
      <c r="F157" t="s">
        <v>541</v>
      </c>
      <c r="G157" t="s">
        <v>835</v>
      </c>
      <c r="H157" t="s">
        <v>1129</v>
      </c>
      <c r="I157" t="s">
        <v>91</v>
      </c>
      <c r="J157">
        <v>50</v>
      </c>
      <c r="K157">
        <v>5020</v>
      </c>
      <c r="L157">
        <v>502020</v>
      </c>
      <c r="M157">
        <v>50202010</v>
      </c>
      <c r="N157" t="s">
        <v>1269</v>
      </c>
      <c r="Q157" t="s">
        <v>1434</v>
      </c>
      <c r="R157" t="s">
        <v>1574</v>
      </c>
      <c r="T157" t="s">
        <v>1269</v>
      </c>
      <c r="U157" t="s">
        <v>1269</v>
      </c>
      <c r="X157" t="s">
        <v>1269</v>
      </c>
      <c r="Z157">
        <v>103.4</v>
      </c>
      <c r="AA157">
        <v>103.4</v>
      </c>
      <c r="AC157">
        <v>103.4</v>
      </c>
      <c r="AD157">
        <v>103.4</v>
      </c>
      <c r="AF157">
        <v>1</v>
      </c>
      <c r="AG157" t="b">
        <v>0</v>
      </c>
      <c r="AH157">
        <v>1</v>
      </c>
      <c r="AI157">
        <v>0</v>
      </c>
      <c r="AJ157">
        <v>1</v>
      </c>
      <c r="AK157">
        <v>1</v>
      </c>
      <c r="AL157">
        <v>262245733</v>
      </c>
      <c r="AM157">
        <v>27116208792</v>
      </c>
      <c r="AN157" t="s">
        <v>1597</v>
      </c>
      <c r="AO157">
        <v>3.4489999999999998E-4</v>
      </c>
      <c r="AP157">
        <v>3.4489999999999998E-4</v>
      </c>
      <c r="AQ157">
        <v>60343590.788566999</v>
      </c>
      <c r="AR157">
        <v>57856914.235224202</v>
      </c>
      <c r="AS157">
        <v>57621432.828780301</v>
      </c>
      <c r="AT157">
        <v>54145575.681927301</v>
      </c>
      <c r="AU157">
        <v>52169061.423622102</v>
      </c>
      <c r="AV157">
        <v>48766732.570761897</v>
      </c>
      <c r="AW157">
        <v>51539144.183096401</v>
      </c>
      <c r="AX157">
        <v>48068718.552722298</v>
      </c>
      <c r="AY157">
        <v>4295868617</v>
      </c>
      <c r="AZ157" t="s">
        <v>1753</v>
      </c>
      <c r="BA157" t="s">
        <v>1891</v>
      </c>
      <c r="BB157" t="s">
        <v>1894</v>
      </c>
      <c r="BC157">
        <v>4295868617</v>
      </c>
      <c r="BD157" t="s">
        <v>1753</v>
      </c>
      <c r="BE157" t="s">
        <v>1891</v>
      </c>
      <c r="BF157" t="s">
        <v>1894</v>
      </c>
      <c r="BG157" t="s">
        <v>2088</v>
      </c>
      <c r="BH157" s="1">
        <v>45730</v>
      </c>
      <c r="BI157" t="s">
        <v>2227</v>
      </c>
      <c r="BJ157">
        <v>20265</v>
      </c>
      <c r="BK157" t="s">
        <v>247</v>
      </c>
      <c r="BL157" t="s">
        <v>541</v>
      </c>
      <c r="BM157" t="s">
        <v>835</v>
      </c>
      <c r="BN157" t="s">
        <v>1129</v>
      </c>
      <c r="BO157" t="s">
        <v>2301</v>
      </c>
      <c r="BP157" t="s">
        <v>91</v>
      </c>
      <c r="BQ157">
        <v>50</v>
      </c>
      <c r="BR157">
        <v>502020</v>
      </c>
      <c r="BS157" t="s">
        <v>2518</v>
      </c>
      <c r="BT157">
        <v>29777</v>
      </c>
      <c r="BU157">
        <v>0.25500203100000002</v>
      </c>
      <c r="BV157">
        <v>156</v>
      </c>
      <c r="BW157" t="s">
        <v>1269</v>
      </c>
      <c r="BX157" t="s">
        <v>2657</v>
      </c>
      <c r="BY157" t="s">
        <v>2658</v>
      </c>
      <c r="BZ157" t="s">
        <v>2659</v>
      </c>
      <c r="CA157" s="1">
        <v>45730</v>
      </c>
      <c r="CB157">
        <v>1</v>
      </c>
      <c r="CC157">
        <v>3.9215373935590341</v>
      </c>
      <c r="CD157" t="b">
        <v>1</v>
      </c>
      <c r="CE157" t="b">
        <v>0</v>
      </c>
      <c r="CF157" t="b">
        <v>0</v>
      </c>
      <c r="CG157" t="b">
        <v>1</v>
      </c>
      <c r="CH157">
        <v>110</v>
      </c>
    </row>
    <row r="158" spans="1:86" hidden="1" x14ac:dyDescent="0.3">
      <c r="A158">
        <v>156</v>
      </c>
      <c r="B158">
        <v>20250314</v>
      </c>
      <c r="C158">
        <v>20250314</v>
      </c>
      <c r="D158" t="s">
        <v>91</v>
      </c>
      <c r="E158" t="s">
        <v>248</v>
      </c>
      <c r="F158" t="s">
        <v>542</v>
      </c>
      <c r="G158" t="s">
        <v>836</v>
      </c>
      <c r="H158" t="s">
        <v>1130</v>
      </c>
      <c r="I158" t="s">
        <v>91</v>
      </c>
      <c r="J158">
        <v>50</v>
      </c>
      <c r="K158">
        <v>5020</v>
      </c>
      <c r="L158">
        <v>502010</v>
      </c>
      <c r="M158">
        <v>50201020</v>
      </c>
      <c r="N158" t="s">
        <v>1269</v>
      </c>
      <c r="Q158" t="s">
        <v>1435</v>
      </c>
      <c r="R158" t="s">
        <v>1574</v>
      </c>
      <c r="T158" t="s">
        <v>1269</v>
      </c>
      <c r="U158" t="s">
        <v>1269</v>
      </c>
      <c r="X158" t="s">
        <v>1269</v>
      </c>
      <c r="Z158">
        <v>236.9</v>
      </c>
      <c r="AA158">
        <v>236.9</v>
      </c>
      <c r="AC158">
        <v>236.9</v>
      </c>
      <c r="AD158">
        <v>236.9</v>
      </c>
      <c r="AF158">
        <v>1</v>
      </c>
      <c r="AG158" t="b">
        <v>0</v>
      </c>
      <c r="AH158">
        <v>1</v>
      </c>
      <c r="AI158">
        <v>0</v>
      </c>
      <c r="AJ158">
        <v>1</v>
      </c>
      <c r="AK158">
        <v>0.46810000000000002</v>
      </c>
      <c r="AL158">
        <v>205941913</v>
      </c>
      <c r="AM158">
        <v>22837493905</v>
      </c>
      <c r="AN158" t="s">
        <v>1597</v>
      </c>
      <c r="AO158">
        <v>2.9050000000000001E-4</v>
      </c>
      <c r="AP158">
        <v>2.9050000000000001E-4</v>
      </c>
      <c r="AQ158">
        <v>45146672.269850798</v>
      </c>
      <c r="AR158">
        <v>43313219.2261343</v>
      </c>
      <c r="AS158">
        <v>41588345.4335365</v>
      </c>
      <c r="AT158">
        <v>39175596.346664697</v>
      </c>
      <c r="AU158">
        <v>38711916.7532565</v>
      </c>
      <c r="AV158">
        <v>36256224.208747998</v>
      </c>
      <c r="AW158">
        <v>39682051.681368798</v>
      </c>
      <c r="AX158">
        <v>37043833.278595798</v>
      </c>
      <c r="AY158">
        <v>4295866846</v>
      </c>
      <c r="AZ158" t="s">
        <v>1754</v>
      </c>
      <c r="BA158" t="s">
        <v>1891</v>
      </c>
      <c r="BB158" t="s">
        <v>1894</v>
      </c>
      <c r="BC158">
        <v>4295866846</v>
      </c>
      <c r="BD158" t="s">
        <v>1754</v>
      </c>
      <c r="BE158" t="s">
        <v>1891</v>
      </c>
      <c r="BF158" t="s">
        <v>1894</v>
      </c>
      <c r="BG158" t="s">
        <v>2089</v>
      </c>
      <c r="BH158" s="1">
        <v>45730</v>
      </c>
      <c r="BI158" t="s">
        <v>2227</v>
      </c>
      <c r="BJ158">
        <v>19660</v>
      </c>
      <c r="BK158" t="s">
        <v>248</v>
      </c>
      <c r="BL158" t="s">
        <v>542</v>
      </c>
      <c r="BM158" t="s">
        <v>836</v>
      </c>
      <c r="BN158" t="s">
        <v>1130</v>
      </c>
      <c r="BO158" t="s">
        <v>2302</v>
      </c>
      <c r="BP158" t="s">
        <v>91</v>
      </c>
      <c r="BQ158">
        <v>50</v>
      </c>
      <c r="BR158">
        <v>502010</v>
      </c>
      <c r="BS158" t="s">
        <v>2519</v>
      </c>
      <c r="BT158">
        <v>46787</v>
      </c>
      <c r="BU158">
        <v>0.25513846200000001</v>
      </c>
      <c r="BV158">
        <v>157</v>
      </c>
      <c r="BW158" t="s">
        <v>1269</v>
      </c>
      <c r="BX158" t="s">
        <v>2658</v>
      </c>
      <c r="BY158" t="s">
        <v>2658</v>
      </c>
      <c r="BZ158" t="s">
        <v>2659</v>
      </c>
      <c r="CA158" s="1">
        <v>45730</v>
      </c>
      <c r="CB158">
        <v>1</v>
      </c>
      <c r="CC158">
        <v>3.919440417415387</v>
      </c>
      <c r="CD158" t="b">
        <v>1</v>
      </c>
      <c r="CE158" t="b">
        <v>0</v>
      </c>
      <c r="CF158" t="b">
        <v>0</v>
      </c>
      <c r="CG158" t="b">
        <v>1</v>
      </c>
      <c r="CH158">
        <v>111</v>
      </c>
    </row>
    <row r="159" spans="1:86" hidden="1" x14ac:dyDescent="0.3">
      <c r="A159">
        <v>157</v>
      </c>
      <c r="B159">
        <v>20250314</v>
      </c>
      <c r="C159">
        <v>20250314</v>
      </c>
      <c r="D159" t="s">
        <v>91</v>
      </c>
      <c r="E159" t="s">
        <v>249</v>
      </c>
      <c r="F159" t="s">
        <v>543</v>
      </c>
      <c r="G159" t="s">
        <v>837</v>
      </c>
      <c r="H159" t="s">
        <v>1131</v>
      </c>
      <c r="I159" t="s">
        <v>91</v>
      </c>
      <c r="J159">
        <v>65</v>
      </c>
      <c r="K159">
        <v>6510</v>
      </c>
      <c r="L159">
        <v>651010</v>
      </c>
      <c r="M159">
        <v>65101010</v>
      </c>
      <c r="N159" t="s">
        <v>1277</v>
      </c>
      <c r="Q159" t="s">
        <v>1436</v>
      </c>
      <c r="R159" t="s">
        <v>1581</v>
      </c>
      <c r="T159" t="s">
        <v>1277</v>
      </c>
      <c r="U159" t="s">
        <v>1277</v>
      </c>
      <c r="X159" t="s">
        <v>1277</v>
      </c>
      <c r="Z159">
        <v>3.0990000000000002</v>
      </c>
      <c r="AA159">
        <v>3.0990000000000002</v>
      </c>
      <c r="AC159">
        <v>3.0990000000000002</v>
      </c>
      <c r="AD159">
        <v>3.0990000000000002</v>
      </c>
      <c r="AF159">
        <v>1</v>
      </c>
      <c r="AG159" t="b">
        <v>0</v>
      </c>
      <c r="AH159">
        <v>1</v>
      </c>
      <c r="AI159">
        <v>0</v>
      </c>
      <c r="AJ159">
        <v>1</v>
      </c>
      <c r="AK159">
        <v>0.61560000000000004</v>
      </c>
      <c r="AL159">
        <v>4184021624</v>
      </c>
      <c r="AM159">
        <v>7982043823</v>
      </c>
      <c r="AN159" t="s">
        <v>1597</v>
      </c>
      <c r="AO159">
        <v>1.015E-4</v>
      </c>
      <c r="AP159">
        <v>1.015E-4</v>
      </c>
      <c r="AQ159">
        <v>32529461.1123803</v>
      </c>
      <c r="AR159">
        <v>31236712.481058899</v>
      </c>
      <c r="AS159">
        <v>32242265.3425944</v>
      </c>
      <c r="AT159">
        <v>30292574.592727002</v>
      </c>
      <c r="AU159">
        <v>30835699.651863899</v>
      </c>
      <c r="AV159">
        <v>28802440.082506198</v>
      </c>
      <c r="AW159">
        <v>33040507.5626022</v>
      </c>
      <c r="AX159">
        <v>30784086.749872901</v>
      </c>
      <c r="AY159">
        <v>4295886834</v>
      </c>
      <c r="AZ159" t="s">
        <v>1755</v>
      </c>
      <c r="BA159" t="s">
        <v>1891</v>
      </c>
      <c r="BB159" t="s">
        <v>1894</v>
      </c>
      <c r="BC159">
        <v>4295886834</v>
      </c>
      <c r="BD159" t="s">
        <v>1755</v>
      </c>
      <c r="BE159" t="s">
        <v>1891</v>
      </c>
      <c r="BF159" t="s">
        <v>1894</v>
      </c>
      <c r="BG159" t="s">
        <v>2090</v>
      </c>
      <c r="BH159" s="1">
        <v>45730</v>
      </c>
      <c r="BI159" t="s">
        <v>2227</v>
      </c>
      <c r="BJ159">
        <v>20682</v>
      </c>
      <c r="BK159" t="s">
        <v>249</v>
      </c>
      <c r="BL159" t="s">
        <v>2229</v>
      </c>
      <c r="BM159" t="s">
        <v>837</v>
      </c>
      <c r="BN159" t="s">
        <v>1131</v>
      </c>
      <c r="BO159" t="s">
        <v>2303</v>
      </c>
      <c r="BP159" t="s">
        <v>91</v>
      </c>
      <c r="BQ159">
        <v>65</v>
      </c>
      <c r="BR159">
        <v>651010</v>
      </c>
      <c r="BS159" t="s">
        <v>2520</v>
      </c>
      <c r="BT159">
        <v>43920</v>
      </c>
      <c r="BU159">
        <v>0.25528207000000003</v>
      </c>
      <c r="BV159">
        <v>158</v>
      </c>
      <c r="BW159" t="s">
        <v>1277</v>
      </c>
      <c r="BX159" t="s">
        <v>2658</v>
      </c>
      <c r="BY159" t="s">
        <v>2658</v>
      </c>
      <c r="BZ159" t="s">
        <v>2659</v>
      </c>
      <c r="CA159" s="1">
        <v>45730</v>
      </c>
      <c r="CB159">
        <v>1</v>
      </c>
      <c r="CC159">
        <v>3.917235550463845</v>
      </c>
      <c r="CD159" t="b">
        <v>1</v>
      </c>
      <c r="CE159" t="b">
        <v>0</v>
      </c>
      <c r="CF159" t="b">
        <v>0</v>
      </c>
      <c r="CG159" t="b">
        <v>1</v>
      </c>
      <c r="CH159">
        <v>112</v>
      </c>
    </row>
    <row r="160" spans="1:86" hidden="1" x14ac:dyDescent="0.3">
      <c r="A160">
        <v>158</v>
      </c>
      <c r="B160">
        <v>20250314</v>
      </c>
      <c r="C160">
        <v>20250314</v>
      </c>
      <c r="D160" t="s">
        <v>91</v>
      </c>
      <c r="E160" t="s">
        <v>250</v>
      </c>
      <c r="F160" t="s">
        <v>544</v>
      </c>
      <c r="G160" t="s">
        <v>838</v>
      </c>
      <c r="H160" t="s">
        <v>1132</v>
      </c>
      <c r="I160" t="s">
        <v>91</v>
      </c>
      <c r="J160">
        <v>55</v>
      </c>
      <c r="K160">
        <v>5520</v>
      </c>
      <c r="L160">
        <v>552010</v>
      </c>
      <c r="M160">
        <v>55201000</v>
      </c>
      <c r="N160" t="s">
        <v>1271</v>
      </c>
      <c r="Q160" t="s">
        <v>1437</v>
      </c>
      <c r="R160" t="s">
        <v>1271</v>
      </c>
      <c r="T160" t="s">
        <v>1271</v>
      </c>
      <c r="U160" t="s">
        <v>1271</v>
      </c>
      <c r="V160" t="s">
        <v>1587</v>
      </c>
      <c r="W160" t="s">
        <v>1271</v>
      </c>
      <c r="X160" t="s">
        <v>1271</v>
      </c>
      <c r="Y160" t="s">
        <v>1592</v>
      </c>
      <c r="Z160">
        <v>51.43</v>
      </c>
      <c r="AA160">
        <v>51.43</v>
      </c>
      <c r="AC160">
        <v>51.43</v>
      </c>
      <c r="AD160">
        <v>51.43</v>
      </c>
      <c r="AF160">
        <v>1</v>
      </c>
      <c r="AG160" t="b">
        <v>0</v>
      </c>
      <c r="AH160">
        <v>1</v>
      </c>
      <c r="AI160">
        <v>0</v>
      </c>
      <c r="AJ160">
        <v>1</v>
      </c>
      <c r="AK160">
        <v>1</v>
      </c>
      <c r="AL160">
        <v>892522164</v>
      </c>
      <c r="AM160">
        <v>45902414895</v>
      </c>
      <c r="AN160" t="s">
        <v>1597</v>
      </c>
      <c r="AO160">
        <v>5.8390000000000004E-4</v>
      </c>
      <c r="AP160">
        <v>5.8390000000000004E-4</v>
      </c>
      <c r="AQ160">
        <v>129357244.79581299</v>
      </c>
      <c r="AR160">
        <v>124156838.57411601</v>
      </c>
      <c r="AS160">
        <v>122078482.95639899</v>
      </c>
      <c r="AT160">
        <v>114566303.93443599</v>
      </c>
      <c r="AU160">
        <v>112986534.09989101</v>
      </c>
      <c r="AV160">
        <v>105465794.613113</v>
      </c>
      <c r="AW160">
        <v>120603957.411769</v>
      </c>
      <c r="AX160">
        <v>112342970.752138</v>
      </c>
      <c r="AY160">
        <v>4295869198</v>
      </c>
      <c r="AZ160" t="s">
        <v>1756</v>
      </c>
      <c r="BA160" t="s">
        <v>1891</v>
      </c>
      <c r="BB160" t="s">
        <v>1894</v>
      </c>
      <c r="BC160">
        <v>4295869198</v>
      </c>
      <c r="BD160" t="s">
        <v>1756</v>
      </c>
      <c r="BE160" t="s">
        <v>1891</v>
      </c>
      <c r="BF160" t="s">
        <v>1894</v>
      </c>
      <c r="BG160" t="s">
        <v>2091</v>
      </c>
      <c r="BH160" s="1">
        <v>45730</v>
      </c>
      <c r="BI160" t="s">
        <v>2227</v>
      </c>
      <c r="BJ160">
        <v>20960</v>
      </c>
      <c r="BK160" t="s">
        <v>250</v>
      </c>
      <c r="BL160" t="s">
        <v>544</v>
      </c>
      <c r="BM160" t="s">
        <v>838</v>
      </c>
      <c r="BN160" t="s">
        <v>1132</v>
      </c>
      <c r="BO160" t="s">
        <v>1437</v>
      </c>
      <c r="BP160" t="s">
        <v>91</v>
      </c>
      <c r="BQ160">
        <v>55</v>
      </c>
      <c r="BR160">
        <v>552010</v>
      </c>
      <c r="BS160" t="s">
        <v>2521</v>
      </c>
      <c r="BT160">
        <v>46161</v>
      </c>
      <c r="BU160">
        <v>0.25528862699999999</v>
      </c>
      <c r="BV160">
        <v>159</v>
      </c>
      <c r="BW160" t="s">
        <v>1271</v>
      </c>
      <c r="BX160" t="s">
        <v>2658</v>
      </c>
      <c r="BY160" t="s">
        <v>2658</v>
      </c>
      <c r="BZ160" t="s">
        <v>2659</v>
      </c>
      <c r="CA160" s="1">
        <v>45730</v>
      </c>
      <c r="CB160">
        <v>1</v>
      </c>
      <c r="CC160">
        <v>3.917134937624934</v>
      </c>
      <c r="CD160" t="b">
        <v>1</v>
      </c>
      <c r="CE160" t="b">
        <v>0</v>
      </c>
      <c r="CF160" t="b">
        <v>0</v>
      </c>
      <c r="CG160" t="b">
        <v>1</v>
      </c>
      <c r="CH160">
        <v>113</v>
      </c>
    </row>
    <row r="161" spans="1:86" hidden="1" x14ac:dyDescent="0.3">
      <c r="A161">
        <v>159</v>
      </c>
      <c r="B161">
        <v>20250314</v>
      </c>
      <c r="C161">
        <v>20250314</v>
      </c>
      <c r="D161" t="s">
        <v>91</v>
      </c>
      <c r="E161" t="s">
        <v>251</v>
      </c>
      <c r="F161" t="s">
        <v>545</v>
      </c>
      <c r="G161" t="s">
        <v>839</v>
      </c>
      <c r="H161" t="s">
        <v>1133</v>
      </c>
      <c r="I161" t="s">
        <v>91</v>
      </c>
      <c r="J161">
        <v>10</v>
      </c>
      <c r="K161">
        <v>1010</v>
      </c>
      <c r="L161">
        <v>101010</v>
      </c>
      <c r="M161">
        <v>10101020</v>
      </c>
      <c r="N161" t="s">
        <v>1272</v>
      </c>
      <c r="Q161" t="s">
        <v>1438</v>
      </c>
      <c r="R161" t="s">
        <v>1576</v>
      </c>
      <c r="T161" t="s">
        <v>1272</v>
      </c>
      <c r="U161" t="s">
        <v>1272</v>
      </c>
      <c r="V161" t="s">
        <v>1588</v>
      </c>
      <c r="W161" t="s">
        <v>1272</v>
      </c>
      <c r="X161" t="s">
        <v>1272</v>
      </c>
      <c r="Y161" t="s">
        <v>1593</v>
      </c>
      <c r="Z161">
        <v>157.19999999999999</v>
      </c>
      <c r="AA161">
        <v>157.19999999999999</v>
      </c>
      <c r="AC161">
        <v>157.19999999999999</v>
      </c>
      <c r="AD161">
        <v>157.19999999999999</v>
      </c>
      <c r="AF161">
        <v>1</v>
      </c>
      <c r="AG161" t="b">
        <v>0</v>
      </c>
      <c r="AH161">
        <v>1</v>
      </c>
      <c r="AI161">
        <v>0</v>
      </c>
      <c r="AJ161">
        <v>1</v>
      </c>
      <c r="AK161">
        <v>0.60250000000000004</v>
      </c>
      <c r="AL161">
        <v>37411428</v>
      </c>
      <c r="AM161">
        <v>3543348580</v>
      </c>
      <c r="AN161" t="s">
        <v>1596</v>
      </c>
      <c r="AO161">
        <v>4.5099999999999998E-5</v>
      </c>
      <c r="AP161">
        <v>4.5099999999999998E-5</v>
      </c>
      <c r="AQ161">
        <v>5458937.7492338503</v>
      </c>
      <c r="AR161">
        <v>5244269.7348462297</v>
      </c>
      <c r="AS161">
        <v>5494078.3008321999</v>
      </c>
      <c r="AT161">
        <v>5172740.7795144096</v>
      </c>
      <c r="AU161">
        <v>5311131.8672577096</v>
      </c>
      <c r="AV161">
        <v>4966132.2655475996</v>
      </c>
      <c r="AW161">
        <v>5526390.45529027</v>
      </c>
      <c r="AX161">
        <v>5149874.88687173</v>
      </c>
      <c r="AY161">
        <v>4295875697</v>
      </c>
      <c r="AZ161" t="s">
        <v>1757</v>
      </c>
      <c r="BA161" t="s">
        <v>1891</v>
      </c>
      <c r="BB161" t="s">
        <v>1894</v>
      </c>
      <c r="BC161">
        <v>5000021257</v>
      </c>
      <c r="BD161" t="s">
        <v>1919</v>
      </c>
      <c r="BE161" t="s">
        <v>1891</v>
      </c>
      <c r="BF161" t="s">
        <v>1894</v>
      </c>
      <c r="BG161" t="s">
        <v>2092</v>
      </c>
      <c r="BH161" s="1">
        <v>45730</v>
      </c>
      <c r="BI161" t="s">
        <v>2227</v>
      </c>
      <c r="BJ161">
        <v>40314</v>
      </c>
      <c r="BK161" t="s">
        <v>251</v>
      </c>
      <c r="BL161" t="s">
        <v>545</v>
      </c>
      <c r="BM161" t="s">
        <v>839</v>
      </c>
      <c r="BN161" t="s">
        <v>1133</v>
      </c>
      <c r="BO161" t="s">
        <v>1438</v>
      </c>
      <c r="BP161" t="s">
        <v>91</v>
      </c>
      <c r="BQ161">
        <v>10</v>
      </c>
      <c r="BR161">
        <v>101010</v>
      </c>
      <c r="BS161" t="s">
        <v>2522</v>
      </c>
      <c r="BT161">
        <v>7367</v>
      </c>
      <c r="BU161">
        <v>0.25576305599999999</v>
      </c>
      <c r="BV161">
        <v>160</v>
      </c>
      <c r="BW161" t="s">
        <v>1272</v>
      </c>
      <c r="BX161" t="s">
        <v>2658</v>
      </c>
      <c r="BY161" t="s">
        <v>2658</v>
      </c>
      <c r="BZ161" t="s">
        <v>2659</v>
      </c>
      <c r="CA161" s="1">
        <v>45730</v>
      </c>
      <c r="CB161">
        <v>1</v>
      </c>
      <c r="CC161">
        <v>3.909868827967085</v>
      </c>
      <c r="CD161" t="b">
        <v>1</v>
      </c>
      <c r="CE161" t="b">
        <v>0</v>
      </c>
      <c r="CF161" t="b">
        <v>0</v>
      </c>
      <c r="CG161" t="b">
        <v>1</v>
      </c>
      <c r="CH161">
        <v>114</v>
      </c>
    </row>
    <row r="162" spans="1:86" hidden="1" x14ac:dyDescent="0.3">
      <c r="A162">
        <v>160</v>
      </c>
      <c r="B162">
        <v>20250314</v>
      </c>
      <c r="C162">
        <v>20250314</v>
      </c>
      <c r="D162" t="s">
        <v>91</v>
      </c>
      <c r="E162" t="s">
        <v>252</v>
      </c>
      <c r="F162" t="s">
        <v>546</v>
      </c>
      <c r="G162" t="s">
        <v>840</v>
      </c>
      <c r="H162" t="s">
        <v>1134</v>
      </c>
      <c r="I162" t="s">
        <v>91</v>
      </c>
      <c r="J162">
        <v>15</v>
      </c>
      <c r="K162">
        <v>1510</v>
      </c>
      <c r="L162">
        <v>151020</v>
      </c>
      <c r="M162">
        <v>15102015</v>
      </c>
      <c r="N162" t="s">
        <v>1270</v>
      </c>
      <c r="Q162" t="s">
        <v>1439</v>
      </c>
      <c r="R162" t="s">
        <v>1575</v>
      </c>
      <c r="T162" t="s">
        <v>1270</v>
      </c>
      <c r="U162" t="s">
        <v>1270</v>
      </c>
      <c r="V162" t="s">
        <v>1586</v>
      </c>
      <c r="W162" t="s">
        <v>1270</v>
      </c>
      <c r="X162" t="s">
        <v>1270</v>
      </c>
      <c r="Y162" t="s">
        <v>1591</v>
      </c>
      <c r="Z162">
        <v>32.020000000000003</v>
      </c>
      <c r="AA162">
        <v>32.020000000000003</v>
      </c>
      <c r="AC162">
        <v>32.020000000000003</v>
      </c>
      <c r="AD162">
        <v>32.020000000000003</v>
      </c>
      <c r="AF162">
        <v>1</v>
      </c>
      <c r="AG162" t="b">
        <v>0</v>
      </c>
      <c r="AH162">
        <v>1</v>
      </c>
      <c r="AI162">
        <v>0</v>
      </c>
      <c r="AJ162">
        <v>1</v>
      </c>
      <c r="AK162">
        <v>0.68489999999999995</v>
      </c>
      <c r="AL162">
        <v>706475375</v>
      </c>
      <c r="AM162">
        <v>15493356798</v>
      </c>
      <c r="AN162" t="s">
        <v>1597</v>
      </c>
      <c r="AO162">
        <v>1.9709999999999999E-4</v>
      </c>
      <c r="AP162">
        <v>1.9709999999999999E-4</v>
      </c>
      <c r="AQ162">
        <v>37940935.831651904</v>
      </c>
      <c r="AR162">
        <v>36439824.359467998</v>
      </c>
      <c r="AS162">
        <v>36929464.517714001</v>
      </c>
      <c r="AT162">
        <v>34707687.604434401</v>
      </c>
      <c r="AU162">
        <v>38390380.331220701</v>
      </c>
      <c r="AV162">
        <v>35828014.1917383</v>
      </c>
      <c r="AW162">
        <v>39458385.207064301</v>
      </c>
      <c r="AX162">
        <v>36741514.716724299</v>
      </c>
      <c r="AY162">
        <v>5043416261</v>
      </c>
      <c r="AZ162" t="s">
        <v>1758</v>
      </c>
      <c r="BA162" t="s">
        <v>1891</v>
      </c>
      <c r="BB162" t="s">
        <v>1894</v>
      </c>
      <c r="BC162">
        <v>5043416261</v>
      </c>
      <c r="BD162" t="s">
        <v>1758</v>
      </c>
      <c r="BE162" t="s">
        <v>1891</v>
      </c>
      <c r="BF162" t="s">
        <v>1894</v>
      </c>
      <c r="BG162" t="s">
        <v>2093</v>
      </c>
      <c r="BH162" s="1">
        <v>45730</v>
      </c>
      <c r="BI162" t="s">
        <v>2227</v>
      </c>
      <c r="BJ162">
        <v>38055</v>
      </c>
      <c r="BK162" t="s">
        <v>252</v>
      </c>
      <c r="BL162" t="s">
        <v>546</v>
      </c>
      <c r="BM162" t="s">
        <v>840</v>
      </c>
      <c r="BN162" t="s">
        <v>1134</v>
      </c>
      <c r="BO162" t="s">
        <v>1439</v>
      </c>
      <c r="BP162" t="s">
        <v>91</v>
      </c>
      <c r="BQ162">
        <v>15</v>
      </c>
      <c r="BR162">
        <v>151020</v>
      </c>
      <c r="BS162" t="s">
        <v>2523</v>
      </c>
      <c r="BT162">
        <v>282470</v>
      </c>
      <c r="BU162">
        <v>0.25615786699999998</v>
      </c>
      <c r="BV162">
        <v>161</v>
      </c>
      <c r="BW162" t="s">
        <v>1270</v>
      </c>
      <c r="BX162" t="s">
        <v>2658</v>
      </c>
      <c r="BY162" t="s">
        <v>2658</v>
      </c>
      <c r="BZ162" t="s">
        <v>2659</v>
      </c>
      <c r="CA162" s="1">
        <v>45730</v>
      </c>
      <c r="CB162">
        <v>1</v>
      </c>
      <c r="CC162">
        <v>3.9038426252979379</v>
      </c>
      <c r="CD162" t="b">
        <v>1</v>
      </c>
      <c r="CE162" t="b">
        <v>0</v>
      </c>
      <c r="CF162" t="b">
        <v>0</v>
      </c>
      <c r="CG162" t="b">
        <v>1</v>
      </c>
      <c r="CH162">
        <v>115</v>
      </c>
    </row>
    <row r="163" spans="1:86" hidden="1" x14ac:dyDescent="0.3">
      <c r="A163">
        <v>161</v>
      </c>
      <c r="B163">
        <v>20250314</v>
      </c>
      <c r="C163">
        <v>20250314</v>
      </c>
      <c r="D163" t="s">
        <v>91</v>
      </c>
      <c r="E163" t="s">
        <v>253</v>
      </c>
      <c r="F163" t="s">
        <v>547</v>
      </c>
      <c r="G163" t="s">
        <v>841</v>
      </c>
      <c r="H163" t="s">
        <v>1135</v>
      </c>
      <c r="I163" t="s">
        <v>91</v>
      </c>
      <c r="J163">
        <v>15</v>
      </c>
      <c r="K163">
        <v>1510</v>
      </c>
      <c r="L163">
        <v>151010</v>
      </c>
      <c r="M163">
        <v>15101010</v>
      </c>
      <c r="N163" t="s">
        <v>1274</v>
      </c>
      <c r="Q163" t="s">
        <v>1440</v>
      </c>
      <c r="R163" t="s">
        <v>1578</v>
      </c>
      <c r="T163" t="s">
        <v>1274</v>
      </c>
      <c r="U163" t="s">
        <v>1274</v>
      </c>
      <c r="V163" t="s">
        <v>1589</v>
      </c>
      <c r="W163" t="s">
        <v>1274</v>
      </c>
      <c r="X163" t="s">
        <v>1274</v>
      </c>
      <c r="Y163" t="s">
        <v>1594</v>
      </c>
      <c r="Z163">
        <v>4.7889999999999997</v>
      </c>
      <c r="AA163">
        <v>4.7889999999999997</v>
      </c>
      <c r="AC163">
        <v>4.7889999999999997</v>
      </c>
      <c r="AD163">
        <v>4.7889999999999997</v>
      </c>
      <c r="AF163">
        <v>1</v>
      </c>
      <c r="AG163" t="b">
        <v>0</v>
      </c>
      <c r="AH163">
        <v>1</v>
      </c>
      <c r="AI163">
        <v>0</v>
      </c>
      <c r="AJ163">
        <v>1</v>
      </c>
      <c r="AK163">
        <v>0.94359999999999999</v>
      </c>
      <c r="AL163">
        <v>5763496565</v>
      </c>
      <c r="AM163">
        <v>26044666933</v>
      </c>
      <c r="AN163" t="s">
        <v>1597</v>
      </c>
      <c r="AO163">
        <v>3.3129999999999998E-4</v>
      </c>
      <c r="AP163">
        <v>3.3129999999999998E-4</v>
      </c>
      <c r="AQ163">
        <v>54211878.001516901</v>
      </c>
      <c r="AR163">
        <v>52050241.193080097</v>
      </c>
      <c r="AS163">
        <v>55619204.326816998</v>
      </c>
      <c r="AT163">
        <v>52186552.4279131</v>
      </c>
      <c r="AU163">
        <v>52085444.870995499</v>
      </c>
      <c r="AV163">
        <v>48597794.061302699</v>
      </c>
      <c r="AW163">
        <v>51469792.8057748</v>
      </c>
      <c r="AX163">
        <v>47948953.181423701</v>
      </c>
      <c r="AY163">
        <v>4295866480</v>
      </c>
      <c r="AZ163" t="s">
        <v>1759</v>
      </c>
      <c r="BA163" t="s">
        <v>1891</v>
      </c>
      <c r="BB163" t="s">
        <v>1894</v>
      </c>
      <c r="BC163">
        <v>4295866480</v>
      </c>
      <c r="BD163" t="s">
        <v>1759</v>
      </c>
      <c r="BE163" t="s">
        <v>1891</v>
      </c>
      <c r="BF163" t="s">
        <v>1894</v>
      </c>
      <c r="BG163" t="s">
        <v>2094</v>
      </c>
      <c r="BH163" s="1">
        <v>45730</v>
      </c>
      <c r="BI163" t="s">
        <v>2227</v>
      </c>
      <c r="BJ163">
        <v>20128</v>
      </c>
      <c r="BK163" t="s">
        <v>253</v>
      </c>
      <c r="BL163" t="s">
        <v>547</v>
      </c>
      <c r="BM163" t="s">
        <v>841</v>
      </c>
      <c r="BN163" t="s">
        <v>1135</v>
      </c>
      <c r="BO163" t="s">
        <v>1440</v>
      </c>
      <c r="BP163" t="s">
        <v>91</v>
      </c>
      <c r="BQ163">
        <v>15</v>
      </c>
      <c r="BR163">
        <v>151010</v>
      </c>
      <c r="BS163" t="s">
        <v>2524</v>
      </c>
      <c r="BT163">
        <v>40062</v>
      </c>
      <c r="BU163">
        <v>0.25672698100000002</v>
      </c>
      <c r="BV163">
        <v>162</v>
      </c>
      <c r="BW163" t="s">
        <v>1274</v>
      </c>
      <c r="BX163" t="s">
        <v>2658</v>
      </c>
      <c r="BY163" t="s">
        <v>2658</v>
      </c>
      <c r="BZ163" t="s">
        <v>2659</v>
      </c>
      <c r="CA163" s="1">
        <v>45730</v>
      </c>
      <c r="CB163">
        <v>1</v>
      </c>
      <c r="CC163">
        <v>3.8951885622025828</v>
      </c>
      <c r="CD163" t="b">
        <v>1</v>
      </c>
      <c r="CE163" t="b">
        <v>0</v>
      </c>
      <c r="CF163" t="b">
        <v>0</v>
      </c>
      <c r="CG163" t="b">
        <v>1</v>
      </c>
      <c r="CH163">
        <v>116</v>
      </c>
    </row>
    <row r="164" spans="1:86" hidden="1" x14ac:dyDescent="0.3">
      <c r="A164">
        <v>162</v>
      </c>
      <c r="B164">
        <v>20250314</v>
      </c>
      <c r="C164">
        <v>20250314</v>
      </c>
      <c r="D164" t="s">
        <v>91</v>
      </c>
      <c r="E164" t="s">
        <v>254</v>
      </c>
      <c r="F164" t="s">
        <v>548</v>
      </c>
      <c r="G164" t="s">
        <v>842</v>
      </c>
      <c r="H164" t="s">
        <v>1136</v>
      </c>
      <c r="I164" t="s">
        <v>91</v>
      </c>
      <c r="J164">
        <v>10</v>
      </c>
      <c r="K164">
        <v>1010</v>
      </c>
      <c r="L164">
        <v>101010</v>
      </c>
      <c r="M164">
        <v>10101010</v>
      </c>
      <c r="N164" t="s">
        <v>1271</v>
      </c>
      <c r="Q164" t="s">
        <v>1441</v>
      </c>
      <c r="R164" t="s">
        <v>1271</v>
      </c>
      <c r="T164" t="s">
        <v>1271</v>
      </c>
      <c r="U164" t="s">
        <v>1271</v>
      </c>
      <c r="V164" t="s">
        <v>1587</v>
      </c>
      <c r="W164" t="s">
        <v>1271</v>
      </c>
      <c r="X164" t="s">
        <v>1271</v>
      </c>
      <c r="Y164" t="s">
        <v>1592</v>
      </c>
      <c r="Z164">
        <v>37.659999999999997</v>
      </c>
      <c r="AA164">
        <v>37.659999999999997</v>
      </c>
      <c r="AC164">
        <v>37.659999999999997</v>
      </c>
      <c r="AD164">
        <v>37.659999999999997</v>
      </c>
      <c r="AF164">
        <v>1</v>
      </c>
      <c r="AG164" t="b">
        <v>0</v>
      </c>
      <c r="AH164">
        <v>1</v>
      </c>
      <c r="AI164">
        <v>0</v>
      </c>
      <c r="AJ164">
        <v>1</v>
      </c>
      <c r="AK164">
        <v>0.66599999999999993</v>
      </c>
      <c r="AL164">
        <v>126000000</v>
      </c>
      <c r="AM164">
        <v>3160276560</v>
      </c>
      <c r="AN164" t="s">
        <v>1596</v>
      </c>
      <c r="AO164">
        <v>4.0200000000000001E-5</v>
      </c>
      <c r="AP164">
        <v>4.0200000000000001E-5</v>
      </c>
      <c r="AQ164">
        <v>10556921.138561999</v>
      </c>
      <c r="AR164">
        <v>10135190.9176993</v>
      </c>
      <c r="AS164">
        <v>8611460.0734950807</v>
      </c>
      <c r="AT164">
        <v>8125843.8299216004</v>
      </c>
      <c r="AU164">
        <v>8264801.9729663804</v>
      </c>
      <c r="AV164">
        <v>7743960.0673793899</v>
      </c>
      <c r="AW164">
        <v>8150886.3586457996</v>
      </c>
      <c r="AX164">
        <v>7616862.7404873203</v>
      </c>
      <c r="AY164">
        <v>4295870093</v>
      </c>
      <c r="AZ164" t="s">
        <v>1760</v>
      </c>
      <c r="BA164" t="s">
        <v>1891</v>
      </c>
      <c r="BB164" t="s">
        <v>1894</v>
      </c>
      <c r="BC164">
        <v>4295870093</v>
      </c>
      <c r="BD164" t="s">
        <v>1760</v>
      </c>
      <c r="BE164" t="s">
        <v>1891</v>
      </c>
      <c r="BF164" t="s">
        <v>1894</v>
      </c>
      <c r="BG164" t="s">
        <v>2095</v>
      </c>
      <c r="BH164" s="1">
        <v>45730</v>
      </c>
      <c r="BI164" t="s">
        <v>2227</v>
      </c>
      <c r="BJ164">
        <v>40504</v>
      </c>
      <c r="BK164" t="s">
        <v>254</v>
      </c>
      <c r="BL164" t="s">
        <v>548</v>
      </c>
      <c r="BM164" t="s">
        <v>842</v>
      </c>
      <c r="BN164" t="s">
        <v>1136</v>
      </c>
      <c r="BO164" t="s">
        <v>1441</v>
      </c>
      <c r="BP164" t="s">
        <v>91</v>
      </c>
      <c r="BQ164">
        <v>10</v>
      </c>
      <c r="BR164">
        <v>101010</v>
      </c>
      <c r="BS164" t="s">
        <v>2525</v>
      </c>
      <c r="BT164">
        <v>18798</v>
      </c>
      <c r="BU164">
        <v>0.25704852700000003</v>
      </c>
      <c r="BV164">
        <v>163</v>
      </c>
      <c r="BW164" t="s">
        <v>1271</v>
      </c>
      <c r="BX164" t="s">
        <v>2658</v>
      </c>
      <c r="BY164" t="s">
        <v>2658</v>
      </c>
      <c r="BZ164" t="s">
        <v>2659</v>
      </c>
      <c r="CA164" s="1">
        <v>45730</v>
      </c>
      <c r="CB164">
        <v>1</v>
      </c>
      <c r="CC164">
        <v>3.8903160102528029</v>
      </c>
      <c r="CD164" t="b">
        <v>1</v>
      </c>
      <c r="CE164" t="b">
        <v>0</v>
      </c>
      <c r="CF164" t="b">
        <v>0</v>
      </c>
      <c r="CG164" t="b">
        <v>1</v>
      </c>
      <c r="CH164">
        <v>117</v>
      </c>
    </row>
    <row r="165" spans="1:86" hidden="1" x14ac:dyDescent="0.3">
      <c r="A165">
        <v>163</v>
      </c>
      <c r="B165">
        <v>20250314</v>
      </c>
      <c r="C165">
        <v>20250314</v>
      </c>
      <c r="D165" t="s">
        <v>91</v>
      </c>
      <c r="E165" t="s">
        <v>255</v>
      </c>
      <c r="F165" t="s">
        <v>549</v>
      </c>
      <c r="G165" t="s">
        <v>843</v>
      </c>
      <c r="H165" t="s">
        <v>1137</v>
      </c>
      <c r="I165" t="s">
        <v>91</v>
      </c>
      <c r="J165">
        <v>50</v>
      </c>
      <c r="K165">
        <v>5020</v>
      </c>
      <c r="L165">
        <v>502010</v>
      </c>
      <c r="M165">
        <v>50201010</v>
      </c>
      <c r="N165" t="s">
        <v>1269</v>
      </c>
      <c r="Q165" t="s">
        <v>1442</v>
      </c>
      <c r="R165" t="s">
        <v>1574</v>
      </c>
      <c r="T165" t="s">
        <v>1269</v>
      </c>
      <c r="U165" t="s">
        <v>1269</v>
      </c>
      <c r="X165" t="s">
        <v>1269</v>
      </c>
      <c r="Z165">
        <v>291.2</v>
      </c>
      <c r="AA165">
        <v>291.2</v>
      </c>
      <c r="AC165">
        <v>291.2</v>
      </c>
      <c r="AD165">
        <v>291.2</v>
      </c>
      <c r="AF165">
        <v>1</v>
      </c>
      <c r="AG165" t="b">
        <v>0</v>
      </c>
      <c r="AH165">
        <v>1</v>
      </c>
      <c r="AI165">
        <v>0</v>
      </c>
      <c r="AJ165">
        <v>1</v>
      </c>
      <c r="AK165">
        <v>0.2336</v>
      </c>
      <c r="AL165">
        <v>78595561</v>
      </c>
      <c r="AM165">
        <v>5346409592</v>
      </c>
      <c r="AN165" t="s">
        <v>1596</v>
      </c>
      <c r="AO165">
        <v>6.7999999999999999E-5</v>
      </c>
      <c r="AP165">
        <v>6.7999999999999999E-5</v>
      </c>
      <c r="AQ165">
        <v>9360648.0268092807</v>
      </c>
      <c r="AR165">
        <v>8986312.5073782504</v>
      </c>
      <c r="AS165">
        <v>8652758.6841623206</v>
      </c>
      <c r="AT165">
        <v>8133749.2178196097</v>
      </c>
      <c r="AU165">
        <v>9011412.0068905596</v>
      </c>
      <c r="AV165">
        <v>8411962.9066301491</v>
      </c>
      <c r="AW165">
        <v>9608878.7940627299</v>
      </c>
      <c r="AX165">
        <v>8946330.9317314401</v>
      </c>
      <c r="AY165">
        <v>4295867367</v>
      </c>
      <c r="AZ165" t="s">
        <v>1761</v>
      </c>
      <c r="BA165" t="s">
        <v>1891</v>
      </c>
      <c r="BB165" t="s">
        <v>1894</v>
      </c>
      <c r="BC165">
        <v>5000052224</v>
      </c>
      <c r="BD165" t="s">
        <v>1906</v>
      </c>
      <c r="BE165" t="s">
        <v>1891</v>
      </c>
      <c r="BF165" t="s">
        <v>1894</v>
      </c>
      <c r="BG165" t="s">
        <v>2096</v>
      </c>
      <c r="BH165" s="1">
        <v>45730</v>
      </c>
      <c r="BI165" t="s">
        <v>2227</v>
      </c>
      <c r="BJ165">
        <v>38650</v>
      </c>
      <c r="BK165" t="s">
        <v>255</v>
      </c>
      <c r="BL165" t="s">
        <v>549</v>
      </c>
      <c r="BM165" t="s">
        <v>843</v>
      </c>
      <c r="BN165" t="s">
        <v>1137</v>
      </c>
      <c r="BO165" t="s">
        <v>2304</v>
      </c>
      <c r="BP165" t="s">
        <v>91</v>
      </c>
      <c r="BQ165">
        <v>50</v>
      </c>
      <c r="BR165">
        <v>502010</v>
      </c>
      <c r="BS165" t="s">
        <v>2526</v>
      </c>
      <c r="BT165">
        <v>47814</v>
      </c>
      <c r="BU165">
        <v>0.257415807</v>
      </c>
      <c r="BV165">
        <v>164</v>
      </c>
      <c r="BW165" t="s">
        <v>1269</v>
      </c>
      <c r="BX165" t="s">
        <v>2658</v>
      </c>
      <c r="BY165" t="s">
        <v>2658</v>
      </c>
      <c r="BZ165" t="s">
        <v>2659</v>
      </c>
      <c r="CA165" s="1">
        <v>45730</v>
      </c>
      <c r="CB165">
        <v>1</v>
      </c>
      <c r="CC165">
        <v>3.8847653205694548</v>
      </c>
      <c r="CD165" t="b">
        <v>1</v>
      </c>
      <c r="CE165" t="b">
        <v>0</v>
      </c>
      <c r="CF165" t="b">
        <v>0</v>
      </c>
      <c r="CG165" t="b">
        <v>1</v>
      </c>
      <c r="CH165">
        <v>118</v>
      </c>
    </row>
    <row r="166" spans="1:86" hidden="1" x14ac:dyDescent="0.3">
      <c r="A166">
        <v>164</v>
      </c>
      <c r="B166">
        <v>20250314</v>
      </c>
      <c r="C166">
        <v>20250314</v>
      </c>
      <c r="D166" t="s">
        <v>91</v>
      </c>
      <c r="E166" t="s">
        <v>256</v>
      </c>
      <c r="F166" t="s">
        <v>550</v>
      </c>
      <c r="G166" t="s">
        <v>844</v>
      </c>
      <c r="H166" t="s">
        <v>1138</v>
      </c>
      <c r="I166" t="s">
        <v>91</v>
      </c>
      <c r="J166">
        <v>50</v>
      </c>
      <c r="K166">
        <v>5020</v>
      </c>
      <c r="L166">
        <v>502030</v>
      </c>
      <c r="M166">
        <v>50203000</v>
      </c>
      <c r="N166" t="s">
        <v>1271</v>
      </c>
      <c r="Q166" t="s">
        <v>1443</v>
      </c>
      <c r="R166" t="s">
        <v>1271</v>
      </c>
      <c r="T166" t="s">
        <v>1271</v>
      </c>
      <c r="U166" t="s">
        <v>1271</v>
      </c>
      <c r="V166" t="s">
        <v>1587</v>
      </c>
      <c r="W166" t="s">
        <v>1271</v>
      </c>
      <c r="X166" t="s">
        <v>1271</v>
      </c>
      <c r="Y166" t="s">
        <v>1592</v>
      </c>
      <c r="Z166">
        <v>226.5</v>
      </c>
      <c r="AA166">
        <v>226.5</v>
      </c>
      <c r="AC166">
        <v>226.5</v>
      </c>
      <c r="AD166">
        <v>226.5</v>
      </c>
      <c r="AF166">
        <v>1</v>
      </c>
      <c r="AG166" t="b">
        <v>0</v>
      </c>
      <c r="AH166">
        <v>1</v>
      </c>
      <c r="AI166">
        <v>0</v>
      </c>
      <c r="AJ166">
        <v>1</v>
      </c>
      <c r="AK166">
        <v>0.94</v>
      </c>
      <c r="AL166">
        <v>800000000</v>
      </c>
      <c r="AM166">
        <v>170328000000</v>
      </c>
      <c r="AN166" t="s">
        <v>1597</v>
      </c>
      <c r="AO166">
        <v>2.1667000000000001E-3</v>
      </c>
      <c r="AP166">
        <v>2.1667000000000001E-3</v>
      </c>
      <c r="AQ166">
        <v>273093897.25423098</v>
      </c>
      <c r="AR166">
        <v>262076660.16972801</v>
      </c>
      <c r="AS166">
        <v>248380620.43301001</v>
      </c>
      <c r="AT166">
        <v>233685362.56903899</v>
      </c>
      <c r="AU166">
        <v>229332747.326873</v>
      </c>
      <c r="AV166">
        <v>214474548.848066</v>
      </c>
      <c r="AW166">
        <v>232149442.13921201</v>
      </c>
      <c r="AX166">
        <v>216520236.98860601</v>
      </c>
      <c r="AY166">
        <v>4295869238</v>
      </c>
      <c r="AZ166" t="s">
        <v>1762</v>
      </c>
      <c r="BA166" t="s">
        <v>1891</v>
      </c>
      <c r="BB166" t="s">
        <v>1894</v>
      </c>
      <c r="BC166">
        <v>4295869238</v>
      </c>
      <c r="BD166" t="s">
        <v>1762</v>
      </c>
      <c r="BE166" t="s">
        <v>1891</v>
      </c>
      <c r="BF166" t="s">
        <v>1894</v>
      </c>
      <c r="BG166" t="s">
        <v>2097</v>
      </c>
      <c r="BH166" s="1">
        <v>45730</v>
      </c>
      <c r="BI166" t="s">
        <v>2227</v>
      </c>
      <c r="BJ166">
        <v>19824</v>
      </c>
      <c r="BK166" t="s">
        <v>256</v>
      </c>
      <c r="BL166" t="s">
        <v>550</v>
      </c>
      <c r="BM166" t="s">
        <v>844</v>
      </c>
      <c r="BN166" t="s">
        <v>1138</v>
      </c>
      <c r="BO166" t="s">
        <v>1443</v>
      </c>
      <c r="BP166" t="s">
        <v>91</v>
      </c>
      <c r="BQ166">
        <v>50</v>
      </c>
      <c r="BR166">
        <v>502030</v>
      </c>
      <c r="BS166" t="s">
        <v>2527</v>
      </c>
      <c r="BT166">
        <v>46089</v>
      </c>
      <c r="BU166">
        <v>0.25856696899999998</v>
      </c>
      <c r="BV166">
        <v>165</v>
      </c>
      <c r="BW166" t="s">
        <v>1271</v>
      </c>
      <c r="BX166" t="s">
        <v>2658</v>
      </c>
      <c r="BY166" t="s">
        <v>2658</v>
      </c>
      <c r="BZ166" t="s">
        <v>2659</v>
      </c>
      <c r="CA166" s="1">
        <v>45730</v>
      </c>
      <c r="CB166">
        <v>1</v>
      </c>
      <c r="CC166">
        <v>3.8674700170229399</v>
      </c>
      <c r="CD166" t="b">
        <v>1</v>
      </c>
      <c r="CE166" t="b">
        <v>0</v>
      </c>
      <c r="CF166" t="b">
        <v>0</v>
      </c>
      <c r="CG166" t="b">
        <v>1</v>
      </c>
      <c r="CH166">
        <v>119</v>
      </c>
    </row>
    <row r="167" spans="1:86" hidden="1" x14ac:dyDescent="0.3">
      <c r="A167">
        <v>165</v>
      </c>
      <c r="B167">
        <v>20250314</v>
      </c>
      <c r="C167">
        <v>20250314</v>
      </c>
      <c r="D167" t="s">
        <v>91</v>
      </c>
      <c r="E167" t="s">
        <v>257</v>
      </c>
      <c r="F167" t="s">
        <v>551</v>
      </c>
      <c r="G167" t="s">
        <v>845</v>
      </c>
      <c r="H167" t="s">
        <v>1139</v>
      </c>
      <c r="I167" t="s">
        <v>91</v>
      </c>
      <c r="J167">
        <v>10</v>
      </c>
      <c r="K167">
        <v>1010</v>
      </c>
      <c r="L167">
        <v>101010</v>
      </c>
      <c r="M167">
        <v>10101010</v>
      </c>
      <c r="N167" t="s">
        <v>1269</v>
      </c>
      <c r="Q167" t="s">
        <v>1444</v>
      </c>
      <c r="R167" t="s">
        <v>1574</v>
      </c>
      <c r="T167" t="s">
        <v>1269</v>
      </c>
      <c r="U167" t="s">
        <v>1269</v>
      </c>
      <c r="X167" t="s">
        <v>1269</v>
      </c>
      <c r="Z167">
        <v>145.69999999999999</v>
      </c>
      <c r="AA167">
        <v>145.69999999999999</v>
      </c>
      <c r="AC167">
        <v>145.69999999999999</v>
      </c>
      <c r="AD167">
        <v>145.69999999999999</v>
      </c>
      <c r="AF167">
        <v>1</v>
      </c>
      <c r="AG167" t="b">
        <v>0</v>
      </c>
      <c r="AH167">
        <v>1</v>
      </c>
      <c r="AI167">
        <v>0</v>
      </c>
      <c r="AJ167">
        <v>1</v>
      </c>
      <c r="AK167">
        <v>1</v>
      </c>
      <c r="AL167">
        <v>172608113</v>
      </c>
      <c r="AM167">
        <v>25149002064</v>
      </c>
      <c r="AN167" t="s">
        <v>1597</v>
      </c>
      <c r="AO167">
        <v>3.1990000000000002E-4</v>
      </c>
      <c r="AP167">
        <v>3.1990000000000002E-4</v>
      </c>
      <c r="AQ167">
        <v>81121260.319252595</v>
      </c>
      <c r="AR167">
        <v>77798932.549911007</v>
      </c>
      <c r="AS167">
        <v>75400293.842259794</v>
      </c>
      <c r="AT167">
        <v>70911367.076587394</v>
      </c>
      <c r="AU167">
        <v>73875887.067886993</v>
      </c>
      <c r="AV167">
        <v>69036633.413702294</v>
      </c>
      <c r="AW167">
        <v>74773040.549149901</v>
      </c>
      <c r="AX167">
        <v>69714045.348020002</v>
      </c>
      <c r="AY167">
        <v>4298431423</v>
      </c>
      <c r="AZ167" t="s">
        <v>1763</v>
      </c>
      <c r="BA167" t="s">
        <v>1891</v>
      </c>
      <c r="BB167" t="s">
        <v>1894</v>
      </c>
      <c r="BC167">
        <v>4298431423</v>
      </c>
      <c r="BD167" t="s">
        <v>1763</v>
      </c>
      <c r="BE167" t="s">
        <v>1891</v>
      </c>
      <c r="BF167" t="s">
        <v>1894</v>
      </c>
      <c r="BG167" t="s">
        <v>2098</v>
      </c>
      <c r="BH167" s="1">
        <v>45730</v>
      </c>
      <c r="BI167" t="s">
        <v>2227</v>
      </c>
      <c r="BJ167">
        <v>20848</v>
      </c>
      <c r="BK167" t="s">
        <v>257</v>
      </c>
      <c r="BL167" t="s">
        <v>551</v>
      </c>
      <c r="BM167" t="s">
        <v>845</v>
      </c>
      <c r="BN167" t="s">
        <v>1139</v>
      </c>
      <c r="BO167" t="s">
        <v>2305</v>
      </c>
      <c r="BP167" t="s">
        <v>91</v>
      </c>
      <c r="BQ167">
        <v>10</v>
      </c>
      <c r="BR167">
        <v>101010</v>
      </c>
      <c r="BS167" t="s">
        <v>2528</v>
      </c>
      <c r="BT167">
        <v>39919</v>
      </c>
      <c r="BU167">
        <v>0.26032118999999998</v>
      </c>
      <c r="BV167">
        <v>166</v>
      </c>
      <c r="BW167" t="s">
        <v>1269</v>
      </c>
      <c r="BX167" t="s">
        <v>2658</v>
      </c>
      <c r="BY167" t="s">
        <v>2658</v>
      </c>
      <c r="BZ167" t="s">
        <v>2659</v>
      </c>
      <c r="CA167" s="1">
        <v>45730</v>
      </c>
      <c r="CB167">
        <v>1</v>
      </c>
      <c r="CC167">
        <v>3.8414083770898562</v>
      </c>
      <c r="CD167" t="b">
        <v>1</v>
      </c>
      <c r="CE167" t="b">
        <v>0</v>
      </c>
      <c r="CF167" t="b">
        <v>0</v>
      </c>
      <c r="CG167" t="b">
        <v>1</v>
      </c>
      <c r="CH167">
        <v>120</v>
      </c>
    </row>
    <row r="168" spans="1:86" hidden="1" x14ac:dyDescent="0.3">
      <c r="A168">
        <v>166</v>
      </c>
      <c r="B168">
        <v>20250314</v>
      </c>
      <c r="C168">
        <v>20250314</v>
      </c>
      <c r="D168" t="s">
        <v>91</v>
      </c>
      <c r="E168" t="s">
        <v>258</v>
      </c>
      <c r="F168" t="s">
        <v>552</v>
      </c>
      <c r="G168" t="s">
        <v>846</v>
      </c>
      <c r="H168" t="s">
        <v>1140</v>
      </c>
      <c r="I168" t="s">
        <v>91</v>
      </c>
      <c r="J168">
        <v>55</v>
      </c>
      <c r="K168">
        <v>5520</v>
      </c>
      <c r="L168">
        <v>552010</v>
      </c>
      <c r="M168">
        <v>55201000</v>
      </c>
      <c r="N168" t="s">
        <v>1271</v>
      </c>
      <c r="Q168" t="s">
        <v>1445</v>
      </c>
      <c r="R168" t="s">
        <v>1271</v>
      </c>
      <c r="T168" t="s">
        <v>1271</v>
      </c>
      <c r="U168" t="s">
        <v>1271</v>
      </c>
      <c r="V168" t="s">
        <v>1587</v>
      </c>
      <c r="W168" t="s">
        <v>1271</v>
      </c>
      <c r="X168" t="s">
        <v>1271</v>
      </c>
      <c r="Y168" t="s">
        <v>1592</v>
      </c>
      <c r="Z168">
        <v>63.7</v>
      </c>
      <c r="AA168">
        <v>63.7</v>
      </c>
      <c r="AC168">
        <v>63.7</v>
      </c>
      <c r="AD168">
        <v>63.7</v>
      </c>
      <c r="AF168">
        <v>1</v>
      </c>
      <c r="AG168" t="b">
        <v>0</v>
      </c>
      <c r="AH168">
        <v>1</v>
      </c>
      <c r="AI168">
        <v>0</v>
      </c>
      <c r="AJ168">
        <v>1</v>
      </c>
      <c r="AK168">
        <v>0.85</v>
      </c>
      <c r="AL168">
        <v>144385372</v>
      </c>
      <c r="AM168">
        <v>7817745967</v>
      </c>
      <c r="AN168" t="s">
        <v>1596</v>
      </c>
      <c r="AO168">
        <v>9.9400000000000004E-5</v>
      </c>
      <c r="AP168">
        <v>9.9400000000000004E-5</v>
      </c>
      <c r="AQ168">
        <v>15753583.1147519</v>
      </c>
      <c r="AR168">
        <v>15121778.793421499</v>
      </c>
      <c r="AS168">
        <v>17672038.346167199</v>
      </c>
      <c r="AT168">
        <v>16560521.10674</v>
      </c>
      <c r="AU168">
        <v>19370035.032840598</v>
      </c>
      <c r="AV168">
        <v>18033688.769421201</v>
      </c>
      <c r="AW168">
        <v>22075141.296499401</v>
      </c>
      <c r="AX168">
        <v>20508313.887164801</v>
      </c>
      <c r="AY168">
        <v>5059963032</v>
      </c>
      <c r="AZ168" t="s">
        <v>1764</v>
      </c>
      <c r="BA168" t="s">
        <v>1891</v>
      </c>
      <c r="BB168" t="s">
        <v>1894</v>
      </c>
      <c r="BC168">
        <v>5059963032</v>
      </c>
      <c r="BD168" t="s">
        <v>1764</v>
      </c>
      <c r="BE168" t="s">
        <v>1891</v>
      </c>
      <c r="BF168" t="s">
        <v>1894</v>
      </c>
      <c r="BG168" t="s">
        <v>2099</v>
      </c>
      <c r="BH168" s="1">
        <v>45730</v>
      </c>
      <c r="BI168" t="s">
        <v>2227</v>
      </c>
      <c r="BJ168">
        <v>21423</v>
      </c>
      <c r="BK168" t="s">
        <v>258</v>
      </c>
      <c r="BL168" t="s">
        <v>552</v>
      </c>
      <c r="BM168" t="s">
        <v>846</v>
      </c>
      <c r="BN168" t="s">
        <v>1140</v>
      </c>
      <c r="BO168" t="s">
        <v>1445</v>
      </c>
      <c r="BP168" t="s">
        <v>91</v>
      </c>
      <c r="BQ168">
        <v>55</v>
      </c>
      <c r="BR168">
        <v>552010</v>
      </c>
      <c r="BS168" t="s">
        <v>2529</v>
      </c>
      <c r="BT168">
        <v>230128</v>
      </c>
      <c r="BU168">
        <v>0.26069112999999999</v>
      </c>
      <c r="BV168">
        <v>167</v>
      </c>
      <c r="BW168" t="s">
        <v>1271</v>
      </c>
      <c r="BX168" t="s">
        <v>2658</v>
      </c>
      <c r="BY168" t="s">
        <v>2658</v>
      </c>
      <c r="BZ168" t="s">
        <v>2659</v>
      </c>
      <c r="CA168" s="1">
        <v>45730</v>
      </c>
      <c r="CB168">
        <v>1</v>
      </c>
      <c r="CC168">
        <v>3.83595713440653</v>
      </c>
      <c r="CD168" t="b">
        <v>1</v>
      </c>
      <c r="CE168" t="b">
        <v>0</v>
      </c>
      <c r="CF168" t="b">
        <v>0</v>
      </c>
      <c r="CG168" t="b">
        <v>1</v>
      </c>
      <c r="CH168">
        <v>121</v>
      </c>
    </row>
    <row r="169" spans="1:86" hidden="1" x14ac:dyDescent="0.3">
      <c r="A169">
        <v>167</v>
      </c>
      <c r="B169">
        <v>20250314</v>
      </c>
      <c r="C169">
        <v>20250314</v>
      </c>
      <c r="D169" t="s">
        <v>91</v>
      </c>
      <c r="E169" t="s">
        <v>259</v>
      </c>
      <c r="F169" t="s">
        <v>553</v>
      </c>
      <c r="G169" t="s">
        <v>847</v>
      </c>
      <c r="H169" t="s">
        <v>1141</v>
      </c>
      <c r="I169" t="s">
        <v>91</v>
      </c>
      <c r="J169">
        <v>50</v>
      </c>
      <c r="K169">
        <v>5010</v>
      </c>
      <c r="L169">
        <v>501010</v>
      </c>
      <c r="M169">
        <v>50101030</v>
      </c>
      <c r="N169" t="s">
        <v>1272</v>
      </c>
      <c r="Q169" t="s">
        <v>1446</v>
      </c>
      <c r="R169" t="s">
        <v>1576</v>
      </c>
      <c r="T169" t="s">
        <v>1272</v>
      </c>
      <c r="U169" t="s">
        <v>1272</v>
      </c>
      <c r="V169" t="s">
        <v>1588</v>
      </c>
      <c r="W169" t="s">
        <v>1272</v>
      </c>
      <c r="X169" t="s">
        <v>1272</v>
      </c>
      <c r="Y169" t="s">
        <v>1593</v>
      </c>
      <c r="Z169">
        <v>50</v>
      </c>
      <c r="AA169">
        <v>50</v>
      </c>
      <c r="AC169">
        <v>50</v>
      </c>
      <c r="AD169">
        <v>50</v>
      </c>
      <c r="AF169">
        <v>1</v>
      </c>
      <c r="AG169" t="b">
        <v>0</v>
      </c>
      <c r="AH169">
        <v>1</v>
      </c>
      <c r="AI169">
        <v>0</v>
      </c>
      <c r="AJ169">
        <v>1</v>
      </c>
      <c r="AK169">
        <v>0.41060000000000002</v>
      </c>
      <c r="AL169">
        <v>192626154</v>
      </c>
      <c r="AM169">
        <v>3954614942</v>
      </c>
      <c r="AN169" t="s">
        <v>1598</v>
      </c>
      <c r="AO169">
        <v>5.0300000000000003E-5</v>
      </c>
      <c r="AP169">
        <v>5.0300000000000003E-5</v>
      </c>
      <c r="AQ169">
        <v>18825259.634648699</v>
      </c>
      <c r="AR169">
        <v>18075744.839613698</v>
      </c>
      <c r="AS169">
        <v>14362095.9668143</v>
      </c>
      <c r="AT169">
        <v>13599618.426571799</v>
      </c>
      <c r="AU169">
        <v>13235311.223738199</v>
      </c>
      <c r="AV169">
        <v>12436227.1899624</v>
      </c>
      <c r="AW169">
        <v>12902260.7606344</v>
      </c>
      <c r="AX169">
        <v>12082129.423332799</v>
      </c>
      <c r="AY169">
        <v>4295875751</v>
      </c>
      <c r="AZ169" t="s">
        <v>1765</v>
      </c>
      <c r="BA169" t="s">
        <v>1891</v>
      </c>
      <c r="BB169" t="s">
        <v>1894</v>
      </c>
      <c r="BC169">
        <v>4297744670</v>
      </c>
      <c r="BD169" t="s">
        <v>1920</v>
      </c>
      <c r="BE169" t="s">
        <v>1891</v>
      </c>
      <c r="BF169" t="s">
        <v>1894</v>
      </c>
      <c r="BG169" t="s">
        <v>2100</v>
      </c>
      <c r="BH169" s="1">
        <v>45730</v>
      </c>
      <c r="BI169" t="s">
        <v>2227</v>
      </c>
      <c r="BJ169">
        <v>20861</v>
      </c>
      <c r="BK169" t="s">
        <v>259</v>
      </c>
      <c r="BL169" t="s">
        <v>553</v>
      </c>
      <c r="BM169" t="s">
        <v>847</v>
      </c>
      <c r="BN169" t="s">
        <v>1141</v>
      </c>
      <c r="BO169" t="s">
        <v>1446</v>
      </c>
      <c r="BP169" t="s">
        <v>91</v>
      </c>
      <c r="BQ169">
        <v>50</v>
      </c>
      <c r="BR169">
        <v>501010</v>
      </c>
      <c r="BS169" t="s">
        <v>2530</v>
      </c>
      <c r="BT169">
        <v>47723</v>
      </c>
      <c r="BU169">
        <v>0.26295998799999998</v>
      </c>
      <c r="BV169">
        <v>168</v>
      </c>
      <c r="BW169" t="s">
        <v>1272</v>
      </c>
      <c r="BX169" t="s">
        <v>2658</v>
      </c>
      <c r="BY169" t="s">
        <v>2658</v>
      </c>
      <c r="BZ169" t="s">
        <v>2659</v>
      </c>
      <c r="CA169" s="1">
        <v>45730</v>
      </c>
      <c r="CB169">
        <v>1</v>
      </c>
      <c r="CC169">
        <v>3.8028599240733159</v>
      </c>
      <c r="CD169" t="b">
        <v>1</v>
      </c>
      <c r="CE169" t="b">
        <v>0</v>
      </c>
      <c r="CF169" t="b">
        <v>0</v>
      </c>
      <c r="CG169" t="b">
        <v>1</v>
      </c>
      <c r="CH169">
        <v>122</v>
      </c>
    </row>
    <row r="170" spans="1:86" hidden="1" x14ac:dyDescent="0.3">
      <c r="A170">
        <v>168</v>
      </c>
      <c r="B170">
        <v>20250314</v>
      </c>
      <c r="C170">
        <v>20250314</v>
      </c>
      <c r="D170" t="s">
        <v>91</v>
      </c>
      <c r="E170" t="s">
        <v>260</v>
      </c>
      <c r="F170" t="s">
        <v>554</v>
      </c>
      <c r="G170" t="s">
        <v>848</v>
      </c>
      <c r="H170" t="s">
        <v>1142</v>
      </c>
      <c r="I170" t="s">
        <v>91</v>
      </c>
      <c r="J170">
        <v>40</v>
      </c>
      <c r="K170">
        <v>4020</v>
      </c>
      <c r="L170">
        <v>402040</v>
      </c>
      <c r="M170">
        <v>40204025</v>
      </c>
      <c r="N170" t="s">
        <v>1271</v>
      </c>
      <c r="Q170" t="s">
        <v>1447</v>
      </c>
      <c r="R170" t="s">
        <v>1271</v>
      </c>
      <c r="T170" t="s">
        <v>1271</v>
      </c>
      <c r="U170" t="s">
        <v>1271</v>
      </c>
      <c r="V170" t="s">
        <v>1587</v>
      </c>
      <c r="W170" t="s">
        <v>1271</v>
      </c>
      <c r="X170" t="s">
        <v>1271</v>
      </c>
      <c r="Y170" t="s">
        <v>1592</v>
      </c>
      <c r="Z170">
        <v>219.8</v>
      </c>
      <c r="AA170">
        <v>219.8</v>
      </c>
      <c r="AC170">
        <v>219.8</v>
      </c>
      <c r="AD170">
        <v>219.8</v>
      </c>
      <c r="AF170">
        <v>1</v>
      </c>
      <c r="AG170" t="b">
        <v>0</v>
      </c>
      <c r="AH170">
        <v>1</v>
      </c>
      <c r="AI170">
        <v>0</v>
      </c>
      <c r="AJ170">
        <v>1</v>
      </c>
      <c r="AK170">
        <v>1</v>
      </c>
      <c r="AL170">
        <v>180000000</v>
      </c>
      <c r="AM170">
        <v>39564000000</v>
      </c>
      <c r="AN170" t="s">
        <v>1597</v>
      </c>
      <c r="AO170">
        <v>5.0330000000000004E-4</v>
      </c>
      <c r="AP170">
        <v>5.0330000000000004E-4</v>
      </c>
      <c r="AQ170">
        <v>104006787.522503</v>
      </c>
      <c r="AR170">
        <v>99836250.317556396</v>
      </c>
      <c r="AS170">
        <v>101491184.155892</v>
      </c>
      <c r="AT170">
        <v>95298322.878641695</v>
      </c>
      <c r="AU170">
        <v>100297595.77222399</v>
      </c>
      <c r="AV170">
        <v>93594278.891774803</v>
      </c>
      <c r="AW170">
        <v>103604981.17307</v>
      </c>
      <c r="AX170">
        <v>96475247.401044995</v>
      </c>
      <c r="AY170">
        <v>4295868725</v>
      </c>
      <c r="AZ170" t="s">
        <v>1766</v>
      </c>
      <c r="BA170" t="s">
        <v>1891</v>
      </c>
      <c r="BB170" t="s">
        <v>1894</v>
      </c>
      <c r="BC170">
        <v>4295868725</v>
      </c>
      <c r="BD170" t="s">
        <v>1766</v>
      </c>
      <c r="BE170" t="s">
        <v>1891</v>
      </c>
      <c r="BF170" t="s">
        <v>1894</v>
      </c>
      <c r="BG170" t="s">
        <v>2101</v>
      </c>
      <c r="BH170" s="1">
        <v>45730</v>
      </c>
      <c r="BI170" t="s">
        <v>2227</v>
      </c>
      <c r="BJ170">
        <v>21123</v>
      </c>
      <c r="BK170" t="s">
        <v>260</v>
      </c>
      <c r="BL170" t="s">
        <v>554</v>
      </c>
      <c r="BM170" t="s">
        <v>848</v>
      </c>
      <c r="BN170" t="s">
        <v>1142</v>
      </c>
      <c r="BO170" t="s">
        <v>1447</v>
      </c>
      <c r="BP170" t="s">
        <v>91</v>
      </c>
      <c r="BQ170">
        <v>40</v>
      </c>
      <c r="BR170">
        <v>402040</v>
      </c>
      <c r="BS170" t="s">
        <v>2531</v>
      </c>
      <c r="BT170">
        <v>42101</v>
      </c>
      <c r="BU170">
        <v>0.26433920300000002</v>
      </c>
      <c r="BV170">
        <v>169</v>
      </c>
      <c r="BW170" t="s">
        <v>1271</v>
      </c>
      <c r="BX170" t="s">
        <v>2658</v>
      </c>
      <c r="BY170" t="s">
        <v>2658</v>
      </c>
      <c r="BZ170" t="s">
        <v>2659</v>
      </c>
      <c r="CA170" s="1">
        <v>45730</v>
      </c>
      <c r="CB170">
        <v>1</v>
      </c>
      <c r="CC170">
        <v>3.7830181397649141</v>
      </c>
      <c r="CD170" t="b">
        <v>1</v>
      </c>
      <c r="CE170" t="b">
        <v>0</v>
      </c>
      <c r="CF170" t="b">
        <v>0</v>
      </c>
      <c r="CG170" t="b">
        <v>1</v>
      </c>
      <c r="CH170">
        <v>123</v>
      </c>
    </row>
    <row r="171" spans="1:86" hidden="1" x14ac:dyDescent="0.3">
      <c r="A171">
        <v>169</v>
      </c>
      <c r="B171">
        <v>20250314</v>
      </c>
      <c r="C171">
        <v>20250314</v>
      </c>
      <c r="D171" t="s">
        <v>91</v>
      </c>
      <c r="E171" t="s">
        <v>261</v>
      </c>
      <c r="F171" t="s">
        <v>555</v>
      </c>
      <c r="G171" t="s">
        <v>849</v>
      </c>
      <c r="H171" t="s">
        <v>1143</v>
      </c>
      <c r="I171" t="s">
        <v>91</v>
      </c>
      <c r="J171">
        <v>30</v>
      </c>
      <c r="K171">
        <v>3020</v>
      </c>
      <c r="L171">
        <v>302020</v>
      </c>
      <c r="M171">
        <v>30202010</v>
      </c>
      <c r="N171" t="s">
        <v>1268</v>
      </c>
      <c r="Q171" t="s">
        <v>1448</v>
      </c>
      <c r="R171" t="s">
        <v>1573</v>
      </c>
      <c r="T171" t="s">
        <v>1584</v>
      </c>
      <c r="U171" t="s">
        <v>1268</v>
      </c>
      <c r="X171" t="s">
        <v>1268</v>
      </c>
      <c r="Z171">
        <v>18.98</v>
      </c>
      <c r="AA171">
        <v>18.98</v>
      </c>
      <c r="AC171">
        <v>18.98</v>
      </c>
      <c r="AD171">
        <v>18.98</v>
      </c>
      <c r="AF171">
        <v>1</v>
      </c>
      <c r="AG171" t="b">
        <v>0</v>
      </c>
      <c r="AH171">
        <v>1</v>
      </c>
      <c r="AI171">
        <v>0</v>
      </c>
      <c r="AJ171">
        <v>1</v>
      </c>
      <c r="AK171">
        <v>0.2024</v>
      </c>
      <c r="AL171">
        <v>1062984492</v>
      </c>
      <c r="AM171">
        <v>4083510201</v>
      </c>
      <c r="AN171" t="s">
        <v>1596</v>
      </c>
      <c r="AO171">
        <v>5.1900000000000001E-5</v>
      </c>
      <c r="AP171">
        <v>5.1900000000000001E-5</v>
      </c>
      <c r="AQ171">
        <v>13600331.3622496</v>
      </c>
      <c r="AR171">
        <v>13061211.1719863</v>
      </c>
      <c r="AS171">
        <v>12431487.2406136</v>
      </c>
      <c r="AT171">
        <v>11820998.917529801</v>
      </c>
      <c r="AU171">
        <v>9442578.4719603397</v>
      </c>
      <c r="AV171">
        <v>8943699.58338698</v>
      </c>
      <c r="AW171">
        <v>9045270.8764432408</v>
      </c>
      <c r="AX171">
        <v>8542485.1749824807</v>
      </c>
      <c r="AY171">
        <v>5082516729</v>
      </c>
      <c r="AZ171" t="s">
        <v>1767</v>
      </c>
      <c r="BA171" t="s">
        <v>1891</v>
      </c>
      <c r="BB171" t="s">
        <v>1894</v>
      </c>
      <c r="BC171">
        <v>5082516729</v>
      </c>
      <c r="BD171" t="s">
        <v>1767</v>
      </c>
      <c r="BE171" t="s">
        <v>1891</v>
      </c>
      <c r="BF171" t="s">
        <v>1894</v>
      </c>
      <c r="BG171" t="s">
        <v>2102</v>
      </c>
      <c r="BH171" s="1">
        <v>45730</v>
      </c>
      <c r="BI171" t="s">
        <v>2227</v>
      </c>
      <c r="BJ171">
        <v>53991</v>
      </c>
      <c r="BK171" t="s">
        <v>261</v>
      </c>
      <c r="BL171" t="s">
        <v>555</v>
      </c>
      <c r="BM171" t="s">
        <v>849</v>
      </c>
      <c r="BN171" t="s">
        <v>1143</v>
      </c>
      <c r="BO171" t="s">
        <v>2306</v>
      </c>
      <c r="BP171" t="s">
        <v>91</v>
      </c>
      <c r="BQ171">
        <v>30</v>
      </c>
      <c r="BR171">
        <v>302020</v>
      </c>
      <c r="BS171" t="s">
        <v>2532</v>
      </c>
      <c r="BT171">
        <v>372313</v>
      </c>
      <c r="BU171">
        <v>0.268177465</v>
      </c>
      <c r="BV171">
        <v>170</v>
      </c>
      <c r="BW171" t="s">
        <v>1268</v>
      </c>
      <c r="BX171" t="s">
        <v>2658</v>
      </c>
      <c r="BY171" t="s">
        <v>2658</v>
      </c>
      <c r="BZ171" t="s">
        <v>2659</v>
      </c>
      <c r="CA171" s="1">
        <v>45730</v>
      </c>
      <c r="CB171">
        <v>1</v>
      </c>
      <c r="CC171">
        <v>3.7288740871646322</v>
      </c>
      <c r="CD171" t="b">
        <v>1</v>
      </c>
      <c r="CE171" t="b">
        <v>1</v>
      </c>
      <c r="CF171" t="b">
        <v>0</v>
      </c>
      <c r="CG171" t="b">
        <v>1</v>
      </c>
    </row>
    <row r="172" spans="1:86" hidden="1" x14ac:dyDescent="0.3">
      <c r="A172">
        <v>170</v>
      </c>
      <c r="B172">
        <v>20250314</v>
      </c>
      <c r="C172">
        <v>20250314</v>
      </c>
      <c r="D172" t="s">
        <v>91</v>
      </c>
      <c r="E172" t="s">
        <v>262</v>
      </c>
      <c r="F172" t="s">
        <v>556</v>
      </c>
      <c r="G172" t="s">
        <v>850</v>
      </c>
      <c r="H172" t="s">
        <v>1144</v>
      </c>
      <c r="I172" t="s">
        <v>91</v>
      </c>
      <c r="J172">
        <v>40</v>
      </c>
      <c r="K172">
        <v>4020</v>
      </c>
      <c r="L172">
        <v>402040</v>
      </c>
      <c r="M172">
        <v>40204020</v>
      </c>
      <c r="N172" t="s">
        <v>1269</v>
      </c>
      <c r="Q172" t="s">
        <v>1449</v>
      </c>
      <c r="R172" t="s">
        <v>1574</v>
      </c>
      <c r="T172" t="s">
        <v>1269</v>
      </c>
      <c r="U172" t="s">
        <v>1269</v>
      </c>
      <c r="X172" t="s">
        <v>1269</v>
      </c>
      <c r="Z172">
        <v>557.5</v>
      </c>
      <c r="AA172">
        <v>557.5</v>
      </c>
      <c r="AC172">
        <v>557.5</v>
      </c>
      <c r="AD172">
        <v>557.5</v>
      </c>
      <c r="AF172">
        <v>1</v>
      </c>
      <c r="AG172" t="b">
        <v>0</v>
      </c>
      <c r="AH172">
        <v>1</v>
      </c>
      <c r="AI172">
        <v>0</v>
      </c>
      <c r="AJ172">
        <v>1</v>
      </c>
      <c r="AK172">
        <v>2.5000000000000001E-2</v>
      </c>
      <c r="AL172">
        <v>180507516</v>
      </c>
      <c r="AM172">
        <v>2515823504</v>
      </c>
      <c r="AN172" t="s">
        <v>1597</v>
      </c>
      <c r="AO172">
        <v>3.1999999999999999E-5</v>
      </c>
      <c r="AP172">
        <v>3.1999999999999999E-5</v>
      </c>
      <c r="AQ172">
        <v>2418039.6572306599</v>
      </c>
      <c r="AR172">
        <v>2321257.9523809501</v>
      </c>
      <c r="AS172">
        <v>2830941.3225974501</v>
      </c>
      <c r="AT172">
        <v>2646692.2248061998</v>
      </c>
      <c r="AU172">
        <v>2756150.7338501099</v>
      </c>
      <c r="AV172">
        <v>2565862.0025641001</v>
      </c>
      <c r="AW172">
        <v>2797223.9535417198</v>
      </c>
      <c r="AX172">
        <v>2599527.9003906301</v>
      </c>
      <c r="AY172">
        <v>4295867165</v>
      </c>
      <c r="AZ172" t="s">
        <v>1768</v>
      </c>
      <c r="BA172" t="s">
        <v>1891</v>
      </c>
      <c r="BB172" t="s">
        <v>1894</v>
      </c>
      <c r="BC172">
        <v>4297970799</v>
      </c>
      <c r="BD172" t="s">
        <v>1921</v>
      </c>
      <c r="BE172" t="s">
        <v>1891</v>
      </c>
      <c r="BF172" t="s">
        <v>1894</v>
      </c>
      <c r="BG172" t="s">
        <v>2103</v>
      </c>
      <c r="BH172" s="1">
        <v>45730</v>
      </c>
      <c r="BI172" t="s">
        <v>2227</v>
      </c>
      <c r="BJ172">
        <v>20813</v>
      </c>
      <c r="BK172" t="s">
        <v>262</v>
      </c>
      <c r="BL172" t="s">
        <v>556</v>
      </c>
      <c r="BM172" t="s">
        <v>850</v>
      </c>
      <c r="BN172" t="s">
        <v>1144</v>
      </c>
      <c r="BO172" t="s">
        <v>2307</v>
      </c>
      <c r="BP172" t="s">
        <v>91</v>
      </c>
      <c r="BQ172">
        <v>40</v>
      </c>
      <c r="BR172">
        <v>402040</v>
      </c>
      <c r="BS172" t="s">
        <v>2533</v>
      </c>
      <c r="BT172">
        <v>35713</v>
      </c>
      <c r="BU172">
        <v>0.27116738299999998</v>
      </c>
      <c r="BV172">
        <v>171</v>
      </c>
      <c r="BW172" t="s">
        <v>1269</v>
      </c>
      <c r="BX172" t="s">
        <v>2658</v>
      </c>
      <c r="BY172" t="s">
        <v>2658</v>
      </c>
      <c r="BZ172" t="s">
        <v>2659</v>
      </c>
      <c r="CA172" s="1">
        <v>45730</v>
      </c>
      <c r="CB172">
        <v>1</v>
      </c>
      <c r="CC172">
        <v>3.6877591579662812</v>
      </c>
      <c r="CD172" t="b">
        <v>1</v>
      </c>
      <c r="CE172" t="b">
        <v>0</v>
      </c>
      <c r="CF172" t="b">
        <v>0</v>
      </c>
      <c r="CG172" t="b">
        <v>1</v>
      </c>
      <c r="CH172">
        <v>124</v>
      </c>
    </row>
    <row r="173" spans="1:86" hidden="1" x14ac:dyDescent="0.3">
      <c r="A173">
        <v>171</v>
      </c>
      <c r="B173">
        <v>20250314</v>
      </c>
      <c r="C173">
        <v>20250314</v>
      </c>
      <c r="D173" t="s">
        <v>91</v>
      </c>
      <c r="E173" t="s">
        <v>263</v>
      </c>
      <c r="F173" t="s">
        <v>557</v>
      </c>
      <c r="G173" t="s">
        <v>851</v>
      </c>
      <c r="H173" t="s">
        <v>1145</v>
      </c>
      <c r="I173" t="s">
        <v>91</v>
      </c>
      <c r="J173">
        <v>20</v>
      </c>
      <c r="K173">
        <v>2010</v>
      </c>
      <c r="L173">
        <v>201020</v>
      </c>
      <c r="M173">
        <v>20102015</v>
      </c>
      <c r="N173" t="s">
        <v>1272</v>
      </c>
      <c r="Q173" t="s">
        <v>1450</v>
      </c>
      <c r="R173" t="s">
        <v>1576</v>
      </c>
      <c r="T173" t="s">
        <v>1272</v>
      </c>
      <c r="U173" t="s">
        <v>1272</v>
      </c>
      <c r="V173" t="s">
        <v>1588</v>
      </c>
      <c r="W173" t="s">
        <v>1272</v>
      </c>
      <c r="X173" t="s">
        <v>1272</v>
      </c>
      <c r="Y173" t="s">
        <v>1593</v>
      </c>
      <c r="Z173">
        <v>20.149999999999999</v>
      </c>
      <c r="AA173">
        <v>20.149999999999999</v>
      </c>
      <c r="AC173">
        <v>20.149999999999999</v>
      </c>
      <c r="AD173">
        <v>20.149999999999999</v>
      </c>
      <c r="AF173">
        <v>1</v>
      </c>
      <c r="AG173" t="b">
        <v>0</v>
      </c>
      <c r="AH173">
        <v>1</v>
      </c>
      <c r="AI173">
        <v>0</v>
      </c>
      <c r="AJ173">
        <v>1</v>
      </c>
      <c r="AK173">
        <v>0.5796</v>
      </c>
      <c r="AL173">
        <v>226388620</v>
      </c>
      <c r="AM173">
        <v>2643979110</v>
      </c>
      <c r="AN173" t="s">
        <v>1596</v>
      </c>
      <c r="AO173">
        <v>3.3599999999999997E-5</v>
      </c>
      <c r="AP173">
        <v>3.3599999999999997E-5</v>
      </c>
      <c r="AQ173">
        <v>17325040.710488401</v>
      </c>
      <c r="AR173">
        <v>16642971.829908701</v>
      </c>
      <c r="AS173">
        <v>18801951.7778586</v>
      </c>
      <c r="AT173">
        <v>17603932.986557402</v>
      </c>
      <c r="AU173">
        <v>19275042.4379576</v>
      </c>
      <c r="AV173">
        <v>17951055.496500898</v>
      </c>
      <c r="AW173">
        <v>19816218.805056199</v>
      </c>
      <c r="AX173">
        <v>18421905.090817999</v>
      </c>
      <c r="AY173">
        <v>4295875484</v>
      </c>
      <c r="AZ173" t="s">
        <v>1769</v>
      </c>
      <c r="BA173" t="s">
        <v>1891</v>
      </c>
      <c r="BB173" t="s">
        <v>1894</v>
      </c>
      <c r="BC173">
        <v>4295875484</v>
      </c>
      <c r="BD173" t="s">
        <v>1769</v>
      </c>
      <c r="BE173" t="s">
        <v>1891</v>
      </c>
      <c r="BF173" t="s">
        <v>1894</v>
      </c>
      <c r="BG173" t="s">
        <v>2104</v>
      </c>
      <c r="BH173" s="1">
        <v>45730</v>
      </c>
      <c r="BI173" t="s">
        <v>2227</v>
      </c>
      <c r="BJ173">
        <v>31620</v>
      </c>
      <c r="BK173" t="s">
        <v>263</v>
      </c>
      <c r="BL173" t="s">
        <v>557</v>
      </c>
      <c r="BM173" t="s">
        <v>851</v>
      </c>
      <c r="BN173" t="s">
        <v>1145</v>
      </c>
      <c r="BO173" t="s">
        <v>1450</v>
      </c>
      <c r="BP173" t="s">
        <v>91</v>
      </c>
      <c r="BQ173">
        <v>20</v>
      </c>
      <c r="BR173">
        <v>201020</v>
      </c>
      <c r="BS173" t="s">
        <v>2534</v>
      </c>
      <c r="BT173">
        <v>9408</v>
      </c>
      <c r="BU173">
        <v>0.27142431099999997</v>
      </c>
      <c r="BV173">
        <v>172</v>
      </c>
      <c r="BW173" t="s">
        <v>1272</v>
      </c>
      <c r="BX173" t="s">
        <v>2658</v>
      </c>
      <c r="BY173" t="s">
        <v>2658</v>
      </c>
      <c r="BZ173" t="s">
        <v>2659</v>
      </c>
      <c r="CA173" s="1">
        <v>45730</v>
      </c>
      <c r="CB173">
        <v>1</v>
      </c>
      <c r="CC173">
        <v>3.6842683557553548</v>
      </c>
      <c r="CD173" t="b">
        <v>1</v>
      </c>
      <c r="CE173" t="b">
        <v>0</v>
      </c>
      <c r="CF173" t="b">
        <v>0</v>
      </c>
      <c r="CG173" t="b">
        <v>1</v>
      </c>
      <c r="CH173">
        <v>125</v>
      </c>
    </row>
    <row r="174" spans="1:86" hidden="1" x14ac:dyDescent="0.3">
      <c r="A174">
        <v>172</v>
      </c>
      <c r="B174">
        <v>20250314</v>
      </c>
      <c r="C174">
        <v>20250314</v>
      </c>
      <c r="D174" t="s">
        <v>91</v>
      </c>
      <c r="E174" t="s">
        <v>264</v>
      </c>
      <c r="F174" t="s">
        <v>558</v>
      </c>
      <c r="G174" t="s">
        <v>852</v>
      </c>
      <c r="H174" t="s">
        <v>1146</v>
      </c>
      <c r="I174" t="s">
        <v>91</v>
      </c>
      <c r="J174">
        <v>30</v>
      </c>
      <c r="K174">
        <v>3010</v>
      </c>
      <c r="L174">
        <v>301010</v>
      </c>
      <c r="M174">
        <v>30101010</v>
      </c>
      <c r="N174" t="s">
        <v>1270</v>
      </c>
      <c r="Q174" t="s">
        <v>1451</v>
      </c>
      <c r="R174" t="s">
        <v>1575</v>
      </c>
      <c r="T174" t="s">
        <v>1270</v>
      </c>
      <c r="U174" t="s">
        <v>1270</v>
      </c>
      <c r="V174" t="s">
        <v>1586</v>
      </c>
      <c r="W174" t="s">
        <v>1270</v>
      </c>
      <c r="X174" t="s">
        <v>1270</v>
      </c>
      <c r="Y174" t="s">
        <v>1591</v>
      </c>
      <c r="Z174">
        <v>6.0060000000000002</v>
      </c>
      <c r="AA174">
        <v>6.0060000000000002</v>
      </c>
      <c r="AC174">
        <v>6.0060000000000002</v>
      </c>
      <c r="AD174">
        <v>6.0060000000000002</v>
      </c>
      <c r="AF174">
        <v>1</v>
      </c>
      <c r="AG174" t="b">
        <v>0</v>
      </c>
      <c r="AH174">
        <v>1</v>
      </c>
      <c r="AI174">
        <v>0</v>
      </c>
      <c r="AJ174">
        <v>1</v>
      </c>
      <c r="AK174">
        <v>1</v>
      </c>
      <c r="AL174">
        <v>15494273572</v>
      </c>
      <c r="AM174">
        <v>93058607073</v>
      </c>
      <c r="AN174" t="s">
        <v>1597</v>
      </c>
      <c r="AO174">
        <v>1.1837E-3</v>
      </c>
      <c r="AP174">
        <v>1.1837E-3</v>
      </c>
      <c r="AQ174">
        <v>156809692.51128799</v>
      </c>
      <c r="AR174">
        <v>150509781.42636201</v>
      </c>
      <c r="AS174">
        <v>139356183.71915099</v>
      </c>
      <c r="AT174">
        <v>131261395.290511</v>
      </c>
      <c r="AU174">
        <v>131869703.276473</v>
      </c>
      <c r="AV174">
        <v>123418509.97039001</v>
      </c>
      <c r="AW174">
        <v>135788753.21009699</v>
      </c>
      <c r="AX174">
        <v>126740455.42919099</v>
      </c>
      <c r="AY174">
        <v>8589934205</v>
      </c>
      <c r="AZ174" t="s">
        <v>1770</v>
      </c>
      <c r="BA174" t="s">
        <v>1891</v>
      </c>
      <c r="BB174" t="s">
        <v>1894</v>
      </c>
      <c r="BC174">
        <v>8589934205</v>
      </c>
      <c r="BD174" t="s">
        <v>1770</v>
      </c>
      <c r="BE174" t="s">
        <v>1891</v>
      </c>
      <c r="BF174" t="s">
        <v>1894</v>
      </c>
      <c r="BG174" t="s">
        <v>2105</v>
      </c>
      <c r="BH174" s="1">
        <v>45730</v>
      </c>
      <c r="BI174" t="s">
        <v>2227</v>
      </c>
      <c r="BJ174">
        <v>20933</v>
      </c>
      <c r="BK174" t="s">
        <v>264</v>
      </c>
      <c r="BL174" t="s">
        <v>558</v>
      </c>
      <c r="BM174" t="s">
        <v>852</v>
      </c>
      <c r="BN174" t="s">
        <v>1146</v>
      </c>
      <c r="BO174" t="s">
        <v>1451</v>
      </c>
      <c r="BP174" t="s">
        <v>91</v>
      </c>
      <c r="BQ174">
        <v>30</v>
      </c>
      <c r="BR174">
        <v>301010</v>
      </c>
      <c r="BS174" t="s">
        <v>2535</v>
      </c>
      <c r="BT174">
        <v>39969</v>
      </c>
      <c r="BU174">
        <v>0.27144695299999999</v>
      </c>
      <c r="BV174">
        <v>173</v>
      </c>
      <c r="BW174" t="s">
        <v>1270</v>
      </c>
      <c r="BX174" t="s">
        <v>2658</v>
      </c>
      <c r="BY174" t="s">
        <v>2658</v>
      </c>
      <c r="BZ174" t="s">
        <v>2659</v>
      </c>
      <c r="CA174" s="1">
        <v>45730</v>
      </c>
      <c r="CB174">
        <v>1</v>
      </c>
      <c r="CC174">
        <v>3.6839610426572</v>
      </c>
      <c r="CD174" t="b">
        <v>1</v>
      </c>
      <c r="CE174" t="b">
        <v>1</v>
      </c>
      <c r="CF174" t="b">
        <v>0</v>
      </c>
      <c r="CG174" t="b">
        <v>1</v>
      </c>
    </row>
    <row r="175" spans="1:86" hidden="1" x14ac:dyDescent="0.3">
      <c r="A175">
        <v>173</v>
      </c>
      <c r="B175">
        <v>20250314</v>
      </c>
      <c r="C175">
        <v>20250314</v>
      </c>
      <c r="D175" t="s">
        <v>91</v>
      </c>
      <c r="E175" t="s">
        <v>265</v>
      </c>
      <c r="F175" t="s">
        <v>559</v>
      </c>
      <c r="G175" t="s">
        <v>853</v>
      </c>
      <c r="H175" t="s">
        <v>1147</v>
      </c>
      <c r="I175" t="s">
        <v>91</v>
      </c>
      <c r="J175">
        <v>30</v>
      </c>
      <c r="K175">
        <v>3010</v>
      </c>
      <c r="L175">
        <v>301010</v>
      </c>
      <c r="M175">
        <v>30101010</v>
      </c>
      <c r="N175" t="s">
        <v>1272</v>
      </c>
      <c r="Q175" t="s">
        <v>1452</v>
      </c>
      <c r="R175" t="s">
        <v>1576</v>
      </c>
      <c r="T175" t="s">
        <v>1272</v>
      </c>
      <c r="U175" t="s">
        <v>1272</v>
      </c>
      <c r="V175" t="s">
        <v>1588</v>
      </c>
      <c r="W175" t="s">
        <v>1272</v>
      </c>
      <c r="X175" t="s">
        <v>1272</v>
      </c>
      <c r="Y175" t="s">
        <v>1593</v>
      </c>
      <c r="Z175">
        <v>9.718</v>
      </c>
      <c r="AA175">
        <v>9.718</v>
      </c>
      <c r="AC175">
        <v>9.718</v>
      </c>
      <c r="AD175">
        <v>9.718</v>
      </c>
      <c r="AF175">
        <v>1</v>
      </c>
      <c r="AG175" t="b">
        <v>0</v>
      </c>
      <c r="AH175">
        <v>1</v>
      </c>
      <c r="AI175">
        <v>0</v>
      </c>
      <c r="AJ175">
        <v>1</v>
      </c>
      <c r="AK175">
        <v>0.88019999999999998</v>
      </c>
      <c r="AL175">
        <v>1515182126</v>
      </c>
      <c r="AM175">
        <v>12960540020</v>
      </c>
      <c r="AN175" t="s">
        <v>1596</v>
      </c>
      <c r="AO175">
        <v>1.649E-4</v>
      </c>
      <c r="AP175">
        <v>1.649E-4</v>
      </c>
      <c r="AQ175">
        <v>103474660.61766</v>
      </c>
      <c r="AR175">
        <v>99220424.941824898</v>
      </c>
      <c r="AS175">
        <v>94041971.3720828</v>
      </c>
      <c r="AT175">
        <v>88733193.604081303</v>
      </c>
      <c r="AU175">
        <v>78518760.628448203</v>
      </c>
      <c r="AV175">
        <v>73722252.686409295</v>
      </c>
      <c r="AW175">
        <v>82104330.6053783</v>
      </c>
      <c r="AX175">
        <v>76812488.234317198</v>
      </c>
      <c r="AY175">
        <v>5052789878</v>
      </c>
      <c r="AZ175" t="s">
        <v>1771</v>
      </c>
      <c r="BA175" t="s">
        <v>1891</v>
      </c>
      <c r="BB175" t="s">
        <v>1894</v>
      </c>
      <c r="BC175">
        <v>5052789878</v>
      </c>
      <c r="BD175" t="s">
        <v>1771</v>
      </c>
      <c r="BE175" t="s">
        <v>1891</v>
      </c>
      <c r="BF175" t="s">
        <v>1894</v>
      </c>
      <c r="BG175" t="s">
        <v>2106</v>
      </c>
      <c r="BH175" s="1">
        <v>45730</v>
      </c>
      <c r="BI175" t="s">
        <v>2227</v>
      </c>
      <c r="BJ175">
        <v>20936</v>
      </c>
      <c r="BK175" t="s">
        <v>265</v>
      </c>
      <c r="BL175" t="s">
        <v>559</v>
      </c>
      <c r="BM175" t="s">
        <v>853</v>
      </c>
      <c r="BN175" t="s">
        <v>1147</v>
      </c>
      <c r="BO175" t="s">
        <v>1452</v>
      </c>
      <c r="BP175" t="s">
        <v>91</v>
      </c>
      <c r="BQ175">
        <v>30</v>
      </c>
      <c r="BR175">
        <v>301010</v>
      </c>
      <c r="BS175" t="s">
        <v>2536</v>
      </c>
      <c r="BT175">
        <v>37913</v>
      </c>
      <c r="BU175">
        <v>0.27347006200000001</v>
      </c>
      <c r="BV175">
        <v>174</v>
      </c>
      <c r="BW175" t="s">
        <v>1272</v>
      </c>
      <c r="BX175" t="s">
        <v>2658</v>
      </c>
      <c r="BY175" t="s">
        <v>2658</v>
      </c>
      <c r="BZ175" t="s">
        <v>2659</v>
      </c>
      <c r="CA175" s="1">
        <v>45730</v>
      </c>
      <c r="CB175">
        <v>1</v>
      </c>
      <c r="CC175">
        <v>3.6567074022164809</v>
      </c>
      <c r="CD175" t="b">
        <v>1</v>
      </c>
      <c r="CE175" t="b">
        <v>1</v>
      </c>
      <c r="CF175" t="b">
        <v>0</v>
      </c>
      <c r="CG175" t="b">
        <v>1</v>
      </c>
    </row>
    <row r="176" spans="1:86" hidden="1" x14ac:dyDescent="0.3">
      <c r="A176">
        <v>174</v>
      </c>
      <c r="B176">
        <v>20250314</v>
      </c>
      <c r="C176">
        <v>20250314</v>
      </c>
      <c r="D176" t="s">
        <v>91</v>
      </c>
      <c r="E176" t="s">
        <v>266</v>
      </c>
      <c r="F176" t="s">
        <v>560</v>
      </c>
      <c r="G176" t="s">
        <v>854</v>
      </c>
      <c r="H176" t="s">
        <v>1148</v>
      </c>
      <c r="I176" t="s">
        <v>91</v>
      </c>
      <c r="J176">
        <v>30</v>
      </c>
      <c r="K176">
        <v>3010</v>
      </c>
      <c r="L176">
        <v>301010</v>
      </c>
      <c r="M176">
        <v>30101010</v>
      </c>
      <c r="N176" t="s">
        <v>1275</v>
      </c>
      <c r="Q176" t="s">
        <v>1453</v>
      </c>
      <c r="R176" t="s">
        <v>1579</v>
      </c>
      <c r="T176" t="s">
        <v>1275</v>
      </c>
      <c r="U176" t="s">
        <v>1275</v>
      </c>
      <c r="X176" t="s">
        <v>1275</v>
      </c>
      <c r="Z176">
        <v>6.6349999999999998</v>
      </c>
      <c r="AA176">
        <v>6.6349999999999998</v>
      </c>
      <c r="AC176">
        <v>6.6349999999999998</v>
      </c>
      <c r="AD176">
        <v>6.6349999999999998</v>
      </c>
      <c r="AF176">
        <v>1</v>
      </c>
      <c r="AG176" t="b">
        <v>0</v>
      </c>
      <c r="AH176">
        <v>1</v>
      </c>
      <c r="AI176">
        <v>0</v>
      </c>
      <c r="AJ176">
        <v>1</v>
      </c>
      <c r="AK176">
        <v>0.80020000000000002</v>
      </c>
      <c r="AL176">
        <v>2328438575</v>
      </c>
      <c r="AM176">
        <v>12362441794</v>
      </c>
      <c r="AN176" t="s">
        <v>1596</v>
      </c>
      <c r="AO176">
        <v>1.573E-4</v>
      </c>
      <c r="AP176">
        <v>1.573E-4</v>
      </c>
      <c r="AQ176">
        <v>28921449.725966401</v>
      </c>
      <c r="AR176">
        <v>27766597.024112001</v>
      </c>
      <c r="AS176">
        <v>28769730.091736399</v>
      </c>
      <c r="AT176">
        <v>26962918.517087501</v>
      </c>
      <c r="AU176">
        <v>28086192.013019901</v>
      </c>
      <c r="AV176">
        <v>26183008.9033558</v>
      </c>
      <c r="AW176">
        <v>27460278.811908301</v>
      </c>
      <c r="AX176">
        <v>25560757.470393699</v>
      </c>
      <c r="AY176">
        <v>5059082241</v>
      </c>
      <c r="AZ176" t="s">
        <v>1772</v>
      </c>
      <c r="BA176" t="s">
        <v>1891</v>
      </c>
      <c r="BB176" t="s">
        <v>1894</v>
      </c>
      <c r="BC176">
        <v>5059082241</v>
      </c>
      <c r="BD176" t="s">
        <v>1772</v>
      </c>
      <c r="BE176" t="s">
        <v>1891</v>
      </c>
      <c r="BF176" t="s">
        <v>1894</v>
      </c>
      <c r="BG176" t="s">
        <v>2107</v>
      </c>
      <c r="BH176" s="1">
        <v>45730</v>
      </c>
      <c r="BI176" t="s">
        <v>2227</v>
      </c>
      <c r="BJ176">
        <v>21074</v>
      </c>
      <c r="BK176" t="s">
        <v>266</v>
      </c>
      <c r="BL176" t="s">
        <v>560</v>
      </c>
      <c r="BM176" t="s">
        <v>854</v>
      </c>
      <c r="BN176" t="s">
        <v>1148</v>
      </c>
      <c r="BO176" t="s">
        <v>2308</v>
      </c>
      <c r="BP176" t="s">
        <v>91</v>
      </c>
      <c r="BQ176">
        <v>30</v>
      </c>
      <c r="BR176">
        <v>301010</v>
      </c>
      <c r="BS176" t="s">
        <v>2537</v>
      </c>
      <c r="BT176">
        <v>46128</v>
      </c>
      <c r="BU176">
        <v>0.27381897799999999</v>
      </c>
      <c r="BV176">
        <v>175</v>
      </c>
      <c r="BW176" t="s">
        <v>1275</v>
      </c>
      <c r="BX176" t="s">
        <v>2658</v>
      </c>
      <c r="BY176" t="s">
        <v>2658</v>
      </c>
      <c r="BZ176" t="s">
        <v>2659</v>
      </c>
      <c r="CA176" s="1">
        <v>45730</v>
      </c>
      <c r="CB176">
        <v>1</v>
      </c>
      <c r="CC176">
        <v>3.6520478138662842</v>
      </c>
      <c r="CD176" t="b">
        <v>1</v>
      </c>
      <c r="CE176" t="b">
        <v>1</v>
      </c>
      <c r="CF176" t="b">
        <v>0</v>
      </c>
      <c r="CG176" t="b">
        <v>1</v>
      </c>
    </row>
    <row r="177" spans="1:86" hidden="1" x14ac:dyDescent="0.3">
      <c r="A177">
        <v>175</v>
      </c>
      <c r="B177">
        <v>20250314</v>
      </c>
      <c r="C177">
        <v>20250314</v>
      </c>
      <c r="D177" t="s">
        <v>91</v>
      </c>
      <c r="E177" t="s">
        <v>267</v>
      </c>
      <c r="F177" t="s">
        <v>561</v>
      </c>
      <c r="G177" t="s">
        <v>855</v>
      </c>
      <c r="H177" t="s">
        <v>1149</v>
      </c>
      <c r="I177" t="s">
        <v>91</v>
      </c>
      <c r="J177">
        <v>30</v>
      </c>
      <c r="K177">
        <v>3010</v>
      </c>
      <c r="L177">
        <v>301010</v>
      </c>
      <c r="M177">
        <v>30101010</v>
      </c>
      <c r="N177" t="s">
        <v>1270</v>
      </c>
      <c r="Q177" t="s">
        <v>1454</v>
      </c>
      <c r="R177" t="s">
        <v>1575</v>
      </c>
      <c r="T177" t="s">
        <v>1270</v>
      </c>
      <c r="U177" t="s">
        <v>1270</v>
      </c>
      <c r="V177" t="s">
        <v>1586</v>
      </c>
      <c r="W177" t="s">
        <v>1270</v>
      </c>
      <c r="X177" t="s">
        <v>1270</v>
      </c>
      <c r="Y177" t="s">
        <v>1591</v>
      </c>
      <c r="Z177">
        <v>6.96</v>
      </c>
      <c r="AA177">
        <v>6.96</v>
      </c>
      <c r="AC177">
        <v>6.96</v>
      </c>
      <c r="AD177">
        <v>6.96</v>
      </c>
      <c r="AF177">
        <v>1</v>
      </c>
      <c r="AG177" t="b">
        <v>0</v>
      </c>
      <c r="AH177">
        <v>1</v>
      </c>
      <c r="AI177">
        <v>0</v>
      </c>
      <c r="AJ177">
        <v>1</v>
      </c>
      <c r="AK177">
        <v>0.50260000000000005</v>
      </c>
      <c r="AL177">
        <v>7174937846</v>
      </c>
      <c r="AM177">
        <v>25098621379</v>
      </c>
      <c r="AN177" t="s">
        <v>1597</v>
      </c>
      <c r="AO177">
        <v>3.1930000000000001E-4</v>
      </c>
      <c r="AP177">
        <v>3.1930000000000001E-4</v>
      </c>
      <c r="AQ177">
        <v>56926170.800636098</v>
      </c>
      <c r="AR177">
        <v>54653479.386103101</v>
      </c>
      <c r="AS177">
        <v>57313980.758638002</v>
      </c>
      <c r="AT177">
        <v>53855704.683527201</v>
      </c>
      <c r="AU177">
        <v>53837840.522628702</v>
      </c>
      <c r="AV177">
        <v>50296521.855730496</v>
      </c>
      <c r="AW177">
        <v>58978825.949225701</v>
      </c>
      <c r="AX177">
        <v>54945743.8600595</v>
      </c>
      <c r="AY177">
        <v>4295889572</v>
      </c>
      <c r="AZ177" t="s">
        <v>1773</v>
      </c>
      <c r="BA177" t="s">
        <v>1891</v>
      </c>
      <c r="BB177" t="s">
        <v>1894</v>
      </c>
      <c r="BC177">
        <v>4295889572</v>
      </c>
      <c r="BD177" t="s">
        <v>1773</v>
      </c>
      <c r="BE177" t="s">
        <v>1891</v>
      </c>
      <c r="BF177" t="s">
        <v>1894</v>
      </c>
      <c r="BG177" t="s">
        <v>2108</v>
      </c>
      <c r="BH177" s="1">
        <v>45730</v>
      </c>
      <c r="BI177" t="s">
        <v>2227</v>
      </c>
      <c r="BJ177">
        <v>20764</v>
      </c>
      <c r="BK177" t="s">
        <v>267</v>
      </c>
      <c r="BL177" t="s">
        <v>561</v>
      </c>
      <c r="BM177" t="s">
        <v>855</v>
      </c>
      <c r="BN177" t="s">
        <v>1149</v>
      </c>
      <c r="BO177" t="s">
        <v>1454</v>
      </c>
      <c r="BP177" t="s">
        <v>91</v>
      </c>
      <c r="BQ177">
        <v>30</v>
      </c>
      <c r="BR177">
        <v>301010</v>
      </c>
      <c r="BS177" t="s">
        <v>2538</v>
      </c>
      <c r="BT177">
        <v>139526</v>
      </c>
      <c r="BU177">
        <v>0.27419139100000001</v>
      </c>
      <c r="BV177">
        <v>176</v>
      </c>
      <c r="BW177" t="s">
        <v>1270</v>
      </c>
      <c r="BX177" t="s">
        <v>2658</v>
      </c>
      <c r="BY177" t="s">
        <v>2658</v>
      </c>
      <c r="BZ177" t="s">
        <v>2659</v>
      </c>
      <c r="CA177" s="1">
        <v>45730</v>
      </c>
      <c r="CB177">
        <v>1</v>
      </c>
      <c r="CC177">
        <v>3.6470875192430818</v>
      </c>
      <c r="CD177" t="b">
        <v>1</v>
      </c>
      <c r="CE177" t="b">
        <v>1</v>
      </c>
      <c r="CF177" t="b">
        <v>0</v>
      </c>
      <c r="CG177" t="b">
        <v>1</v>
      </c>
    </row>
    <row r="178" spans="1:86" hidden="1" x14ac:dyDescent="0.3">
      <c r="A178">
        <v>176</v>
      </c>
      <c r="B178">
        <v>20250314</v>
      </c>
      <c r="C178">
        <v>20250314</v>
      </c>
      <c r="D178" t="s">
        <v>91</v>
      </c>
      <c r="E178" t="s">
        <v>268</v>
      </c>
      <c r="F178" t="s">
        <v>562</v>
      </c>
      <c r="G178" t="s">
        <v>856</v>
      </c>
      <c r="H178" t="s">
        <v>1150</v>
      </c>
      <c r="I178" t="s">
        <v>91</v>
      </c>
      <c r="J178">
        <v>30</v>
      </c>
      <c r="K178">
        <v>3010</v>
      </c>
      <c r="L178">
        <v>301010</v>
      </c>
      <c r="M178">
        <v>30101010</v>
      </c>
      <c r="N178" t="s">
        <v>1272</v>
      </c>
      <c r="Q178" t="s">
        <v>1455</v>
      </c>
      <c r="R178" t="s">
        <v>1576</v>
      </c>
      <c r="T178" t="s">
        <v>1272</v>
      </c>
      <c r="U178" t="s">
        <v>1272</v>
      </c>
      <c r="V178" t="s">
        <v>1588</v>
      </c>
      <c r="W178" t="s">
        <v>1272</v>
      </c>
      <c r="X178" t="s">
        <v>1272</v>
      </c>
      <c r="Y178" t="s">
        <v>1593</v>
      </c>
      <c r="Z178">
        <v>51.04</v>
      </c>
      <c r="AA178">
        <v>51.04</v>
      </c>
      <c r="AC178">
        <v>51.04</v>
      </c>
      <c r="AD178">
        <v>51.04</v>
      </c>
      <c r="AF178">
        <v>1</v>
      </c>
      <c r="AG178" t="b">
        <v>0</v>
      </c>
      <c r="AH178">
        <v>1</v>
      </c>
      <c r="AI178">
        <v>0</v>
      </c>
      <c r="AJ178">
        <v>1</v>
      </c>
      <c r="AK178">
        <v>0.94769999999999999</v>
      </c>
      <c r="AL178">
        <v>1636976500</v>
      </c>
      <c r="AM178">
        <v>79181548587</v>
      </c>
      <c r="AN178" t="s">
        <v>1597</v>
      </c>
      <c r="AO178">
        <v>1.0072E-3</v>
      </c>
      <c r="AP178">
        <v>1.0072E-3</v>
      </c>
      <c r="AQ178">
        <v>360895251.06025201</v>
      </c>
      <c r="AR178">
        <v>346446168.624412</v>
      </c>
      <c r="AS178">
        <v>370773077.557477</v>
      </c>
      <c r="AT178">
        <v>347835326.89543003</v>
      </c>
      <c r="AU178">
        <v>361848918.334405</v>
      </c>
      <c r="AV178">
        <v>337565997.04097903</v>
      </c>
      <c r="AW178">
        <v>350717341.81856</v>
      </c>
      <c r="AX178">
        <v>326600301.202636</v>
      </c>
      <c r="AY178">
        <v>4295875726</v>
      </c>
      <c r="AZ178" t="s">
        <v>1774</v>
      </c>
      <c r="BA178" t="s">
        <v>1891</v>
      </c>
      <c r="BB178" t="s">
        <v>1894</v>
      </c>
      <c r="BC178">
        <v>4295875726</v>
      </c>
      <c r="BD178" t="s">
        <v>1774</v>
      </c>
      <c r="BE178" t="s">
        <v>1891</v>
      </c>
      <c r="BF178" t="s">
        <v>1894</v>
      </c>
      <c r="BG178" t="s">
        <v>2109</v>
      </c>
      <c r="BH178" s="1">
        <v>45730</v>
      </c>
      <c r="BI178" t="s">
        <v>2227</v>
      </c>
      <c r="BJ178">
        <v>19594</v>
      </c>
      <c r="BK178" t="s">
        <v>268</v>
      </c>
      <c r="BL178" t="s">
        <v>562</v>
      </c>
      <c r="BM178" t="s">
        <v>856</v>
      </c>
      <c r="BN178" t="s">
        <v>1150</v>
      </c>
      <c r="BO178" t="s">
        <v>1455</v>
      </c>
      <c r="BP178" t="s">
        <v>91</v>
      </c>
      <c r="BQ178">
        <v>30</v>
      </c>
      <c r="BR178">
        <v>301010</v>
      </c>
      <c r="BS178" t="s">
        <v>2539</v>
      </c>
      <c r="BT178">
        <v>46966</v>
      </c>
      <c r="BU178">
        <v>0.27557986200000001</v>
      </c>
      <c r="BV178">
        <v>177</v>
      </c>
      <c r="BW178" t="s">
        <v>1272</v>
      </c>
      <c r="BX178" t="s">
        <v>2658</v>
      </c>
      <c r="BY178" t="s">
        <v>2658</v>
      </c>
      <c r="BZ178" t="s">
        <v>2659</v>
      </c>
      <c r="CA178" s="1">
        <v>45730</v>
      </c>
      <c r="CB178">
        <v>1</v>
      </c>
      <c r="CC178">
        <v>3.6287121734606278</v>
      </c>
      <c r="CD178" t="b">
        <v>1</v>
      </c>
      <c r="CE178" t="b">
        <v>1</v>
      </c>
      <c r="CF178" t="b">
        <v>0</v>
      </c>
      <c r="CG178" t="b">
        <v>1</v>
      </c>
    </row>
    <row r="179" spans="1:86" hidden="1" x14ac:dyDescent="0.3">
      <c r="A179">
        <v>177</v>
      </c>
      <c r="B179">
        <v>20250314</v>
      </c>
      <c r="C179">
        <v>20250314</v>
      </c>
      <c r="D179" t="s">
        <v>91</v>
      </c>
      <c r="E179" t="s">
        <v>269</v>
      </c>
      <c r="F179" t="s">
        <v>563</v>
      </c>
      <c r="G179" t="s">
        <v>857</v>
      </c>
      <c r="H179" t="s">
        <v>1151</v>
      </c>
      <c r="I179" t="s">
        <v>91</v>
      </c>
      <c r="J179">
        <v>10</v>
      </c>
      <c r="K179">
        <v>1010</v>
      </c>
      <c r="L179">
        <v>101010</v>
      </c>
      <c r="M179">
        <v>10101020</v>
      </c>
      <c r="N179" t="s">
        <v>1268</v>
      </c>
      <c r="Q179" t="s">
        <v>1456</v>
      </c>
      <c r="R179" t="s">
        <v>1573</v>
      </c>
      <c r="T179" t="s">
        <v>1268</v>
      </c>
      <c r="U179" t="s">
        <v>1268</v>
      </c>
      <c r="X179" t="s">
        <v>1268</v>
      </c>
      <c r="Z179">
        <v>42.685000000000002</v>
      </c>
      <c r="AA179">
        <v>42.685000000000002</v>
      </c>
      <c r="AC179">
        <v>42.685000000000002</v>
      </c>
      <c r="AD179">
        <v>42.685000000000002</v>
      </c>
      <c r="AF179">
        <v>1</v>
      </c>
      <c r="AG179" t="b">
        <v>0</v>
      </c>
      <c r="AH179">
        <v>1</v>
      </c>
      <c r="AI179">
        <v>0</v>
      </c>
      <c r="AJ179">
        <v>1</v>
      </c>
      <c r="AK179">
        <v>0.59219999999999995</v>
      </c>
      <c r="AL179">
        <v>2487280090</v>
      </c>
      <c r="AM179">
        <v>62873607890</v>
      </c>
      <c r="AN179" t="s">
        <v>1597</v>
      </c>
      <c r="AO179">
        <v>7.9980000000000003E-4</v>
      </c>
      <c r="AP179">
        <v>7.9980000000000003E-4</v>
      </c>
      <c r="AQ179">
        <v>146871346.96251699</v>
      </c>
      <c r="AR179">
        <v>141004979.978515</v>
      </c>
      <c r="AS179">
        <v>133316166.629208</v>
      </c>
      <c r="AT179">
        <v>125461972.785861</v>
      </c>
      <c r="AU179">
        <v>120504245.628667</v>
      </c>
      <c r="AV179">
        <v>112793070.384895</v>
      </c>
      <c r="AW179">
        <v>115270393.02770799</v>
      </c>
      <c r="AX179">
        <v>107660342.16812199</v>
      </c>
      <c r="AY179">
        <v>5001167004</v>
      </c>
      <c r="AZ179" t="s">
        <v>1775</v>
      </c>
      <c r="BA179" t="s">
        <v>1891</v>
      </c>
      <c r="BB179" t="s">
        <v>1894</v>
      </c>
      <c r="BC179">
        <v>4295888592</v>
      </c>
      <c r="BD179" t="s">
        <v>1922</v>
      </c>
      <c r="BE179" t="s">
        <v>1891</v>
      </c>
      <c r="BF179" t="s">
        <v>1894</v>
      </c>
      <c r="BG179" t="s">
        <v>2110</v>
      </c>
      <c r="BH179" s="1">
        <v>45730</v>
      </c>
      <c r="BI179" t="s">
        <v>2227</v>
      </c>
      <c r="BJ179">
        <v>43404</v>
      </c>
      <c r="BK179" t="s">
        <v>269</v>
      </c>
      <c r="BL179" t="s">
        <v>563</v>
      </c>
      <c r="BM179" t="s">
        <v>857</v>
      </c>
      <c r="BN179" t="s">
        <v>1151</v>
      </c>
      <c r="BO179" t="s">
        <v>2309</v>
      </c>
      <c r="BP179" t="s">
        <v>91</v>
      </c>
      <c r="BQ179">
        <v>10</v>
      </c>
      <c r="BR179">
        <v>101010</v>
      </c>
      <c r="BS179" t="s">
        <v>2540</v>
      </c>
      <c r="BT179">
        <v>319205</v>
      </c>
      <c r="BU179">
        <v>0.27811189200000003</v>
      </c>
      <c r="BV179">
        <v>178</v>
      </c>
      <c r="BW179" t="s">
        <v>1268</v>
      </c>
      <c r="BX179" t="s">
        <v>2658</v>
      </c>
      <c r="BY179" t="s">
        <v>2658</v>
      </c>
      <c r="BZ179" t="s">
        <v>2659</v>
      </c>
      <c r="CA179" s="1">
        <v>45730</v>
      </c>
      <c r="CB179">
        <v>1</v>
      </c>
      <c r="CC179">
        <v>3.5956750817401222</v>
      </c>
      <c r="CD179" t="b">
        <v>1</v>
      </c>
      <c r="CE179" t="b">
        <v>0</v>
      </c>
      <c r="CF179" t="b">
        <v>0</v>
      </c>
      <c r="CG179" t="b">
        <v>1</v>
      </c>
      <c r="CH179">
        <v>126</v>
      </c>
    </row>
    <row r="180" spans="1:86" hidden="1" x14ac:dyDescent="0.3">
      <c r="A180">
        <v>178</v>
      </c>
      <c r="B180">
        <v>20250314</v>
      </c>
      <c r="C180">
        <v>20250314</v>
      </c>
      <c r="D180" t="s">
        <v>91</v>
      </c>
      <c r="E180" t="s">
        <v>270</v>
      </c>
      <c r="F180" t="s">
        <v>564</v>
      </c>
      <c r="G180" t="s">
        <v>858</v>
      </c>
      <c r="H180" t="s">
        <v>1152</v>
      </c>
      <c r="I180" t="s">
        <v>91</v>
      </c>
      <c r="J180">
        <v>40</v>
      </c>
      <c r="K180">
        <v>4010</v>
      </c>
      <c r="L180">
        <v>401010</v>
      </c>
      <c r="M180">
        <v>40101020</v>
      </c>
      <c r="N180" t="s">
        <v>1269</v>
      </c>
      <c r="Q180" t="s">
        <v>1457</v>
      </c>
      <c r="R180" t="s">
        <v>1574</v>
      </c>
      <c r="T180" t="s">
        <v>1269</v>
      </c>
      <c r="U180" t="s">
        <v>1269</v>
      </c>
      <c r="X180" t="s">
        <v>1269</v>
      </c>
      <c r="Z180">
        <v>47.85</v>
      </c>
      <c r="AA180">
        <v>47.85</v>
      </c>
      <c r="AC180">
        <v>47.85</v>
      </c>
      <c r="AD180">
        <v>47.85</v>
      </c>
      <c r="AF180">
        <v>1</v>
      </c>
      <c r="AG180" t="b">
        <v>0</v>
      </c>
      <c r="AH180">
        <v>1</v>
      </c>
      <c r="AI180">
        <v>0</v>
      </c>
      <c r="AJ180">
        <v>1</v>
      </c>
      <c r="AK180">
        <v>0.69989999999999997</v>
      </c>
      <c r="AL180">
        <v>295722284</v>
      </c>
      <c r="AM180">
        <v>9903802871</v>
      </c>
      <c r="AN180" t="s">
        <v>1596</v>
      </c>
      <c r="AO180">
        <v>1.26E-4</v>
      </c>
      <c r="AP180">
        <v>1.26E-4</v>
      </c>
      <c r="AQ180">
        <v>49550168.806641698</v>
      </c>
      <c r="AR180">
        <v>47533758.111138299</v>
      </c>
      <c r="AS180">
        <v>47232666.103308201</v>
      </c>
      <c r="AT180">
        <v>44337247.564896204</v>
      </c>
      <c r="AU180">
        <v>48013993.814231597</v>
      </c>
      <c r="AV180">
        <v>44797500.403550401</v>
      </c>
      <c r="AW180">
        <v>49894683.336032398</v>
      </c>
      <c r="AX180">
        <v>46462520.152196199</v>
      </c>
      <c r="AY180">
        <v>4295867385</v>
      </c>
      <c r="AZ180" t="s">
        <v>1776</v>
      </c>
      <c r="BA180" t="s">
        <v>1891</v>
      </c>
      <c r="BB180" t="s">
        <v>1894</v>
      </c>
      <c r="BC180">
        <v>4295867385</v>
      </c>
      <c r="BD180" t="s">
        <v>1776</v>
      </c>
      <c r="BE180" t="s">
        <v>1891</v>
      </c>
      <c r="BF180" t="s">
        <v>1894</v>
      </c>
      <c r="BG180" t="s">
        <v>2111</v>
      </c>
      <c r="BH180" s="1">
        <v>45730</v>
      </c>
      <c r="BI180" t="s">
        <v>2227</v>
      </c>
      <c r="BJ180">
        <v>19939</v>
      </c>
      <c r="BK180" t="s">
        <v>270</v>
      </c>
      <c r="BL180" t="s">
        <v>564</v>
      </c>
      <c r="BM180" t="s">
        <v>858</v>
      </c>
      <c r="BN180" t="s">
        <v>1152</v>
      </c>
      <c r="BO180" t="s">
        <v>2310</v>
      </c>
      <c r="BP180" t="s">
        <v>91</v>
      </c>
      <c r="BQ180">
        <v>40</v>
      </c>
      <c r="BR180">
        <v>401010</v>
      </c>
      <c r="BS180" t="s">
        <v>2541</v>
      </c>
      <c r="BT180">
        <v>3496</v>
      </c>
      <c r="BU180">
        <v>0.27854789299999999</v>
      </c>
      <c r="BV180">
        <v>179</v>
      </c>
      <c r="BW180" t="s">
        <v>1269</v>
      </c>
      <c r="BX180" t="s">
        <v>2658</v>
      </c>
      <c r="BY180" t="s">
        <v>2658</v>
      </c>
      <c r="BZ180" t="s">
        <v>2659</v>
      </c>
      <c r="CA180" s="1">
        <v>45730</v>
      </c>
      <c r="CB180">
        <v>1</v>
      </c>
      <c r="CC180">
        <v>3.5900469008394191</v>
      </c>
      <c r="CD180" t="b">
        <v>1</v>
      </c>
      <c r="CE180" t="b">
        <v>0</v>
      </c>
      <c r="CF180" t="b">
        <v>0</v>
      </c>
      <c r="CG180" t="b">
        <v>1</v>
      </c>
      <c r="CH180">
        <v>127</v>
      </c>
    </row>
    <row r="181" spans="1:86" hidden="1" x14ac:dyDescent="0.3">
      <c r="A181">
        <v>179</v>
      </c>
      <c r="B181">
        <v>20250314</v>
      </c>
      <c r="C181">
        <v>20250314</v>
      </c>
      <c r="D181" t="s">
        <v>91</v>
      </c>
      <c r="E181" t="s">
        <v>271</v>
      </c>
      <c r="F181" t="s">
        <v>565</v>
      </c>
      <c r="G181" t="s">
        <v>859</v>
      </c>
      <c r="H181" t="s">
        <v>1153</v>
      </c>
      <c r="I181" t="s">
        <v>91</v>
      </c>
      <c r="J181">
        <v>40</v>
      </c>
      <c r="K181">
        <v>4020</v>
      </c>
      <c r="L181">
        <v>402040</v>
      </c>
      <c r="M181">
        <v>40204020</v>
      </c>
      <c r="N181" t="s">
        <v>1269</v>
      </c>
      <c r="Q181" t="s">
        <v>1458</v>
      </c>
      <c r="R181" t="s">
        <v>1574</v>
      </c>
      <c r="T181" t="s">
        <v>1269</v>
      </c>
      <c r="U181" t="s">
        <v>1269</v>
      </c>
      <c r="X181" t="s">
        <v>1269</v>
      </c>
      <c r="Z181">
        <v>605</v>
      </c>
      <c r="AA181">
        <v>605</v>
      </c>
      <c r="AC181">
        <v>605</v>
      </c>
      <c r="AD181">
        <v>605</v>
      </c>
      <c r="AF181">
        <v>1</v>
      </c>
      <c r="AG181" t="b">
        <v>0</v>
      </c>
      <c r="AH181">
        <v>1</v>
      </c>
      <c r="AI181">
        <v>0</v>
      </c>
      <c r="AJ181">
        <v>1</v>
      </c>
      <c r="AK181">
        <v>0.51100000000000001</v>
      </c>
      <c r="AL181">
        <v>500141700</v>
      </c>
      <c r="AM181">
        <v>154621307264</v>
      </c>
      <c r="AN181" t="s">
        <v>1597</v>
      </c>
      <c r="AO181">
        <v>1.9669000000000002E-3</v>
      </c>
      <c r="AP181">
        <v>1.9669000000000002E-3</v>
      </c>
      <c r="AQ181">
        <v>330912412.29386199</v>
      </c>
      <c r="AR181">
        <v>317631573.05359</v>
      </c>
      <c r="AS181">
        <v>331574569.338925</v>
      </c>
      <c r="AT181">
        <v>310821521.19186002</v>
      </c>
      <c r="AU181">
        <v>310650666.85553998</v>
      </c>
      <c r="AV181">
        <v>289729012.89758998</v>
      </c>
      <c r="AW181">
        <v>295560091.021649</v>
      </c>
      <c r="AX181">
        <v>275246981.98211199</v>
      </c>
      <c r="AY181">
        <v>4295866862</v>
      </c>
      <c r="AZ181" t="s">
        <v>1777</v>
      </c>
      <c r="BA181" t="s">
        <v>1891</v>
      </c>
      <c r="BB181" t="s">
        <v>1894</v>
      </c>
      <c r="BC181">
        <v>4295866862</v>
      </c>
      <c r="BD181" t="s">
        <v>1777</v>
      </c>
      <c r="BE181" t="s">
        <v>1891</v>
      </c>
      <c r="BF181" t="s">
        <v>1894</v>
      </c>
      <c r="BG181" t="s">
        <v>2112</v>
      </c>
      <c r="BH181" s="1">
        <v>45730</v>
      </c>
      <c r="BI181" t="s">
        <v>2227</v>
      </c>
      <c r="BJ181">
        <v>20235</v>
      </c>
      <c r="BK181" t="s">
        <v>271</v>
      </c>
      <c r="BL181" t="s">
        <v>565</v>
      </c>
      <c r="BM181" t="s">
        <v>859</v>
      </c>
      <c r="BN181" t="s">
        <v>1153</v>
      </c>
      <c r="BO181" t="s">
        <v>2311</v>
      </c>
      <c r="BP181" t="s">
        <v>91</v>
      </c>
      <c r="BQ181">
        <v>40</v>
      </c>
      <c r="BR181">
        <v>402040</v>
      </c>
      <c r="BS181" t="s">
        <v>2542</v>
      </c>
      <c r="BT181">
        <v>46600</v>
      </c>
      <c r="BU181">
        <v>0.279013187</v>
      </c>
      <c r="BV181">
        <v>180</v>
      </c>
      <c r="BW181" t="s">
        <v>1269</v>
      </c>
      <c r="BX181" t="s">
        <v>2658</v>
      </c>
      <c r="BY181" t="s">
        <v>2658</v>
      </c>
      <c r="BZ181" t="s">
        <v>2659</v>
      </c>
      <c r="CA181" s="1">
        <v>45730</v>
      </c>
      <c r="CB181">
        <v>1</v>
      </c>
      <c r="CC181">
        <v>3.584059989250616</v>
      </c>
      <c r="CD181" t="b">
        <v>1</v>
      </c>
      <c r="CE181" t="b">
        <v>0</v>
      </c>
      <c r="CF181" t="b">
        <v>0</v>
      </c>
      <c r="CG181" t="b">
        <v>1</v>
      </c>
      <c r="CH181">
        <v>128</v>
      </c>
    </row>
    <row r="182" spans="1:86" hidden="1" x14ac:dyDescent="0.3">
      <c r="A182">
        <v>180</v>
      </c>
      <c r="B182">
        <v>20250314</v>
      </c>
      <c r="C182">
        <v>20250314</v>
      </c>
      <c r="D182" t="s">
        <v>91</v>
      </c>
      <c r="E182" t="s">
        <v>272</v>
      </c>
      <c r="F182" t="s">
        <v>566</v>
      </c>
      <c r="G182" t="s">
        <v>860</v>
      </c>
      <c r="H182" t="s">
        <v>1154</v>
      </c>
      <c r="I182" t="s">
        <v>91</v>
      </c>
      <c r="J182">
        <v>40</v>
      </c>
      <c r="K182">
        <v>4050</v>
      </c>
      <c r="L182">
        <v>405010</v>
      </c>
      <c r="M182">
        <v>40501010</v>
      </c>
      <c r="N182" t="s">
        <v>1271</v>
      </c>
      <c r="Q182" t="s">
        <v>1459</v>
      </c>
      <c r="R182" t="s">
        <v>1271</v>
      </c>
      <c r="T182" t="s">
        <v>1271</v>
      </c>
      <c r="U182" t="s">
        <v>1271</v>
      </c>
      <c r="V182" t="s">
        <v>1587</v>
      </c>
      <c r="W182" t="s">
        <v>1271</v>
      </c>
      <c r="X182" t="s">
        <v>1271</v>
      </c>
      <c r="Y182" t="s">
        <v>1592</v>
      </c>
      <c r="Z182">
        <v>7.4260000000000002</v>
      </c>
      <c r="AA182">
        <v>7.4260000000000002</v>
      </c>
      <c r="AC182">
        <v>7.4260000000000002</v>
      </c>
      <c r="AD182">
        <v>7.4260000000000002</v>
      </c>
      <c r="AF182">
        <v>1</v>
      </c>
      <c r="AG182" t="b">
        <v>0</v>
      </c>
      <c r="AH182">
        <v>0.49</v>
      </c>
      <c r="AI182">
        <v>0</v>
      </c>
      <c r="AJ182">
        <v>1</v>
      </c>
      <c r="AK182">
        <v>0.5</v>
      </c>
      <c r="AL182">
        <v>1198316673</v>
      </c>
      <c r="AM182">
        <v>4449349807</v>
      </c>
      <c r="AN182" t="s">
        <v>1596</v>
      </c>
      <c r="AO182">
        <v>5.66E-5</v>
      </c>
      <c r="AP182">
        <v>5.66E-5</v>
      </c>
      <c r="AQ182">
        <v>45207582.194181301</v>
      </c>
      <c r="AR182">
        <v>43417404.106143199</v>
      </c>
      <c r="AS182">
        <v>40048742.585368298</v>
      </c>
      <c r="AT182">
        <v>37661471.417254098</v>
      </c>
      <c r="AU182">
        <v>39361232.341204204</v>
      </c>
      <c r="AV182">
        <v>36781606.462173603</v>
      </c>
      <c r="AW182">
        <v>41633477.513282001</v>
      </c>
      <c r="AX182">
        <v>38813463.507345699</v>
      </c>
      <c r="AY182">
        <v>4295868979</v>
      </c>
      <c r="AZ182" t="s">
        <v>1778</v>
      </c>
      <c r="BA182" t="s">
        <v>1891</v>
      </c>
      <c r="BB182" t="s">
        <v>1894</v>
      </c>
      <c r="BC182">
        <v>4295868979</v>
      </c>
      <c r="BD182" t="s">
        <v>1778</v>
      </c>
      <c r="BE182" t="s">
        <v>1891</v>
      </c>
      <c r="BF182" t="s">
        <v>1894</v>
      </c>
      <c r="BG182" t="s">
        <v>2113</v>
      </c>
      <c r="BH182" s="1">
        <v>45730</v>
      </c>
      <c r="BI182" t="s">
        <v>2227</v>
      </c>
      <c r="BJ182">
        <v>20244</v>
      </c>
      <c r="BK182" t="s">
        <v>272</v>
      </c>
      <c r="BL182" t="s">
        <v>566</v>
      </c>
      <c r="BM182" t="s">
        <v>860</v>
      </c>
      <c r="BN182" t="s">
        <v>1154</v>
      </c>
      <c r="BO182" t="s">
        <v>1459</v>
      </c>
      <c r="BP182" t="s">
        <v>91</v>
      </c>
      <c r="BQ182">
        <v>40</v>
      </c>
      <c r="BR182">
        <v>405010</v>
      </c>
      <c r="BS182" t="s">
        <v>2543</v>
      </c>
      <c r="BT182">
        <v>46921</v>
      </c>
      <c r="BU182">
        <v>0.27987657999999999</v>
      </c>
      <c r="BV182">
        <v>181</v>
      </c>
      <c r="BW182" t="s">
        <v>1271</v>
      </c>
      <c r="BX182" t="s">
        <v>2658</v>
      </c>
      <c r="BY182" t="s">
        <v>2658</v>
      </c>
      <c r="BZ182" t="s">
        <v>2659</v>
      </c>
      <c r="CA182" s="1">
        <v>45730</v>
      </c>
      <c r="CB182">
        <v>1</v>
      </c>
      <c r="CC182">
        <v>3.5730035003286091</v>
      </c>
      <c r="CD182" t="b">
        <v>1</v>
      </c>
      <c r="CE182" t="b">
        <v>0</v>
      </c>
      <c r="CF182" t="b">
        <v>0</v>
      </c>
      <c r="CG182" t="b">
        <v>1</v>
      </c>
      <c r="CH182">
        <v>129</v>
      </c>
    </row>
    <row r="183" spans="1:86" hidden="1" x14ac:dyDescent="0.3">
      <c r="A183">
        <v>181</v>
      </c>
      <c r="B183">
        <v>20250314</v>
      </c>
      <c r="C183">
        <v>20250314</v>
      </c>
      <c r="D183" t="s">
        <v>91</v>
      </c>
      <c r="E183" t="s">
        <v>273</v>
      </c>
      <c r="F183" t="s">
        <v>567</v>
      </c>
      <c r="G183" t="s">
        <v>861</v>
      </c>
      <c r="H183" t="s">
        <v>1155</v>
      </c>
      <c r="I183" t="s">
        <v>91</v>
      </c>
      <c r="J183">
        <v>55</v>
      </c>
      <c r="K183">
        <v>5510</v>
      </c>
      <c r="L183">
        <v>551010</v>
      </c>
      <c r="M183">
        <v>55101015</v>
      </c>
      <c r="N183" t="s">
        <v>1274</v>
      </c>
      <c r="Q183" t="s">
        <v>1460</v>
      </c>
      <c r="R183" t="s">
        <v>1578</v>
      </c>
      <c r="T183" t="s">
        <v>1274</v>
      </c>
      <c r="U183" t="s">
        <v>1274</v>
      </c>
      <c r="V183" t="s">
        <v>1589</v>
      </c>
      <c r="W183" t="s">
        <v>1274</v>
      </c>
      <c r="X183" t="s">
        <v>1274</v>
      </c>
      <c r="Y183" t="s">
        <v>1594</v>
      </c>
      <c r="Z183">
        <v>9.77</v>
      </c>
      <c r="AA183">
        <v>9.77</v>
      </c>
      <c r="AC183">
        <v>9.77</v>
      </c>
      <c r="AD183">
        <v>9.77</v>
      </c>
      <c r="AF183">
        <v>1</v>
      </c>
      <c r="AG183" t="b">
        <v>0</v>
      </c>
      <c r="AH183">
        <v>1</v>
      </c>
      <c r="AI183">
        <v>0</v>
      </c>
      <c r="AJ183">
        <v>1</v>
      </c>
      <c r="AK183">
        <v>1</v>
      </c>
      <c r="AL183">
        <v>612893480</v>
      </c>
      <c r="AM183">
        <v>5987969300</v>
      </c>
      <c r="AN183" t="s">
        <v>1596</v>
      </c>
      <c r="AO183">
        <v>7.6199999999999995E-5</v>
      </c>
      <c r="AP183">
        <v>7.6199999999999995E-5</v>
      </c>
      <c r="AQ183">
        <v>19683868.901128501</v>
      </c>
      <c r="AR183">
        <v>18885900.7551382</v>
      </c>
      <c r="AS183">
        <v>20133754.347915001</v>
      </c>
      <c r="AT183">
        <v>18871800.260550998</v>
      </c>
      <c r="AU183">
        <v>20074683.3145146</v>
      </c>
      <c r="AV183">
        <v>18695922.499593399</v>
      </c>
      <c r="AW183">
        <v>20424038.770032901</v>
      </c>
      <c r="AX183">
        <v>18991582.422235198</v>
      </c>
      <c r="AY183">
        <v>4295866448</v>
      </c>
      <c r="AZ183" t="s">
        <v>1779</v>
      </c>
      <c r="BA183" t="s">
        <v>1891</v>
      </c>
      <c r="BB183" t="s">
        <v>1894</v>
      </c>
      <c r="BC183">
        <v>4295866448</v>
      </c>
      <c r="BD183" t="s">
        <v>1779</v>
      </c>
      <c r="BE183" t="s">
        <v>1891</v>
      </c>
      <c r="BF183" t="s">
        <v>1894</v>
      </c>
      <c r="BG183" t="s">
        <v>2114</v>
      </c>
      <c r="BH183" s="1">
        <v>45730</v>
      </c>
      <c r="BI183" t="s">
        <v>2227</v>
      </c>
      <c r="BJ183">
        <v>19743</v>
      </c>
      <c r="BK183" t="s">
        <v>273</v>
      </c>
      <c r="BL183" t="s">
        <v>567</v>
      </c>
      <c r="BM183" t="s">
        <v>861</v>
      </c>
      <c r="BN183" t="s">
        <v>1155</v>
      </c>
      <c r="BO183" t="s">
        <v>1460</v>
      </c>
      <c r="BP183" t="s">
        <v>91</v>
      </c>
      <c r="BQ183">
        <v>55</v>
      </c>
      <c r="BR183">
        <v>551010</v>
      </c>
      <c r="BS183" t="s">
        <v>2544</v>
      </c>
      <c r="BT183">
        <v>40969</v>
      </c>
      <c r="BU183">
        <v>0.28186414900000001</v>
      </c>
      <c r="BV183">
        <v>182</v>
      </c>
      <c r="BW183" t="s">
        <v>1274</v>
      </c>
      <c r="BX183" t="s">
        <v>2658</v>
      </c>
      <c r="BY183" t="s">
        <v>2658</v>
      </c>
      <c r="BZ183" t="s">
        <v>2659</v>
      </c>
      <c r="CA183" s="1">
        <v>45730</v>
      </c>
      <c r="CB183">
        <v>1</v>
      </c>
      <c r="CC183">
        <v>3.5478084160323631</v>
      </c>
      <c r="CD183" t="b">
        <v>1</v>
      </c>
      <c r="CE183" t="b">
        <v>0</v>
      </c>
      <c r="CF183" t="b">
        <v>0</v>
      </c>
      <c r="CG183" t="b">
        <v>1</v>
      </c>
      <c r="CH183">
        <v>130</v>
      </c>
    </row>
    <row r="184" spans="1:86" hidden="1" x14ac:dyDescent="0.3">
      <c r="A184">
        <v>182</v>
      </c>
      <c r="B184">
        <v>20250314</v>
      </c>
      <c r="C184">
        <v>20250314</v>
      </c>
      <c r="D184" t="s">
        <v>91</v>
      </c>
      <c r="E184" t="s">
        <v>274</v>
      </c>
      <c r="F184" t="s">
        <v>568</v>
      </c>
      <c r="G184" t="s">
        <v>862</v>
      </c>
      <c r="H184" t="s">
        <v>1156</v>
      </c>
      <c r="I184" t="s">
        <v>91</v>
      </c>
      <c r="J184">
        <v>55</v>
      </c>
      <c r="K184">
        <v>5520</v>
      </c>
      <c r="L184">
        <v>552010</v>
      </c>
      <c r="M184">
        <v>55201000</v>
      </c>
      <c r="N184" t="s">
        <v>1269</v>
      </c>
      <c r="Q184" t="s">
        <v>1461</v>
      </c>
      <c r="R184" t="s">
        <v>1574</v>
      </c>
      <c r="T184" t="s">
        <v>1269</v>
      </c>
      <c r="U184" t="s">
        <v>1269</v>
      </c>
      <c r="X184" t="s">
        <v>1269</v>
      </c>
      <c r="Z184">
        <v>80.099999999999994</v>
      </c>
      <c r="AA184">
        <v>80.099999999999994</v>
      </c>
      <c r="AC184">
        <v>80.099999999999994</v>
      </c>
      <c r="AD184">
        <v>80.099999999999994</v>
      </c>
      <c r="AF184">
        <v>1</v>
      </c>
      <c r="AG184" t="b">
        <v>0</v>
      </c>
      <c r="AH184">
        <v>1</v>
      </c>
      <c r="AI184">
        <v>0</v>
      </c>
      <c r="AJ184">
        <v>1</v>
      </c>
      <c r="AK184">
        <v>0.79490000000000005</v>
      </c>
      <c r="AL184">
        <v>76060831</v>
      </c>
      <c r="AM184">
        <v>4842906440</v>
      </c>
      <c r="AN184" t="s">
        <v>1596</v>
      </c>
      <c r="AO184">
        <v>6.1600000000000007E-5</v>
      </c>
      <c r="AP184">
        <v>6.1600000000000007E-5</v>
      </c>
      <c r="AQ184">
        <v>17034485.845841601</v>
      </c>
      <c r="AR184">
        <v>16346722.766542399</v>
      </c>
      <c r="AS184">
        <v>16143886.174462199</v>
      </c>
      <c r="AT184">
        <v>15177488.684204601</v>
      </c>
      <c r="AU184">
        <v>15021540.608738201</v>
      </c>
      <c r="AV184">
        <v>14047036.3982304</v>
      </c>
      <c r="AW184">
        <v>15042544.1356983</v>
      </c>
      <c r="AX184">
        <v>14031108.696205599</v>
      </c>
      <c r="AY184">
        <v>4295867361</v>
      </c>
      <c r="AZ184" t="s">
        <v>1780</v>
      </c>
      <c r="BA184" t="s">
        <v>1891</v>
      </c>
      <c r="BB184" t="s">
        <v>1894</v>
      </c>
      <c r="BC184">
        <v>4295867361</v>
      </c>
      <c r="BD184" t="s">
        <v>1780</v>
      </c>
      <c r="BE184" t="s">
        <v>1891</v>
      </c>
      <c r="BF184" t="s">
        <v>1894</v>
      </c>
      <c r="BG184" t="s">
        <v>2115</v>
      </c>
      <c r="BH184" s="1">
        <v>45730</v>
      </c>
      <c r="BI184" t="s">
        <v>2227</v>
      </c>
      <c r="BJ184">
        <v>21041</v>
      </c>
      <c r="BK184" t="s">
        <v>274</v>
      </c>
      <c r="BL184" t="s">
        <v>568</v>
      </c>
      <c r="BM184" t="s">
        <v>862</v>
      </c>
      <c r="BN184" t="s">
        <v>1156</v>
      </c>
      <c r="BO184" t="s">
        <v>2312</v>
      </c>
      <c r="BP184" t="s">
        <v>91</v>
      </c>
      <c r="BQ184">
        <v>55</v>
      </c>
      <c r="BR184">
        <v>552010</v>
      </c>
      <c r="BS184" t="s">
        <v>2545</v>
      </c>
      <c r="BT184">
        <v>30131</v>
      </c>
      <c r="BU184">
        <v>0.28194044899999998</v>
      </c>
      <c r="BV184">
        <v>183</v>
      </c>
      <c r="BW184" t="s">
        <v>1269</v>
      </c>
      <c r="BX184" t="s">
        <v>2658</v>
      </c>
      <c r="BY184" t="s">
        <v>2658</v>
      </c>
      <c r="BZ184" t="s">
        <v>2659</v>
      </c>
      <c r="CA184" s="1">
        <v>45730</v>
      </c>
      <c r="CB184">
        <v>1</v>
      </c>
      <c r="CC184">
        <v>3.5468482920661031</v>
      </c>
      <c r="CD184" t="b">
        <v>1</v>
      </c>
      <c r="CE184" t="b">
        <v>0</v>
      </c>
      <c r="CF184" t="b">
        <v>0</v>
      </c>
      <c r="CG184" t="b">
        <v>1</v>
      </c>
      <c r="CH184">
        <v>131</v>
      </c>
    </row>
    <row r="185" spans="1:86" hidden="1" x14ac:dyDescent="0.3">
      <c r="A185">
        <v>183</v>
      </c>
      <c r="B185">
        <v>20250314</v>
      </c>
      <c r="C185">
        <v>20250314</v>
      </c>
      <c r="D185" t="s">
        <v>91</v>
      </c>
      <c r="E185" t="s">
        <v>275</v>
      </c>
      <c r="F185" t="s">
        <v>569</v>
      </c>
      <c r="G185" t="s">
        <v>863</v>
      </c>
      <c r="H185" t="s">
        <v>1157</v>
      </c>
      <c r="I185" t="s">
        <v>91</v>
      </c>
      <c r="J185">
        <v>50</v>
      </c>
      <c r="K185">
        <v>5010</v>
      </c>
      <c r="L185">
        <v>501010</v>
      </c>
      <c r="M185">
        <v>50101035</v>
      </c>
      <c r="N185" t="s">
        <v>1275</v>
      </c>
      <c r="Q185" t="s">
        <v>1462</v>
      </c>
      <c r="R185" t="s">
        <v>1579</v>
      </c>
      <c r="T185" t="s">
        <v>1275</v>
      </c>
      <c r="U185" t="s">
        <v>1275</v>
      </c>
      <c r="X185" t="s">
        <v>1275</v>
      </c>
      <c r="Z185">
        <v>79.349999999999994</v>
      </c>
      <c r="AA185">
        <v>79.349999999999994</v>
      </c>
      <c r="AC185">
        <v>79.349999999999994</v>
      </c>
      <c r="AD185">
        <v>79.349999999999994</v>
      </c>
      <c r="AF185">
        <v>1</v>
      </c>
      <c r="AG185" t="b">
        <v>0</v>
      </c>
      <c r="AH185">
        <v>1</v>
      </c>
      <c r="AI185">
        <v>0</v>
      </c>
      <c r="AJ185">
        <v>1</v>
      </c>
      <c r="AK185">
        <v>0.85360000000000003</v>
      </c>
      <c r="AL185">
        <v>184596642</v>
      </c>
      <c r="AM185">
        <v>12503313888</v>
      </c>
      <c r="AN185" t="s">
        <v>1596</v>
      </c>
      <c r="AO185">
        <v>1.5899999999999999E-4</v>
      </c>
      <c r="AP185">
        <v>1.5899999999999999E-4</v>
      </c>
      <c r="AQ185">
        <v>31456402.389501698</v>
      </c>
      <c r="AR185">
        <v>30170482.5786357</v>
      </c>
      <c r="AS185">
        <v>29273060.207565099</v>
      </c>
      <c r="AT185">
        <v>27544929.930991799</v>
      </c>
      <c r="AU185">
        <v>27235003.940668799</v>
      </c>
      <c r="AV185">
        <v>25474157.5956029</v>
      </c>
      <c r="AW185">
        <v>26360037.6745966</v>
      </c>
      <c r="AX185">
        <v>24603028.885333698</v>
      </c>
      <c r="AY185">
        <v>4295874828</v>
      </c>
      <c r="AZ185" t="s">
        <v>1781</v>
      </c>
      <c r="BA185" t="s">
        <v>1891</v>
      </c>
      <c r="BB185" t="s">
        <v>1894</v>
      </c>
      <c r="BC185">
        <v>4295874828</v>
      </c>
      <c r="BD185" t="s">
        <v>1781</v>
      </c>
      <c r="BE185" t="s">
        <v>1891</v>
      </c>
      <c r="BF185" t="s">
        <v>1894</v>
      </c>
      <c r="BG185" t="s">
        <v>2116</v>
      </c>
      <c r="BH185" s="1">
        <v>45730</v>
      </c>
      <c r="BI185" t="s">
        <v>2227</v>
      </c>
      <c r="BJ185">
        <v>20313</v>
      </c>
      <c r="BK185" t="s">
        <v>275</v>
      </c>
      <c r="BL185" t="s">
        <v>569</v>
      </c>
      <c r="BM185" t="s">
        <v>863</v>
      </c>
      <c r="BN185" t="s">
        <v>1157</v>
      </c>
      <c r="BO185" t="s">
        <v>2313</v>
      </c>
      <c r="BP185" t="s">
        <v>91</v>
      </c>
      <c r="BQ185">
        <v>50</v>
      </c>
      <c r="BR185">
        <v>501010</v>
      </c>
      <c r="BS185" t="s">
        <v>2546</v>
      </c>
      <c r="BT185">
        <v>48553</v>
      </c>
      <c r="BU185">
        <v>0.28437874000000002</v>
      </c>
      <c r="BV185">
        <v>184</v>
      </c>
      <c r="BW185" t="s">
        <v>1275</v>
      </c>
      <c r="BX185" t="s">
        <v>2658</v>
      </c>
      <c r="BY185" t="s">
        <v>2658</v>
      </c>
      <c r="BZ185" t="s">
        <v>2659</v>
      </c>
      <c r="CA185" s="1">
        <v>45730</v>
      </c>
      <c r="CB185">
        <v>1</v>
      </c>
      <c r="CC185">
        <v>3.516437269537096</v>
      </c>
      <c r="CD185" t="b">
        <v>1</v>
      </c>
      <c r="CE185" t="b">
        <v>0</v>
      </c>
      <c r="CF185" t="b">
        <v>0</v>
      </c>
      <c r="CG185" t="b">
        <v>1</v>
      </c>
      <c r="CH185">
        <v>132</v>
      </c>
    </row>
    <row r="186" spans="1:86" hidden="1" x14ac:dyDescent="0.3">
      <c r="A186">
        <v>184</v>
      </c>
      <c r="B186">
        <v>20250314</v>
      </c>
      <c r="C186">
        <v>20250314</v>
      </c>
      <c r="D186" t="s">
        <v>91</v>
      </c>
      <c r="E186" t="s">
        <v>276</v>
      </c>
      <c r="F186" t="s">
        <v>570</v>
      </c>
      <c r="G186" t="s">
        <v>864</v>
      </c>
      <c r="H186" t="s">
        <v>1158</v>
      </c>
      <c r="I186" t="s">
        <v>91</v>
      </c>
      <c r="J186">
        <v>20</v>
      </c>
      <c r="K186">
        <v>2010</v>
      </c>
      <c r="L186">
        <v>201030</v>
      </c>
      <c r="M186">
        <v>20103015</v>
      </c>
      <c r="N186" t="s">
        <v>1273</v>
      </c>
      <c r="Q186" t="s">
        <v>1463</v>
      </c>
      <c r="R186" t="s">
        <v>1577</v>
      </c>
      <c r="T186" t="s">
        <v>1273</v>
      </c>
      <c r="U186" t="s">
        <v>1273</v>
      </c>
      <c r="X186" t="s">
        <v>1273</v>
      </c>
      <c r="Z186">
        <v>137.80000000000001</v>
      </c>
      <c r="AA186">
        <v>137.80000000000001</v>
      </c>
      <c r="AC186">
        <v>137.80000000000001</v>
      </c>
      <c r="AD186">
        <v>137.80000000000001</v>
      </c>
      <c r="AF186">
        <v>1</v>
      </c>
      <c r="AG186" t="b">
        <v>0</v>
      </c>
      <c r="AH186">
        <v>1</v>
      </c>
      <c r="AI186">
        <v>0</v>
      </c>
      <c r="AJ186">
        <v>1</v>
      </c>
      <c r="AK186">
        <v>0.47670000000000001</v>
      </c>
      <c r="AL186">
        <v>44512598</v>
      </c>
      <c r="AM186">
        <v>2923999623</v>
      </c>
      <c r="AN186" t="s">
        <v>1598</v>
      </c>
      <c r="AO186">
        <v>3.7200000000000003E-5</v>
      </c>
      <c r="AP186">
        <v>3.7200000000000003E-5</v>
      </c>
      <c r="AQ186">
        <v>3015373.6108919499</v>
      </c>
      <c r="AR186">
        <v>2895956.5661138101</v>
      </c>
      <c r="AS186">
        <v>3337394.3417553599</v>
      </c>
      <c r="AT186">
        <v>3119473.0978944199</v>
      </c>
      <c r="AU186">
        <v>2918613.87349308</v>
      </c>
      <c r="AV186">
        <v>2716899.5557687199</v>
      </c>
      <c r="AW186">
        <v>2741251.1344873998</v>
      </c>
      <c r="AX186">
        <v>2549489.3980277502</v>
      </c>
      <c r="AY186">
        <v>4295859367</v>
      </c>
      <c r="AZ186" t="s">
        <v>1782</v>
      </c>
      <c r="BA186" t="s">
        <v>1891</v>
      </c>
      <c r="BB186" t="s">
        <v>1894</v>
      </c>
      <c r="BC186">
        <v>4295859367</v>
      </c>
      <c r="BD186" t="s">
        <v>1782</v>
      </c>
      <c r="BE186" t="s">
        <v>1891</v>
      </c>
      <c r="BF186" t="s">
        <v>1894</v>
      </c>
      <c r="BG186" t="s">
        <v>2117</v>
      </c>
      <c r="BH186" s="1">
        <v>45730</v>
      </c>
      <c r="BI186" t="s">
        <v>2227</v>
      </c>
      <c r="BJ186">
        <v>20603</v>
      </c>
      <c r="BK186" t="s">
        <v>276</v>
      </c>
      <c r="BL186" t="s">
        <v>570</v>
      </c>
      <c r="BM186" t="s">
        <v>864</v>
      </c>
      <c r="BN186" t="s">
        <v>1158</v>
      </c>
      <c r="BO186" t="s">
        <v>2314</v>
      </c>
      <c r="BP186" t="s">
        <v>91</v>
      </c>
      <c r="BQ186">
        <v>20</v>
      </c>
      <c r="BR186">
        <v>201030</v>
      </c>
      <c r="BS186" t="s">
        <v>2547</v>
      </c>
      <c r="BT186">
        <v>47654</v>
      </c>
      <c r="BU186">
        <v>0.28464539999999999</v>
      </c>
      <c r="BV186">
        <v>185</v>
      </c>
      <c r="BW186" t="s">
        <v>1273</v>
      </c>
      <c r="BX186" t="s">
        <v>2658</v>
      </c>
      <c r="BY186" t="s">
        <v>2658</v>
      </c>
      <c r="BZ186" t="s">
        <v>2659</v>
      </c>
      <c r="CA186" s="1">
        <v>45730</v>
      </c>
      <c r="CB186">
        <v>1</v>
      </c>
      <c r="CC186">
        <v>3.5131430193496889</v>
      </c>
      <c r="CD186" t="b">
        <v>1</v>
      </c>
      <c r="CE186" t="b">
        <v>0</v>
      </c>
      <c r="CF186" t="b">
        <v>0</v>
      </c>
      <c r="CG186" t="b">
        <v>1</v>
      </c>
      <c r="CH186">
        <v>133</v>
      </c>
    </row>
    <row r="187" spans="1:86" hidden="1" x14ac:dyDescent="0.3">
      <c r="A187">
        <v>185</v>
      </c>
      <c r="B187">
        <v>20250314</v>
      </c>
      <c r="C187">
        <v>20250314</v>
      </c>
      <c r="D187" t="s">
        <v>91</v>
      </c>
      <c r="E187" t="s">
        <v>277</v>
      </c>
      <c r="F187" t="s">
        <v>571</v>
      </c>
      <c r="G187" t="s">
        <v>865</v>
      </c>
      <c r="H187" t="s">
        <v>1159</v>
      </c>
      <c r="I187" t="s">
        <v>91</v>
      </c>
      <c r="J187">
        <v>60</v>
      </c>
      <c r="K187">
        <v>6010</v>
      </c>
      <c r="L187">
        <v>601010</v>
      </c>
      <c r="M187">
        <v>60101030</v>
      </c>
      <c r="N187" t="s">
        <v>1268</v>
      </c>
      <c r="Q187" t="s">
        <v>1464</v>
      </c>
      <c r="R187" t="s">
        <v>1573</v>
      </c>
      <c r="T187" t="s">
        <v>1268</v>
      </c>
      <c r="U187" t="s">
        <v>1268</v>
      </c>
      <c r="X187" t="s">
        <v>1268</v>
      </c>
      <c r="Z187">
        <v>19.920000000000002</v>
      </c>
      <c r="AA187">
        <v>19.920000000000002</v>
      </c>
      <c r="AC187">
        <v>19.920000000000002</v>
      </c>
      <c r="AD187">
        <v>19.920000000000002</v>
      </c>
      <c r="AF187">
        <v>1</v>
      </c>
      <c r="AG187" t="b">
        <v>0</v>
      </c>
      <c r="AH187">
        <v>1</v>
      </c>
      <c r="AI187">
        <v>0</v>
      </c>
      <c r="AJ187">
        <v>1</v>
      </c>
      <c r="AK187">
        <v>0.77070000000000005</v>
      </c>
      <c r="AL187">
        <v>176361365</v>
      </c>
      <c r="AM187">
        <v>2707560344</v>
      </c>
      <c r="AN187" t="s">
        <v>1598</v>
      </c>
      <c r="AO187">
        <v>3.4400000000000003E-5</v>
      </c>
      <c r="AP187">
        <v>3.4400000000000003E-5</v>
      </c>
      <c r="AQ187">
        <v>6629867.6630191198</v>
      </c>
      <c r="AR187">
        <v>6362280.5275594601</v>
      </c>
      <c r="AS187">
        <v>6483738.6843542103</v>
      </c>
      <c r="AT187">
        <v>6093546.9853057396</v>
      </c>
      <c r="AU187">
        <v>6256647.9792237598</v>
      </c>
      <c r="AV187">
        <v>5838167.4239104297</v>
      </c>
      <c r="AW187">
        <v>6717665.3633748004</v>
      </c>
      <c r="AX187">
        <v>6254952.42978305</v>
      </c>
      <c r="AY187">
        <v>4295884750</v>
      </c>
      <c r="AZ187" t="s">
        <v>1783</v>
      </c>
      <c r="BA187" t="s">
        <v>1891</v>
      </c>
      <c r="BB187" t="s">
        <v>1894</v>
      </c>
      <c r="BC187">
        <v>4295884750</v>
      </c>
      <c r="BD187" t="s">
        <v>1783</v>
      </c>
      <c r="BE187" t="s">
        <v>1891</v>
      </c>
      <c r="BF187" t="s">
        <v>1894</v>
      </c>
      <c r="BG187" t="s">
        <v>2118</v>
      </c>
      <c r="BH187" s="1">
        <v>45730</v>
      </c>
      <c r="BI187" t="s">
        <v>2227</v>
      </c>
      <c r="BJ187">
        <v>19864</v>
      </c>
      <c r="BK187" t="s">
        <v>277</v>
      </c>
      <c r="BL187" t="s">
        <v>571</v>
      </c>
      <c r="BM187" t="s">
        <v>865</v>
      </c>
      <c r="BN187" t="s">
        <v>1159</v>
      </c>
      <c r="BO187" t="s">
        <v>2315</v>
      </c>
      <c r="BP187" t="s">
        <v>91</v>
      </c>
      <c r="BQ187">
        <v>60</v>
      </c>
      <c r="BR187">
        <v>601010</v>
      </c>
      <c r="BS187" t="s">
        <v>2548</v>
      </c>
      <c r="BT187">
        <v>46606</v>
      </c>
      <c r="BU187">
        <v>0.28541349900000001</v>
      </c>
      <c r="BV187">
        <v>186</v>
      </c>
      <c r="BW187" t="s">
        <v>1268</v>
      </c>
      <c r="BX187" t="s">
        <v>2658</v>
      </c>
      <c r="BY187" t="s">
        <v>2658</v>
      </c>
      <c r="BZ187" t="s">
        <v>2659</v>
      </c>
      <c r="CA187" s="1">
        <v>45730</v>
      </c>
      <c r="CB187">
        <v>1</v>
      </c>
      <c r="CC187">
        <v>3.5036885203527111</v>
      </c>
      <c r="CD187" t="b">
        <v>1</v>
      </c>
      <c r="CE187" t="b">
        <v>0</v>
      </c>
      <c r="CF187" t="b">
        <v>0</v>
      </c>
      <c r="CG187" t="b">
        <v>1</v>
      </c>
      <c r="CH187">
        <v>134</v>
      </c>
    </row>
    <row r="188" spans="1:86" hidden="1" x14ac:dyDescent="0.3">
      <c r="A188">
        <v>186</v>
      </c>
      <c r="B188">
        <v>20250314</v>
      </c>
      <c r="C188">
        <v>20250314</v>
      </c>
      <c r="D188" t="s">
        <v>91</v>
      </c>
      <c r="E188" t="s">
        <v>278</v>
      </c>
      <c r="F188" t="s">
        <v>572</v>
      </c>
      <c r="G188" t="s">
        <v>866</v>
      </c>
      <c r="H188" t="s">
        <v>1160</v>
      </c>
      <c r="I188" t="s">
        <v>91</v>
      </c>
      <c r="J188">
        <v>55</v>
      </c>
      <c r="K188">
        <v>5520</v>
      </c>
      <c r="L188">
        <v>552010</v>
      </c>
      <c r="M188">
        <v>55201015</v>
      </c>
      <c r="N188" t="s">
        <v>1271</v>
      </c>
      <c r="Q188" t="s">
        <v>1465</v>
      </c>
      <c r="R188" t="s">
        <v>1271</v>
      </c>
      <c r="T188" t="s">
        <v>1271</v>
      </c>
      <c r="U188" t="s">
        <v>1271</v>
      </c>
      <c r="V188" t="s">
        <v>1587</v>
      </c>
      <c r="W188" t="s">
        <v>1271</v>
      </c>
      <c r="X188" t="s">
        <v>1271</v>
      </c>
      <c r="Y188" t="s">
        <v>1592</v>
      </c>
      <c r="Z188">
        <v>13.24</v>
      </c>
      <c r="AA188">
        <v>13.24</v>
      </c>
      <c r="AC188">
        <v>13.24</v>
      </c>
      <c r="AD188">
        <v>13.24</v>
      </c>
      <c r="AF188">
        <v>1</v>
      </c>
      <c r="AG188" t="b">
        <v>0</v>
      </c>
      <c r="AH188">
        <v>1</v>
      </c>
      <c r="AI188">
        <v>0</v>
      </c>
      <c r="AJ188">
        <v>1</v>
      </c>
      <c r="AK188">
        <v>0.94940000000000002</v>
      </c>
      <c r="AL188">
        <v>179100000</v>
      </c>
      <c r="AM188">
        <v>2251297030</v>
      </c>
      <c r="AN188" t="s">
        <v>1598</v>
      </c>
      <c r="AO188">
        <v>2.8600000000000001E-5</v>
      </c>
      <c r="AP188">
        <v>2.8600000000000001E-5</v>
      </c>
      <c r="AQ188">
        <v>12521444.4389416</v>
      </c>
      <c r="AR188">
        <v>12019825.5254869</v>
      </c>
      <c r="AS188">
        <v>10670076.253291501</v>
      </c>
      <c r="AT188">
        <v>10044413.663362499</v>
      </c>
      <c r="AU188">
        <v>10479098.651594101</v>
      </c>
      <c r="AV188">
        <v>9793677.9132978804</v>
      </c>
      <c r="AW188">
        <v>13293617.016410099</v>
      </c>
      <c r="AX188">
        <v>12364484.9656123</v>
      </c>
      <c r="AY188">
        <v>4295869106</v>
      </c>
      <c r="AZ188" t="s">
        <v>1784</v>
      </c>
      <c r="BA188" t="s">
        <v>1891</v>
      </c>
      <c r="BB188" t="s">
        <v>1894</v>
      </c>
      <c r="BC188">
        <v>4295869106</v>
      </c>
      <c r="BD188" t="s">
        <v>1784</v>
      </c>
      <c r="BE188" t="s">
        <v>1891</v>
      </c>
      <c r="BF188" t="s">
        <v>1894</v>
      </c>
      <c r="BG188" t="s">
        <v>2119</v>
      </c>
      <c r="BH188" s="1">
        <v>45730</v>
      </c>
      <c r="BI188" t="s">
        <v>2227</v>
      </c>
      <c r="BJ188">
        <v>20337</v>
      </c>
      <c r="BK188" t="s">
        <v>278</v>
      </c>
      <c r="BL188" t="s">
        <v>572</v>
      </c>
      <c r="BM188" t="s">
        <v>866</v>
      </c>
      <c r="BN188" t="s">
        <v>1160</v>
      </c>
      <c r="BO188" t="s">
        <v>1465</v>
      </c>
      <c r="BP188" t="s">
        <v>91</v>
      </c>
      <c r="BQ188">
        <v>55</v>
      </c>
      <c r="BR188">
        <v>552010</v>
      </c>
      <c r="BS188" t="s">
        <v>2549</v>
      </c>
      <c r="BT188">
        <v>46891</v>
      </c>
      <c r="BU188">
        <v>0.28626540099999997</v>
      </c>
      <c r="BV188">
        <v>187</v>
      </c>
      <c r="BW188" t="s">
        <v>1271</v>
      </c>
      <c r="BX188" t="s">
        <v>2658</v>
      </c>
      <c r="BY188" t="s">
        <v>2658</v>
      </c>
      <c r="BZ188" t="s">
        <v>2659</v>
      </c>
      <c r="CA188" s="1">
        <v>45730</v>
      </c>
      <c r="CB188">
        <v>1</v>
      </c>
      <c r="CC188">
        <v>3.493261835020014</v>
      </c>
      <c r="CD188" t="b">
        <v>1</v>
      </c>
      <c r="CE188" t="b">
        <v>0</v>
      </c>
      <c r="CF188" t="b">
        <v>0</v>
      </c>
      <c r="CG188" t="b">
        <v>1</v>
      </c>
      <c r="CH188">
        <v>135</v>
      </c>
    </row>
    <row r="189" spans="1:86" hidden="1" x14ac:dyDescent="0.3">
      <c r="A189">
        <v>187</v>
      </c>
      <c r="B189">
        <v>20250314</v>
      </c>
      <c r="C189">
        <v>20250314</v>
      </c>
      <c r="D189" t="s">
        <v>91</v>
      </c>
      <c r="E189" t="s">
        <v>279</v>
      </c>
      <c r="F189" t="s">
        <v>573</v>
      </c>
      <c r="G189" t="s">
        <v>867</v>
      </c>
      <c r="H189" t="s">
        <v>1161</v>
      </c>
      <c r="I189" t="s">
        <v>91</v>
      </c>
      <c r="J189">
        <v>50</v>
      </c>
      <c r="K189">
        <v>5020</v>
      </c>
      <c r="L189">
        <v>502020</v>
      </c>
      <c r="M189">
        <v>50202020</v>
      </c>
      <c r="N189" t="s">
        <v>1268</v>
      </c>
      <c r="Q189" t="s">
        <v>1466</v>
      </c>
      <c r="R189" t="s">
        <v>1573</v>
      </c>
      <c r="T189" t="s">
        <v>1268</v>
      </c>
      <c r="U189" t="s">
        <v>1268</v>
      </c>
      <c r="X189" t="s">
        <v>1268</v>
      </c>
      <c r="Z189">
        <v>33.04</v>
      </c>
      <c r="AA189">
        <v>33.04</v>
      </c>
      <c r="AC189">
        <v>33.04</v>
      </c>
      <c r="AD189">
        <v>33.04</v>
      </c>
      <c r="AF189">
        <v>1</v>
      </c>
      <c r="AG189" t="b">
        <v>0</v>
      </c>
      <c r="AH189">
        <v>1</v>
      </c>
      <c r="AI189">
        <v>0</v>
      </c>
      <c r="AJ189">
        <v>1</v>
      </c>
      <c r="AK189">
        <v>0.88099999999999989</v>
      </c>
      <c r="AL189">
        <v>110580102</v>
      </c>
      <c r="AM189">
        <v>3218792148</v>
      </c>
      <c r="AN189" t="s">
        <v>1596</v>
      </c>
      <c r="AO189">
        <v>4.0899999999999998E-5</v>
      </c>
      <c r="AP189">
        <v>4.0899999999999998E-5</v>
      </c>
      <c r="AQ189">
        <v>5454442.73612931</v>
      </c>
      <c r="AR189">
        <v>5230171.6786031602</v>
      </c>
      <c r="AS189">
        <v>5495102.5571883703</v>
      </c>
      <c r="AT189">
        <v>5150743.1262940904</v>
      </c>
      <c r="AU189">
        <v>5814938.3018255802</v>
      </c>
      <c r="AV189">
        <v>5415814.3016136</v>
      </c>
      <c r="AW189">
        <v>5975098.0894615101</v>
      </c>
      <c r="AX189">
        <v>5555147.6287367204</v>
      </c>
      <c r="AY189">
        <v>4295884543</v>
      </c>
      <c r="AZ189" t="s">
        <v>1785</v>
      </c>
      <c r="BA189" t="s">
        <v>1891</v>
      </c>
      <c r="BB189" t="s">
        <v>1894</v>
      </c>
      <c r="BC189">
        <v>4295884543</v>
      </c>
      <c r="BD189" t="s">
        <v>1785</v>
      </c>
      <c r="BE189" t="s">
        <v>1891</v>
      </c>
      <c r="BF189" t="s">
        <v>1894</v>
      </c>
      <c r="BG189" t="s">
        <v>2120</v>
      </c>
      <c r="BH189" s="1">
        <v>45730</v>
      </c>
      <c r="BI189" t="s">
        <v>2227</v>
      </c>
      <c r="BJ189">
        <v>21145</v>
      </c>
      <c r="BK189" t="s">
        <v>279</v>
      </c>
      <c r="BL189" t="s">
        <v>573</v>
      </c>
      <c r="BM189" t="s">
        <v>867</v>
      </c>
      <c r="BN189" t="s">
        <v>1161</v>
      </c>
      <c r="BO189" t="s">
        <v>2316</v>
      </c>
      <c r="BP189" t="s">
        <v>91</v>
      </c>
      <c r="BQ189">
        <v>50</v>
      </c>
      <c r="BR189">
        <v>502020</v>
      </c>
      <c r="BS189" t="s">
        <v>2550</v>
      </c>
      <c r="BT189">
        <v>40235</v>
      </c>
      <c r="BU189">
        <v>0.286886998</v>
      </c>
      <c r="BV189">
        <v>188</v>
      </c>
      <c r="BW189" t="s">
        <v>1268</v>
      </c>
      <c r="BX189" t="s">
        <v>2658</v>
      </c>
      <c r="BY189" t="s">
        <v>2658</v>
      </c>
      <c r="BZ189" t="s">
        <v>2659</v>
      </c>
      <c r="CA189" s="1">
        <v>45730</v>
      </c>
      <c r="CB189">
        <v>1</v>
      </c>
      <c r="CC189">
        <v>3.485692997491646</v>
      </c>
      <c r="CD189" t="b">
        <v>1</v>
      </c>
      <c r="CE189" t="b">
        <v>0</v>
      </c>
      <c r="CF189" t="b">
        <v>0</v>
      </c>
      <c r="CG189" t="b">
        <v>1</v>
      </c>
      <c r="CH189">
        <v>136</v>
      </c>
    </row>
    <row r="190" spans="1:86" hidden="1" x14ac:dyDescent="0.3">
      <c r="A190">
        <v>188</v>
      </c>
      <c r="B190">
        <v>20250314</v>
      </c>
      <c r="C190">
        <v>20250314</v>
      </c>
      <c r="D190" t="s">
        <v>91</v>
      </c>
      <c r="E190" t="s">
        <v>280</v>
      </c>
      <c r="F190" t="s">
        <v>574</v>
      </c>
      <c r="G190" t="s">
        <v>868</v>
      </c>
      <c r="H190" t="s">
        <v>1162</v>
      </c>
      <c r="I190" t="s">
        <v>91</v>
      </c>
      <c r="J190">
        <v>40</v>
      </c>
      <c r="K190">
        <v>4020</v>
      </c>
      <c r="L190">
        <v>402020</v>
      </c>
      <c r="M190">
        <v>40202025</v>
      </c>
      <c r="N190" t="s">
        <v>1269</v>
      </c>
      <c r="Q190" t="s">
        <v>1467</v>
      </c>
      <c r="R190" t="s">
        <v>1574</v>
      </c>
      <c r="T190" t="s">
        <v>1269</v>
      </c>
      <c r="U190" t="s">
        <v>1269</v>
      </c>
      <c r="X190" t="s">
        <v>1269</v>
      </c>
      <c r="Z190">
        <v>87.45</v>
      </c>
      <c r="AA190">
        <v>87.45</v>
      </c>
      <c r="AC190">
        <v>87.45</v>
      </c>
      <c r="AD190">
        <v>87.45</v>
      </c>
      <c r="AF190">
        <v>1</v>
      </c>
      <c r="AG190" t="b">
        <v>0</v>
      </c>
      <c r="AH190">
        <v>1</v>
      </c>
      <c r="AI190">
        <v>0</v>
      </c>
      <c r="AJ190">
        <v>1</v>
      </c>
      <c r="AK190">
        <v>0.53359999999999996</v>
      </c>
      <c r="AL190">
        <v>55337770</v>
      </c>
      <c r="AM190">
        <v>2582244070</v>
      </c>
      <c r="AN190" t="s">
        <v>1596</v>
      </c>
      <c r="AO190">
        <v>3.2799999999999998E-5</v>
      </c>
      <c r="AP190">
        <v>3.2799999999999998E-5</v>
      </c>
      <c r="AQ190">
        <v>7890399.8164866399</v>
      </c>
      <c r="AR190">
        <v>7578613.8355334904</v>
      </c>
      <c r="AS190">
        <v>6611512.1305059297</v>
      </c>
      <c r="AT190">
        <v>6234866.3975100303</v>
      </c>
      <c r="AU190">
        <v>6038715.7642767401</v>
      </c>
      <c r="AV190">
        <v>5659532.5531995697</v>
      </c>
      <c r="AW190">
        <v>6293772.78100878</v>
      </c>
      <c r="AX190">
        <v>5878184.7192879096</v>
      </c>
      <c r="AY190">
        <v>4295866885</v>
      </c>
      <c r="AZ190" t="s">
        <v>1786</v>
      </c>
      <c r="BA190" t="s">
        <v>1891</v>
      </c>
      <c r="BB190" t="s">
        <v>1894</v>
      </c>
      <c r="BC190">
        <v>4295866885</v>
      </c>
      <c r="BD190" t="s">
        <v>1786</v>
      </c>
      <c r="BE190" t="s">
        <v>1891</v>
      </c>
      <c r="BF190" t="s">
        <v>1894</v>
      </c>
      <c r="BG190" t="s">
        <v>2121</v>
      </c>
      <c r="BH190" s="1">
        <v>45730</v>
      </c>
      <c r="BI190" t="s">
        <v>2227</v>
      </c>
      <c r="BJ190">
        <v>19848</v>
      </c>
      <c r="BK190" t="s">
        <v>280</v>
      </c>
      <c r="BL190" t="s">
        <v>574</v>
      </c>
      <c r="BM190" t="s">
        <v>868</v>
      </c>
      <c r="BN190" t="s">
        <v>1162</v>
      </c>
      <c r="BO190" t="s">
        <v>2317</v>
      </c>
      <c r="BP190" t="s">
        <v>91</v>
      </c>
      <c r="BQ190">
        <v>40</v>
      </c>
      <c r="BR190">
        <v>402020</v>
      </c>
      <c r="BS190" t="s">
        <v>2551</v>
      </c>
      <c r="BT190">
        <v>47788</v>
      </c>
      <c r="BU190">
        <v>0.28690309200000003</v>
      </c>
      <c r="BV190">
        <v>189</v>
      </c>
      <c r="BW190" t="s">
        <v>1269</v>
      </c>
      <c r="BX190" t="s">
        <v>2658</v>
      </c>
      <c r="BY190" t="s">
        <v>2658</v>
      </c>
      <c r="BZ190" t="s">
        <v>2659</v>
      </c>
      <c r="CA190" s="1">
        <v>45730</v>
      </c>
      <c r="CB190">
        <v>1</v>
      </c>
      <c r="CC190">
        <v>3.4854974654647499</v>
      </c>
      <c r="CD190" t="b">
        <v>1</v>
      </c>
      <c r="CE190" t="b">
        <v>0</v>
      </c>
      <c r="CF190" t="b">
        <v>0</v>
      </c>
      <c r="CG190" t="b">
        <v>1</v>
      </c>
      <c r="CH190">
        <v>137</v>
      </c>
    </row>
    <row r="191" spans="1:86" hidden="1" x14ac:dyDescent="0.3">
      <c r="A191">
        <v>189</v>
      </c>
      <c r="B191">
        <v>20250314</v>
      </c>
      <c r="C191">
        <v>20250314</v>
      </c>
      <c r="D191" t="s">
        <v>91</v>
      </c>
      <c r="E191" t="s">
        <v>281</v>
      </c>
      <c r="F191" t="s">
        <v>575</v>
      </c>
      <c r="G191" t="s">
        <v>869</v>
      </c>
      <c r="H191" t="s">
        <v>1163</v>
      </c>
      <c r="I191" t="s">
        <v>91</v>
      </c>
      <c r="J191">
        <v>10</v>
      </c>
      <c r="K191">
        <v>1010</v>
      </c>
      <c r="L191">
        <v>101010</v>
      </c>
      <c r="M191">
        <v>10101015</v>
      </c>
      <c r="N191" t="s">
        <v>1271</v>
      </c>
      <c r="Q191" t="s">
        <v>1468</v>
      </c>
      <c r="R191" t="s">
        <v>1271</v>
      </c>
      <c r="T191" t="s">
        <v>1271</v>
      </c>
      <c r="U191" t="s">
        <v>1271</v>
      </c>
      <c r="V191" t="s">
        <v>1587</v>
      </c>
      <c r="W191" t="s">
        <v>1271</v>
      </c>
      <c r="X191" t="s">
        <v>1271</v>
      </c>
      <c r="Y191" t="s">
        <v>1592</v>
      </c>
      <c r="Z191">
        <v>110.8</v>
      </c>
      <c r="AA191">
        <v>110.8</v>
      </c>
      <c r="AC191">
        <v>110.8</v>
      </c>
      <c r="AD191">
        <v>110.8</v>
      </c>
      <c r="AF191">
        <v>1</v>
      </c>
      <c r="AG191" t="b">
        <v>0</v>
      </c>
      <c r="AH191">
        <v>1</v>
      </c>
      <c r="AI191">
        <v>0</v>
      </c>
      <c r="AJ191">
        <v>1</v>
      </c>
      <c r="AK191">
        <v>0.49099999999999999</v>
      </c>
      <c r="AL191">
        <v>115500000</v>
      </c>
      <c r="AM191">
        <v>6283523400</v>
      </c>
      <c r="AN191" t="s">
        <v>1596</v>
      </c>
      <c r="AO191">
        <v>7.9900000000000004E-5</v>
      </c>
      <c r="AP191">
        <v>7.9900000000000004E-5</v>
      </c>
      <c r="AQ191">
        <v>12559816.791254001</v>
      </c>
      <c r="AR191">
        <v>12050553.5223943</v>
      </c>
      <c r="AS191">
        <v>10576067.6080162</v>
      </c>
      <c r="AT191">
        <v>9973135.6834839992</v>
      </c>
      <c r="AU191">
        <v>9928672.8891886808</v>
      </c>
      <c r="AV191">
        <v>9300844.7805732097</v>
      </c>
      <c r="AW191">
        <v>9930789.8959507793</v>
      </c>
      <c r="AX191">
        <v>9274527.4583631195</v>
      </c>
      <c r="AY191">
        <v>5050710924</v>
      </c>
      <c r="AZ191" t="s">
        <v>1787</v>
      </c>
      <c r="BA191" t="s">
        <v>1891</v>
      </c>
      <c r="BB191" t="s">
        <v>1894</v>
      </c>
      <c r="BC191">
        <v>5050710924</v>
      </c>
      <c r="BD191" t="s">
        <v>1787</v>
      </c>
      <c r="BE191" t="s">
        <v>1891</v>
      </c>
      <c r="BF191" t="s">
        <v>1894</v>
      </c>
      <c r="BG191" t="s">
        <v>2122</v>
      </c>
      <c r="BH191" s="1">
        <v>45730</v>
      </c>
      <c r="BI191" t="s">
        <v>2227</v>
      </c>
      <c r="BJ191">
        <v>40945</v>
      </c>
      <c r="BK191" t="s">
        <v>281</v>
      </c>
      <c r="BL191" t="s">
        <v>575</v>
      </c>
      <c r="BM191" t="s">
        <v>869</v>
      </c>
      <c r="BN191" t="s">
        <v>1163</v>
      </c>
      <c r="BO191" t="s">
        <v>1468</v>
      </c>
      <c r="BP191" t="s">
        <v>91</v>
      </c>
      <c r="BQ191">
        <v>10</v>
      </c>
      <c r="BR191">
        <v>101010</v>
      </c>
      <c r="BS191" t="s">
        <v>2552</v>
      </c>
      <c r="BT191">
        <v>39546</v>
      </c>
      <c r="BU191">
        <v>0.28725842899999998</v>
      </c>
      <c r="BV191">
        <v>190</v>
      </c>
      <c r="BW191" t="s">
        <v>1271</v>
      </c>
      <c r="BX191" t="s">
        <v>2658</v>
      </c>
      <c r="BY191" t="s">
        <v>2658</v>
      </c>
      <c r="BZ191" t="s">
        <v>2659</v>
      </c>
      <c r="CA191" s="1">
        <v>45730</v>
      </c>
      <c r="CB191">
        <v>1</v>
      </c>
      <c r="CC191">
        <v>3.4811859254441582</v>
      </c>
      <c r="CD191" t="b">
        <v>1</v>
      </c>
      <c r="CE191" t="b">
        <v>0</v>
      </c>
      <c r="CF191" t="b">
        <v>0</v>
      </c>
      <c r="CG191" t="b">
        <v>1</v>
      </c>
      <c r="CH191">
        <v>138</v>
      </c>
    </row>
    <row r="192" spans="1:86" hidden="1" x14ac:dyDescent="0.3">
      <c r="A192">
        <v>190</v>
      </c>
      <c r="B192">
        <v>20250314</v>
      </c>
      <c r="C192">
        <v>20250314</v>
      </c>
      <c r="D192" t="s">
        <v>91</v>
      </c>
      <c r="E192" t="s">
        <v>282</v>
      </c>
      <c r="F192" t="s">
        <v>576</v>
      </c>
      <c r="G192" t="s">
        <v>870</v>
      </c>
      <c r="H192" t="s">
        <v>1164</v>
      </c>
      <c r="I192" t="s">
        <v>91</v>
      </c>
      <c r="J192">
        <v>35</v>
      </c>
      <c r="K192">
        <v>3510</v>
      </c>
      <c r="L192">
        <v>351010</v>
      </c>
      <c r="M192">
        <v>35101010</v>
      </c>
      <c r="N192" t="s">
        <v>1271</v>
      </c>
      <c r="Q192" t="s">
        <v>1469</v>
      </c>
      <c r="R192" t="s">
        <v>1271</v>
      </c>
      <c r="T192" t="s">
        <v>1271</v>
      </c>
      <c r="U192" t="s">
        <v>1271</v>
      </c>
      <c r="V192" t="s">
        <v>1587</v>
      </c>
      <c r="W192" t="s">
        <v>1271</v>
      </c>
      <c r="X192" t="s">
        <v>1271</v>
      </c>
      <c r="Y192" t="s">
        <v>1592</v>
      </c>
      <c r="Z192">
        <v>67.319999999999993</v>
      </c>
      <c r="AA192">
        <v>67.319999999999993</v>
      </c>
      <c r="AC192">
        <v>67.319999999999993</v>
      </c>
      <c r="AD192">
        <v>67.319999999999993</v>
      </c>
      <c r="AF192">
        <v>1</v>
      </c>
      <c r="AG192" t="b">
        <v>0</v>
      </c>
      <c r="AH192">
        <v>1</v>
      </c>
      <c r="AI192">
        <v>0</v>
      </c>
      <c r="AJ192">
        <v>1</v>
      </c>
      <c r="AK192">
        <v>1</v>
      </c>
      <c r="AL192">
        <v>74469665</v>
      </c>
      <c r="AM192">
        <v>5013297848</v>
      </c>
      <c r="AN192" t="s">
        <v>1596</v>
      </c>
      <c r="AO192">
        <v>6.3800000000000006E-5</v>
      </c>
      <c r="AP192">
        <v>6.3800000000000006E-5</v>
      </c>
      <c r="AQ192">
        <v>14813980.6410193</v>
      </c>
      <c r="AR192">
        <v>14222263.183941601</v>
      </c>
      <c r="AS192">
        <v>14565790.8973874</v>
      </c>
      <c r="AT192">
        <v>13655174.5068998</v>
      </c>
      <c r="AU192">
        <v>13748224.505122799</v>
      </c>
      <c r="AV192">
        <v>12817320.185355101</v>
      </c>
      <c r="AW192">
        <v>13832971.9126512</v>
      </c>
      <c r="AX192">
        <v>12872187.260323601</v>
      </c>
      <c r="AY192">
        <v>5038054895</v>
      </c>
      <c r="AZ192" t="s">
        <v>1788</v>
      </c>
      <c r="BA192" t="s">
        <v>1891</v>
      </c>
      <c r="BB192" t="s">
        <v>1894</v>
      </c>
      <c r="BC192">
        <v>5038054895</v>
      </c>
      <c r="BD192" t="s">
        <v>1788</v>
      </c>
      <c r="BE192" t="s">
        <v>1891</v>
      </c>
      <c r="BF192" t="s">
        <v>1894</v>
      </c>
      <c r="BG192" t="s">
        <v>2123</v>
      </c>
      <c r="BH192" s="1">
        <v>45730</v>
      </c>
      <c r="BI192" t="s">
        <v>2227</v>
      </c>
      <c r="BJ192">
        <v>35236</v>
      </c>
      <c r="BK192" t="s">
        <v>282</v>
      </c>
      <c r="BL192" t="s">
        <v>576</v>
      </c>
      <c r="BM192" t="s">
        <v>870</v>
      </c>
      <c r="BN192" t="s">
        <v>1164</v>
      </c>
      <c r="BO192" t="s">
        <v>1469</v>
      </c>
      <c r="BP192" t="s">
        <v>91</v>
      </c>
      <c r="BQ192">
        <v>35</v>
      </c>
      <c r="BR192">
        <v>351010</v>
      </c>
      <c r="BS192" t="s">
        <v>2553</v>
      </c>
      <c r="BT192">
        <v>265412</v>
      </c>
      <c r="BU192">
        <v>0.28839489400000001</v>
      </c>
      <c r="BV192">
        <v>191</v>
      </c>
      <c r="BW192" t="s">
        <v>1271</v>
      </c>
      <c r="BX192" t="s">
        <v>2658</v>
      </c>
      <c r="BY192" t="s">
        <v>2658</v>
      </c>
      <c r="BZ192" t="s">
        <v>2659</v>
      </c>
      <c r="CA192" s="1">
        <v>45730</v>
      </c>
      <c r="CB192">
        <v>1</v>
      </c>
      <c r="CC192">
        <v>3.4674677700777878</v>
      </c>
      <c r="CD192" t="b">
        <v>1</v>
      </c>
      <c r="CE192" t="b">
        <v>0</v>
      </c>
      <c r="CF192" t="b">
        <v>0</v>
      </c>
      <c r="CG192" t="b">
        <v>1</v>
      </c>
      <c r="CH192">
        <v>139</v>
      </c>
    </row>
    <row r="193" spans="1:86" hidden="1" x14ac:dyDescent="0.3">
      <c r="A193">
        <v>191</v>
      </c>
      <c r="B193">
        <v>20250314</v>
      </c>
      <c r="C193">
        <v>20250314</v>
      </c>
      <c r="D193" t="s">
        <v>91</v>
      </c>
      <c r="E193" t="s">
        <v>283</v>
      </c>
      <c r="F193" t="s">
        <v>577</v>
      </c>
      <c r="G193" t="s">
        <v>871</v>
      </c>
      <c r="H193" t="s">
        <v>1165</v>
      </c>
      <c r="I193" t="s">
        <v>91</v>
      </c>
      <c r="J193">
        <v>40</v>
      </c>
      <c r="K193">
        <v>4020</v>
      </c>
      <c r="L193">
        <v>402040</v>
      </c>
      <c r="M193">
        <v>40204020</v>
      </c>
      <c r="N193" t="s">
        <v>1272</v>
      </c>
      <c r="Q193" t="s">
        <v>1470</v>
      </c>
      <c r="R193" t="s">
        <v>1576</v>
      </c>
      <c r="T193" t="s">
        <v>1272</v>
      </c>
      <c r="U193" t="s">
        <v>1272</v>
      </c>
      <c r="V193" t="s">
        <v>1588</v>
      </c>
      <c r="W193" t="s">
        <v>1272</v>
      </c>
      <c r="X193" t="s">
        <v>1272</v>
      </c>
      <c r="Y193" t="s">
        <v>1593</v>
      </c>
      <c r="Z193">
        <v>110.7</v>
      </c>
      <c r="AA193">
        <v>110.7</v>
      </c>
      <c r="AC193">
        <v>110.7</v>
      </c>
      <c r="AD193">
        <v>110.7</v>
      </c>
      <c r="AF193">
        <v>1</v>
      </c>
      <c r="AG193" t="b">
        <v>0</v>
      </c>
      <c r="AH193">
        <v>1</v>
      </c>
      <c r="AI193">
        <v>0</v>
      </c>
      <c r="AJ193">
        <v>1</v>
      </c>
      <c r="AK193">
        <v>0.4995</v>
      </c>
      <c r="AL193">
        <v>68000000</v>
      </c>
      <c r="AM193">
        <v>3760036200</v>
      </c>
      <c r="AN193" t="s">
        <v>1598</v>
      </c>
      <c r="AO193">
        <v>4.7800000000000003E-5</v>
      </c>
      <c r="AP193">
        <v>4.7800000000000003E-5</v>
      </c>
      <c r="AQ193">
        <v>22393624.526954301</v>
      </c>
      <c r="AR193">
        <v>21501807.759782501</v>
      </c>
      <c r="AS193">
        <v>19701644.489424199</v>
      </c>
      <c r="AT193">
        <v>18512832.6419775</v>
      </c>
      <c r="AU193">
        <v>17436340.343894701</v>
      </c>
      <c r="AV193">
        <v>16298280.462550599</v>
      </c>
      <c r="AW193">
        <v>17541418.697017901</v>
      </c>
      <c r="AX193">
        <v>16352040.2924674</v>
      </c>
      <c r="AY193">
        <v>5037360831</v>
      </c>
      <c r="AZ193" t="s">
        <v>1789</v>
      </c>
      <c r="BA193" t="s">
        <v>1891</v>
      </c>
      <c r="BB193" t="s">
        <v>1894</v>
      </c>
      <c r="BC193">
        <v>5037620098</v>
      </c>
      <c r="BD193" t="s">
        <v>1923</v>
      </c>
      <c r="BE193" t="s">
        <v>1891</v>
      </c>
      <c r="BF193" t="s">
        <v>1894</v>
      </c>
      <c r="BG193" t="s">
        <v>2124</v>
      </c>
      <c r="BH193" s="1">
        <v>45730</v>
      </c>
      <c r="BI193" t="s">
        <v>2227</v>
      </c>
      <c r="BJ193">
        <v>34258</v>
      </c>
      <c r="BK193" t="s">
        <v>283</v>
      </c>
      <c r="BL193" t="s">
        <v>577</v>
      </c>
      <c r="BM193" t="s">
        <v>871</v>
      </c>
      <c r="BN193" t="s">
        <v>1165</v>
      </c>
      <c r="BO193" t="s">
        <v>1470</v>
      </c>
      <c r="BP193" t="s">
        <v>91</v>
      </c>
      <c r="BQ193">
        <v>40</v>
      </c>
      <c r="BR193">
        <v>402040</v>
      </c>
      <c r="BS193" t="s">
        <v>2554</v>
      </c>
      <c r="BT193">
        <v>261065</v>
      </c>
      <c r="BU193">
        <v>0.28890867799999997</v>
      </c>
      <c r="BV193">
        <v>192</v>
      </c>
      <c r="BW193" t="s">
        <v>1272</v>
      </c>
      <c r="BX193" t="s">
        <v>2658</v>
      </c>
      <c r="BY193" t="s">
        <v>2658</v>
      </c>
      <c r="BZ193" t="s">
        <v>2659</v>
      </c>
      <c r="CA193" s="1">
        <v>45730</v>
      </c>
      <c r="CB193">
        <v>1</v>
      </c>
      <c r="CC193">
        <v>3.4613013597327811</v>
      </c>
      <c r="CD193" t="b">
        <v>1</v>
      </c>
      <c r="CE193" t="b">
        <v>0</v>
      </c>
      <c r="CF193" t="b">
        <v>0</v>
      </c>
      <c r="CG193" t="b">
        <v>1</v>
      </c>
      <c r="CH193">
        <v>140</v>
      </c>
    </row>
    <row r="194" spans="1:86" hidden="1" x14ac:dyDescent="0.3">
      <c r="A194">
        <v>192</v>
      </c>
      <c r="B194">
        <v>20250314</v>
      </c>
      <c r="C194">
        <v>20250314</v>
      </c>
      <c r="D194" t="s">
        <v>91</v>
      </c>
      <c r="E194" t="s">
        <v>284</v>
      </c>
      <c r="F194" t="s">
        <v>578</v>
      </c>
      <c r="G194" t="s">
        <v>872</v>
      </c>
      <c r="H194" t="s">
        <v>1166</v>
      </c>
      <c r="I194" t="s">
        <v>91</v>
      </c>
      <c r="J194">
        <v>30</v>
      </c>
      <c r="K194">
        <v>3010</v>
      </c>
      <c r="L194">
        <v>301010</v>
      </c>
      <c r="M194">
        <v>30101010</v>
      </c>
      <c r="N194" t="s">
        <v>1271</v>
      </c>
      <c r="Q194" t="s">
        <v>1471</v>
      </c>
      <c r="R194" t="s">
        <v>1271</v>
      </c>
      <c r="T194" t="s">
        <v>1271</v>
      </c>
      <c r="U194" t="s">
        <v>1271</v>
      </c>
      <c r="V194" t="s">
        <v>1587</v>
      </c>
      <c r="W194" t="s">
        <v>1271</v>
      </c>
      <c r="X194" t="s">
        <v>1271</v>
      </c>
      <c r="Y194" t="s">
        <v>1592</v>
      </c>
      <c r="Z194">
        <v>21.31</v>
      </c>
      <c r="AA194">
        <v>21.31</v>
      </c>
      <c r="AC194">
        <v>21.31</v>
      </c>
      <c r="AD194">
        <v>21.31</v>
      </c>
      <c r="AF194">
        <v>1</v>
      </c>
      <c r="AG194" t="b">
        <v>0</v>
      </c>
      <c r="AH194">
        <v>1</v>
      </c>
      <c r="AI194">
        <v>0</v>
      </c>
      <c r="AJ194">
        <v>1</v>
      </c>
      <c r="AK194">
        <v>1</v>
      </c>
      <c r="AL194">
        <v>1994701593</v>
      </c>
      <c r="AM194">
        <v>42507090947</v>
      </c>
      <c r="AN194" t="s">
        <v>1597</v>
      </c>
      <c r="AO194">
        <v>5.4069999999999997E-4</v>
      </c>
      <c r="AP194">
        <v>5.4069999999999997E-4</v>
      </c>
      <c r="AQ194">
        <v>144665327.574301</v>
      </c>
      <c r="AR194">
        <v>138917017.60837001</v>
      </c>
      <c r="AS194">
        <v>125706083.252474</v>
      </c>
      <c r="AT194">
        <v>118440695.257928</v>
      </c>
      <c r="AU194">
        <v>115486892.134591</v>
      </c>
      <c r="AV194">
        <v>108136718.438702</v>
      </c>
      <c r="AW194">
        <v>122059161.835934</v>
      </c>
      <c r="AX194">
        <v>113962906.153528</v>
      </c>
      <c r="AY194">
        <v>4295869482</v>
      </c>
      <c r="AZ194" t="s">
        <v>1790</v>
      </c>
      <c r="BA194" t="s">
        <v>1891</v>
      </c>
      <c r="BB194" t="s">
        <v>1894</v>
      </c>
      <c r="BC194">
        <v>4295869482</v>
      </c>
      <c r="BD194" t="s">
        <v>1790</v>
      </c>
      <c r="BE194" t="s">
        <v>1891</v>
      </c>
      <c r="BF194" t="s">
        <v>1894</v>
      </c>
      <c r="BG194" t="s">
        <v>2125</v>
      </c>
      <c r="BH194" s="1">
        <v>45730</v>
      </c>
      <c r="BI194" t="s">
        <v>2227</v>
      </c>
      <c r="BJ194">
        <v>20733</v>
      </c>
      <c r="BK194" t="s">
        <v>284</v>
      </c>
      <c r="BL194" t="s">
        <v>578</v>
      </c>
      <c r="BM194" t="s">
        <v>872</v>
      </c>
      <c r="BN194" t="s">
        <v>1166</v>
      </c>
      <c r="BO194" t="s">
        <v>1471</v>
      </c>
      <c r="BP194" t="s">
        <v>91</v>
      </c>
      <c r="BQ194">
        <v>30</v>
      </c>
      <c r="BR194">
        <v>301010</v>
      </c>
      <c r="BS194" t="s">
        <v>2555</v>
      </c>
      <c r="BT194">
        <v>46173</v>
      </c>
      <c r="BU194">
        <v>0.28939167300000002</v>
      </c>
      <c r="BV194">
        <v>193</v>
      </c>
      <c r="BW194" t="s">
        <v>1271</v>
      </c>
      <c r="BX194" t="s">
        <v>2658</v>
      </c>
      <c r="BY194" t="s">
        <v>2658</v>
      </c>
      <c r="BZ194" t="s">
        <v>2659</v>
      </c>
      <c r="CA194" s="1">
        <v>45730</v>
      </c>
      <c r="CB194">
        <v>1</v>
      </c>
      <c r="CC194">
        <v>3.4555244442019579</v>
      </c>
      <c r="CD194" t="b">
        <v>1</v>
      </c>
      <c r="CE194" t="b">
        <v>1</v>
      </c>
      <c r="CF194" t="b">
        <v>0</v>
      </c>
      <c r="CG194" t="b">
        <v>1</v>
      </c>
    </row>
    <row r="195" spans="1:86" hidden="1" x14ac:dyDescent="0.3">
      <c r="A195">
        <v>193</v>
      </c>
      <c r="B195">
        <v>20250314</v>
      </c>
      <c r="C195">
        <v>20250314</v>
      </c>
      <c r="D195" t="s">
        <v>91</v>
      </c>
      <c r="E195" t="s">
        <v>285</v>
      </c>
      <c r="F195" t="s">
        <v>579</v>
      </c>
      <c r="G195" t="s">
        <v>873</v>
      </c>
      <c r="H195" t="s">
        <v>1167</v>
      </c>
      <c r="I195" t="s">
        <v>91</v>
      </c>
      <c r="J195">
        <v>40</v>
      </c>
      <c r="K195">
        <v>4020</v>
      </c>
      <c r="L195">
        <v>402040</v>
      </c>
      <c r="M195">
        <v>40204020</v>
      </c>
      <c r="N195" t="s">
        <v>1272</v>
      </c>
      <c r="Q195" t="s">
        <v>1472</v>
      </c>
      <c r="R195" t="s">
        <v>1576</v>
      </c>
      <c r="T195" t="s">
        <v>1272</v>
      </c>
      <c r="U195" t="s">
        <v>1272</v>
      </c>
      <c r="V195" t="s">
        <v>1588</v>
      </c>
      <c r="W195" t="s">
        <v>1272</v>
      </c>
      <c r="X195" t="s">
        <v>1272</v>
      </c>
      <c r="Y195" t="s">
        <v>1593</v>
      </c>
      <c r="Z195">
        <v>60.18</v>
      </c>
      <c r="AA195">
        <v>60.18</v>
      </c>
      <c r="AC195">
        <v>60.18</v>
      </c>
      <c r="AD195">
        <v>60.18</v>
      </c>
      <c r="AF195">
        <v>1</v>
      </c>
      <c r="AG195" t="b">
        <v>0</v>
      </c>
      <c r="AH195">
        <v>1</v>
      </c>
      <c r="AI195">
        <v>0</v>
      </c>
      <c r="AJ195">
        <v>1</v>
      </c>
      <c r="AK195">
        <v>0.84109999999999996</v>
      </c>
      <c r="AL195">
        <v>274805954</v>
      </c>
      <c r="AM195">
        <v>13909962346</v>
      </c>
      <c r="AN195" t="s">
        <v>1596</v>
      </c>
      <c r="AO195">
        <v>1.7689999999999999E-4</v>
      </c>
      <c r="AP195">
        <v>1.7689999999999999E-4</v>
      </c>
      <c r="AQ195">
        <v>69765101.987062603</v>
      </c>
      <c r="AR195">
        <v>66906188.137194604</v>
      </c>
      <c r="AS195">
        <v>67265152.512940094</v>
      </c>
      <c r="AT195">
        <v>63051363.963196203</v>
      </c>
      <c r="AU195">
        <v>59392314.642395698</v>
      </c>
      <c r="AV195">
        <v>55442985.054529399</v>
      </c>
      <c r="AW195">
        <v>57006451.686599202</v>
      </c>
      <c r="AX195">
        <v>53115253.928237997</v>
      </c>
      <c r="AY195">
        <v>4296974975</v>
      </c>
      <c r="AZ195" t="s">
        <v>1791</v>
      </c>
      <c r="BA195" t="s">
        <v>1891</v>
      </c>
      <c r="BB195" t="s">
        <v>1894</v>
      </c>
      <c r="BC195">
        <v>4296974975</v>
      </c>
      <c r="BD195" t="s">
        <v>1791</v>
      </c>
      <c r="BE195" t="s">
        <v>1891</v>
      </c>
      <c r="BF195" t="s">
        <v>1894</v>
      </c>
      <c r="BG195" t="s">
        <v>2126</v>
      </c>
      <c r="BH195" s="1">
        <v>45730</v>
      </c>
      <c r="BI195" t="s">
        <v>2227</v>
      </c>
      <c r="BJ195">
        <v>37022</v>
      </c>
      <c r="BK195" t="s">
        <v>285</v>
      </c>
      <c r="BL195" t="s">
        <v>579</v>
      </c>
      <c r="BM195" t="s">
        <v>873</v>
      </c>
      <c r="BN195" t="s">
        <v>1167</v>
      </c>
      <c r="BO195" t="s">
        <v>1472</v>
      </c>
      <c r="BP195" t="s">
        <v>91</v>
      </c>
      <c r="BQ195">
        <v>40</v>
      </c>
      <c r="BR195">
        <v>402040</v>
      </c>
      <c r="BS195" t="s">
        <v>2556</v>
      </c>
      <c r="BT195">
        <v>270143</v>
      </c>
      <c r="BU195">
        <v>0.290432354</v>
      </c>
      <c r="BV195">
        <v>194</v>
      </c>
      <c r="BW195" t="s">
        <v>1272</v>
      </c>
      <c r="BX195" t="s">
        <v>2658</v>
      </c>
      <c r="BY195" t="s">
        <v>2658</v>
      </c>
      <c r="BZ195" t="s">
        <v>2659</v>
      </c>
      <c r="CA195" s="1">
        <v>45730</v>
      </c>
      <c r="CB195">
        <v>1</v>
      </c>
      <c r="CC195">
        <v>3.4431425639307389</v>
      </c>
      <c r="CD195" t="b">
        <v>1</v>
      </c>
      <c r="CE195" t="b">
        <v>0</v>
      </c>
      <c r="CF195" t="b">
        <v>0</v>
      </c>
      <c r="CG195" t="b">
        <v>1</v>
      </c>
      <c r="CH195">
        <v>141</v>
      </c>
    </row>
    <row r="196" spans="1:86" hidden="1" x14ac:dyDescent="0.3">
      <c r="A196">
        <v>194</v>
      </c>
      <c r="B196">
        <v>20250314</v>
      </c>
      <c r="C196">
        <v>20250314</v>
      </c>
      <c r="D196" t="s">
        <v>91</v>
      </c>
      <c r="E196" t="s">
        <v>286</v>
      </c>
      <c r="F196" t="s">
        <v>580</v>
      </c>
      <c r="G196" t="s">
        <v>874</v>
      </c>
      <c r="H196" t="s">
        <v>1168</v>
      </c>
      <c r="I196" t="s">
        <v>91</v>
      </c>
      <c r="J196">
        <v>55</v>
      </c>
      <c r="K196">
        <v>5510</v>
      </c>
      <c r="L196">
        <v>551020</v>
      </c>
      <c r="M196">
        <v>55102010</v>
      </c>
      <c r="N196" t="s">
        <v>1276</v>
      </c>
      <c r="Q196" t="s">
        <v>1473</v>
      </c>
      <c r="R196" t="s">
        <v>1580</v>
      </c>
      <c r="T196" t="s">
        <v>1276</v>
      </c>
      <c r="U196" t="s">
        <v>1276</v>
      </c>
      <c r="V196" t="s">
        <v>1590</v>
      </c>
      <c r="W196" t="s">
        <v>1276</v>
      </c>
      <c r="X196" t="s">
        <v>1276</v>
      </c>
      <c r="Y196" t="s">
        <v>1595</v>
      </c>
      <c r="Z196">
        <v>24.66</v>
      </c>
      <c r="AA196">
        <v>24.66</v>
      </c>
      <c r="AC196">
        <v>24.66</v>
      </c>
      <c r="AD196">
        <v>24.66</v>
      </c>
      <c r="AF196">
        <v>1</v>
      </c>
      <c r="AG196" t="b">
        <v>0</v>
      </c>
      <c r="AH196">
        <v>1</v>
      </c>
      <c r="AI196">
        <v>0</v>
      </c>
      <c r="AJ196">
        <v>1</v>
      </c>
      <c r="AK196">
        <v>0.62139999999999995</v>
      </c>
      <c r="AL196">
        <v>178549163</v>
      </c>
      <c r="AM196">
        <v>2736038094</v>
      </c>
      <c r="AN196" t="s">
        <v>1596</v>
      </c>
      <c r="AO196">
        <v>3.4799999999999999E-5</v>
      </c>
      <c r="AP196">
        <v>3.4799999999999999E-5</v>
      </c>
      <c r="AQ196">
        <v>7565378.2378662303</v>
      </c>
      <c r="AR196">
        <v>7260172.4869053299</v>
      </c>
      <c r="AS196">
        <v>8982279.5808550902</v>
      </c>
      <c r="AT196">
        <v>8449937.1884373594</v>
      </c>
      <c r="AU196">
        <v>8015995.3338419702</v>
      </c>
      <c r="AV196">
        <v>7499031.0801242497</v>
      </c>
      <c r="AW196">
        <v>7267453.7347579096</v>
      </c>
      <c r="AX196">
        <v>6787120.5751391798</v>
      </c>
      <c r="AY196">
        <v>4295858976</v>
      </c>
      <c r="AZ196" t="s">
        <v>1792</v>
      </c>
      <c r="BA196" t="s">
        <v>1891</v>
      </c>
      <c r="BB196" t="s">
        <v>1894</v>
      </c>
      <c r="BC196">
        <v>4295858976</v>
      </c>
      <c r="BD196" t="s">
        <v>1792</v>
      </c>
      <c r="BE196" t="s">
        <v>1891</v>
      </c>
      <c r="BF196" t="s">
        <v>1894</v>
      </c>
      <c r="BG196" t="s">
        <v>2127</v>
      </c>
      <c r="BH196" s="1">
        <v>45730</v>
      </c>
      <c r="BI196" t="s">
        <v>2227</v>
      </c>
      <c r="BJ196">
        <v>19546</v>
      </c>
      <c r="BK196" t="s">
        <v>286</v>
      </c>
      <c r="BL196" t="s">
        <v>580</v>
      </c>
      <c r="BM196" t="s">
        <v>874</v>
      </c>
      <c r="BN196" t="s">
        <v>1168</v>
      </c>
      <c r="BO196" t="s">
        <v>1473</v>
      </c>
      <c r="BP196" t="s">
        <v>91</v>
      </c>
      <c r="BQ196">
        <v>55</v>
      </c>
      <c r="BR196">
        <v>551020</v>
      </c>
      <c r="BS196" t="s">
        <v>2557</v>
      </c>
      <c r="BT196">
        <v>22867</v>
      </c>
      <c r="BU196">
        <v>0.29066377300000001</v>
      </c>
      <c r="BV196">
        <v>195</v>
      </c>
      <c r="BW196" t="s">
        <v>1276</v>
      </c>
      <c r="BX196" t="s">
        <v>2658</v>
      </c>
      <c r="BY196" t="s">
        <v>2658</v>
      </c>
      <c r="BZ196" t="s">
        <v>2659</v>
      </c>
      <c r="CA196" s="1">
        <v>45730</v>
      </c>
      <c r="CB196">
        <v>1</v>
      </c>
      <c r="CC196">
        <v>3.4404012226181351</v>
      </c>
      <c r="CD196" t="b">
        <v>1</v>
      </c>
      <c r="CE196" t="b">
        <v>0</v>
      </c>
      <c r="CF196" t="b">
        <v>0</v>
      </c>
      <c r="CG196" t="b">
        <v>1</v>
      </c>
      <c r="CH196">
        <v>142</v>
      </c>
    </row>
    <row r="197" spans="1:86" hidden="1" x14ac:dyDescent="0.3">
      <c r="A197">
        <v>195</v>
      </c>
      <c r="B197">
        <v>20250314</v>
      </c>
      <c r="C197">
        <v>20250314</v>
      </c>
      <c r="D197" t="s">
        <v>91</v>
      </c>
      <c r="E197" t="s">
        <v>287</v>
      </c>
      <c r="F197" t="s">
        <v>581</v>
      </c>
      <c r="G197" t="s">
        <v>875</v>
      </c>
      <c r="H197" t="s">
        <v>1169</v>
      </c>
      <c r="I197" t="s">
        <v>91</v>
      </c>
      <c r="J197">
        <v>30</v>
      </c>
      <c r="K197">
        <v>3010</v>
      </c>
      <c r="L197">
        <v>301010</v>
      </c>
      <c r="M197">
        <v>30101010</v>
      </c>
      <c r="N197" t="s">
        <v>1270</v>
      </c>
      <c r="Q197" t="s">
        <v>1474</v>
      </c>
      <c r="R197" t="s">
        <v>1575</v>
      </c>
      <c r="T197" t="s">
        <v>1270</v>
      </c>
      <c r="U197" t="s">
        <v>1270</v>
      </c>
      <c r="V197" t="s">
        <v>1586</v>
      </c>
      <c r="W197" t="s">
        <v>1270</v>
      </c>
      <c r="X197" t="s">
        <v>1270</v>
      </c>
      <c r="Y197" t="s">
        <v>1591</v>
      </c>
      <c r="Z197">
        <v>12.77</v>
      </c>
      <c r="AA197">
        <v>12.77</v>
      </c>
      <c r="AC197">
        <v>12.77</v>
      </c>
      <c r="AD197">
        <v>12.77</v>
      </c>
      <c r="AF197">
        <v>1</v>
      </c>
      <c r="AG197" t="b">
        <v>0</v>
      </c>
      <c r="AH197">
        <v>1</v>
      </c>
      <c r="AI197">
        <v>0</v>
      </c>
      <c r="AJ197">
        <v>1</v>
      </c>
      <c r="AK197">
        <v>1</v>
      </c>
      <c r="AL197">
        <v>5763285465</v>
      </c>
      <c r="AM197">
        <v>73597155388</v>
      </c>
      <c r="AN197" t="s">
        <v>1597</v>
      </c>
      <c r="AO197">
        <v>9.3619999999999999E-4</v>
      </c>
      <c r="AP197">
        <v>9.3619999999999999E-4</v>
      </c>
      <c r="AQ197">
        <v>96240788.815945193</v>
      </c>
      <c r="AR197">
        <v>92445636.445650801</v>
      </c>
      <c r="AS197">
        <v>92440947.011530995</v>
      </c>
      <c r="AT197">
        <v>86944863.603035703</v>
      </c>
      <c r="AU197">
        <v>91285511.243598297</v>
      </c>
      <c r="AV197">
        <v>85299304.403014705</v>
      </c>
      <c r="AW197">
        <v>102005731.80872799</v>
      </c>
      <c r="AX197">
        <v>95040108.964289397</v>
      </c>
      <c r="AY197">
        <v>4295889577</v>
      </c>
      <c r="AZ197" t="s">
        <v>1793</v>
      </c>
      <c r="BA197" t="s">
        <v>1891</v>
      </c>
      <c r="BB197" t="s">
        <v>1894</v>
      </c>
      <c r="BC197">
        <v>4295889577</v>
      </c>
      <c r="BD197" t="s">
        <v>1793</v>
      </c>
      <c r="BE197" t="s">
        <v>1891</v>
      </c>
      <c r="BF197" t="s">
        <v>1894</v>
      </c>
      <c r="BG197" t="s">
        <v>2128</v>
      </c>
      <c r="BH197" s="1">
        <v>45730</v>
      </c>
      <c r="BI197" t="s">
        <v>2227</v>
      </c>
      <c r="BJ197">
        <v>20944</v>
      </c>
      <c r="BK197" t="s">
        <v>287</v>
      </c>
      <c r="BL197" t="s">
        <v>581</v>
      </c>
      <c r="BM197" t="s">
        <v>875</v>
      </c>
      <c r="BN197" t="s">
        <v>1169</v>
      </c>
      <c r="BO197" t="s">
        <v>1474</v>
      </c>
      <c r="BP197" t="s">
        <v>91</v>
      </c>
      <c r="BQ197">
        <v>30</v>
      </c>
      <c r="BR197">
        <v>301010</v>
      </c>
      <c r="BS197" t="s">
        <v>2558</v>
      </c>
      <c r="BT197">
        <v>41580</v>
      </c>
      <c r="BU197">
        <v>0.29073776400000001</v>
      </c>
      <c r="BV197">
        <v>196</v>
      </c>
      <c r="BW197" t="s">
        <v>1270</v>
      </c>
      <c r="BX197" t="s">
        <v>2658</v>
      </c>
      <c r="BY197" t="s">
        <v>2658</v>
      </c>
      <c r="BZ197" t="s">
        <v>2659</v>
      </c>
      <c r="CA197" s="1">
        <v>45730</v>
      </c>
      <c r="CB197">
        <v>1</v>
      </c>
      <c r="CC197">
        <v>3.4395256613447711</v>
      </c>
      <c r="CD197" t="b">
        <v>1</v>
      </c>
      <c r="CE197" t="b">
        <v>1</v>
      </c>
      <c r="CF197" t="b">
        <v>0</v>
      </c>
      <c r="CG197" t="b">
        <v>1</v>
      </c>
    </row>
    <row r="198" spans="1:86" hidden="1" x14ac:dyDescent="0.3">
      <c r="A198">
        <v>196</v>
      </c>
      <c r="B198">
        <v>20250314</v>
      </c>
      <c r="C198">
        <v>20250314</v>
      </c>
      <c r="D198" t="s">
        <v>91</v>
      </c>
      <c r="E198" t="s">
        <v>288</v>
      </c>
      <c r="F198" t="s">
        <v>582</v>
      </c>
      <c r="G198" t="s">
        <v>876</v>
      </c>
      <c r="H198" t="s">
        <v>1170</v>
      </c>
      <c r="I198" t="s">
        <v>91</v>
      </c>
      <c r="J198">
        <v>60</v>
      </c>
      <c r="K198">
        <v>6010</v>
      </c>
      <c r="L198">
        <v>601010</v>
      </c>
      <c r="M198">
        <v>60101030</v>
      </c>
      <c r="N198" t="s">
        <v>1269</v>
      </c>
      <c r="Q198" t="s">
        <v>1475</v>
      </c>
      <c r="R198" t="s">
        <v>1574</v>
      </c>
      <c r="T198" t="s">
        <v>1269</v>
      </c>
      <c r="U198" t="s">
        <v>1269</v>
      </c>
      <c r="X198" t="s">
        <v>1269</v>
      </c>
      <c r="Z198">
        <v>142.30000000000001</v>
      </c>
      <c r="AA198">
        <v>142.30000000000001</v>
      </c>
      <c r="AC198">
        <v>142.30000000000001</v>
      </c>
      <c r="AD198">
        <v>142.30000000000001</v>
      </c>
      <c r="AF198">
        <v>1</v>
      </c>
      <c r="AG198" t="b">
        <v>0</v>
      </c>
      <c r="AH198">
        <v>1</v>
      </c>
      <c r="AI198">
        <v>0</v>
      </c>
      <c r="AJ198">
        <v>1</v>
      </c>
      <c r="AK198">
        <v>0.94630000000000003</v>
      </c>
      <c r="AL198">
        <v>37117772</v>
      </c>
      <c r="AM198">
        <v>4998223130</v>
      </c>
      <c r="AN198" t="s">
        <v>1598</v>
      </c>
      <c r="AO198">
        <v>6.3600000000000001E-5</v>
      </c>
      <c r="AP198">
        <v>6.3600000000000001E-5</v>
      </c>
      <c r="AQ198">
        <v>15958830.079126701</v>
      </c>
      <c r="AR198">
        <v>15320311.4679041</v>
      </c>
      <c r="AS198">
        <v>14668432.244297501</v>
      </c>
      <c r="AT198">
        <v>13794165.381524</v>
      </c>
      <c r="AU198">
        <v>13353193.1547042</v>
      </c>
      <c r="AV198">
        <v>12488111.776984399</v>
      </c>
      <c r="AW198">
        <v>13548792.5993779</v>
      </c>
      <c r="AX198">
        <v>12636080.9374258</v>
      </c>
      <c r="AY198">
        <v>4297809103</v>
      </c>
      <c r="AZ198" t="s">
        <v>1794</v>
      </c>
      <c r="BA198" t="s">
        <v>1891</v>
      </c>
      <c r="BB198" t="s">
        <v>1894</v>
      </c>
      <c r="BC198">
        <v>4297809103</v>
      </c>
      <c r="BD198" t="s">
        <v>1794</v>
      </c>
      <c r="BE198" t="s">
        <v>1891</v>
      </c>
      <c r="BF198" t="s">
        <v>1894</v>
      </c>
      <c r="BG198" t="s">
        <v>2129</v>
      </c>
      <c r="BH198" s="1">
        <v>45730</v>
      </c>
      <c r="BI198" t="s">
        <v>2227</v>
      </c>
      <c r="BJ198">
        <v>36784</v>
      </c>
      <c r="BK198" t="s">
        <v>288</v>
      </c>
      <c r="BL198" t="s">
        <v>582</v>
      </c>
      <c r="BM198" t="s">
        <v>876</v>
      </c>
      <c r="BN198" t="s">
        <v>1170</v>
      </c>
      <c r="BO198" t="s">
        <v>2318</v>
      </c>
      <c r="BP198" t="s">
        <v>91</v>
      </c>
      <c r="BQ198">
        <v>60</v>
      </c>
      <c r="BR198">
        <v>601010</v>
      </c>
      <c r="BS198" t="s">
        <v>2559</v>
      </c>
      <c r="BT198">
        <v>274173</v>
      </c>
      <c r="BU198">
        <v>0.29085365299999999</v>
      </c>
      <c r="BV198">
        <v>197</v>
      </c>
      <c r="BW198" t="s">
        <v>1269</v>
      </c>
      <c r="BX198" t="s">
        <v>2658</v>
      </c>
      <c r="BY198" t="s">
        <v>2658</v>
      </c>
      <c r="BZ198" t="s">
        <v>2659</v>
      </c>
      <c r="CA198" s="1">
        <v>45730</v>
      </c>
      <c r="CB198">
        <v>1</v>
      </c>
      <c r="CC198">
        <v>3.4381552017158268</v>
      </c>
      <c r="CD198" t="b">
        <v>1</v>
      </c>
      <c r="CE198" t="b">
        <v>0</v>
      </c>
      <c r="CF198" t="b">
        <v>0</v>
      </c>
      <c r="CG198" t="b">
        <v>1</v>
      </c>
      <c r="CH198">
        <v>143</v>
      </c>
    </row>
    <row r="199" spans="1:86" hidden="1" x14ac:dyDescent="0.3">
      <c r="A199">
        <v>197</v>
      </c>
      <c r="B199">
        <v>20250314</v>
      </c>
      <c r="C199">
        <v>20250314</v>
      </c>
      <c r="D199" t="s">
        <v>91</v>
      </c>
      <c r="E199" t="s">
        <v>289</v>
      </c>
      <c r="F199" t="s">
        <v>583</v>
      </c>
      <c r="G199" t="s">
        <v>877</v>
      </c>
      <c r="H199" t="s">
        <v>1171</v>
      </c>
      <c r="I199" t="s">
        <v>91</v>
      </c>
      <c r="J199">
        <v>60</v>
      </c>
      <c r="K199">
        <v>6010</v>
      </c>
      <c r="L199">
        <v>601010</v>
      </c>
      <c r="M199">
        <v>60101000</v>
      </c>
      <c r="N199" t="s">
        <v>1277</v>
      </c>
      <c r="Q199" t="s">
        <v>1476</v>
      </c>
      <c r="R199" t="s">
        <v>1581</v>
      </c>
      <c r="T199" t="s">
        <v>1277</v>
      </c>
      <c r="U199" t="s">
        <v>1277</v>
      </c>
      <c r="X199" t="s">
        <v>1277</v>
      </c>
      <c r="Z199">
        <v>14.79</v>
      </c>
      <c r="AA199">
        <v>14.79</v>
      </c>
      <c r="AC199">
        <v>14.79</v>
      </c>
      <c r="AD199">
        <v>14.79</v>
      </c>
      <c r="AF199">
        <v>1</v>
      </c>
      <c r="AG199" t="b">
        <v>0</v>
      </c>
      <c r="AH199">
        <v>1</v>
      </c>
      <c r="AI199">
        <v>0</v>
      </c>
      <c r="AJ199">
        <v>1</v>
      </c>
      <c r="AK199">
        <v>0.56210000000000004</v>
      </c>
      <c r="AL199">
        <v>773082725</v>
      </c>
      <c r="AM199">
        <v>6426991538</v>
      </c>
      <c r="AN199" t="s">
        <v>1596</v>
      </c>
      <c r="AO199">
        <v>8.1799999999999996E-5</v>
      </c>
      <c r="AP199">
        <v>8.1799999999999996E-5</v>
      </c>
      <c r="AQ199">
        <v>20867908.0295121</v>
      </c>
      <c r="AR199">
        <v>20030029.662738401</v>
      </c>
      <c r="AS199">
        <v>22761120.952631999</v>
      </c>
      <c r="AT199">
        <v>21266985.7598047</v>
      </c>
      <c r="AU199">
        <v>22722494.825213902</v>
      </c>
      <c r="AV199">
        <v>21136420.267553601</v>
      </c>
      <c r="AW199">
        <v>24554490.256944198</v>
      </c>
      <c r="AX199">
        <v>22811624.129721399</v>
      </c>
      <c r="AY199">
        <v>4295886908</v>
      </c>
      <c r="AZ199" t="s">
        <v>1795</v>
      </c>
      <c r="BA199" t="s">
        <v>1891</v>
      </c>
      <c r="BB199" t="s">
        <v>1894</v>
      </c>
      <c r="BC199">
        <v>4295886908</v>
      </c>
      <c r="BD199" t="s">
        <v>1795</v>
      </c>
      <c r="BE199" t="s">
        <v>1891</v>
      </c>
      <c r="BF199" t="s">
        <v>1894</v>
      </c>
      <c r="BG199" t="s">
        <v>2130</v>
      </c>
      <c r="BH199" s="1">
        <v>45730</v>
      </c>
      <c r="BI199" t="s">
        <v>2227</v>
      </c>
      <c r="BJ199">
        <v>20560</v>
      </c>
      <c r="BK199" t="s">
        <v>289</v>
      </c>
      <c r="BL199" t="s">
        <v>583</v>
      </c>
      <c r="BM199" t="s">
        <v>877</v>
      </c>
      <c r="BN199" t="s">
        <v>1171</v>
      </c>
      <c r="BO199" t="s">
        <v>2319</v>
      </c>
      <c r="BP199" t="s">
        <v>91</v>
      </c>
      <c r="BQ199">
        <v>60</v>
      </c>
      <c r="BR199">
        <v>601010</v>
      </c>
      <c r="BS199" t="s">
        <v>2560</v>
      </c>
      <c r="BT199">
        <v>32860</v>
      </c>
      <c r="BU199">
        <v>0.29099640399999999</v>
      </c>
      <c r="BV199">
        <v>198</v>
      </c>
      <c r="BW199" t="s">
        <v>1277</v>
      </c>
      <c r="BX199" t="s">
        <v>2658</v>
      </c>
      <c r="BY199" t="s">
        <v>2658</v>
      </c>
      <c r="BZ199" t="s">
        <v>2659</v>
      </c>
      <c r="CA199" s="1">
        <v>45730</v>
      </c>
      <c r="CB199">
        <v>1</v>
      </c>
      <c r="CC199">
        <v>3.4364685826152002</v>
      </c>
      <c r="CD199" t="b">
        <v>1</v>
      </c>
      <c r="CE199" t="b">
        <v>0</v>
      </c>
      <c r="CF199" t="b">
        <v>0</v>
      </c>
      <c r="CG199" t="b">
        <v>1</v>
      </c>
      <c r="CH199">
        <v>144</v>
      </c>
    </row>
    <row r="200" spans="1:86" hidden="1" x14ac:dyDescent="0.3">
      <c r="A200">
        <v>198</v>
      </c>
      <c r="B200">
        <v>20250314</v>
      </c>
      <c r="C200">
        <v>20250314</v>
      </c>
      <c r="D200" t="s">
        <v>91</v>
      </c>
      <c r="E200" t="s">
        <v>290</v>
      </c>
      <c r="F200" t="s">
        <v>584</v>
      </c>
      <c r="G200" t="s">
        <v>878</v>
      </c>
      <c r="H200" t="s">
        <v>1172</v>
      </c>
      <c r="I200" t="s">
        <v>91</v>
      </c>
      <c r="J200">
        <v>40</v>
      </c>
      <c r="K200">
        <v>4030</v>
      </c>
      <c r="L200">
        <v>403010</v>
      </c>
      <c r="M200">
        <v>40301010</v>
      </c>
      <c r="N200" t="s">
        <v>1271</v>
      </c>
      <c r="Q200" t="s">
        <v>1477</v>
      </c>
      <c r="R200" t="s">
        <v>1271</v>
      </c>
      <c r="T200" t="s">
        <v>1271</v>
      </c>
      <c r="U200" t="s">
        <v>1271</v>
      </c>
      <c r="V200" t="s">
        <v>1587</v>
      </c>
      <c r="W200" t="s">
        <v>1271</v>
      </c>
      <c r="X200" t="s">
        <v>1271</v>
      </c>
      <c r="Y200" t="s">
        <v>1592</v>
      </c>
      <c r="Z200">
        <v>101.8</v>
      </c>
      <c r="AA200">
        <v>101.8</v>
      </c>
      <c r="AC200">
        <v>101.8</v>
      </c>
      <c r="AD200">
        <v>101.8</v>
      </c>
      <c r="AF200">
        <v>1</v>
      </c>
      <c r="AG200" t="b">
        <v>0</v>
      </c>
      <c r="AH200">
        <v>1</v>
      </c>
      <c r="AI200">
        <v>0</v>
      </c>
      <c r="AJ200">
        <v>1</v>
      </c>
      <c r="AK200">
        <v>0.61170000000000002</v>
      </c>
      <c r="AL200">
        <v>96000000</v>
      </c>
      <c r="AM200">
        <v>5978021760</v>
      </c>
      <c r="AN200" t="s">
        <v>1596</v>
      </c>
      <c r="AO200">
        <v>7.6000000000000004E-5</v>
      </c>
      <c r="AP200">
        <v>7.6000000000000004E-5</v>
      </c>
      <c r="AQ200">
        <v>11586798.6177986</v>
      </c>
      <c r="AR200">
        <v>11113796.112238299</v>
      </c>
      <c r="AS200">
        <v>11016031.914619399</v>
      </c>
      <c r="AT200">
        <v>10383933.793391099</v>
      </c>
      <c r="AU200">
        <v>12496940.8443528</v>
      </c>
      <c r="AV200">
        <v>11669405.5070969</v>
      </c>
      <c r="AW200">
        <v>12368797.0312039</v>
      </c>
      <c r="AX200">
        <v>11526304.901303999</v>
      </c>
      <c r="AY200">
        <v>5043318232</v>
      </c>
      <c r="AZ200" t="s">
        <v>1796</v>
      </c>
      <c r="BA200" t="s">
        <v>1891</v>
      </c>
      <c r="BB200" t="s">
        <v>1894</v>
      </c>
      <c r="BC200">
        <v>5043318232</v>
      </c>
      <c r="BD200" t="s">
        <v>1796</v>
      </c>
      <c r="BE200" t="s">
        <v>1891</v>
      </c>
      <c r="BF200" t="s">
        <v>1894</v>
      </c>
      <c r="BG200" t="s">
        <v>2131</v>
      </c>
      <c r="BH200" s="1">
        <v>45730</v>
      </c>
      <c r="BI200" t="s">
        <v>2227</v>
      </c>
      <c r="BJ200">
        <v>31546</v>
      </c>
      <c r="BK200" t="s">
        <v>290</v>
      </c>
      <c r="BL200" t="s">
        <v>584</v>
      </c>
      <c r="BM200" t="s">
        <v>878</v>
      </c>
      <c r="BN200" t="s">
        <v>1172</v>
      </c>
      <c r="BO200" t="s">
        <v>1477</v>
      </c>
      <c r="BP200" t="s">
        <v>91</v>
      </c>
      <c r="BQ200">
        <v>40</v>
      </c>
      <c r="BR200">
        <v>403010</v>
      </c>
      <c r="BS200" t="s">
        <v>2561</v>
      </c>
      <c r="BT200">
        <v>15961</v>
      </c>
      <c r="BU200">
        <v>0.291700868</v>
      </c>
      <c r="BV200">
        <v>199</v>
      </c>
      <c r="BW200" t="s">
        <v>1271</v>
      </c>
      <c r="BX200" t="s">
        <v>2658</v>
      </c>
      <c r="BY200" t="s">
        <v>2658</v>
      </c>
      <c r="BZ200" t="s">
        <v>2659</v>
      </c>
      <c r="CA200" s="1">
        <v>45730</v>
      </c>
      <c r="CB200">
        <v>1</v>
      </c>
      <c r="CC200">
        <v>3.428169435546554</v>
      </c>
      <c r="CD200" t="b">
        <v>1</v>
      </c>
      <c r="CE200" t="b">
        <v>0</v>
      </c>
      <c r="CF200" t="b">
        <v>0</v>
      </c>
      <c r="CG200" t="b">
        <v>1</v>
      </c>
      <c r="CH200">
        <v>145</v>
      </c>
    </row>
    <row r="201" spans="1:86" hidden="1" x14ac:dyDescent="0.3">
      <c r="A201">
        <v>199</v>
      </c>
      <c r="B201">
        <v>20250314</v>
      </c>
      <c r="C201">
        <v>20250314</v>
      </c>
      <c r="D201" t="s">
        <v>91</v>
      </c>
      <c r="E201" t="s">
        <v>291</v>
      </c>
      <c r="F201" t="s">
        <v>585</v>
      </c>
      <c r="G201" t="s">
        <v>879</v>
      </c>
      <c r="H201" t="s">
        <v>1173</v>
      </c>
      <c r="I201" t="s">
        <v>91</v>
      </c>
      <c r="J201">
        <v>50</v>
      </c>
      <c r="K201">
        <v>5020</v>
      </c>
      <c r="L201">
        <v>502020</v>
      </c>
      <c r="M201">
        <v>50202010</v>
      </c>
      <c r="N201" t="s">
        <v>1269</v>
      </c>
      <c r="Q201" t="s">
        <v>1478</v>
      </c>
      <c r="R201" t="s">
        <v>1574</v>
      </c>
      <c r="T201" t="s">
        <v>1269</v>
      </c>
      <c r="U201" t="s">
        <v>1269</v>
      </c>
      <c r="X201" t="s">
        <v>1269</v>
      </c>
      <c r="Z201">
        <v>225.1</v>
      </c>
      <c r="AA201">
        <v>225.1</v>
      </c>
      <c r="AC201">
        <v>225.1</v>
      </c>
      <c r="AD201">
        <v>225.1</v>
      </c>
      <c r="AF201">
        <v>1</v>
      </c>
      <c r="AG201" t="b">
        <v>0</v>
      </c>
      <c r="AH201">
        <v>1</v>
      </c>
      <c r="AI201">
        <v>0</v>
      </c>
      <c r="AJ201">
        <v>1</v>
      </c>
      <c r="AK201">
        <v>1</v>
      </c>
      <c r="AL201">
        <v>575628037</v>
      </c>
      <c r="AM201">
        <v>129573871129</v>
      </c>
      <c r="AN201" t="s">
        <v>1597</v>
      </c>
      <c r="AO201">
        <v>1.6482000000000001E-3</v>
      </c>
      <c r="AP201">
        <v>1.6482000000000001E-3</v>
      </c>
      <c r="AQ201">
        <v>247055093.42444301</v>
      </c>
      <c r="AR201">
        <v>237024231.662763</v>
      </c>
      <c r="AS201">
        <v>212318998.15921199</v>
      </c>
      <c r="AT201">
        <v>200102862.01607499</v>
      </c>
      <c r="AU201">
        <v>201190173.32242</v>
      </c>
      <c r="AV201">
        <v>188325869.455136</v>
      </c>
      <c r="AW201">
        <v>194587325.56240299</v>
      </c>
      <c r="AX201">
        <v>181734079.87913999</v>
      </c>
      <c r="AY201">
        <v>4295866940</v>
      </c>
      <c r="AZ201" t="s">
        <v>1797</v>
      </c>
      <c r="BA201" t="s">
        <v>1891</v>
      </c>
      <c r="BB201" t="s">
        <v>1894</v>
      </c>
      <c r="BC201">
        <v>4295866940</v>
      </c>
      <c r="BD201" t="s">
        <v>1797</v>
      </c>
      <c r="BE201" t="s">
        <v>1891</v>
      </c>
      <c r="BF201" t="s">
        <v>1894</v>
      </c>
      <c r="BG201" t="s">
        <v>2132</v>
      </c>
      <c r="BH201" s="1">
        <v>45730</v>
      </c>
      <c r="BI201" t="s">
        <v>2227</v>
      </c>
      <c r="BJ201">
        <v>19858</v>
      </c>
      <c r="BK201" t="s">
        <v>291</v>
      </c>
      <c r="BL201" t="s">
        <v>585</v>
      </c>
      <c r="BM201" t="s">
        <v>879</v>
      </c>
      <c r="BN201" t="s">
        <v>1173</v>
      </c>
      <c r="BO201" t="s">
        <v>2320</v>
      </c>
      <c r="BP201" t="s">
        <v>91</v>
      </c>
      <c r="BQ201">
        <v>50</v>
      </c>
      <c r="BR201">
        <v>502020</v>
      </c>
      <c r="BS201" t="s">
        <v>2562</v>
      </c>
      <c r="BT201">
        <v>49149</v>
      </c>
      <c r="BU201">
        <v>0.29252013700000001</v>
      </c>
      <c r="BV201">
        <v>200</v>
      </c>
      <c r="BW201" t="s">
        <v>1269</v>
      </c>
      <c r="BX201" t="s">
        <v>2658</v>
      </c>
      <c r="BY201" t="s">
        <v>2658</v>
      </c>
      <c r="BZ201" t="s">
        <v>2659</v>
      </c>
      <c r="CA201" s="1">
        <v>45730</v>
      </c>
      <c r="CB201">
        <v>1</v>
      </c>
      <c r="CC201">
        <v>3.4185680693838858</v>
      </c>
      <c r="CD201" t="b">
        <v>1</v>
      </c>
      <c r="CE201" t="b">
        <v>0</v>
      </c>
      <c r="CF201" t="b">
        <v>0</v>
      </c>
      <c r="CG201" t="b">
        <v>1</v>
      </c>
      <c r="CH201">
        <v>146</v>
      </c>
    </row>
    <row r="202" spans="1:86" hidden="1" x14ac:dyDescent="0.3">
      <c r="A202">
        <v>200</v>
      </c>
      <c r="B202">
        <v>20250314</v>
      </c>
      <c r="C202">
        <v>20250314</v>
      </c>
      <c r="D202" t="s">
        <v>91</v>
      </c>
      <c r="E202" t="s">
        <v>292</v>
      </c>
      <c r="F202" t="s">
        <v>586</v>
      </c>
      <c r="G202" t="s">
        <v>880</v>
      </c>
      <c r="H202" t="s">
        <v>1174</v>
      </c>
      <c r="I202" t="s">
        <v>91</v>
      </c>
      <c r="J202">
        <v>65</v>
      </c>
      <c r="K202">
        <v>6510</v>
      </c>
      <c r="L202">
        <v>651010</v>
      </c>
      <c r="M202">
        <v>65101015</v>
      </c>
      <c r="N202" t="s">
        <v>1273</v>
      </c>
      <c r="Q202" t="s">
        <v>1479</v>
      </c>
      <c r="R202" t="s">
        <v>1577</v>
      </c>
      <c r="T202" t="s">
        <v>1273</v>
      </c>
      <c r="U202" t="s">
        <v>1273</v>
      </c>
      <c r="X202" t="s">
        <v>1273</v>
      </c>
      <c r="Z202">
        <v>79.45</v>
      </c>
      <c r="AA202">
        <v>79.45</v>
      </c>
      <c r="AC202">
        <v>79.45</v>
      </c>
      <c r="AD202">
        <v>79.45</v>
      </c>
      <c r="AF202">
        <v>1</v>
      </c>
      <c r="AG202" t="b">
        <v>0</v>
      </c>
      <c r="AH202">
        <v>1</v>
      </c>
      <c r="AI202">
        <v>0</v>
      </c>
      <c r="AJ202">
        <v>1</v>
      </c>
      <c r="AK202">
        <v>0.44940000000000002</v>
      </c>
      <c r="AL202">
        <v>73521823</v>
      </c>
      <c r="AM202">
        <v>2625084192</v>
      </c>
      <c r="AN202" t="s">
        <v>1596</v>
      </c>
      <c r="AO202">
        <v>3.3399999999999999E-5</v>
      </c>
      <c r="AP202">
        <v>3.3399999999999999E-5</v>
      </c>
      <c r="AQ202">
        <v>10197356.047891701</v>
      </c>
      <c r="AR202">
        <v>9798036.6723542996</v>
      </c>
      <c r="AS202">
        <v>7855263.8320383504</v>
      </c>
      <c r="AT202">
        <v>7426841.1262300201</v>
      </c>
      <c r="AU202">
        <v>6971655.5505095096</v>
      </c>
      <c r="AV202">
        <v>6549180.4039528696</v>
      </c>
      <c r="AW202">
        <v>7095256.9404838402</v>
      </c>
      <c r="AX202">
        <v>6638626.8144648904</v>
      </c>
      <c r="AY202">
        <v>4295859541</v>
      </c>
      <c r="AZ202" t="s">
        <v>1798</v>
      </c>
      <c r="BA202" t="s">
        <v>1891</v>
      </c>
      <c r="BB202" t="s">
        <v>1894</v>
      </c>
      <c r="BC202">
        <v>4295859541</v>
      </c>
      <c r="BD202" t="s">
        <v>1798</v>
      </c>
      <c r="BE202" t="s">
        <v>1891</v>
      </c>
      <c r="BF202" t="s">
        <v>1894</v>
      </c>
      <c r="BG202" t="s">
        <v>2133</v>
      </c>
      <c r="BH202" s="1">
        <v>45730</v>
      </c>
      <c r="BI202" t="s">
        <v>2227</v>
      </c>
      <c r="BJ202">
        <v>20664</v>
      </c>
      <c r="BK202" t="s">
        <v>292</v>
      </c>
      <c r="BL202" t="s">
        <v>586</v>
      </c>
      <c r="BM202" t="s">
        <v>880</v>
      </c>
      <c r="BN202" t="s">
        <v>1174</v>
      </c>
      <c r="BO202" t="s">
        <v>2321</v>
      </c>
      <c r="BP202" t="s">
        <v>91</v>
      </c>
      <c r="BQ202">
        <v>65</v>
      </c>
      <c r="BR202">
        <v>651010</v>
      </c>
      <c r="BS202" t="s">
        <v>2563</v>
      </c>
      <c r="BT202">
        <v>24638</v>
      </c>
      <c r="BU202">
        <v>0.29283486800000003</v>
      </c>
      <c r="BV202">
        <v>201</v>
      </c>
      <c r="BW202" t="s">
        <v>1273</v>
      </c>
      <c r="BX202" t="s">
        <v>2658</v>
      </c>
      <c r="BY202" t="s">
        <v>2658</v>
      </c>
      <c r="BZ202" t="s">
        <v>2659</v>
      </c>
      <c r="CA202" s="1">
        <v>45730</v>
      </c>
      <c r="CB202">
        <v>1</v>
      </c>
      <c r="CC202">
        <v>3.4148938848361459</v>
      </c>
      <c r="CD202" t="b">
        <v>1</v>
      </c>
      <c r="CE202" t="b">
        <v>0</v>
      </c>
      <c r="CF202" t="b">
        <v>0</v>
      </c>
      <c r="CG202" t="b">
        <v>1</v>
      </c>
      <c r="CH202">
        <v>147</v>
      </c>
    </row>
    <row r="203" spans="1:86" hidden="1" x14ac:dyDescent="0.3">
      <c r="A203">
        <v>201</v>
      </c>
      <c r="B203">
        <v>20250314</v>
      </c>
      <c r="C203">
        <v>20250314</v>
      </c>
      <c r="D203" t="s">
        <v>91</v>
      </c>
      <c r="E203" t="s">
        <v>293</v>
      </c>
      <c r="F203" t="s">
        <v>587</v>
      </c>
      <c r="G203" t="s">
        <v>881</v>
      </c>
      <c r="H203" t="s">
        <v>1175</v>
      </c>
      <c r="I203" t="s">
        <v>91</v>
      </c>
      <c r="J203">
        <v>40</v>
      </c>
      <c r="K203">
        <v>4010</v>
      </c>
      <c r="L203">
        <v>401010</v>
      </c>
      <c r="M203">
        <v>40101020</v>
      </c>
      <c r="N203" t="s">
        <v>1271</v>
      </c>
      <c r="Q203" t="s">
        <v>1480</v>
      </c>
      <c r="R203" t="s">
        <v>1271</v>
      </c>
      <c r="T203" t="s">
        <v>1271</v>
      </c>
      <c r="U203" t="s">
        <v>1271</v>
      </c>
      <c r="V203" t="s">
        <v>1587</v>
      </c>
      <c r="W203" t="s">
        <v>1271</v>
      </c>
      <c r="X203" t="s">
        <v>1271</v>
      </c>
      <c r="Y203" t="s">
        <v>1592</v>
      </c>
      <c r="Z203">
        <v>82.32</v>
      </c>
      <c r="AA203">
        <v>82.32</v>
      </c>
      <c r="AC203">
        <v>82.32</v>
      </c>
      <c r="AD203">
        <v>82.32</v>
      </c>
      <c r="AF203">
        <v>1</v>
      </c>
      <c r="AG203" t="b">
        <v>0</v>
      </c>
      <c r="AH203">
        <v>1</v>
      </c>
      <c r="AI203">
        <v>0</v>
      </c>
      <c r="AJ203">
        <v>1</v>
      </c>
      <c r="AK203">
        <v>0.51439999999999997</v>
      </c>
      <c r="AL203">
        <v>579795667</v>
      </c>
      <c r="AM203">
        <v>24551684076</v>
      </c>
      <c r="AN203" t="s">
        <v>1597</v>
      </c>
      <c r="AO203">
        <v>3.123E-4</v>
      </c>
      <c r="AP203">
        <v>3.123E-4</v>
      </c>
      <c r="AQ203">
        <v>104752549.577894</v>
      </c>
      <c r="AR203">
        <v>100436019.576223</v>
      </c>
      <c r="AS203">
        <v>104589680.582361</v>
      </c>
      <c r="AT203">
        <v>98015759.935159296</v>
      </c>
      <c r="AU203">
        <v>101308966.426781</v>
      </c>
      <c r="AV203">
        <v>94442033.040207997</v>
      </c>
      <c r="AW203">
        <v>106350611.81563</v>
      </c>
      <c r="AX203">
        <v>98943665.446484402</v>
      </c>
      <c r="AY203">
        <v>4295869227</v>
      </c>
      <c r="AZ203" t="s">
        <v>1799</v>
      </c>
      <c r="BA203" t="s">
        <v>1891</v>
      </c>
      <c r="BB203" t="s">
        <v>1894</v>
      </c>
      <c r="BC203">
        <v>4295869227</v>
      </c>
      <c r="BD203" t="s">
        <v>1799</v>
      </c>
      <c r="BE203" t="s">
        <v>1891</v>
      </c>
      <c r="BF203" t="s">
        <v>1894</v>
      </c>
      <c r="BG203" t="s">
        <v>2134</v>
      </c>
      <c r="BH203" s="1">
        <v>45730</v>
      </c>
      <c r="BI203" t="s">
        <v>2227</v>
      </c>
      <c r="BJ203">
        <v>20906</v>
      </c>
      <c r="BK203" t="s">
        <v>293</v>
      </c>
      <c r="BL203" t="s">
        <v>587</v>
      </c>
      <c r="BM203" t="s">
        <v>881</v>
      </c>
      <c r="BN203" t="s">
        <v>1175</v>
      </c>
      <c r="BO203" t="s">
        <v>1480</v>
      </c>
      <c r="BP203" t="s">
        <v>91</v>
      </c>
      <c r="BQ203">
        <v>40</v>
      </c>
      <c r="BR203">
        <v>401010</v>
      </c>
      <c r="BS203" t="s">
        <v>2564</v>
      </c>
      <c r="BT203">
        <v>46785</v>
      </c>
      <c r="BU203">
        <v>0.29335327900000002</v>
      </c>
      <c r="BV203">
        <v>202</v>
      </c>
      <c r="BW203" t="s">
        <v>1271</v>
      </c>
      <c r="BX203" t="s">
        <v>2658</v>
      </c>
      <c r="BY203" t="s">
        <v>2658</v>
      </c>
      <c r="BZ203" t="s">
        <v>2659</v>
      </c>
      <c r="CA203" s="1">
        <v>45730</v>
      </c>
      <c r="CB203">
        <v>1</v>
      </c>
      <c r="CC203">
        <v>3.408859118291975</v>
      </c>
      <c r="CD203" t="b">
        <v>1</v>
      </c>
      <c r="CE203" t="b">
        <v>0</v>
      </c>
      <c r="CF203" t="b">
        <v>0</v>
      </c>
      <c r="CG203" t="b">
        <v>1</v>
      </c>
      <c r="CH203">
        <v>148</v>
      </c>
    </row>
    <row r="204" spans="1:86" hidden="1" x14ac:dyDescent="0.3">
      <c r="A204">
        <v>202</v>
      </c>
      <c r="B204">
        <v>20250314</v>
      </c>
      <c r="C204">
        <v>20250314</v>
      </c>
      <c r="D204" t="s">
        <v>91</v>
      </c>
      <c r="E204" t="s">
        <v>294</v>
      </c>
      <c r="F204" t="s">
        <v>588</v>
      </c>
      <c r="G204" t="s">
        <v>882</v>
      </c>
      <c r="H204" t="s">
        <v>1176</v>
      </c>
      <c r="I204" t="s">
        <v>91</v>
      </c>
      <c r="J204">
        <v>50</v>
      </c>
      <c r="K204">
        <v>5010</v>
      </c>
      <c r="L204">
        <v>501010</v>
      </c>
      <c r="M204">
        <v>50101035</v>
      </c>
      <c r="N204" t="s">
        <v>1276</v>
      </c>
      <c r="Q204" t="s">
        <v>1481</v>
      </c>
      <c r="R204" t="s">
        <v>1580</v>
      </c>
      <c r="T204" t="s">
        <v>1276</v>
      </c>
      <c r="U204" t="s">
        <v>1276</v>
      </c>
      <c r="V204" t="s">
        <v>1590</v>
      </c>
      <c r="W204" t="s">
        <v>1276</v>
      </c>
      <c r="X204" t="s">
        <v>1276</v>
      </c>
      <c r="Y204" t="s">
        <v>1595</v>
      </c>
      <c r="Z204">
        <v>33.979999999999997</v>
      </c>
      <c r="AA204">
        <v>33.979999999999997</v>
      </c>
      <c r="AC204">
        <v>33.979999999999997</v>
      </c>
      <c r="AD204">
        <v>33.979999999999997</v>
      </c>
      <c r="AF204">
        <v>1</v>
      </c>
      <c r="AG204" t="b">
        <v>0</v>
      </c>
      <c r="AH204">
        <v>1</v>
      </c>
      <c r="AI204">
        <v>0</v>
      </c>
      <c r="AJ204">
        <v>1</v>
      </c>
      <c r="AK204">
        <v>1</v>
      </c>
      <c r="AL204">
        <v>111732343</v>
      </c>
      <c r="AM204">
        <v>3796665015</v>
      </c>
      <c r="AN204" t="s">
        <v>1598</v>
      </c>
      <c r="AO204">
        <v>4.8300000000000002E-5</v>
      </c>
      <c r="AP204">
        <v>4.8300000000000002E-5</v>
      </c>
      <c r="AQ204">
        <v>7735715.2077971902</v>
      </c>
      <c r="AR204">
        <v>7424886.2141158497</v>
      </c>
      <c r="AS204">
        <v>8410060.3119855002</v>
      </c>
      <c r="AT204">
        <v>7848408.9679150898</v>
      </c>
      <c r="AU204">
        <v>10645074.8429961</v>
      </c>
      <c r="AV204">
        <v>9872106.4020478092</v>
      </c>
      <c r="AW204">
        <v>10947455.237730401</v>
      </c>
      <c r="AX204">
        <v>10151762.3378585</v>
      </c>
      <c r="AY204">
        <v>4295859106</v>
      </c>
      <c r="AZ204" t="s">
        <v>1800</v>
      </c>
      <c r="BA204" t="s">
        <v>1891</v>
      </c>
      <c r="BB204" t="s">
        <v>1894</v>
      </c>
      <c r="BC204">
        <v>4295859106</v>
      </c>
      <c r="BD204" t="s">
        <v>1800</v>
      </c>
      <c r="BE204" t="s">
        <v>1891</v>
      </c>
      <c r="BF204" t="s">
        <v>1894</v>
      </c>
      <c r="BG204" t="s">
        <v>2135</v>
      </c>
      <c r="BH204" s="1">
        <v>45730</v>
      </c>
      <c r="BI204" t="s">
        <v>2227</v>
      </c>
      <c r="BJ204">
        <v>19518</v>
      </c>
      <c r="BK204" t="s">
        <v>294</v>
      </c>
      <c r="BL204" t="s">
        <v>588</v>
      </c>
      <c r="BM204" t="s">
        <v>882</v>
      </c>
      <c r="BN204" t="s">
        <v>1176</v>
      </c>
      <c r="BO204" t="s">
        <v>1481</v>
      </c>
      <c r="BP204" t="s">
        <v>91</v>
      </c>
      <c r="BQ204">
        <v>50</v>
      </c>
      <c r="BR204">
        <v>501010</v>
      </c>
      <c r="BS204" t="s">
        <v>2565</v>
      </c>
      <c r="BT204">
        <v>52443</v>
      </c>
      <c r="BU204">
        <v>0.29402250699999999</v>
      </c>
      <c r="BV204">
        <v>203</v>
      </c>
      <c r="BW204" t="s">
        <v>1276</v>
      </c>
      <c r="BX204" t="s">
        <v>2658</v>
      </c>
      <c r="BY204" t="s">
        <v>2658</v>
      </c>
      <c r="BZ204" t="s">
        <v>2659</v>
      </c>
      <c r="CA204" s="1">
        <v>45730</v>
      </c>
      <c r="CB204">
        <v>1</v>
      </c>
      <c r="CC204">
        <v>3.4011001749604159</v>
      </c>
      <c r="CD204" t="b">
        <v>1</v>
      </c>
      <c r="CE204" t="b">
        <v>0</v>
      </c>
      <c r="CF204" t="b">
        <v>0</v>
      </c>
      <c r="CG204" t="b">
        <v>1</v>
      </c>
      <c r="CH204">
        <v>149</v>
      </c>
    </row>
    <row r="205" spans="1:86" hidden="1" x14ac:dyDescent="0.3">
      <c r="A205">
        <v>203</v>
      </c>
      <c r="B205">
        <v>20250314</v>
      </c>
      <c r="C205">
        <v>20250314</v>
      </c>
      <c r="D205" t="s">
        <v>91</v>
      </c>
      <c r="E205" t="s">
        <v>295</v>
      </c>
      <c r="F205" t="s">
        <v>589</v>
      </c>
      <c r="G205" t="s">
        <v>883</v>
      </c>
      <c r="H205" t="s">
        <v>1177</v>
      </c>
      <c r="I205" t="s">
        <v>91</v>
      </c>
      <c r="J205">
        <v>50</v>
      </c>
      <c r="K205">
        <v>5020</v>
      </c>
      <c r="L205">
        <v>502060</v>
      </c>
      <c r="M205">
        <v>50206040</v>
      </c>
      <c r="N205" t="s">
        <v>1268</v>
      </c>
      <c r="Q205" t="s">
        <v>1482</v>
      </c>
      <c r="R205" t="s">
        <v>1573</v>
      </c>
      <c r="T205" t="s">
        <v>1278</v>
      </c>
      <c r="U205" t="s">
        <v>1268</v>
      </c>
      <c r="X205" t="s">
        <v>1268</v>
      </c>
      <c r="Z205">
        <v>13.9</v>
      </c>
      <c r="AA205">
        <v>13.9</v>
      </c>
      <c r="AC205">
        <v>13.9</v>
      </c>
      <c r="AD205">
        <v>13.9</v>
      </c>
      <c r="AF205">
        <v>1</v>
      </c>
      <c r="AG205" t="b">
        <v>0</v>
      </c>
      <c r="AH205">
        <v>1</v>
      </c>
      <c r="AI205">
        <v>0</v>
      </c>
      <c r="AJ205">
        <v>1</v>
      </c>
      <c r="AK205">
        <v>0.42730000000000001</v>
      </c>
      <c r="AL205">
        <v>500000000</v>
      </c>
      <c r="AM205">
        <v>2969735000</v>
      </c>
      <c r="AN205" t="s">
        <v>1596</v>
      </c>
      <c r="AO205">
        <v>3.7799999999999997E-5</v>
      </c>
      <c r="AP205">
        <v>3.7799999999999997E-5</v>
      </c>
      <c r="AQ205">
        <v>7332626.8331406796</v>
      </c>
      <c r="AR205">
        <v>7028238.4558163797</v>
      </c>
      <c r="AS205">
        <v>8266462.4399923701</v>
      </c>
      <c r="AT205">
        <v>7747444.1115334202</v>
      </c>
      <c r="AU205">
        <v>8879023.4359904807</v>
      </c>
      <c r="AV205">
        <v>8268495.2777042203</v>
      </c>
      <c r="AW205">
        <v>8659117.7226279601</v>
      </c>
      <c r="AX205">
        <v>8053271.3756205104</v>
      </c>
      <c r="AY205">
        <v>5079695692</v>
      </c>
      <c r="AZ205" t="s">
        <v>1801</v>
      </c>
      <c r="BA205" t="s">
        <v>1891</v>
      </c>
      <c r="BB205" t="s">
        <v>1894</v>
      </c>
      <c r="BC205">
        <v>5079695692</v>
      </c>
      <c r="BD205" t="s">
        <v>1801</v>
      </c>
      <c r="BE205" t="s">
        <v>1891</v>
      </c>
      <c r="BF205" t="s">
        <v>1894</v>
      </c>
      <c r="BG205" t="s">
        <v>2136</v>
      </c>
      <c r="BH205" s="1">
        <v>45730</v>
      </c>
      <c r="BI205" t="s">
        <v>2227</v>
      </c>
      <c r="BJ205">
        <v>44744</v>
      </c>
      <c r="BK205" t="s">
        <v>295</v>
      </c>
      <c r="BL205" t="s">
        <v>589</v>
      </c>
      <c r="BM205" t="s">
        <v>883</v>
      </c>
      <c r="BN205" t="s">
        <v>1177</v>
      </c>
      <c r="BO205" t="s">
        <v>2322</v>
      </c>
      <c r="BP205" t="s">
        <v>91</v>
      </c>
      <c r="BQ205">
        <v>50</v>
      </c>
      <c r="BR205">
        <v>502060</v>
      </c>
      <c r="BS205" t="s">
        <v>2566</v>
      </c>
      <c r="BT205">
        <v>334711</v>
      </c>
      <c r="BU205">
        <v>0.29436773999999999</v>
      </c>
      <c r="BV205">
        <v>204</v>
      </c>
      <c r="BW205" t="s">
        <v>1268</v>
      </c>
      <c r="BX205" t="s">
        <v>2658</v>
      </c>
      <c r="BY205" t="s">
        <v>2658</v>
      </c>
      <c r="BZ205" t="s">
        <v>2659</v>
      </c>
      <c r="CA205" s="1">
        <v>45730</v>
      </c>
      <c r="CB205">
        <v>1</v>
      </c>
      <c r="CC205">
        <v>3.3971113818382408</v>
      </c>
      <c r="CD205" t="b">
        <v>1</v>
      </c>
      <c r="CE205" t="b">
        <v>0</v>
      </c>
      <c r="CF205" t="b">
        <v>0</v>
      </c>
      <c r="CG205" t="b">
        <v>1</v>
      </c>
      <c r="CH205">
        <v>150</v>
      </c>
    </row>
    <row r="206" spans="1:86" hidden="1" x14ac:dyDescent="0.3">
      <c r="A206">
        <v>204</v>
      </c>
      <c r="B206">
        <v>20250314</v>
      </c>
      <c r="C206">
        <v>20250314</v>
      </c>
      <c r="D206" t="s">
        <v>91</v>
      </c>
      <c r="E206" t="s">
        <v>296</v>
      </c>
      <c r="F206" t="s">
        <v>590</v>
      </c>
      <c r="G206" t="s">
        <v>884</v>
      </c>
      <c r="H206" t="s">
        <v>1178</v>
      </c>
      <c r="I206" t="s">
        <v>91</v>
      </c>
      <c r="J206">
        <v>55</v>
      </c>
      <c r="K206">
        <v>5510</v>
      </c>
      <c r="L206">
        <v>551020</v>
      </c>
      <c r="M206">
        <v>55102010</v>
      </c>
      <c r="N206" t="s">
        <v>1278</v>
      </c>
      <c r="Q206" t="s">
        <v>1483</v>
      </c>
      <c r="R206" t="s">
        <v>1573</v>
      </c>
      <c r="T206" t="s">
        <v>1278</v>
      </c>
      <c r="U206" t="s">
        <v>1278</v>
      </c>
      <c r="X206" t="s">
        <v>1268</v>
      </c>
      <c r="Z206">
        <v>28.59</v>
      </c>
      <c r="AA206">
        <v>28.59</v>
      </c>
      <c r="AC206">
        <v>28.59</v>
      </c>
      <c r="AD206">
        <v>28.59</v>
      </c>
      <c r="AF206">
        <v>1</v>
      </c>
      <c r="AG206" t="b">
        <v>0</v>
      </c>
      <c r="AH206">
        <v>1</v>
      </c>
      <c r="AI206">
        <v>0</v>
      </c>
      <c r="AJ206">
        <v>1</v>
      </c>
      <c r="AK206">
        <v>0.50790000000000002</v>
      </c>
      <c r="AL206">
        <v>852809772</v>
      </c>
      <c r="AM206">
        <v>12383532159</v>
      </c>
      <c r="AN206" t="s">
        <v>1597</v>
      </c>
      <c r="AO206">
        <v>1.5750000000000001E-4</v>
      </c>
      <c r="AP206">
        <v>1.5750000000000001E-4</v>
      </c>
      <c r="AQ206">
        <v>67691437.535430297</v>
      </c>
      <c r="AR206">
        <v>64996414.180836499</v>
      </c>
      <c r="AS206">
        <v>62549051.610666297</v>
      </c>
      <c r="AT206">
        <v>58803613.164464198</v>
      </c>
      <c r="AU206">
        <v>63315282.080943599</v>
      </c>
      <c r="AV206">
        <v>59108486.665566102</v>
      </c>
      <c r="AW206">
        <v>63998776.857032098</v>
      </c>
      <c r="AX206">
        <v>59638872.902649797</v>
      </c>
      <c r="AY206">
        <v>5000030092</v>
      </c>
      <c r="AZ206" t="s">
        <v>1802</v>
      </c>
      <c r="BA206" t="s">
        <v>1891</v>
      </c>
      <c r="BB206" t="s">
        <v>1894</v>
      </c>
      <c r="BC206">
        <v>5000030092</v>
      </c>
      <c r="BD206" t="s">
        <v>1802</v>
      </c>
      <c r="BE206" t="s">
        <v>1891</v>
      </c>
      <c r="BF206" t="s">
        <v>1894</v>
      </c>
      <c r="BG206" t="s">
        <v>2137</v>
      </c>
      <c r="BH206" s="1">
        <v>45730</v>
      </c>
      <c r="BI206" t="s">
        <v>2227</v>
      </c>
      <c r="BJ206">
        <v>21043</v>
      </c>
      <c r="BK206" t="s">
        <v>296</v>
      </c>
      <c r="BL206" t="s">
        <v>590</v>
      </c>
      <c r="BM206" t="s">
        <v>884</v>
      </c>
      <c r="BN206" t="s">
        <v>1178</v>
      </c>
      <c r="BO206" t="s">
        <v>2323</v>
      </c>
      <c r="BP206" t="s">
        <v>91</v>
      </c>
      <c r="BQ206">
        <v>55</v>
      </c>
      <c r="BR206">
        <v>551020</v>
      </c>
      <c r="BS206" t="s">
        <v>2567</v>
      </c>
      <c r="BT206">
        <v>45860</v>
      </c>
      <c r="BU206">
        <v>0.29459860399999999</v>
      </c>
      <c r="BV206">
        <v>205</v>
      </c>
      <c r="BW206" t="s">
        <v>1278</v>
      </c>
      <c r="BX206" t="s">
        <v>2658</v>
      </c>
      <c r="BY206" t="s">
        <v>2658</v>
      </c>
      <c r="BZ206" t="s">
        <v>2659</v>
      </c>
      <c r="CA206" s="1">
        <v>45730</v>
      </c>
      <c r="CB206">
        <v>1</v>
      </c>
      <c r="CC206">
        <v>3.3944492147016421</v>
      </c>
      <c r="CD206" t="b">
        <v>1</v>
      </c>
      <c r="CE206" t="b">
        <v>0</v>
      </c>
      <c r="CF206" t="b">
        <v>0</v>
      </c>
      <c r="CG206" t="b">
        <v>1</v>
      </c>
      <c r="CH206">
        <v>151</v>
      </c>
    </row>
    <row r="207" spans="1:86" hidden="1" x14ac:dyDescent="0.3">
      <c r="A207">
        <v>205</v>
      </c>
      <c r="B207">
        <v>20250314</v>
      </c>
      <c r="C207">
        <v>20250314</v>
      </c>
      <c r="D207" t="s">
        <v>91</v>
      </c>
      <c r="E207" t="s">
        <v>297</v>
      </c>
      <c r="F207" t="s">
        <v>591</v>
      </c>
      <c r="G207" t="s">
        <v>885</v>
      </c>
      <c r="H207" t="s">
        <v>1179</v>
      </c>
      <c r="I207" t="s">
        <v>91</v>
      </c>
      <c r="J207">
        <v>35</v>
      </c>
      <c r="K207">
        <v>3510</v>
      </c>
      <c r="L207">
        <v>351010</v>
      </c>
      <c r="M207">
        <v>35101010</v>
      </c>
      <c r="N207" t="s">
        <v>1271</v>
      </c>
      <c r="Q207" t="s">
        <v>1484</v>
      </c>
      <c r="R207" t="s">
        <v>1271</v>
      </c>
      <c r="T207" t="s">
        <v>1271</v>
      </c>
      <c r="U207" t="s">
        <v>1271</v>
      </c>
      <c r="V207" t="s">
        <v>1587</v>
      </c>
      <c r="W207" t="s">
        <v>1271</v>
      </c>
      <c r="X207" t="s">
        <v>1271</v>
      </c>
      <c r="Y207" t="s">
        <v>1592</v>
      </c>
      <c r="Z207">
        <v>26.06</v>
      </c>
      <c r="AA207">
        <v>26.06</v>
      </c>
      <c r="AC207">
        <v>26.06</v>
      </c>
      <c r="AD207">
        <v>26.06</v>
      </c>
      <c r="AF207">
        <v>1</v>
      </c>
      <c r="AG207" t="b">
        <v>0</v>
      </c>
      <c r="AH207">
        <v>1</v>
      </c>
      <c r="AI207">
        <v>0</v>
      </c>
      <c r="AJ207">
        <v>1</v>
      </c>
      <c r="AK207">
        <v>0.85250000000000004</v>
      </c>
      <c r="AL207">
        <v>822852925</v>
      </c>
      <c r="AM207">
        <v>18280624010</v>
      </c>
      <c r="AN207" t="s">
        <v>1597</v>
      </c>
      <c r="AO207">
        <v>2.3250000000000001E-4</v>
      </c>
      <c r="AP207">
        <v>2.3250000000000001E-4</v>
      </c>
      <c r="AQ207">
        <v>61540214.088991597</v>
      </c>
      <c r="AR207">
        <v>59079012.609167002</v>
      </c>
      <c r="AS207">
        <v>64239868.050702199</v>
      </c>
      <c r="AT207">
        <v>60117315.232392199</v>
      </c>
      <c r="AU207">
        <v>63320425.087728098</v>
      </c>
      <c r="AV207">
        <v>58925742.600152202</v>
      </c>
      <c r="AW207">
        <v>65532300.6223801</v>
      </c>
      <c r="AX207">
        <v>60886714.7770776</v>
      </c>
      <c r="AY207">
        <v>5063761614</v>
      </c>
      <c r="AZ207" t="s">
        <v>591</v>
      </c>
      <c r="BA207" t="s">
        <v>1891</v>
      </c>
      <c r="BB207" t="s">
        <v>1894</v>
      </c>
      <c r="BC207">
        <v>5063761614</v>
      </c>
      <c r="BD207" t="s">
        <v>591</v>
      </c>
      <c r="BE207" t="s">
        <v>1891</v>
      </c>
      <c r="BF207" t="s">
        <v>1894</v>
      </c>
      <c r="BG207" t="s">
        <v>2138</v>
      </c>
      <c r="BH207" s="1">
        <v>45730</v>
      </c>
      <c r="BI207" t="s">
        <v>2227</v>
      </c>
      <c r="BJ207">
        <v>35876</v>
      </c>
      <c r="BK207" t="s">
        <v>297</v>
      </c>
      <c r="BL207" t="s">
        <v>591</v>
      </c>
      <c r="BM207" t="s">
        <v>885</v>
      </c>
      <c r="BN207" t="s">
        <v>1179</v>
      </c>
      <c r="BO207" t="s">
        <v>1484</v>
      </c>
      <c r="BP207" t="s">
        <v>91</v>
      </c>
      <c r="BQ207">
        <v>35</v>
      </c>
      <c r="BR207">
        <v>351010</v>
      </c>
      <c r="BS207" t="s">
        <v>2568</v>
      </c>
      <c r="BT207">
        <v>267723</v>
      </c>
      <c r="BU207">
        <v>0.29680272499999999</v>
      </c>
      <c r="BV207">
        <v>206</v>
      </c>
      <c r="BW207" t="s">
        <v>1271</v>
      </c>
      <c r="BX207" t="s">
        <v>2658</v>
      </c>
      <c r="BY207" t="s">
        <v>2658</v>
      </c>
      <c r="BZ207" t="s">
        <v>2659</v>
      </c>
      <c r="CA207" s="1">
        <v>45730</v>
      </c>
      <c r="CB207">
        <v>1</v>
      </c>
      <c r="CC207">
        <v>3.3692413032932902</v>
      </c>
      <c r="CD207" t="b">
        <v>1</v>
      </c>
      <c r="CE207" t="b">
        <v>0</v>
      </c>
      <c r="CF207" t="b">
        <v>0</v>
      </c>
      <c r="CG207" t="b">
        <v>1</v>
      </c>
      <c r="CH207">
        <v>152</v>
      </c>
    </row>
    <row r="208" spans="1:86" hidden="1" x14ac:dyDescent="0.3">
      <c r="A208">
        <v>206</v>
      </c>
      <c r="B208">
        <v>20250314</v>
      </c>
      <c r="C208">
        <v>20250314</v>
      </c>
      <c r="D208" t="s">
        <v>91</v>
      </c>
      <c r="E208" t="s">
        <v>298</v>
      </c>
      <c r="F208" t="s">
        <v>592</v>
      </c>
      <c r="G208" t="s">
        <v>886</v>
      </c>
      <c r="H208" t="s">
        <v>1180</v>
      </c>
      <c r="I208" t="s">
        <v>91</v>
      </c>
      <c r="J208">
        <v>30</v>
      </c>
      <c r="K208">
        <v>3010</v>
      </c>
      <c r="L208">
        <v>301010</v>
      </c>
      <c r="M208">
        <v>30101010</v>
      </c>
      <c r="N208" t="s">
        <v>1270</v>
      </c>
      <c r="Q208" t="s">
        <v>1485</v>
      </c>
      <c r="R208" t="s">
        <v>1575</v>
      </c>
      <c r="T208" t="s">
        <v>1270</v>
      </c>
      <c r="U208" t="s">
        <v>1270</v>
      </c>
      <c r="V208" t="s">
        <v>1586</v>
      </c>
      <c r="W208" t="s">
        <v>1270</v>
      </c>
      <c r="X208" t="s">
        <v>1270</v>
      </c>
      <c r="Y208" t="s">
        <v>1591</v>
      </c>
      <c r="Z208">
        <v>2.649</v>
      </c>
      <c r="AA208">
        <v>2.649</v>
      </c>
      <c r="AC208">
        <v>2.649</v>
      </c>
      <c r="AD208">
        <v>2.649</v>
      </c>
      <c r="AF208">
        <v>1</v>
      </c>
      <c r="AG208" t="b">
        <v>0</v>
      </c>
      <c r="AH208">
        <v>1</v>
      </c>
      <c r="AI208">
        <v>0</v>
      </c>
      <c r="AJ208">
        <v>1</v>
      </c>
      <c r="AK208">
        <v>1</v>
      </c>
      <c r="AL208">
        <v>5440221447</v>
      </c>
      <c r="AM208">
        <v>14411146613</v>
      </c>
      <c r="AN208" t="s">
        <v>1596</v>
      </c>
      <c r="AO208">
        <v>1.8330000000000001E-4</v>
      </c>
      <c r="AP208">
        <v>1.8330000000000001E-4</v>
      </c>
      <c r="AQ208">
        <v>29759881.830975398</v>
      </c>
      <c r="AR208">
        <v>28589821.6126142</v>
      </c>
      <c r="AS208">
        <v>27389276.193284001</v>
      </c>
      <c r="AT208">
        <v>25734259.869038198</v>
      </c>
      <c r="AU208">
        <v>31459768.522624299</v>
      </c>
      <c r="AV208">
        <v>29310866.468752399</v>
      </c>
      <c r="AW208">
        <v>38011149.174594603</v>
      </c>
      <c r="AX208">
        <v>35358030.773957796</v>
      </c>
      <c r="AY208">
        <v>4295889298</v>
      </c>
      <c r="AZ208" t="s">
        <v>1803</v>
      </c>
      <c r="BA208" t="s">
        <v>1891</v>
      </c>
      <c r="BB208" t="s">
        <v>1894</v>
      </c>
      <c r="BC208">
        <v>4295889298</v>
      </c>
      <c r="BD208" t="s">
        <v>1803</v>
      </c>
      <c r="BE208" t="s">
        <v>1891</v>
      </c>
      <c r="BF208" t="s">
        <v>1894</v>
      </c>
      <c r="BG208" t="s">
        <v>2139</v>
      </c>
      <c r="BH208" s="1">
        <v>45730</v>
      </c>
      <c r="BI208" t="s">
        <v>2227</v>
      </c>
      <c r="BJ208">
        <v>20934</v>
      </c>
      <c r="BK208" t="s">
        <v>298</v>
      </c>
      <c r="BL208" t="s">
        <v>592</v>
      </c>
      <c r="BM208" t="s">
        <v>886</v>
      </c>
      <c r="BN208" t="s">
        <v>1180</v>
      </c>
      <c r="BO208" t="s">
        <v>1485</v>
      </c>
      <c r="BP208" t="s">
        <v>91</v>
      </c>
      <c r="BQ208">
        <v>30</v>
      </c>
      <c r="BR208">
        <v>301010</v>
      </c>
      <c r="BS208" t="s">
        <v>2569</v>
      </c>
      <c r="BT208">
        <v>9368</v>
      </c>
      <c r="BU208">
        <v>0.30019693600000003</v>
      </c>
      <c r="BV208">
        <v>207</v>
      </c>
      <c r="BW208" t="s">
        <v>1270</v>
      </c>
      <c r="BX208" t="s">
        <v>2658</v>
      </c>
      <c r="BY208" t="s">
        <v>2658</v>
      </c>
      <c r="BZ208" t="s">
        <v>2659</v>
      </c>
      <c r="CA208" s="1">
        <v>45730</v>
      </c>
      <c r="CB208">
        <v>1</v>
      </c>
      <c r="CC208">
        <v>3.331146591049817</v>
      </c>
      <c r="CD208" t="b">
        <v>1</v>
      </c>
      <c r="CE208" t="b">
        <v>1</v>
      </c>
      <c r="CF208" t="b">
        <v>0</v>
      </c>
      <c r="CG208" t="b">
        <v>1</v>
      </c>
    </row>
    <row r="209" spans="1:86" hidden="1" x14ac:dyDescent="0.3">
      <c r="A209">
        <v>207</v>
      </c>
      <c r="B209">
        <v>20250314</v>
      </c>
      <c r="C209">
        <v>20250314</v>
      </c>
      <c r="D209" t="s">
        <v>91</v>
      </c>
      <c r="E209" t="s">
        <v>299</v>
      </c>
      <c r="F209" t="s">
        <v>593</v>
      </c>
      <c r="G209" t="s">
        <v>887</v>
      </c>
      <c r="H209" t="s">
        <v>1181</v>
      </c>
      <c r="I209" t="s">
        <v>91</v>
      </c>
      <c r="J209">
        <v>20</v>
      </c>
      <c r="K209">
        <v>2010</v>
      </c>
      <c r="L209">
        <v>201010</v>
      </c>
      <c r="M209">
        <v>20101025</v>
      </c>
      <c r="N209" t="s">
        <v>1271</v>
      </c>
      <c r="Q209" t="s">
        <v>1486</v>
      </c>
      <c r="R209" t="s">
        <v>1271</v>
      </c>
      <c r="T209" t="s">
        <v>1271</v>
      </c>
      <c r="U209" t="s">
        <v>1271</v>
      </c>
      <c r="V209" t="s">
        <v>1587</v>
      </c>
      <c r="W209" t="s">
        <v>1271</v>
      </c>
      <c r="X209" t="s">
        <v>1271</v>
      </c>
      <c r="Y209" t="s">
        <v>1592</v>
      </c>
      <c r="Z209">
        <v>42.76</v>
      </c>
      <c r="AA209">
        <v>42.76</v>
      </c>
      <c r="AC209">
        <v>42.76</v>
      </c>
      <c r="AD209">
        <v>42.76</v>
      </c>
      <c r="AF209">
        <v>1</v>
      </c>
      <c r="AG209" t="b">
        <v>0</v>
      </c>
      <c r="AH209">
        <v>1</v>
      </c>
      <c r="AI209">
        <v>0</v>
      </c>
      <c r="AJ209">
        <v>1</v>
      </c>
      <c r="AK209">
        <v>0.67830000000000001</v>
      </c>
      <c r="AL209">
        <v>293413449</v>
      </c>
      <c r="AM209">
        <v>8510195363</v>
      </c>
      <c r="AN209" t="s">
        <v>1596</v>
      </c>
      <c r="AO209">
        <v>1.083E-4</v>
      </c>
      <c r="AP209">
        <v>1.083E-4</v>
      </c>
      <c r="AQ209">
        <v>22770596.596879199</v>
      </c>
      <c r="AR209">
        <v>21869894.653971702</v>
      </c>
      <c r="AS209">
        <v>18514527.9887591</v>
      </c>
      <c r="AT209">
        <v>17480387.457195301</v>
      </c>
      <c r="AU209">
        <v>17116753.342160001</v>
      </c>
      <c r="AV209">
        <v>16052261.5381811</v>
      </c>
      <c r="AW209">
        <v>17543917.9621263</v>
      </c>
      <c r="AX209">
        <v>16398364.831111399</v>
      </c>
      <c r="AY209">
        <v>4295869203</v>
      </c>
      <c r="AZ209" t="s">
        <v>1804</v>
      </c>
      <c r="BA209" t="s">
        <v>1891</v>
      </c>
      <c r="BB209" t="s">
        <v>1894</v>
      </c>
      <c r="BC209">
        <v>4295869203</v>
      </c>
      <c r="BD209" t="s">
        <v>1804</v>
      </c>
      <c r="BE209" t="s">
        <v>1891</v>
      </c>
      <c r="BF209" t="s">
        <v>1894</v>
      </c>
      <c r="BG209" t="s">
        <v>2140</v>
      </c>
      <c r="BH209" s="1">
        <v>45730</v>
      </c>
      <c r="BI209" t="s">
        <v>2227</v>
      </c>
      <c r="BJ209">
        <v>20573</v>
      </c>
      <c r="BK209" t="s">
        <v>299</v>
      </c>
      <c r="BL209" t="s">
        <v>593</v>
      </c>
      <c r="BM209" t="s">
        <v>887</v>
      </c>
      <c r="BN209" t="s">
        <v>1181</v>
      </c>
      <c r="BO209" t="s">
        <v>1486</v>
      </c>
      <c r="BP209" t="s">
        <v>91</v>
      </c>
      <c r="BQ209">
        <v>20</v>
      </c>
      <c r="BR209">
        <v>201010</v>
      </c>
      <c r="BS209" t="s">
        <v>2570</v>
      </c>
      <c r="BT209">
        <v>43596</v>
      </c>
      <c r="BU209">
        <v>0.30038167599999999</v>
      </c>
      <c r="BV209">
        <v>208</v>
      </c>
      <c r="BW209" t="s">
        <v>1271</v>
      </c>
      <c r="BX209" t="s">
        <v>2658</v>
      </c>
      <c r="BY209" t="s">
        <v>2658</v>
      </c>
      <c r="BZ209" t="s">
        <v>2659</v>
      </c>
      <c r="CA209" s="1">
        <v>45730</v>
      </c>
      <c r="CB209">
        <v>1</v>
      </c>
      <c r="CC209">
        <v>3.3290978774617401</v>
      </c>
      <c r="CD209" t="b">
        <v>1</v>
      </c>
      <c r="CE209" t="b">
        <v>0</v>
      </c>
      <c r="CF209" t="b">
        <v>0</v>
      </c>
      <c r="CG209" t="b">
        <v>1</v>
      </c>
      <c r="CH209">
        <v>153</v>
      </c>
    </row>
    <row r="210" spans="1:86" hidden="1" x14ac:dyDescent="0.3">
      <c r="A210">
        <v>208</v>
      </c>
      <c r="B210">
        <v>20250314</v>
      </c>
      <c r="C210">
        <v>20250314</v>
      </c>
      <c r="D210" t="s">
        <v>91</v>
      </c>
      <c r="E210" t="s">
        <v>300</v>
      </c>
      <c r="F210" t="s">
        <v>594</v>
      </c>
      <c r="G210" t="s">
        <v>888</v>
      </c>
      <c r="H210" t="s">
        <v>1182</v>
      </c>
      <c r="I210" t="s">
        <v>91</v>
      </c>
      <c r="J210">
        <v>60</v>
      </c>
      <c r="K210">
        <v>6010</v>
      </c>
      <c r="L210">
        <v>601010</v>
      </c>
      <c r="M210">
        <v>60101030</v>
      </c>
      <c r="N210" t="s">
        <v>1269</v>
      </c>
      <c r="Q210" t="s">
        <v>1487</v>
      </c>
      <c r="R210" t="s">
        <v>1574</v>
      </c>
      <c r="T210" t="s">
        <v>1269</v>
      </c>
      <c r="U210" t="s">
        <v>1269</v>
      </c>
      <c r="X210" t="s">
        <v>1269</v>
      </c>
      <c r="Z210">
        <v>16.954999999999998</v>
      </c>
      <c r="AA210">
        <v>16.954999999999998</v>
      </c>
      <c r="AC210">
        <v>16.954999999999998</v>
      </c>
      <c r="AD210">
        <v>16.954999999999998</v>
      </c>
      <c r="AF210">
        <v>1</v>
      </c>
      <c r="AG210" t="b">
        <v>0</v>
      </c>
      <c r="AH210">
        <v>1</v>
      </c>
      <c r="AI210">
        <v>0</v>
      </c>
      <c r="AJ210">
        <v>1</v>
      </c>
      <c r="AK210">
        <v>0.71760000000000002</v>
      </c>
      <c r="AL210">
        <v>231051893</v>
      </c>
      <c r="AM210">
        <v>2811187125</v>
      </c>
      <c r="AN210" t="s">
        <v>1598</v>
      </c>
      <c r="AO210">
        <v>3.5800000000000003E-5</v>
      </c>
      <c r="AP210">
        <v>3.5800000000000003E-5</v>
      </c>
      <c r="AQ210">
        <v>9891272.4500941709</v>
      </c>
      <c r="AR210">
        <v>9500418.7167802006</v>
      </c>
      <c r="AS210">
        <v>9080361.2723955009</v>
      </c>
      <c r="AT210">
        <v>8554439.0813509002</v>
      </c>
      <c r="AU210">
        <v>8754229.7837647293</v>
      </c>
      <c r="AV210">
        <v>8192088.3864907902</v>
      </c>
      <c r="AW210">
        <v>10240440.197612099</v>
      </c>
      <c r="AX210">
        <v>9541156.1795445308</v>
      </c>
      <c r="AY210">
        <v>4295867374</v>
      </c>
      <c r="AZ210" t="s">
        <v>1805</v>
      </c>
      <c r="BA210" t="s">
        <v>1891</v>
      </c>
      <c r="BB210" t="s">
        <v>1894</v>
      </c>
      <c r="BC210">
        <v>4295867374</v>
      </c>
      <c r="BD210" t="s">
        <v>1805</v>
      </c>
      <c r="BE210" t="s">
        <v>1891</v>
      </c>
      <c r="BF210" t="s">
        <v>1894</v>
      </c>
      <c r="BG210" t="s">
        <v>2141</v>
      </c>
      <c r="BH210" s="1">
        <v>45730</v>
      </c>
      <c r="BI210" t="s">
        <v>2227</v>
      </c>
      <c r="BJ210">
        <v>19574</v>
      </c>
      <c r="BK210" t="s">
        <v>300</v>
      </c>
      <c r="BL210" t="s">
        <v>594</v>
      </c>
      <c r="BM210" t="s">
        <v>888</v>
      </c>
      <c r="BN210" t="s">
        <v>1182</v>
      </c>
      <c r="BO210" t="s">
        <v>2324</v>
      </c>
      <c r="BP210" t="s">
        <v>91</v>
      </c>
      <c r="BQ210">
        <v>60</v>
      </c>
      <c r="BR210">
        <v>601010</v>
      </c>
      <c r="BS210" t="s">
        <v>2571</v>
      </c>
      <c r="BT210">
        <v>46943</v>
      </c>
      <c r="BU210">
        <v>0.30051424300000001</v>
      </c>
      <c r="BV210">
        <v>209</v>
      </c>
      <c r="BW210" t="s">
        <v>1269</v>
      </c>
      <c r="BX210" t="s">
        <v>2658</v>
      </c>
      <c r="BY210" t="s">
        <v>2658</v>
      </c>
      <c r="BZ210" t="s">
        <v>2659</v>
      </c>
      <c r="CA210" s="1">
        <v>45730</v>
      </c>
      <c r="CB210">
        <v>1</v>
      </c>
      <c r="CC210">
        <v>3.3276292997533559</v>
      </c>
      <c r="CD210" t="b">
        <v>1</v>
      </c>
      <c r="CE210" t="b">
        <v>0</v>
      </c>
      <c r="CF210" t="b">
        <v>0</v>
      </c>
      <c r="CG210" t="b">
        <v>1</v>
      </c>
      <c r="CH210">
        <v>154</v>
      </c>
    </row>
    <row r="211" spans="1:86" hidden="1" x14ac:dyDescent="0.3">
      <c r="A211">
        <v>209</v>
      </c>
      <c r="B211">
        <v>20250314</v>
      </c>
      <c r="C211">
        <v>20250314</v>
      </c>
      <c r="D211" t="s">
        <v>91</v>
      </c>
      <c r="E211" t="s">
        <v>301</v>
      </c>
      <c r="F211" t="s">
        <v>595</v>
      </c>
      <c r="G211" t="s">
        <v>889</v>
      </c>
      <c r="H211" t="s">
        <v>1183</v>
      </c>
      <c r="I211" t="s">
        <v>91</v>
      </c>
      <c r="J211">
        <v>55</v>
      </c>
      <c r="K211">
        <v>5520</v>
      </c>
      <c r="L211">
        <v>552010</v>
      </c>
      <c r="M211">
        <v>55201000</v>
      </c>
      <c r="N211" t="s">
        <v>1274</v>
      </c>
      <c r="Q211" t="s">
        <v>1488</v>
      </c>
      <c r="R211" t="s">
        <v>1578</v>
      </c>
      <c r="T211" t="s">
        <v>1274</v>
      </c>
      <c r="U211" t="s">
        <v>1274</v>
      </c>
      <c r="V211" t="s">
        <v>1589</v>
      </c>
      <c r="W211" t="s">
        <v>1274</v>
      </c>
      <c r="X211" t="s">
        <v>1274</v>
      </c>
      <c r="Y211" t="s">
        <v>1594</v>
      </c>
      <c r="Z211">
        <v>21.7</v>
      </c>
      <c r="AA211">
        <v>21.7</v>
      </c>
      <c r="AC211">
        <v>21.7</v>
      </c>
      <c r="AD211">
        <v>21.7</v>
      </c>
      <c r="AF211">
        <v>1</v>
      </c>
      <c r="AG211" t="b">
        <v>0</v>
      </c>
      <c r="AH211">
        <v>1</v>
      </c>
      <c r="AI211">
        <v>0</v>
      </c>
      <c r="AJ211">
        <v>1</v>
      </c>
      <c r="AK211">
        <v>0.77400000000000002</v>
      </c>
      <c r="AL211">
        <v>155342557</v>
      </c>
      <c r="AM211">
        <v>2609102519</v>
      </c>
      <c r="AN211" t="s">
        <v>1598</v>
      </c>
      <c r="AO211">
        <v>3.3200000000000001E-5</v>
      </c>
      <c r="AP211">
        <v>3.3200000000000001E-5</v>
      </c>
      <c r="AQ211">
        <v>3890995.5575382798</v>
      </c>
      <c r="AR211">
        <v>3737637.4714622698</v>
      </c>
      <c r="AS211">
        <v>3395371.1461526998</v>
      </c>
      <c r="AT211">
        <v>3193562.29852365</v>
      </c>
      <c r="AU211">
        <v>3740522.8618632099</v>
      </c>
      <c r="AV211">
        <v>3492613.3481542198</v>
      </c>
      <c r="AW211">
        <v>3640285.4193452601</v>
      </c>
      <c r="AX211">
        <v>3392644.6070578098</v>
      </c>
      <c r="AY211">
        <v>4295866550</v>
      </c>
      <c r="AZ211" t="s">
        <v>1806</v>
      </c>
      <c r="BA211" t="s">
        <v>1891</v>
      </c>
      <c r="BB211" t="s">
        <v>1894</v>
      </c>
      <c r="BC211">
        <v>4295866550</v>
      </c>
      <c r="BD211" t="s">
        <v>1806</v>
      </c>
      <c r="BE211" t="s">
        <v>1891</v>
      </c>
      <c r="BF211" t="s">
        <v>1894</v>
      </c>
      <c r="BG211" t="s">
        <v>2142</v>
      </c>
      <c r="BH211" s="1">
        <v>45730</v>
      </c>
      <c r="BI211" t="s">
        <v>2227</v>
      </c>
      <c r="BJ211">
        <v>20324</v>
      </c>
      <c r="BK211" t="s">
        <v>301</v>
      </c>
      <c r="BL211" t="s">
        <v>595</v>
      </c>
      <c r="BM211" t="s">
        <v>889</v>
      </c>
      <c r="BN211" t="s">
        <v>1183</v>
      </c>
      <c r="BO211" t="s">
        <v>1488</v>
      </c>
      <c r="BP211" t="s">
        <v>91</v>
      </c>
      <c r="BQ211">
        <v>55</v>
      </c>
      <c r="BR211">
        <v>552010</v>
      </c>
      <c r="BS211" t="s">
        <v>2572</v>
      </c>
      <c r="BT211">
        <v>3466</v>
      </c>
      <c r="BU211">
        <v>0.301867632</v>
      </c>
      <c r="BV211">
        <v>210</v>
      </c>
      <c r="BW211" t="s">
        <v>1274</v>
      </c>
      <c r="BX211" t="s">
        <v>2658</v>
      </c>
      <c r="BY211" t="s">
        <v>2658</v>
      </c>
      <c r="BZ211" t="s">
        <v>2659</v>
      </c>
      <c r="CA211" s="1">
        <v>45730</v>
      </c>
      <c r="CB211">
        <v>1</v>
      </c>
      <c r="CC211">
        <v>3.3127102544071372</v>
      </c>
      <c r="CD211" t="b">
        <v>1</v>
      </c>
      <c r="CE211" t="b">
        <v>0</v>
      </c>
      <c r="CF211" t="b">
        <v>0</v>
      </c>
      <c r="CG211" t="b">
        <v>1</v>
      </c>
      <c r="CH211">
        <v>155</v>
      </c>
    </row>
    <row r="212" spans="1:86" hidden="1" x14ac:dyDescent="0.3">
      <c r="A212">
        <v>210</v>
      </c>
      <c r="B212">
        <v>20250314</v>
      </c>
      <c r="C212">
        <v>20250314</v>
      </c>
      <c r="D212" t="s">
        <v>91</v>
      </c>
      <c r="E212" t="s">
        <v>302</v>
      </c>
      <c r="F212" t="s">
        <v>596</v>
      </c>
      <c r="G212" t="s">
        <v>890</v>
      </c>
      <c r="H212" t="s">
        <v>1184</v>
      </c>
      <c r="I212" t="s">
        <v>91</v>
      </c>
      <c r="J212">
        <v>35</v>
      </c>
      <c r="K212">
        <v>3510</v>
      </c>
      <c r="L212">
        <v>351010</v>
      </c>
      <c r="M212">
        <v>35101010</v>
      </c>
      <c r="N212" t="s">
        <v>1271</v>
      </c>
      <c r="Q212" t="s">
        <v>1489</v>
      </c>
      <c r="R212" t="s">
        <v>1271</v>
      </c>
      <c r="T212" t="s">
        <v>1271</v>
      </c>
      <c r="U212" t="s">
        <v>1271</v>
      </c>
      <c r="V212" t="s">
        <v>1587</v>
      </c>
      <c r="W212" t="s">
        <v>1271</v>
      </c>
      <c r="X212" t="s">
        <v>1271</v>
      </c>
      <c r="Y212" t="s">
        <v>1592</v>
      </c>
      <c r="Z212">
        <v>12.15</v>
      </c>
      <c r="AA212">
        <v>12.15</v>
      </c>
      <c r="AC212">
        <v>12.15</v>
      </c>
      <c r="AD212">
        <v>12.15</v>
      </c>
      <c r="AF212">
        <v>1</v>
      </c>
      <c r="AG212" t="b">
        <v>0</v>
      </c>
      <c r="AH212">
        <v>1</v>
      </c>
      <c r="AI212">
        <v>0</v>
      </c>
      <c r="AJ212">
        <v>1</v>
      </c>
      <c r="AK212">
        <v>1</v>
      </c>
      <c r="AL212">
        <v>175489025</v>
      </c>
      <c r="AM212">
        <v>2132191654</v>
      </c>
      <c r="AN212" t="s">
        <v>1598</v>
      </c>
      <c r="AO212">
        <v>2.7100000000000001E-5</v>
      </c>
      <c r="AP212">
        <v>2.7100000000000001E-5</v>
      </c>
      <c r="AQ212">
        <v>5806752.1072262796</v>
      </c>
      <c r="AR212">
        <v>5568465.1793702096</v>
      </c>
      <c r="AS212">
        <v>5639116.4207223197</v>
      </c>
      <c r="AT212">
        <v>5289298.3501196196</v>
      </c>
      <c r="AU212">
        <v>5528991.9032792402</v>
      </c>
      <c r="AV212">
        <v>5156195.0443057297</v>
      </c>
      <c r="AW212">
        <v>5616885.3931358801</v>
      </c>
      <c r="AX212">
        <v>5227605.1795856403</v>
      </c>
      <c r="AY212">
        <v>4295869000</v>
      </c>
      <c r="AZ212" t="s">
        <v>1807</v>
      </c>
      <c r="BA212" t="s">
        <v>1891</v>
      </c>
      <c r="BB212" t="s">
        <v>1894</v>
      </c>
      <c r="BC212">
        <v>4295869000</v>
      </c>
      <c r="BD212" t="s">
        <v>1807</v>
      </c>
      <c r="BE212" t="s">
        <v>1891</v>
      </c>
      <c r="BF212" t="s">
        <v>1894</v>
      </c>
      <c r="BG212" t="s">
        <v>2143</v>
      </c>
      <c r="BH212" s="1">
        <v>45730</v>
      </c>
      <c r="BI212" t="s">
        <v>2227</v>
      </c>
      <c r="BJ212">
        <v>34917</v>
      </c>
      <c r="BK212" t="s">
        <v>302</v>
      </c>
      <c r="BL212" t="s">
        <v>596</v>
      </c>
      <c r="BM212" t="s">
        <v>890</v>
      </c>
      <c r="BN212" t="s">
        <v>1184</v>
      </c>
      <c r="BO212" t="s">
        <v>1489</v>
      </c>
      <c r="BP212" t="s">
        <v>91</v>
      </c>
      <c r="BQ212">
        <v>35</v>
      </c>
      <c r="BR212">
        <v>351010</v>
      </c>
      <c r="BS212" t="s">
        <v>2573</v>
      </c>
      <c r="BT212">
        <v>41091</v>
      </c>
      <c r="BU212">
        <v>0.30189355899999998</v>
      </c>
      <c r="BV212">
        <v>211</v>
      </c>
      <c r="BW212" t="s">
        <v>1271</v>
      </c>
      <c r="BX212" t="s">
        <v>2658</v>
      </c>
      <c r="BY212" t="s">
        <v>2658</v>
      </c>
      <c r="BZ212" t="s">
        <v>2659</v>
      </c>
      <c r="CA212" s="1">
        <v>45730</v>
      </c>
      <c r="CB212">
        <v>1</v>
      </c>
      <c r="CC212">
        <v>3.3124257546680549</v>
      </c>
      <c r="CD212" t="b">
        <v>1</v>
      </c>
      <c r="CE212" t="b">
        <v>0</v>
      </c>
      <c r="CF212" t="b">
        <v>0</v>
      </c>
      <c r="CG212" t="b">
        <v>1</v>
      </c>
      <c r="CH212">
        <v>156</v>
      </c>
    </row>
    <row r="213" spans="1:86" hidden="1" x14ac:dyDescent="0.3">
      <c r="A213">
        <v>211</v>
      </c>
      <c r="B213">
        <v>20250314</v>
      </c>
      <c r="C213">
        <v>20250314</v>
      </c>
      <c r="D213" t="s">
        <v>91</v>
      </c>
      <c r="E213" t="s">
        <v>303</v>
      </c>
      <c r="F213" t="s">
        <v>597</v>
      </c>
      <c r="G213" t="s">
        <v>891</v>
      </c>
      <c r="H213" t="s">
        <v>1185</v>
      </c>
      <c r="I213" t="s">
        <v>91</v>
      </c>
      <c r="J213">
        <v>50</v>
      </c>
      <c r="K213">
        <v>5020</v>
      </c>
      <c r="L213">
        <v>502050</v>
      </c>
      <c r="M213">
        <v>50205010</v>
      </c>
      <c r="N213" t="s">
        <v>1269</v>
      </c>
      <c r="Q213" t="s">
        <v>1490</v>
      </c>
      <c r="R213" t="s">
        <v>1574</v>
      </c>
      <c r="T213" t="s">
        <v>1269</v>
      </c>
      <c r="U213" t="s">
        <v>1269</v>
      </c>
      <c r="X213" t="s">
        <v>1269</v>
      </c>
      <c r="Z213">
        <v>21.58</v>
      </c>
      <c r="AA213">
        <v>21.58</v>
      </c>
      <c r="AC213">
        <v>21.58</v>
      </c>
      <c r="AD213">
        <v>21.58</v>
      </c>
      <c r="AF213">
        <v>1</v>
      </c>
      <c r="AG213" t="b">
        <v>0</v>
      </c>
      <c r="AH213">
        <v>1</v>
      </c>
      <c r="AI213">
        <v>0</v>
      </c>
      <c r="AJ213">
        <v>1</v>
      </c>
      <c r="AK213">
        <v>0.71220000000000006</v>
      </c>
      <c r="AL213">
        <v>236664445</v>
      </c>
      <c r="AM213">
        <v>3637361175</v>
      </c>
      <c r="AN213" t="s">
        <v>1598</v>
      </c>
      <c r="AO213">
        <v>4.6300000000000001E-5</v>
      </c>
      <c r="AP213">
        <v>4.6300000000000001E-5</v>
      </c>
      <c r="AQ213">
        <v>6288855.4005661597</v>
      </c>
      <c r="AR213">
        <v>6034227.7499556504</v>
      </c>
      <c r="AS213">
        <v>8264855.4058484202</v>
      </c>
      <c r="AT213">
        <v>7701251.0573379202</v>
      </c>
      <c r="AU213">
        <v>7763148.5224840399</v>
      </c>
      <c r="AV213">
        <v>7212688.3202352403</v>
      </c>
      <c r="AW213">
        <v>7430132.8075643498</v>
      </c>
      <c r="AX213">
        <v>6896542.0364726102</v>
      </c>
      <c r="AY213">
        <v>5036228186</v>
      </c>
      <c r="AZ213" t="s">
        <v>1808</v>
      </c>
      <c r="BA213" t="s">
        <v>1891</v>
      </c>
      <c r="BB213" t="s">
        <v>1894</v>
      </c>
      <c r="BC213">
        <v>5036228186</v>
      </c>
      <c r="BD213" t="s">
        <v>1808</v>
      </c>
      <c r="BE213" t="s">
        <v>1891</v>
      </c>
      <c r="BF213" t="s">
        <v>1894</v>
      </c>
      <c r="BG213" t="s">
        <v>2144</v>
      </c>
      <c r="BH213" s="1">
        <v>45730</v>
      </c>
      <c r="BI213" t="s">
        <v>2227</v>
      </c>
      <c r="BJ213">
        <v>37940</v>
      </c>
      <c r="BK213" t="s">
        <v>303</v>
      </c>
      <c r="BL213" t="s">
        <v>597</v>
      </c>
      <c r="BM213" t="s">
        <v>891</v>
      </c>
      <c r="BN213" t="s">
        <v>1185</v>
      </c>
      <c r="BO213" t="s">
        <v>2325</v>
      </c>
      <c r="BP213" t="s">
        <v>91</v>
      </c>
      <c r="BQ213">
        <v>50</v>
      </c>
      <c r="BR213">
        <v>502050</v>
      </c>
      <c r="BS213" t="s">
        <v>2574</v>
      </c>
      <c r="BT213">
        <v>280832</v>
      </c>
      <c r="BU213">
        <v>0.30217771399999999</v>
      </c>
      <c r="BV213">
        <v>212</v>
      </c>
      <c r="BW213" t="s">
        <v>1269</v>
      </c>
      <c r="BX213" t="s">
        <v>2658</v>
      </c>
      <c r="BY213" t="s">
        <v>2658</v>
      </c>
      <c r="BZ213" t="s">
        <v>2659</v>
      </c>
      <c r="CA213" s="1">
        <v>45730</v>
      </c>
      <c r="CB213">
        <v>1</v>
      </c>
      <c r="CC213">
        <v>3.30931089114004</v>
      </c>
      <c r="CD213" t="b">
        <v>1</v>
      </c>
      <c r="CE213" t="b">
        <v>0</v>
      </c>
      <c r="CF213" t="b">
        <v>0</v>
      </c>
      <c r="CG213" t="b">
        <v>1</v>
      </c>
      <c r="CH213">
        <v>157</v>
      </c>
    </row>
    <row r="214" spans="1:86" hidden="1" x14ac:dyDescent="0.3">
      <c r="A214">
        <v>212</v>
      </c>
      <c r="B214">
        <v>20250314</v>
      </c>
      <c r="C214">
        <v>20250314</v>
      </c>
      <c r="D214" t="s">
        <v>91</v>
      </c>
      <c r="E214" t="s">
        <v>304</v>
      </c>
      <c r="F214" t="s">
        <v>598</v>
      </c>
      <c r="G214" t="s">
        <v>892</v>
      </c>
      <c r="H214" t="s">
        <v>1186</v>
      </c>
      <c r="I214" t="s">
        <v>91</v>
      </c>
      <c r="J214">
        <v>30</v>
      </c>
      <c r="K214">
        <v>3020</v>
      </c>
      <c r="L214">
        <v>302010</v>
      </c>
      <c r="M214">
        <v>30201030</v>
      </c>
      <c r="N214" t="s">
        <v>1268</v>
      </c>
      <c r="Q214" t="s">
        <v>1491</v>
      </c>
      <c r="R214" t="s">
        <v>1573</v>
      </c>
      <c r="T214" t="s">
        <v>1585</v>
      </c>
      <c r="U214" t="s">
        <v>1268</v>
      </c>
      <c r="X214" t="s">
        <v>1268</v>
      </c>
      <c r="Z214">
        <v>5.24</v>
      </c>
      <c r="AA214">
        <v>5.24</v>
      </c>
      <c r="AC214">
        <v>5.24</v>
      </c>
      <c r="AD214">
        <v>5.24</v>
      </c>
      <c r="AF214">
        <v>1</v>
      </c>
      <c r="AG214" t="b">
        <v>0</v>
      </c>
      <c r="AH214">
        <v>1</v>
      </c>
      <c r="AI214">
        <v>0</v>
      </c>
      <c r="AJ214">
        <v>1</v>
      </c>
      <c r="AK214">
        <v>0.64639999999999997</v>
      </c>
      <c r="AL214">
        <v>610622256</v>
      </c>
      <c r="AM214">
        <v>2068260626</v>
      </c>
      <c r="AN214" t="s">
        <v>1596</v>
      </c>
      <c r="AO214">
        <v>2.6299999999999999E-5</v>
      </c>
      <c r="AP214">
        <v>2.6299999999999999E-5</v>
      </c>
      <c r="AQ214">
        <v>3072902.6033276799</v>
      </c>
      <c r="AR214">
        <v>2950185.03928308</v>
      </c>
      <c r="AS214">
        <v>3500241.3627649299</v>
      </c>
      <c r="AT214">
        <v>3273377.2125908299</v>
      </c>
      <c r="AU214">
        <v>3619816.5262316801</v>
      </c>
      <c r="AV214">
        <v>3367525.2419444998</v>
      </c>
      <c r="AW214">
        <v>3757261.3484539702</v>
      </c>
      <c r="AX214">
        <v>3490687.3277963498</v>
      </c>
      <c r="AY214">
        <v>5061045419</v>
      </c>
      <c r="AZ214" t="s">
        <v>1809</v>
      </c>
      <c r="BA214" t="s">
        <v>1891</v>
      </c>
      <c r="BB214" t="s">
        <v>1894</v>
      </c>
      <c r="BC214">
        <v>5061045419</v>
      </c>
      <c r="BD214" t="s">
        <v>1809</v>
      </c>
      <c r="BE214" t="s">
        <v>1891</v>
      </c>
      <c r="BF214" t="s">
        <v>1894</v>
      </c>
      <c r="BG214" t="s">
        <v>2145</v>
      </c>
      <c r="BH214" s="1">
        <v>45730</v>
      </c>
      <c r="BI214" t="s">
        <v>2227</v>
      </c>
      <c r="BJ214">
        <v>44775</v>
      </c>
      <c r="BK214" t="s">
        <v>304</v>
      </c>
      <c r="BL214" t="s">
        <v>598</v>
      </c>
      <c r="BM214" t="s">
        <v>892</v>
      </c>
      <c r="BN214" t="s">
        <v>1186</v>
      </c>
      <c r="BO214" t="s">
        <v>2326</v>
      </c>
      <c r="BP214" t="s">
        <v>91</v>
      </c>
      <c r="BQ214">
        <v>30</v>
      </c>
      <c r="BR214">
        <v>302010</v>
      </c>
      <c r="BS214" t="s">
        <v>2575</v>
      </c>
      <c r="BT214">
        <v>338731</v>
      </c>
      <c r="BU214">
        <v>0.304043707</v>
      </c>
      <c r="BV214">
        <v>213</v>
      </c>
      <c r="BW214" t="s">
        <v>1268</v>
      </c>
      <c r="BX214" t="s">
        <v>2658</v>
      </c>
      <c r="BY214" t="s">
        <v>2658</v>
      </c>
      <c r="BZ214" t="s">
        <v>2659</v>
      </c>
      <c r="CA214" s="1">
        <v>45730</v>
      </c>
      <c r="CB214">
        <v>1</v>
      </c>
      <c r="CC214">
        <v>3.2890008146098548</v>
      </c>
      <c r="CD214" t="b">
        <v>1</v>
      </c>
      <c r="CE214" t="b">
        <v>1</v>
      </c>
      <c r="CF214" t="b">
        <v>0</v>
      </c>
      <c r="CG214" t="b">
        <v>1</v>
      </c>
    </row>
    <row r="215" spans="1:86" hidden="1" x14ac:dyDescent="0.3">
      <c r="A215">
        <v>213</v>
      </c>
      <c r="B215">
        <v>20250314</v>
      </c>
      <c r="C215">
        <v>20250314</v>
      </c>
      <c r="D215" t="s">
        <v>91</v>
      </c>
      <c r="E215" t="s">
        <v>305</v>
      </c>
      <c r="F215" t="s">
        <v>599</v>
      </c>
      <c r="G215" t="s">
        <v>893</v>
      </c>
      <c r="H215" t="s">
        <v>1187</v>
      </c>
      <c r="I215" t="s">
        <v>91</v>
      </c>
      <c r="J215">
        <v>50</v>
      </c>
      <c r="K215">
        <v>5020</v>
      </c>
      <c r="L215">
        <v>502020</v>
      </c>
      <c r="M215">
        <v>50202010</v>
      </c>
      <c r="N215" t="s">
        <v>1269</v>
      </c>
      <c r="Q215" t="s">
        <v>1492</v>
      </c>
      <c r="R215" t="s">
        <v>1574</v>
      </c>
      <c r="T215" t="s">
        <v>1269</v>
      </c>
      <c r="U215" t="s">
        <v>1269</v>
      </c>
      <c r="X215" t="s">
        <v>1269</v>
      </c>
      <c r="Z215">
        <v>24.52</v>
      </c>
      <c r="AA215">
        <v>24.52</v>
      </c>
      <c r="AC215">
        <v>24.52</v>
      </c>
      <c r="AD215">
        <v>24.52</v>
      </c>
      <c r="AF215">
        <v>1</v>
      </c>
      <c r="AG215" t="b">
        <v>0</v>
      </c>
      <c r="AH215">
        <v>1</v>
      </c>
      <c r="AI215">
        <v>0</v>
      </c>
      <c r="AJ215">
        <v>1</v>
      </c>
      <c r="AK215">
        <v>0.71630000000000005</v>
      </c>
      <c r="AL215">
        <v>298233069</v>
      </c>
      <c r="AM215">
        <v>5238068996</v>
      </c>
      <c r="AN215" t="s">
        <v>1596</v>
      </c>
      <c r="AO215">
        <v>6.6600000000000006E-5</v>
      </c>
      <c r="AP215">
        <v>6.6600000000000006E-5</v>
      </c>
      <c r="AQ215">
        <v>14599036.2460816</v>
      </c>
      <c r="AR215">
        <v>14003527.1912919</v>
      </c>
      <c r="AS215">
        <v>16760570.179951699</v>
      </c>
      <c r="AT215">
        <v>15678380.7490265</v>
      </c>
      <c r="AU215">
        <v>17311580.688287701</v>
      </c>
      <c r="AV215">
        <v>16108798.3754963</v>
      </c>
      <c r="AW215">
        <v>19642154.3785116</v>
      </c>
      <c r="AX215">
        <v>18243830.700851001</v>
      </c>
      <c r="AY215">
        <v>4295866580</v>
      </c>
      <c r="AZ215" t="s">
        <v>1810</v>
      </c>
      <c r="BA215" t="s">
        <v>1891</v>
      </c>
      <c r="BB215" t="s">
        <v>1894</v>
      </c>
      <c r="BC215">
        <v>4295866580</v>
      </c>
      <c r="BD215" t="s">
        <v>1810</v>
      </c>
      <c r="BE215" t="s">
        <v>1891</v>
      </c>
      <c r="BF215" t="s">
        <v>1894</v>
      </c>
      <c r="BG215" t="s">
        <v>2146</v>
      </c>
      <c r="BH215" s="1">
        <v>45730</v>
      </c>
      <c r="BI215" t="s">
        <v>2227</v>
      </c>
      <c r="BJ215">
        <v>19932</v>
      </c>
      <c r="BK215" t="s">
        <v>305</v>
      </c>
      <c r="BL215" t="s">
        <v>599</v>
      </c>
      <c r="BM215" t="s">
        <v>893</v>
      </c>
      <c r="BN215" t="s">
        <v>1187</v>
      </c>
      <c r="BO215" t="s">
        <v>2327</v>
      </c>
      <c r="BP215" t="s">
        <v>91</v>
      </c>
      <c r="BQ215">
        <v>50</v>
      </c>
      <c r="BR215">
        <v>502020</v>
      </c>
      <c r="BS215" t="s">
        <v>2576</v>
      </c>
      <c r="BT215">
        <v>73392</v>
      </c>
      <c r="BU215">
        <v>0.30404916399999998</v>
      </c>
      <c r="BV215">
        <v>214</v>
      </c>
      <c r="BW215" t="s">
        <v>1269</v>
      </c>
      <c r="BX215" t="s">
        <v>2658</v>
      </c>
      <c r="BY215" t="s">
        <v>2658</v>
      </c>
      <c r="BZ215" t="s">
        <v>2659</v>
      </c>
      <c r="CA215" s="1">
        <v>45730</v>
      </c>
      <c r="CB215">
        <v>1</v>
      </c>
      <c r="CC215">
        <v>3.2889417844279949</v>
      </c>
      <c r="CD215" t="b">
        <v>1</v>
      </c>
      <c r="CE215" t="b">
        <v>0</v>
      </c>
      <c r="CF215" t="b">
        <v>0</v>
      </c>
      <c r="CG215" t="b">
        <v>1</v>
      </c>
      <c r="CH215">
        <v>158</v>
      </c>
    </row>
    <row r="216" spans="1:86" hidden="1" x14ac:dyDescent="0.3">
      <c r="A216">
        <v>214</v>
      </c>
      <c r="B216">
        <v>20250314</v>
      </c>
      <c r="C216">
        <v>20250314</v>
      </c>
      <c r="D216" t="s">
        <v>91</v>
      </c>
      <c r="E216" t="s">
        <v>306</v>
      </c>
      <c r="F216" t="s">
        <v>600</v>
      </c>
      <c r="G216" t="s">
        <v>894</v>
      </c>
      <c r="H216" t="s">
        <v>1188</v>
      </c>
      <c r="I216" t="s">
        <v>91</v>
      </c>
      <c r="J216">
        <v>50</v>
      </c>
      <c r="K216">
        <v>5010</v>
      </c>
      <c r="L216">
        <v>501010</v>
      </c>
      <c r="M216">
        <v>50101010</v>
      </c>
      <c r="N216" t="s">
        <v>1270</v>
      </c>
      <c r="Q216" t="s">
        <v>1493</v>
      </c>
      <c r="R216" t="s">
        <v>1575</v>
      </c>
      <c r="T216" t="s">
        <v>1270</v>
      </c>
      <c r="U216" t="s">
        <v>1270</v>
      </c>
      <c r="V216" t="s">
        <v>1586</v>
      </c>
      <c r="W216" t="s">
        <v>1270</v>
      </c>
      <c r="X216" t="s">
        <v>1270</v>
      </c>
      <c r="Y216" t="s">
        <v>1591</v>
      </c>
      <c r="Z216">
        <v>120</v>
      </c>
      <c r="AA216">
        <v>120</v>
      </c>
      <c r="AC216">
        <v>120</v>
      </c>
      <c r="AD216">
        <v>120</v>
      </c>
      <c r="AF216">
        <v>1</v>
      </c>
      <c r="AG216" t="b">
        <v>0</v>
      </c>
      <c r="AH216">
        <v>1</v>
      </c>
      <c r="AI216">
        <v>0</v>
      </c>
      <c r="AJ216">
        <v>1</v>
      </c>
      <c r="AK216">
        <v>0.44879999999999998</v>
      </c>
      <c r="AL216">
        <v>54856653</v>
      </c>
      <c r="AM216">
        <v>2954359904</v>
      </c>
      <c r="AN216" t="s">
        <v>1596</v>
      </c>
      <c r="AO216">
        <v>3.7599999999999999E-5</v>
      </c>
      <c r="AP216">
        <v>3.7599999999999999E-5</v>
      </c>
      <c r="AQ216">
        <v>10175573.8517693</v>
      </c>
      <c r="AR216">
        <v>9770282.4534692094</v>
      </c>
      <c r="AS216">
        <v>10500651.066787399</v>
      </c>
      <c r="AT216">
        <v>9855476.1133232601</v>
      </c>
      <c r="AU216">
        <v>11374523.514481099</v>
      </c>
      <c r="AV216">
        <v>10603141.1368938</v>
      </c>
      <c r="AW216">
        <v>12424051.9519621</v>
      </c>
      <c r="AX216">
        <v>11553097.4998951</v>
      </c>
      <c r="AY216">
        <v>4295889303</v>
      </c>
      <c r="AZ216" t="s">
        <v>1811</v>
      </c>
      <c r="BA216" t="s">
        <v>1891</v>
      </c>
      <c r="BB216" t="s">
        <v>1894</v>
      </c>
      <c r="BC216">
        <v>4295889303</v>
      </c>
      <c r="BD216" t="s">
        <v>1811</v>
      </c>
      <c r="BE216" t="s">
        <v>1891</v>
      </c>
      <c r="BF216" t="s">
        <v>1894</v>
      </c>
      <c r="BG216" t="s">
        <v>2147</v>
      </c>
      <c r="BH216" s="1">
        <v>45730</v>
      </c>
      <c r="BI216" t="s">
        <v>2227</v>
      </c>
      <c r="BJ216">
        <v>20508</v>
      </c>
      <c r="BK216" t="s">
        <v>306</v>
      </c>
      <c r="BL216" t="s">
        <v>600</v>
      </c>
      <c r="BM216" t="s">
        <v>894</v>
      </c>
      <c r="BN216" t="s">
        <v>1188</v>
      </c>
      <c r="BO216" t="s">
        <v>1493</v>
      </c>
      <c r="BP216" t="s">
        <v>91</v>
      </c>
      <c r="BQ216">
        <v>50</v>
      </c>
      <c r="BR216">
        <v>501010</v>
      </c>
      <c r="BS216" t="s">
        <v>2577</v>
      </c>
      <c r="BT216">
        <v>40130</v>
      </c>
      <c r="BU216">
        <v>0.30539575400000002</v>
      </c>
      <c r="BV216">
        <v>215</v>
      </c>
      <c r="BW216" t="s">
        <v>1270</v>
      </c>
      <c r="BX216" t="s">
        <v>2658</v>
      </c>
      <c r="BY216" t="s">
        <v>2658</v>
      </c>
      <c r="BZ216" t="s">
        <v>2659</v>
      </c>
      <c r="CA216" s="1">
        <v>45730</v>
      </c>
      <c r="CB216">
        <v>1</v>
      </c>
      <c r="CC216">
        <v>3.2744397618573311</v>
      </c>
      <c r="CD216" t="b">
        <v>1</v>
      </c>
      <c r="CE216" t="b">
        <v>0</v>
      </c>
      <c r="CF216" t="b">
        <v>0</v>
      </c>
      <c r="CG216" t="b">
        <v>1</v>
      </c>
      <c r="CH216">
        <v>159</v>
      </c>
    </row>
    <row r="217" spans="1:86" hidden="1" x14ac:dyDescent="0.3">
      <c r="A217">
        <v>215</v>
      </c>
      <c r="B217">
        <v>20250314</v>
      </c>
      <c r="C217">
        <v>20250314</v>
      </c>
      <c r="D217" t="s">
        <v>91</v>
      </c>
      <c r="E217" t="s">
        <v>307</v>
      </c>
      <c r="F217" t="s">
        <v>601</v>
      </c>
      <c r="G217" t="s">
        <v>895</v>
      </c>
      <c r="H217" t="s">
        <v>1189</v>
      </c>
      <c r="I217" t="s">
        <v>91</v>
      </c>
      <c r="J217">
        <v>50</v>
      </c>
      <c r="K217">
        <v>5020</v>
      </c>
      <c r="L217">
        <v>502040</v>
      </c>
      <c r="M217">
        <v>50204020</v>
      </c>
      <c r="N217" t="s">
        <v>1274</v>
      </c>
      <c r="Q217" t="s">
        <v>1494</v>
      </c>
      <c r="R217" t="s">
        <v>1578</v>
      </c>
      <c r="T217" t="s">
        <v>1274</v>
      </c>
      <c r="U217" t="s">
        <v>1274</v>
      </c>
      <c r="V217" t="s">
        <v>1589</v>
      </c>
      <c r="W217" t="s">
        <v>1274</v>
      </c>
      <c r="X217" t="s">
        <v>1274</v>
      </c>
      <c r="Y217" t="s">
        <v>1594</v>
      </c>
      <c r="Z217">
        <v>10.8</v>
      </c>
      <c r="AA217">
        <v>10.8</v>
      </c>
      <c r="AC217">
        <v>10.8</v>
      </c>
      <c r="AD217">
        <v>10.8</v>
      </c>
      <c r="AF217">
        <v>1</v>
      </c>
      <c r="AG217" t="b">
        <v>0</v>
      </c>
      <c r="AH217">
        <v>1</v>
      </c>
      <c r="AI217">
        <v>0</v>
      </c>
      <c r="AJ217">
        <v>1</v>
      </c>
      <c r="AK217">
        <v>0.77329999999999999</v>
      </c>
      <c r="AL217">
        <v>828972440</v>
      </c>
      <c r="AM217">
        <v>6923279389</v>
      </c>
      <c r="AN217" t="s">
        <v>1596</v>
      </c>
      <c r="AO217">
        <v>8.81E-5</v>
      </c>
      <c r="AP217">
        <v>8.81E-5</v>
      </c>
      <c r="AQ217">
        <v>14164266.898505799</v>
      </c>
      <c r="AR217">
        <v>13585302.001296399</v>
      </c>
      <c r="AS217">
        <v>14166582.1210084</v>
      </c>
      <c r="AT217">
        <v>13275180.0657994</v>
      </c>
      <c r="AU217">
        <v>14117767.8038972</v>
      </c>
      <c r="AV217">
        <v>13146066.043746799</v>
      </c>
      <c r="AW217">
        <v>14235085.250596801</v>
      </c>
      <c r="AX217">
        <v>13237553.2634374</v>
      </c>
      <c r="AY217">
        <v>4295866538</v>
      </c>
      <c r="AZ217" t="s">
        <v>1812</v>
      </c>
      <c r="BA217" t="s">
        <v>1891</v>
      </c>
      <c r="BB217" t="s">
        <v>1894</v>
      </c>
      <c r="BC217">
        <v>4295866538</v>
      </c>
      <c r="BD217" t="s">
        <v>1812</v>
      </c>
      <c r="BE217" t="s">
        <v>1891</v>
      </c>
      <c r="BF217" t="s">
        <v>1894</v>
      </c>
      <c r="BG217" t="s">
        <v>2148</v>
      </c>
      <c r="BH217" s="1">
        <v>45730</v>
      </c>
      <c r="BI217" t="s">
        <v>2227</v>
      </c>
      <c r="BJ217">
        <v>20075</v>
      </c>
      <c r="BK217" t="s">
        <v>307</v>
      </c>
      <c r="BL217" t="s">
        <v>601</v>
      </c>
      <c r="BM217" t="s">
        <v>895</v>
      </c>
      <c r="BN217" t="s">
        <v>1189</v>
      </c>
      <c r="BO217" t="s">
        <v>1494</v>
      </c>
      <c r="BP217" t="s">
        <v>91</v>
      </c>
      <c r="BQ217">
        <v>50</v>
      </c>
      <c r="BR217">
        <v>502040</v>
      </c>
      <c r="BS217" t="s">
        <v>2578</v>
      </c>
      <c r="BT217">
        <v>32732</v>
      </c>
      <c r="BU217">
        <v>0.30599383000000002</v>
      </c>
      <c r="BV217">
        <v>216</v>
      </c>
      <c r="BW217" t="s">
        <v>1274</v>
      </c>
      <c r="BX217" t="s">
        <v>2658</v>
      </c>
      <c r="BY217" t="s">
        <v>2658</v>
      </c>
      <c r="BZ217" t="s">
        <v>2659</v>
      </c>
      <c r="CA217" s="1">
        <v>45730</v>
      </c>
      <c r="CB217">
        <v>1</v>
      </c>
      <c r="CC217">
        <v>3.2680397509975929</v>
      </c>
      <c r="CD217" t="b">
        <v>1</v>
      </c>
      <c r="CE217" t="b">
        <v>0</v>
      </c>
      <c r="CF217" t="b">
        <v>0</v>
      </c>
      <c r="CG217" t="b">
        <v>1</v>
      </c>
      <c r="CH217">
        <v>160</v>
      </c>
    </row>
    <row r="218" spans="1:86" hidden="1" x14ac:dyDescent="0.3">
      <c r="A218">
        <v>216</v>
      </c>
      <c r="B218">
        <v>20250314</v>
      </c>
      <c r="C218">
        <v>20250314</v>
      </c>
      <c r="D218" t="s">
        <v>91</v>
      </c>
      <c r="E218" t="s">
        <v>308</v>
      </c>
      <c r="F218" t="s">
        <v>602</v>
      </c>
      <c r="G218" t="s">
        <v>896</v>
      </c>
      <c r="H218" t="s">
        <v>1190</v>
      </c>
      <c r="I218" t="s">
        <v>91</v>
      </c>
      <c r="J218">
        <v>50</v>
      </c>
      <c r="K218">
        <v>5020</v>
      </c>
      <c r="L218">
        <v>502050</v>
      </c>
      <c r="M218">
        <v>50205015</v>
      </c>
      <c r="N218" t="s">
        <v>1272</v>
      </c>
      <c r="Q218" t="s">
        <v>1495</v>
      </c>
      <c r="R218" t="s">
        <v>1576</v>
      </c>
      <c r="T218" t="s">
        <v>1272</v>
      </c>
      <c r="U218" t="s">
        <v>1272</v>
      </c>
      <c r="V218" t="s">
        <v>1588</v>
      </c>
      <c r="W218" t="s">
        <v>1272</v>
      </c>
      <c r="X218" t="s">
        <v>1272</v>
      </c>
      <c r="Y218" t="s">
        <v>1593</v>
      </c>
      <c r="Z218">
        <v>5.23</v>
      </c>
      <c r="AA218">
        <v>5.23</v>
      </c>
      <c r="AC218">
        <v>5.23</v>
      </c>
      <c r="AD218">
        <v>5.23</v>
      </c>
      <c r="AF218">
        <v>1</v>
      </c>
      <c r="AG218" t="b">
        <v>0</v>
      </c>
      <c r="AH218">
        <v>1</v>
      </c>
      <c r="AI218">
        <v>0</v>
      </c>
      <c r="AJ218">
        <v>1</v>
      </c>
      <c r="AK218">
        <v>0.3987</v>
      </c>
      <c r="AL218">
        <v>1230192275</v>
      </c>
      <c r="AM218">
        <v>2565198162</v>
      </c>
      <c r="AN218" t="s">
        <v>1596</v>
      </c>
      <c r="AO218">
        <v>3.26E-5</v>
      </c>
      <c r="AP218">
        <v>3.26E-5</v>
      </c>
      <c r="AQ218">
        <v>30760866.823334798</v>
      </c>
      <c r="AR218">
        <v>29569688.2835478</v>
      </c>
      <c r="AS218">
        <v>27742124.650583599</v>
      </c>
      <c r="AT218">
        <v>26107348.265564598</v>
      </c>
      <c r="AU218">
        <v>27956290.361437101</v>
      </c>
      <c r="AV218">
        <v>26102452.370126799</v>
      </c>
      <c r="AW218">
        <v>29526309.2072297</v>
      </c>
      <c r="AX218">
        <v>27493568.951755799</v>
      </c>
      <c r="AY218">
        <v>5052544379</v>
      </c>
      <c r="AZ218" t="s">
        <v>1813</v>
      </c>
      <c r="BA218" t="s">
        <v>1891</v>
      </c>
      <c r="BB218" t="s">
        <v>1894</v>
      </c>
      <c r="BC218">
        <v>5052544379</v>
      </c>
      <c r="BD218" t="s">
        <v>1813</v>
      </c>
      <c r="BE218" t="s">
        <v>1891</v>
      </c>
      <c r="BF218" t="s">
        <v>1894</v>
      </c>
      <c r="BG218" t="s">
        <v>2149</v>
      </c>
      <c r="BH218" s="1">
        <v>45730</v>
      </c>
      <c r="BI218" t="s">
        <v>2227</v>
      </c>
      <c r="BJ218">
        <v>42352</v>
      </c>
      <c r="BK218" t="s">
        <v>308</v>
      </c>
      <c r="BL218" t="s">
        <v>602</v>
      </c>
      <c r="BM218" t="s">
        <v>896</v>
      </c>
      <c r="BN218" t="s">
        <v>1190</v>
      </c>
      <c r="BO218" t="s">
        <v>1495</v>
      </c>
      <c r="BP218" t="s">
        <v>91</v>
      </c>
      <c r="BQ218">
        <v>50</v>
      </c>
      <c r="BR218">
        <v>502050</v>
      </c>
      <c r="BS218" t="s">
        <v>2579</v>
      </c>
      <c r="BT218">
        <v>316208</v>
      </c>
      <c r="BU218">
        <v>0.30602385799999998</v>
      </c>
      <c r="BV218">
        <v>217</v>
      </c>
      <c r="BW218" t="s">
        <v>1272</v>
      </c>
      <c r="BX218" t="s">
        <v>2658</v>
      </c>
      <c r="BY218" t="s">
        <v>2658</v>
      </c>
      <c r="BZ218" t="s">
        <v>2659</v>
      </c>
      <c r="CA218" s="1">
        <v>45730</v>
      </c>
      <c r="CB218">
        <v>1</v>
      </c>
      <c r="CC218">
        <v>3.2677190809090448</v>
      </c>
      <c r="CD218" t="b">
        <v>1</v>
      </c>
      <c r="CE218" t="b">
        <v>0</v>
      </c>
      <c r="CF218" t="b">
        <v>0</v>
      </c>
      <c r="CG218" t="b">
        <v>1</v>
      </c>
      <c r="CH218">
        <v>161</v>
      </c>
    </row>
    <row r="219" spans="1:86" hidden="1" x14ac:dyDescent="0.3">
      <c r="A219">
        <v>217</v>
      </c>
      <c r="B219">
        <v>20250314</v>
      </c>
      <c r="C219">
        <v>20250314</v>
      </c>
      <c r="D219" t="s">
        <v>91</v>
      </c>
      <c r="E219" t="s">
        <v>309</v>
      </c>
      <c r="F219" t="s">
        <v>603</v>
      </c>
      <c r="G219" t="s">
        <v>897</v>
      </c>
      <c r="H219" t="s">
        <v>1191</v>
      </c>
      <c r="I219" t="s">
        <v>91</v>
      </c>
      <c r="J219">
        <v>50</v>
      </c>
      <c r="K219">
        <v>5020</v>
      </c>
      <c r="L219">
        <v>502060</v>
      </c>
      <c r="M219">
        <v>50206015</v>
      </c>
      <c r="N219" t="s">
        <v>1274</v>
      </c>
      <c r="Q219" t="s">
        <v>1496</v>
      </c>
      <c r="R219" t="s">
        <v>1578</v>
      </c>
      <c r="T219" t="s">
        <v>1274</v>
      </c>
      <c r="U219" t="s">
        <v>1274</v>
      </c>
      <c r="V219" t="s">
        <v>1589</v>
      </c>
      <c r="W219" t="s">
        <v>1274</v>
      </c>
      <c r="X219" t="s">
        <v>1274</v>
      </c>
      <c r="Y219" t="s">
        <v>1594</v>
      </c>
      <c r="Z219">
        <v>67.099999999999994</v>
      </c>
      <c r="AA219">
        <v>67.099999999999994</v>
      </c>
      <c r="AC219">
        <v>67.099999999999994</v>
      </c>
      <c r="AD219">
        <v>67.099999999999994</v>
      </c>
      <c r="AF219">
        <v>1</v>
      </c>
      <c r="AG219" t="b">
        <v>0</v>
      </c>
      <c r="AH219">
        <v>1</v>
      </c>
      <c r="AI219">
        <v>0</v>
      </c>
      <c r="AJ219">
        <v>1</v>
      </c>
      <c r="AK219">
        <v>0.88900000000000001</v>
      </c>
      <c r="AL219">
        <v>79221906</v>
      </c>
      <c r="AM219">
        <v>4725737215</v>
      </c>
      <c r="AN219" t="s">
        <v>1598</v>
      </c>
      <c r="AO219">
        <v>6.0099999999999997E-5</v>
      </c>
      <c r="AP219">
        <v>6.0099999999999997E-5</v>
      </c>
      <c r="AQ219">
        <v>7154577.96402157</v>
      </c>
      <c r="AR219">
        <v>6872421.3749832902</v>
      </c>
      <c r="AS219">
        <v>6877944.0409386996</v>
      </c>
      <c r="AT219">
        <v>6455801.4765643403</v>
      </c>
      <c r="AU219">
        <v>7003834.0879224204</v>
      </c>
      <c r="AV219">
        <v>6529038.9662115201</v>
      </c>
      <c r="AW219">
        <v>7209452.5462799203</v>
      </c>
      <c r="AX219">
        <v>6709463.2349562403</v>
      </c>
      <c r="AY219">
        <v>4295866309</v>
      </c>
      <c r="AZ219" t="s">
        <v>1814</v>
      </c>
      <c r="BA219" t="s">
        <v>1891</v>
      </c>
      <c r="BB219" t="s">
        <v>1894</v>
      </c>
      <c r="BC219">
        <v>4295866309</v>
      </c>
      <c r="BD219" t="s">
        <v>1814</v>
      </c>
      <c r="BE219" t="s">
        <v>1891</v>
      </c>
      <c r="BF219" t="s">
        <v>1894</v>
      </c>
      <c r="BG219" t="s">
        <v>2150</v>
      </c>
      <c r="BH219" s="1">
        <v>45730</v>
      </c>
      <c r="BI219" t="s">
        <v>2227</v>
      </c>
      <c r="BJ219">
        <v>20300</v>
      </c>
      <c r="BK219" t="s">
        <v>309</v>
      </c>
      <c r="BL219" t="s">
        <v>603</v>
      </c>
      <c r="BM219" t="s">
        <v>897</v>
      </c>
      <c r="BN219" t="s">
        <v>1191</v>
      </c>
      <c r="BO219" t="s">
        <v>1496</v>
      </c>
      <c r="BP219" t="s">
        <v>91</v>
      </c>
      <c r="BQ219">
        <v>50</v>
      </c>
      <c r="BR219">
        <v>502060</v>
      </c>
      <c r="BS219" t="s">
        <v>2580</v>
      </c>
      <c r="BT219">
        <v>42175</v>
      </c>
      <c r="BU219">
        <v>0.30693503900000002</v>
      </c>
      <c r="BV219">
        <v>218</v>
      </c>
      <c r="BW219" t="s">
        <v>1274</v>
      </c>
      <c r="BX219" t="s">
        <v>2658</v>
      </c>
      <c r="BY219" t="s">
        <v>2658</v>
      </c>
      <c r="BZ219" t="s">
        <v>2659</v>
      </c>
      <c r="CA219" s="1">
        <v>45730</v>
      </c>
      <c r="CB219">
        <v>1</v>
      </c>
      <c r="CC219">
        <v>3.258018384795748</v>
      </c>
      <c r="CD219" t="b">
        <v>1</v>
      </c>
      <c r="CE219" t="b">
        <v>0</v>
      </c>
      <c r="CF219" t="b">
        <v>0</v>
      </c>
      <c r="CG219" t="b">
        <v>1</v>
      </c>
      <c r="CH219">
        <v>162</v>
      </c>
    </row>
    <row r="220" spans="1:86" hidden="1" x14ac:dyDescent="0.3">
      <c r="A220">
        <v>218</v>
      </c>
      <c r="B220">
        <v>20250314</v>
      </c>
      <c r="C220">
        <v>20250314</v>
      </c>
      <c r="D220" t="s">
        <v>91</v>
      </c>
      <c r="E220" t="s">
        <v>310</v>
      </c>
      <c r="F220" t="s">
        <v>604</v>
      </c>
      <c r="G220" t="s">
        <v>898</v>
      </c>
      <c r="H220" t="s">
        <v>1192</v>
      </c>
      <c r="I220" t="s">
        <v>91</v>
      </c>
      <c r="J220">
        <v>45</v>
      </c>
      <c r="K220">
        <v>4510</v>
      </c>
      <c r="L220">
        <v>451010</v>
      </c>
      <c r="M220">
        <v>45101020</v>
      </c>
      <c r="N220" t="s">
        <v>1268</v>
      </c>
      <c r="Q220" t="s">
        <v>1497</v>
      </c>
      <c r="R220" t="s">
        <v>1573</v>
      </c>
      <c r="T220" t="s">
        <v>1268</v>
      </c>
      <c r="U220" t="s">
        <v>1268</v>
      </c>
      <c r="X220" t="s">
        <v>1268</v>
      </c>
      <c r="Z220">
        <v>18.14</v>
      </c>
      <c r="AA220">
        <v>18.14</v>
      </c>
      <c r="AC220">
        <v>18.14</v>
      </c>
      <c r="AD220">
        <v>18.14</v>
      </c>
      <c r="AF220">
        <v>1</v>
      </c>
      <c r="AG220" t="b">
        <v>0</v>
      </c>
      <c r="AH220">
        <v>1</v>
      </c>
      <c r="AI220">
        <v>0</v>
      </c>
      <c r="AJ220">
        <v>1</v>
      </c>
      <c r="AK220">
        <v>0.32279999999999998</v>
      </c>
      <c r="AL220">
        <v>487863763</v>
      </c>
      <c r="AM220">
        <v>2856731148</v>
      </c>
      <c r="AN220" t="s">
        <v>1596</v>
      </c>
      <c r="AO220">
        <v>3.6300000000000001E-5</v>
      </c>
      <c r="AP220">
        <v>3.6300000000000001E-5</v>
      </c>
      <c r="AQ220">
        <v>8936113.8351206407</v>
      </c>
      <c r="AR220">
        <v>8573718.5991590805</v>
      </c>
      <c r="AS220">
        <v>6895448.1274113897</v>
      </c>
      <c r="AT220">
        <v>6519921.31167999</v>
      </c>
      <c r="AU220">
        <v>6198571.8245055499</v>
      </c>
      <c r="AV220">
        <v>5823597.2320819199</v>
      </c>
      <c r="AW220">
        <v>5855332.5468812604</v>
      </c>
      <c r="AX220">
        <v>5484806.6938891597</v>
      </c>
      <c r="AY220">
        <v>5062073775</v>
      </c>
      <c r="AZ220" t="s">
        <v>1815</v>
      </c>
      <c r="BA220" t="s">
        <v>1891</v>
      </c>
      <c r="BB220" t="s">
        <v>1894</v>
      </c>
      <c r="BC220">
        <v>5080028297</v>
      </c>
      <c r="BD220" t="s">
        <v>1924</v>
      </c>
      <c r="BE220" t="s">
        <v>1891</v>
      </c>
      <c r="BF220" t="s">
        <v>1894</v>
      </c>
      <c r="BG220" t="s">
        <v>2151</v>
      </c>
      <c r="BH220" s="1">
        <v>45730</v>
      </c>
      <c r="BI220" t="s">
        <v>2227</v>
      </c>
      <c r="BJ220">
        <v>44101</v>
      </c>
      <c r="BK220" t="s">
        <v>310</v>
      </c>
      <c r="BL220" t="s">
        <v>604</v>
      </c>
      <c r="BM220" t="s">
        <v>898</v>
      </c>
      <c r="BN220" t="s">
        <v>1192</v>
      </c>
      <c r="BO220" t="s">
        <v>2328</v>
      </c>
      <c r="BP220" t="s">
        <v>91</v>
      </c>
      <c r="BQ220">
        <v>45</v>
      </c>
      <c r="BR220">
        <v>451010</v>
      </c>
      <c r="BS220" t="s">
        <v>2581</v>
      </c>
      <c r="BT220">
        <v>326227</v>
      </c>
      <c r="BU220">
        <v>0.30705684700000002</v>
      </c>
      <c r="BV220">
        <v>219</v>
      </c>
      <c r="BW220" t="s">
        <v>1268</v>
      </c>
      <c r="BX220" t="s">
        <v>2658</v>
      </c>
      <c r="BY220" t="s">
        <v>2658</v>
      </c>
      <c r="BZ220" t="s">
        <v>2659</v>
      </c>
      <c r="CA220" s="1">
        <v>45730</v>
      </c>
      <c r="CB220">
        <v>1</v>
      </c>
      <c r="CC220">
        <v>3.2567259443004701</v>
      </c>
      <c r="CD220" t="b">
        <v>1</v>
      </c>
      <c r="CE220" t="b">
        <v>0</v>
      </c>
      <c r="CF220" t="b">
        <v>0</v>
      </c>
      <c r="CG220" t="b">
        <v>1</v>
      </c>
      <c r="CH220">
        <v>163</v>
      </c>
    </row>
    <row r="221" spans="1:86" hidden="1" x14ac:dyDescent="0.3">
      <c r="A221">
        <v>219</v>
      </c>
      <c r="B221">
        <v>20250314</v>
      </c>
      <c r="C221">
        <v>20250314</v>
      </c>
      <c r="D221" t="s">
        <v>91</v>
      </c>
      <c r="E221" t="s">
        <v>311</v>
      </c>
      <c r="F221" t="s">
        <v>605</v>
      </c>
      <c r="G221" t="s">
        <v>899</v>
      </c>
      <c r="H221" t="s">
        <v>1193</v>
      </c>
      <c r="I221" t="s">
        <v>91</v>
      </c>
      <c r="J221">
        <v>30</v>
      </c>
      <c r="K221">
        <v>3010</v>
      </c>
      <c r="L221">
        <v>301010</v>
      </c>
      <c r="M221">
        <v>30101010</v>
      </c>
      <c r="N221" t="s">
        <v>1277</v>
      </c>
      <c r="Q221" t="s">
        <v>1498</v>
      </c>
      <c r="R221" t="s">
        <v>1581</v>
      </c>
      <c r="T221" t="s">
        <v>1277</v>
      </c>
      <c r="U221" t="s">
        <v>1277</v>
      </c>
      <c r="X221" t="s">
        <v>1277</v>
      </c>
      <c r="Z221">
        <v>0.53039999999999998</v>
      </c>
      <c r="AA221">
        <v>0.53039999999999998</v>
      </c>
      <c r="AC221">
        <v>0.53039999999999998</v>
      </c>
      <c r="AD221">
        <v>0.53039999999999998</v>
      </c>
      <c r="AF221">
        <v>1</v>
      </c>
      <c r="AG221" t="b">
        <v>0</v>
      </c>
      <c r="AH221">
        <v>1</v>
      </c>
      <c r="AI221">
        <v>0</v>
      </c>
      <c r="AJ221">
        <v>1</v>
      </c>
      <c r="AK221">
        <v>0.6048</v>
      </c>
      <c r="AL221">
        <v>15113989952</v>
      </c>
      <c r="AM221">
        <v>4848355172</v>
      </c>
      <c r="AN221" t="s">
        <v>1598</v>
      </c>
      <c r="AO221">
        <v>6.1699999999999995E-5</v>
      </c>
      <c r="AP221">
        <v>6.1699999999999995E-5</v>
      </c>
      <c r="AQ221">
        <v>33455137.922357801</v>
      </c>
      <c r="AR221">
        <v>32125939.6889451</v>
      </c>
      <c r="AS221">
        <v>30081922.069437999</v>
      </c>
      <c r="AT221">
        <v>28309515.3934635</v>
      </c>
      <c r="AU221">
        <v>29008619.936387599</v>
      </c>
      <c r="AV221">
        <v>27105624.229952998</v>
      </c>
      <c r="AW221">
        <v>28409188.554262701</v>
      </c>
      <c r="AX221">
        <v>26496053.7820675</v>
      </c>
      <c r="AY221">
        <v>4295886766</v>
      </c>
      <c r="AZ221" t="s">
        <v>1816</v>
      </c>
      <c r="BA221" t="s">
        <v>1891</v>
      </c>
      <c r="BB221" t="s">
        <v>1894</v>
      </c>
      <c r="BC221">
        <v>4295886766</v>
      </c>
      <c r="BD221" t="s">
        <v>1816</v>
      </c>
      <c r="BE221" t="s">
        <v>1891</v>
      </c>
      <c r="BF221" t="s">
        <v>1894</v>
      </c>
      <c r="BG221" t="s">
        <v>2152</v>
      </c>
      <c r="BH221" s="1">
        <v>45730</v>
      </c>
      <c r="BI221" t="s">
        <v>2227</v>
      </c>
      <c r="BJ221">
        <v>20942</v>
      </c>
      <c r="BK221" t="s">
        <v>311</v>
      </c>
      <c r="BL221" t="s">
        <v>605</v>
      </c>
      <c r="BM221" t="s">
        <v>899</v>
      </c>
      <c r="BN221" t="s">
        <v>1193</v>
      </c>
      <c r="BO221" t="s">
        <v>2329</v>
      </c>
      <c r="BP221" t="s">
        <v>91</v>
      </c>
      <c r="BQ221">
        <v>30</v>
      </c>
      <c r="BR221">
        <v>301010</v>
      </c>
      <c r="BS221" t="s">
        <v>2582</v>
      </c>
      <c r="BT221">
        <v>40416</v>
      </c>
      <c r="BU221">
        <v>0.30914681799999999</v>
      </c>
      <c r="BV221">
        <v>220</v>
      </c>
      <c r="BW221" t="s">
        <v>1277</v>
      </c>
      <c r="BX221" t="s">
        <v>2658</v>
      </c>
      <c r="BY221" t="s">
        <v>2658</v>
      </c>
      <c r="BZ221" t="s">
        <v>2659</v>
      </c>
      <c r="CA221" s="1">
        <v>45730</v>
      </c>
      <c r="CB221">
        <v>1</v>
      </c>
      <c r="CC221">
        <v>3.234709017771614</v>
      </c>
      <c r="CD221" t="b">
        <v>1</v>
      </c>
      <c r="CE221" t="b">
        <v>1</v>
      </c>
      <c r="CF221" t="b">
        <v>0</v>
      </c>
      <c r="CG221" t="b">
        <v>1</v>
      </c>
    </row>
    <row r="222" spans="1:86" hidden="1" x14ac:dyDescent="0.3">
      <c r="A222">
        <v>220</v>
      </c>
      <c r="B222">
        <v>20250314</v>
      </c>
      <c r="C222">
        <v>20250314</v>
      </c>
      <c r="D222" t="s">
        <v>91</v>
      </c>
      <c r="E222" t="s">
        <v>312</v>
      </c>
      <c r="F222" t="s">
        <v>606</v>
      </c>
      <c r="G222" t="s">
        <v>900</v>
      </c>
      <c r="H222" t="s">
        <v>1194</v>
      </c>
      <c r="I222" t="s">
        <v>91</v>
      </c>
      <c r="J222">
        <v>30</v>
      </c>
      <c r="K222">
        <v>3010</v>
      </c>
      <c r="L222">
        <v>301010</v>
      </c>
      <c r="M222">
        <v>30101010</v>
      </c>
      <c r="N222" t="s">
        <v>1271</v>
      </c>
      <c r="Q222" t="s">
        <v>1499</v>
      </c>
      <c r="R222" t="s">
        <v>1271</v>
      </c>
      <c r="T222" t="s">
        <v>1271</v>
      </c>
      <c r="U222" t="s">
        <v>1271</v>
      </c>
      <c r="V222" t="s">
        <v>1587</v>
      </c>
      <c r="W222" t="s">
        <v>1271</v>
      </c>
      <c r="X222" t="s">
        <v>1271</v>
      </c>
      <c r="Y222" t="s">
        <v>1592</v>
      </c>
      <c r="Z222">
        <v>23.17</v>
      </c>
      <c r="AA222">
        <v>23.17</v>
      </c>
      <c r="AC222">
        <v>23.17</v>
      </c>
      <c r="AD222">
        <v>23.17</v>
      </c>
      <c r="AF222">
        <v>1</v>
      </c>
      <c r="AG222" t="b">
        <v>0</v>
      </c>
      <c r="AH222">
        <v>1</v>
      </c>
      <c r="AI222">
        <v>0</v>
      </c>
      <c r="AJ222">
        <v>1</v>
      </c>
      <c r="AK222">
        <v>0.87890000000000001</v>
      </c>
      <c r="AL222">
        <v>1184669009</v>
      </c>
      <c r="AM222">
        <v>24124733567</v>
      </c>
      <c r="AN222" t="s">
        <v>1596</v>
      </c>
      <c r="AO222">
        <v>3.0689999999999998E-4</v>
      </c>
      <c r="AP222">
        <v>3.0689999999999998E-4</v>
      </c>
      <c r="AQ222">
        <v>95790480.615595296</v>
      </c>
      <c r="AR222">
        <v>91963933.688591197</v>
      </c>
      <c r="AS222">
        <v>99468464.570117906</v>
      </c>
      <c r="AT222">
        <v>93155086.970598802</v>
      </c>
      <c r="AU222">
        <v>90175215.489175305</v>
      </c>
      <c r="AV222">
        <v>84061488.2095007</v>
      </c>
      <c r="AW222">
        <v>89798867.362676099</v>
      </c>
      <c r="AX222">
        <v>83562400.658822402</v>
      </c>
      <c r="AY222">
        <v>8589934314</v>
      </c>
      <c r="AZ222" t="s">
        <v>1817</v>
      </c>
      <c r="BA222" t="s">
        <v>1891</v>
      </c>
      <c r="BB222" t="s">
        <v>1894</v>
      </c>
      <c r="BC222">
        <v>8589934314</v>
      </c>
      <c r="BD222" t="s">
        <v>1817</v>
      </c>
      <c r="BE222" t="s">
        <v>1891</v>
      </c>
      <c r="BF222" t="s">
        <v>1894</v>
      </c>
      <c r="BG222" t="s">
        <v>2153</v>
      </c>
      <c r="BH222" s="1">
        <v>45730</v>
      </c>
      <c r="BI222" t="s">
        <v>2227</v>
      </c>
      <c r="BJ222">
        <v>20782</v>
      </c>
      <c r="BK222" t="s">
        <v>312</v>
      </c>
      <c r="BL222" t="s">
        <v>606</v>
      </c>
      <c r="BM222" t="s">
        <v>900</v>
      </c>
      <c r="BN222" t="s">
        <v>1194</v>
      </c>
      <c r="BO222" t="s">
        <v>1499</v>
      </c>
      <c r="BP222" t="s">
        <v>91</v>
      </c>
      <c r="BQ222">
        <v>30</v>
      </c>
      <c r="BR222">
        <v>301010</v>
      </c>
      <c r="BS222" t="s">
        <v>2583</v>
      </c>
      <c r="BT222">
        <v>46087</v>
      </c>
      <c r="BU222">
        <v>0.30942940899999999</v>
      </c>
      <c r="BV222">
        <v>221</v>
      </c>
      <c r="BW222" t="s">
        <v>1271</v>
      </c>
      <c r="BX222" t="s">
        <v>2658</v>
      </c>
      <c r="BY222" t="s">
        <v>2658</v>
      </c>
      <c r="BZ222" t="s">
        <v>2659</v>
      </c>
      <c r="CA222" s="1">
        <v>45730</v>
      </c>
      <c r="CB222">
        <v>1</v>
      </c>
      <c r="CC222">
        <v>3.231754871754934</v>
      </c>
      <c r="CD222" t="b">
        <v>1</v>
      </c>
      <c r="CE222" t="b">
        <v>1</v>
      </c>
      <c r="CF222" t="b">
        <v>0</v>
      </c>
      <c r="CG222" t="b">
        <v>1</v>
      </c>
    </row>
    <row r="223" spans="1:86" hidden="1" x14ac:dyDescent="0.3">
      <c r="A223">
        <v>221</v>
      </c>
      <c r="B223">
        <v>20250314</v>
      </c>
      <c r="C223">
        <v>20250314</v>
      </c>
      <c r="D223" t="s">
        <v>91</v>
      </c>
      <c r="E223" t="s">
        <v>313</v>
      </c>
      <c r="F223" t="s">
        <v>607</v>
      </c>
      <c r="G223" t="s">
        <v>901</v>
      </c>
      <c r="H223" t="s">
        <v>1195</v>
      </c>
      <c r="I223" t="s">
        <v>91</v>
      </c>
      <c r="J223">
        <v>45</v>
      </c>
      <c r="K223">
        <v>4520</v>
      </c>
      <c r="L223">
        <v>452010</v>
      </c>
      <c r="M223">
        <v>45201010</v>
      </c>
      <c r="N223" t="s">
        <v>1277</v>
      </c>
      <c r="Q223" t="s">
        <v>1500</v>
      </c>
      <c r="R223" t="s">
        <v>1581</v>
      </c>
      <c r="T223" t="s">
        <v>1277</v>
      </c>
      <c r="U223" t="s">
        <v>1277</v>
      </c>
      <c r="X223" t="s">
        <v>1277</v>
      </c>
      <c r="Z223">
        <v>19.899999999999999</v>
      </c>
      <c r="AA223">
        <v>19.899999999999999</v>
      </c>
      <c r="AC223">
        <v>19.899999999999999</v>
      </c>
      <c r="AD223">
        <v>19.899999999999999</v>
      </c>
      <c r="AF223">
        <v>1</v>
      </c>
      <c r="AG223" t="b">
        <v>0</v>
      </c>
      <c r="AH223">
        <v>1</v>
      </c>
      <c r="AI223">
        <v>0</v>
      </c>
      <c r="AJ223">
        <v>1</v>
      </c>
      <c r="AK223">
        <v>0.43859999999999999</v>
      </c>
      <c r="AL223">
        <v>629293220</v>
      </c>
      <c r="AM223">
        <v>5492559325</v>
      </c>
      <c r="AN223" t="s">
        <v>1596</v>
      </c>
      <c r="AO223">
        <v>6.9900000000000005E-5</v>
      </c>
      <c r="AP223">
        <v>6.9900000000000005E-5</v>
      </c>
      <c r="AQ223">
        <v>11187153.1862577</v>
      </c>
      <c r="AR223">
        <v>10734648.0629135</v>
      </c>
      <c r="AS223">
        <v>13242893.8321124</v>
      </c>
      <c r="AT223">
        <v>12384079.2986362</v>
      </c>
      <c r="AU223">
        <v>14787827.066548601</v>
      </c>
      <c r="AV223">
        <v>13743090.933153</v>
      </c>
      <c r="AW223">
        <v>16236681.687461101</v>
      </c>
      <c r="AX223">
        <v>15069792.927473901</v>
      </c>
      <c r="AY223">
        <v>4295886732</v>
      </c>
      <c r="AZ223" t="s">
        <v>1818</v>
      </c>
      <c r="BA223" t="s">
        <v>1891</v>
      </c>
      <c r="BB223" t="s">
        <v>1894</v>
      </c>
      <c r="BC223">
        <v>4298453872</v>
      </c>
      <c r="BD223" t="s">
        <v>1925</v>
      </c>
      <c r="BE223" t="s">
        <v>1891</v>
      </c>
      <c r="BF223" t="s">
        <v>1894</v>
      </c>
      <c r="BG223" t="s">
        <v>2154</v>
      </c>
      <c r="BH223" s="1">
        <v>45730</v>
      </c>
      <c r="BI223" t="s">
        <v>2227</v>
      </c>
      <c r="BJ223">
        <v>20350</v>
      </c>
      <c r="BK223" t="s">
        <v>313</v>
      </c>
      <c r="BL223" t="s">
        <v>607</v>
      </c>
      <c r="BM223" t="s">
        <v>901</v>
      </c>
      <c r="BN223" t="s">
        <v>1195</v>
      </c>
      <c r="BO223" t="s">
        <v>2330</v>
      </c>
      <c r="BP223" t="s">
        <v>91</v>
      </c>
      <c r="BQ223">
        <v>45</v>
      </c>
      <c r="BR223">
        <v>452010</v>
      </c>
      <c r="BS223" t="s">
        <v>2584</v>
      </c>
      <c r="BT223">
        <v>35414</v>
      </c>
      <c r="BU223">
        <v>0.30995043500000002</v>
      </c>
      <c r="BV223">
        <v>222</v>
      </c>
      <c r="BW223" t="s">
        <v>1277</v>
      </c>
      <c r="BX223" t="s">
        <v>2658</v>
      </c>
      <c r="BY223" t="s">
        <v>2658</v>
      </c>
      <c r="BZ223" t="s">
        <v>2659</v>
      </c>
      <c r="CA223" s="1">
        <v>45730</v>
      </c>
      <c r="CB223">
        <v>1</v>
      </c>
      <c r="CC223">
        <v>3.2263222989185349</v>
      </c>
      <c r="CD223" t="b">
        <v>1</v>
      </c>
      <c r="CE223" t="b">
        <v>0</v>
      </c>
      <c r="CF223" t="b">
        <v>0</v>
      </c>
      <c r="CG223" t="b">
        <v>1</v>
      </c>
      <c r="CH223">
        <v>164</v>
      </c>
    </row>
    <row r="224" spans="1:86" hidden="1" x14ac:dyDescent="0.3">
      <c r="A224">
        <v>222</v>
      </c>
      <c r="B224">
        <v>20250314</v>
      </c>
      <c r="C224">
        <v>20250314</v>
      </c>
      <c r="D224" t="s">
        <v>91</v>
      </c>
      <c r="E224" t="s">
        <v>314</v>
      </c>
      <c r="F224" t="s">
        <v>608</v>
      </c>
      <c r="G224" t="s">
        <v>902</v>
      </c>
      <c r="H224" t="s">
        <v>1196</v>
      </c>
      <c r="I224" t="s">
        <v>91</v>
      </c>
      <c r="J224">
        <v>40</v>
      </c>
      <c r="K224">
        <v>4010</v>
      </c>
      <c r="L224">
        <v>401010</v>
      </c>
      <c r="M224">
        <v>40101020</v>
      </c>
      <c r="N224" t="s">
        <v>1271</v>
      </c>
      <c r="Q224" t="s">
        <v>1501</v>
      </c>
      <c r="R224" t="s">
        <v>1271</v>
      </c>
      <c r="T224" t="s">
        <v>1271</v>
      </c>
      <c r="U224" t="s">
        <v>1271</v>
      </c>
      <c r="V224" t="s">
        <v>1587</v>
      </c>
      <c r="W224" t="s">
        <v>1271</v>
      </c>
      <c r="X224" t="s">
        <v>1271</v>
      </c>
      <c r="Y224" t="s">
        <v>1592</v>
      </c>
      <c r="Z224">
        <v>54.28</v>
      </c>
      <c r="AA224">
        <v>54.28</v>
      </c>
      <c r="AC224">
        <v>54.28</v>
      </c>
      <c r="AD224">
        <v>54.28</v>
      </c>
      <c r="AF224">
        <v>1</v>
      </c>
      <c r="AG224" t="b">
        <v>0</v>
      </c>
      <c r="AH224">
        <v>1</v>
      </c>
      <c r="AI224">
        <v>0</v>
      </c>
      <c r="AJ224">
        <v>1</v>
      </c>
      <c r="AK224">
        <v>0.24199999999999999</v>
      </c>
      <c r="AL224">
        <v>455500000</v>
      </c>
      <c r="AM224">
        <v>5983338680</v>
      </c>
      <c r="AN224" t="s">
        <v>1597</v>
      </c>
      <c r="AO224">
        <v>7.6100000000000007E-5</v>
      </c>
      <c r="AP224">
        <v>7.6100000000000007E-5</v>
      </c>
      <c r="AQ224">
        <v>42075241.672550403</v>
      </c>
      <c r="AR224">
        <v>40415768.975612901</v>
      </c>
      <c r="AS224">
        <v>45809101.628299102</v>
      </c>
      <c r="AT224">
        <v>42967449.042737097</v>
      </c>
      <c r="AU224">
        <v>46761669.936079703</v>
      </c>
      <c r="AV224">
        <v>43598473.127387501</v>
      </c>
      <c r="AW224">
        <v>48644270.0212439</v>
      </c>
      <c r="AX224">
        <v>45256792.790468499</v>
      </c>
      <c r="AY224">
        <v>5000047249</v>
      </c>
      <c r="AZ224" t="s">
        <v>1819</v>
      </c>
      <c r="BA224" t="s">
        <v>1891</v>
      </c>
      <c r="BB224" t="s">
        <v>1894</v>
      </c>
      <c r="BC224">
        <v>4295869130</v>
      </c>
      <c r="BD224" t="s">
        <v>1673</v>
      </c>
      <c r="BE224" t="s">
        <v>1891</v>
      </c>
      <c r="BF224" t="s">
        <v>1894</v>
      </c>
      <c r="BG224" t="s">
        <v>2155</v>
      </c>
      <c r="BH224" s="1">
        <v>45730</v>
      </c>
      <c r="BI224" t="s">
        <v>2227</v>
      </c>
      <c r="BJ224">
        <v>48092</v>
      </c>
      <c r="BK224" t="s">
        <v>314</v>
      </c>
      <c r="BL224" t="s">
        <v>608</v>
      </c>
      <c r="BM224" t="s">
        <v>902</v>
      </c>
      <c r="BN224" t="s">
        <v>1196</v>
      </c>
      <c r="BO224" t="s">
        <v>1501</v>
      </c>
      <c r="BP224" t="s">
        <v>91</v>
      </c>
      <c r="BQ224">
        <v>40</v>
      </c>
      <c r="BR224">
        <v>401010</v>
      </c>
      <c r="BS224" t="s">
        <v>2585</v>
      </c>
      <c r="BT224">
        <v>358078</v>
      </c>
      <c r="BU224">
        <v>0.31231489000000001</v>
      </c>
      <c r="BV224">
        <v>223</v>
      </c>
      <c r="BW224" t="s">
        <v>1271</v>
      </c>
      <c r="BX224" t="s">
        <v>2658</v>
      </c>
      <c r="BY224" t="s">
        <v>2658</v>
      </c>
      <c r="BZ224" t="s">
        <v>2659</v>
      </c>
      <c r="CA224" s="1">
        <v>45730</v>
      </c>
      <c r="CB224">
        <v>1</v>
      </c>
      <c r="CC224">
        <v>3.2018966498843522</v>
      </c>
      <c r="CD224" t="b">
        <v>1</v>
      </c>
      <c r="CE224" t="b">
        <v>0</v>
      </c>
      <c r="CF224" t="b">
        <v>0</v>
      </c>
      <c r="CG224" t="b">
        <v>1</v>
      </c>
      <c r="CH224">
        <v>165</v>
      </c>
    </row>
    <row r="225" spans="1:86" hidden="1" x14ac:dyDescent="0.3">
      <c r="A225">
        <v>223</v>
      </c>
      <c r="B225">
        <v>20250314</v>
      </c>
      <c r="C225">
        <v>20250314</v>
      </c>
      <c r="D225" t="s">
        <v>91</v>
      </c>
      <c r="E225" t="s">
        <v>315</v>
      </c>
      <c r="F225" t="s">
        <v>609</v>
      </c>
      <c r="G225" t="s">
        <v>903</v>
      </c>
      <c r="H225" t="s">
        <v>1197</v>
      </c>
      <c r="I225" t="s">
        <v>91</v>
      </c>
      <c r="J225">
        <v>30</v>
      </c>
      <c r="K225">
        <v>3010</v>
      </c>
      <c r="L225">
        <v>301010</v>
      </c>
      <c r="M225">
        <v>30101010</v>
      </c>
      <c r="N225" t="s">
        <v>1269</v>
      </c>
      <c r="Q225" t="s">
        <v>1502</v>
      </c>
      <c r="R225" t="s">
        <v>1574</v>
      </c>
      <c r="T225" t="s">
        <v>1269</v>
      </c>
      <c r="U225" t="s">
        <v>1269</v>
      </c>
      <c r="X225" t="s">
        <v>1269</v>
      </c>
      <c r="Z225">
        <v>39.79</v>
      </c>
      <c r="AA225">
        <v>39.79</v>
      </c>
      <c r="AC225">
        <v>39.79</v>
      </c>
      <c r="AD225">
        <v>39.79</v>
      </c>
      <c r="AF225">
        <v>1</v>
      </c>
      <c r="AG225" t="b">
        <v>0</v>
      </c>
      <c r="AH225">
        <v>1</v>
      </c>
      <c r="AI225">
        <v>0</v>
      </c>
      <c r="AJ225">
        <v>1</v>
      </c>
      <c r="AK225">
        <v>1</v>
      </c>
      <c r="AL225">
        <v>800316777</v>
      </c>
      <c r="AM225">
        <v>31844604557</v>
      </c>
      <c r="AN225" t="s">
        <v>1597</v>
      </c>
      <c r="AO225">
        <v>4.0509999999999998E-4</v>
      </c>
      <c r="AP225">
        <v>4.0509999999999998E-4</v>
      </c>
      <c r="AQ225">
        <v>107862127.56859601</v>
      </c>
      <c r="AR225">
        <v>103573857.06203701</v>
      </c>
      <c r="AS225">
        <v>94528269.857102394</v>
      </c>
      <c r="AT225">
        <v>89059023.604834497</v>
      </c>
      <c r="AU225">
        <v>94856291.933999598</v>
      </c>
      <c r="AV225">
        <v>88764698.285866693</v>
      </c>
      <c r="AW225">
        <v>94107271.072953701</v>
      </c>
      <c r="AX225">
        <v>87861502.464391798</v>
      </c>
      <c r="AY225">
        <v>5000039357</v>
      </c>
      <c r="AZ225" t="s">
        <v>1820</v>
      </c>
      <c r="BA225" t="s">
        <v>1891</v>
      </c>
      <c r="BB225" t="s">
        <v>1894</v>
      </c>
      <c r="BC225">
        <v>5000039357</v>
      </c>
      <c r="BD225" t="s">
        <v>1820</v>
      </c>
      <c r="BE225" t="s">
        <v>1891</v>
      </c>
      <c r="BF225" t="s">
        <v>1894</v>
      </c>
      <c r="BG225" t="s">
        <v>2156</v>
      </c>
      <c r="BH225" s="1">
        <v>45730</v>
      </c>
      <c r="BI225" t="s">
        <v>2227</v>
      </c>
      <c r="BJ225">
        <v>20511</v>
      </c>
      <c r="BK225" t="s">
        <v>315</v>
      </c>
      <c r="BL225" t="s">
        <v>609</v>
      </c>
      <c r="BM225" t="s">
        <v>903</v>
      </c>
      <c r="BN225" t="s">
        <v>1197</v>
      </c>
      <c r="BO225" t="s">
        <v>2331</v>
      </c>
      <c r="BP225" t="s">
        <v>91</v>
      </c>
      <c r="BQ225">
        <v>30</v>
      </c>
      <c r="BR225">
        <v>301010</v>
      </c>
      <c r="BS225" t="s">
        <v>2586</v>
      </c>
      <c r="BT225">
        <v>40314</v>
      </c>
      <c r="BU225">
        <v>0.31246238999999998</v>
      </c>
      <c r="BV225">
        <v>224</v>
      </c>
      <c r="BW225" t="s">
        <v>1269</v>
      </c>
      <c r="BX225" t="s">
        <v>2658</v>
      </c>
      <c r="BY225" t="s">
        <v>2658</v>
      </c>
      <c r="BZ225" t="s">
        <v>2659</v>
      </c>
      <c r="CA225" s="1">
        <v>45730</v>
      </c>
      <c r="CB225">
        <v>1</v>
      </c>
      <c r="CC225">
        <v>3.2003851727563122</v>
      </c>
      <c r="CD225" t="b">
        <v>1</v>
      </c>
      <c r="CE225" t="b">
        <v>1</v>
      </c>
      <c r="CF225" t="b">
        <v>0</v>
      </c>
      <c r="CG225" t="b">
        <v>1</v>
      </c>
    </row>
    <row r="226" spans="1:86" hidden="1" x14ac:dyDescent="0.3">
      <c r="A226">
        <v>224</v>
      </c>
      <c r="B226">
        <v>20250314</v>
      </c>
      <c r="C226">
        <v>20250314</v>
      </c>
      <c r="D226" t="s">
        <v>91</v>
      </c>
      <c r="E226" t="s">
        <v>316</v>
      </c>
      <c r="F226" t="s">
        <v>610</v>
      </c>
      <c r="G226" t="s">
        <v>904</v>
      </c>
      <c r="H226" t="s">
        <v>1198</v>
      </c>
      <c r="I226" t="s">
        <v>91</v>
      </c>
      <c r="J226">
        <v>30</v>
      </c>
      <c r="K226">
        <v>3010</v>
      </c>
      <c r="L226">
        <v>301010</v>
      </c>
      <c r="M226">
        <v>30101010</v>
      </c>
      <c r="N226" t="s">
        <v>1272</v>
      </c>
      <c r="Q226" t="s">
        <v>1503</v>
      </c>
      <c r="R226" t="s">
        <v>1576</v>
      </c>
      <c r="T226" t="s">
        <v>1272</v>
      </c>
      <c r="U226" t="s">
        <v>1272</v>
      </c>
      <c r="V226" t="s">
        <v>1588</v>
      </c>
      <c r="W226" t="s">
        <v>1272</v>
      </c>
      <c r="X226" t="s">
        <v>1272</v>
      </c>
      <c r="Y226" t="s">
        <v>1593</v>
      </c>
      <c r="Z226">
        <v>10.97</v>
      </c>
      <c r="AA226">
        <v>10.97</v>
      </c>
      <c r="AC226">
        <v>10.97</v>
      </c>
      <c r="AD226">
        <v>10.97</v>
      </c>
      <c r="AF226">
        <v>1</v>
      </c>
      <c r="AG226" t="b">
        <v>0</v>
      </c>
      <c r="AH226">
        <v>1</v>
      </c>
      <c r="AI226">
        <v>0</v>
      </c>
      <c r="AJ226">
        <v>1</v>
      </c>
      <c r="AK226">
        <v>0.80279999999999996</v>
      </c>
      <c r="AL226">
        <v>453385777</v>
      </c>
      <c r="AM226">
        <v>3992839776</v>
      </c>
      <c r="AN226" t="s">
        <v>1598</v>
      </c>
      <c r="AO226">
        <v>5.0800000000000002E-5</v>
      </c>
      <c r="AP226">
        <v>5.0800000000000002E-5</v>
      </c>
      <c r="AQ226">
        <v>23202791.239078399</v>
      </c>
      <c r="AR226">
        <v>22277524.933127102</v>
      </c>
      <c r="AS226">
        <v>16736725.6195755</v>
      </c>
      <c r="AT226">
        <v>15855704.420137201</v>
      </c>
      <c r="AU226">
        <v>14948391.4302046</v>
      </c>
      <c r="AV226">
        <v>14063001.998821801</v>
      </c>
      <c r="AW226">
        <v>16375591.2763907</v>
      </c>
      <c r="AX226">
        <v>15323131.345363099</v>
      </c>
      <c r="AY226">
        <v>4295875604</v>
      </c>
      <c r="AZ226" t="s">
        <v>1821</v>
      </c>
      <c r="BA226" t="s">
        <v>1891</v>
      </c>
      <c r="BB226" t="s">
        <v>1894</v>
      </c>
      <c r="BC226">
        <v>4295875604</v>
      </c>
      <c r="BD226" t="s">
        <v>1821</v>
      </c>
      <c r="BE226" t="s">
        <v>1891</v>
      </c>
      <c r="BF226" t="s">
        <v>1894</v>
      </c>
      <c r="BG226" t="s">
        <v>2157</v>
      </c>
      <c r="BH226" s="1">
        <v>45730</v>
      </c>
      <c r="BI226" t="s">
        <v>2227</v>
      </c>
      <c r="BJ226">
        <v>21280</v>
      </c>
      <c r="BK226" t="s">
        <v>316</v>
      </c>
      <c r="BL226" t="s">
        <v>610</v>
      </c>
      <c r="BM226" t="s">
        <v>904</v>
      </c>
      <c r="BN226" t="s">
        <v>1198</v>
      </c>
      <c r="BO226" t="s">
        <v>1503</v>
      </c>
      <c r="BP226" t="s">
        <v>91</v>
      </c>
      <c r="BQ226">
        <v>30</v>
      </c>
      <c r="BR226">
        <v>301010</v>
      </c>
      <c r="BS226" t="s">
        <v>2587</v>
      </c>
      <c r="BT226">
        <v>3309</v>
      </c>
      <c r="BU226">
        <v>0.315301098</v>
      </c>
      <c r="BV226">
        <v>225</v>
      </c>
      <c r="BW226" t="s">
        <v>1272</v>
      </c>
      <c r="BX226" t="s">
        <v>2658</v>
      </c>
      <c r="BY226" t="s">
        <v>2658</v>
      </c>
      <c r="BZ226" t="s">
        <v>2659</v>
      </c>
      <c r="CA226" s="1">
        <v>45730</v>
      </c>
      <c r="CB226">
        <v>1</v>
      </c>
      <c r="CC226">
        <v>3.1715715750536329</v>
      </c>
      <c r="CD226" t="b">
        <v>1</v>
      </c>
      <c r="CE226" t="b">
        <v>1</v>
      </c>
      <c r="CF226" t="b">
        <v>0</v>
      </c>
      <c r="CG226" t="b">
        <v>1</v>
      </c>
    </row>
    <row r="227" spans="1:86" hidden="1" x14ac:dyDescent="0.3">
      <c r="A227">
        <v>225</v>
      </c>
      <c r="B227">
        <v>20250314</v>
      </c>
      <c r="C227">
        <v>20250314</v>
      </c>
      <c r="D227" t="s">
        <v>91</v>
      </c>
      <c r="E227" t="s">
        <v>317</v>
      </c>
      <c r="F227" t="s">
        <v>611</v>
      </c>
      <c r="G227" t="s">
        <v>905</v>
      </c>
      <c r="H227" t="s">
        <v>1199</v>
      </c>
      <c r="I227" t="s">
        <v>91</v>
      </c>
      <c r="J227">
        <v>50</v>
      </c>
      <c r="K227">
        <v>5020</v>
      </c>
      <c r="L227">
        <v>502040</v>
      </c>
      <c r="M227">
        <v>50204030</v>
      </c>
      <c r="N227" t="s">
        <v>1274</v>
      </c>
      <c r="Q227" t="s">
        <v>1504</v>
      </c>
      <c r="R227" t="s">
        <v>1578</v>
      </c>
      <c r="T227" t="s">
        <v>1274</v>
      </c>
      <c r="U227" t="s">
        <v>1274</v>
      </c>
      <c r="V227" t="s">
        <v>1589</v>
      </c>
      <c r="W227" t="s">
        <v>1274</v>
      </c>
      <c r="X227" t="s">
        <v>1274</v>
      </c>
      <c r="Y227" t="s">
        <v>1594</v>
      </c>
      <c r="Z227">
        <v>17.5</v>
      </c>
      <c r="AA227">
        <v>17.5</v>
      </c>
      <c r="AC227">
        <v>17.28</v>
      </c>
      <c r="AD227">
        <v>17.356999999999999</v>
      </c>
      <c r="AF227">
        <v>1</v>
      </c>
      <c r="AG227" t="b">
        <v>0</v>
      </c>
      <c r="AH227">
        <v>1</v>
      </c>
      <c r="AI227">
        <v>0</v>
      </c>
      <c r="AJ227">
        <v>1</v>
      </c>
      <c r="AK227">
        <v>0.82299999999999995</v>
      </c>
      <c r="AL227">
        <v>591723390</v>
      </c>
      <c r="AM227">
        <v>8522296124</v>
      </c>
      <c r="AN227" t="s">
        <v>1596</v>
      </c>
      <c r="AO227">
        <v>1.0840000000000001E-4</v>
      </c>
      <c r="AP227">
        <v>1.0840000000000001E-4</v>
      </c>
      <c r="AQ227">
        <v>19033981.844994199</v>
      </c>
      <c r="AR227">
        <v>18280814.605014902</v>
      </c>
      <c r="AS227">
        <v>19059773.990853898</v>
      </c>
      <c r="AT227">
        <v>17904358.327872701</v>
      </c>
      <c r="AU227">
        <v>17876072.813307598</v>
      </c>
      <c r="AV227">
        <v>16696947.0158039</v>
      </c>
      <c r="AW227">
        <v>17347993.072988</v>
      </c>
      <c r="AX227">
        <v>16174958.437079299</v>
      </c>
      <c r="AY227">
        <v>4295866556</v>
      </c>
      <c r="AZ227" t="s">
        <v>1822</v>
      </c>
      <c r="BA227" t="s">
        <v>1891</v>
      </c>
      <c r="BB227" t="s">
        <v>1894</v>
      </c>
      <c r="BC227">
        <v>4295866556</v>
      </c>
      <c r="BD227" t="s">
        <v>1822</v>
      </c>
      <c r="BE227" t="s">
        <v>1891</v>
      </c>
      <c r="BF227" t="s">
        <v>1894</v>
      </c>
      <c r="BG227" t="s">
        <v>2158</v>
      </c>
      <c r="BH227" s="1">
        <v>45730</v>
      </c>
      <c r="BI227" t="s">
        <v>2227</v>
      </c>
      <c r="BJ227">
        <v>19529</v>
      </c>
      <c r="BK227" t="s">
        <v>317</v>
      </c>
      <c r="BL227" t="s">
        <v>611</v>
      </c>
      <c r="BM227" t="s">
        <v>905</v>
      </c>
      <c r="BN227" t="s">
        <v>1199</v>
      </c>
      <c r="BO227" t="s">
        <v>1504</v>
      </c>
      <c r="BP227" t="s">
        <v>91</v>
      </c>
      <c r="BQ227">
        <v>50</v>
      </c>
      <c r="BR227">
        <v>502040</v>
      </c>
      <c r="BS227" t="s">
        <v>2588</v>
      </c>
      <c r="BT227">
        <v>40976</v>
      </c>
      <c r="BU227">
        <v>0.31632353299999999</v>
      </c>
      <c r="BV227">
        <v>226</v>
      </c>
      <c r="BW227" t="s">
        <v>1274</v>
      </c>
      <c r="BX227" t="s">
        <v>2658</v>
      </c>
      <c r="BY227" t="s">
        <v>2658</v>
      </c>
      <c r="BZ227" t="s">
        <v>2659</v>
      </c>
      <c r="CA227" s="1">
        <v>45730</v>
      </c>
      <c r="CB227">
        <v>1</v>
      </c>
      <c r="CC227">
        <v>3.161320280271402</v>
      </c>
      <c r="CD227" t="b">
        <v>1</v>
      </c>
      <c r="CE227" t="b">
        <v>0</v>
      </c>
      <c r="CF227" t="b">
        <v>0</v>
      </c>
      <c r="CG227" t="b">
        <v>1</v>
      </c>
      <c r="CH227">
        <v>166</v>
      </c>
    </row>
    <row r="228" spans="1:86" hidden="1" x14ac:dyDescent="0.3">
      <c r="A228">
        <v>226</v>
      </c>
      <c r="B228">
        <v>20250314</v>
      </c>
      <c r="C228">
        <v>20250314</v>
      </c>
      <c r="D228" t="s">
        <v>91</v>
      </c>
      <c r="E228" t="s">
        <v>318</v>
      </c>
      <c r="F228" t="s">
        <v>612</v>
      </c>
      <c r="G228" t="s">
        <v>906</v>
      </c>
      <c r="H228" t="s">
        <v>1200</v>
      </c>
      <c r="I228" t="s">
        <v>91</v>
      </c>
      <c r="J228">
        <v>50</v>
      </c>
      <c r="K228">
        <v>5010</v>
      </c>
      <c r="L228">
        <v>501010</v>
      </c>
      <c r="M228">
        <v>50101035</v>
      </c>
      <c r="N228" t="s">
        <v>1268</v>
      </c>
      <c r="Q228" t="s">
        <v>1505</v>
      </c>
      <c r="R228" t="s">
        <v>1573</v>
      </c>
      <c r="T228" t="s">
        <v>1268</v>
      </c>
      <c r="U228" t="s">
        <v>1268</v>
      </c>
      <c r="X228" t="s">
        <v>1268</v>
      </c>
      <c r="Z228">
        <v>20.22</v>
      </c>
      <c r="AA228">
        <v>20.22</v>
      </c>
      <c r="AC228">
        <v>20.22</v>
      </c>
      <c r="AD228">
        <v>20.22</v>
      </c>
      <c r="AF228">
        <v>1</v>
      </c>
      <c r="AG228" t="b">
        <v>0</v>
      </c>
      <c r="AH228">
        <v>1</v>
      </c>
      <c r="AI228">
        <v>0</v>
      </c>
      <c r="AJ228">
        <v>1</v>
      </c>
      <c r="AK228">
        <v>1</v>
      </c>
      <c r="AL228">
        <v>128344238</v>
      </c>
      <c r="AM228">
        <v>2595120492</v>
      </c>
      <c r="AN228" t="s">
        <v>1598</v>
      </c>
      <c r="AO228">
        <v>3.3000000000000003E-5</v>
      </c>
      <c r="AP228">
        <v>3.3000000000000003E-5</v>
      </c>
      <c r="AQ228">
        <v>9498603.2804364208</v>
      </c>
      <c r="AR228">
        <v>9105777.5379207097</v>
      </c>
      <c r="AS228">
        <v>9599003.7552258801</v>
      </c>
      <c r="AT228">
        <v>8992803.5728293601</v>
      </c>
      <c r="AU228">
        <v>9089420.2483800296</v>
      </c>
      <c r="AV228">
        <v>8476607.6359705795</v>
      </c>
      <c r="AW228">
        <v>9632033.2201340608</v>
      </c>
      <c r="AX228">
        <v>8964180.0141870491</v>
      </c>
      <c r="AY228">
        <v>5050986901</v>
      </c>
      <c r="AZ228" t="s">
        <v>1823</v>
      </c>
      <c r="BA228" t="s">
        <v>1891</v>
      </c>
      <c r="BB228" t="s">
        <v>1894</v>
      </c>
      <c r="BC228">
        <v>5050986901</v>
      </c>
      <c r="BD228" t="s">
        <v>1823</v>
      </c>
      <c r="BE228" t="s">
        <v>1891</v>
      </c>
      <c r="BF228" t="s">
        <v>1894</v>
      </c>
      <c r="BG228" t="s">
        <v>2159</v>
      </c>
      <c r="BH228" s="1">
        <v>45730</v>
      </c>
      <c r="BI228" t="s">
        <v>2227</v>
      </c>
      <c r="BJ228">
        <v>39604</v>
      </c>
      <c r="BK228" t="s">
        <v>318</v>
      </c>
      <c r="BL228" t="s">
        <v>612</v>
      </c>
      <c r="BM228" t="s">
        <v>906</v>
      </c>
      <c r="BN228" t="s">
        <v>1200</v>
      </c>
      <c r="BO228" t="s">
        <v>2332</v>
      </c>
      <c r="BP228" t="s">
        <v>91</v>
      </c>
      <c r="BQ228">
        <v>50</v>
      </c>
      <c r="BR228">
        <v>501010</v>
      </c>
      <c r="BS228" t="s">
        <v>2589</v>
      </c>
      <c r="BT228">
        <v>290292</v>
      </c>
      <c r="BU228">
        <v>0.31708192699999999</v>
      </c>
      <c r="BV228">
        <v>227</v>
      </c>
      <c r="BW228" t="s">
        <v>1268</v>
      </c>
      <c r="BX228" t="s">
        <v>2658</v>
      </c>
      <c r="BY228" t="s">
        <v>2658</v>
      </c>
      <c r="BZ228" t="s">
        <v>2659</v>
      </c>
      <c r="CA228" s="1">
        <v>45730</v>
      </c>
      <c r="CB228">
        <v>1</v>
      </c>
      <c r="CC228">
        <v>3.1537590598785532</v>
      </c>
      <c r="CD228" t="b">
        <v>1</v>
      </c>
      <c r="CE228" t="b">
        <v>0</v>
      </c>
      <c r="CF228" t="b">
        <v>0</v>
      </c>
      <c r="CG228" t="b">
        <v>1</v>
      </c>
      <c r="CH228">
        <v>167</v>
      </c>
    </row>
    <row r="229" spans="1:86" hidden="1" x14ac:dyDescent="0.3">
      <c r="A229">
        <v>227</v>
      </c>
      <c r="B229">
        <v>20250314</v>
      </c>
      <c r="C229">
        <v>20250314</v>
      </c>
      <c r="D229" t="s">
        <v>91</v>
      </c>
      <c r="E229" t="s">
        <v>319</v>
      </c>
      <c r="F229" t="s">
        <v>613</v>
      </c>
      <c r="G229" t="s">
        <v>907</v>
      </c>
      <c r="H229" t="s">
        <v>1201</v>
      </c>
      <c r="I229" t="s">
        <v>91</v>
      </c>
      <c r="J229">
        <v>50</v>
      </c>
      <c r="K229">
        <v>5020</v>
      </c>
      <c r="L229">
        <v>502040</v>
      </c>
      <c r="M229">
        <v>50204000</v>
      </c>
      <c r="N229" t="s">
        <v>1272</v>
      </c>
      <c r="Q229" t="s">
        <v>1506</v>
      </c>
      <c r="R229" t="s">
        <v>1576</v>
      </c>
      <c r="T229" t="s">
        <v>1272</v>
      </c>
      <c r="U229" t="s">
        <v>1272</v>
      </c>
      <c r="V229" t="s">
        <v>1588</v>
      </c>
      <c r="W229" t="s">
        <v>1272</v>
      </c>
      <c r="X229" t="s">
        <v>1272</v>
      </c>
      <c r="Y229" t="s">
        <v>1593</v>
      </c>
      <c r="Z229">
        <v>35.42</v>
      </c>
      <c r="AA229">
        <v>35.42</v>
      </c>
      <c r="AC229">
        <v>35.42</v>
      </c>
      <c r="AD229">
        <v>35.42</v>
      </c>
      <c r="AF229">
        <v>1</v>
      </c>
      <c r="AG229" t="b">
        <v>0</v>
      </c>
      <c r="AH229">
        <v>1</v>
      </c>
      <c r="AI229">
        <v>0</v>
      </c>
      <c r="AJ229">
        <v>1</v>
      </c>
      <c r="AK229">
        <v>0.76580000000000004</v>
      </c>
      <c r="AL229">
        <v>108879294</v>
      </c>
      <c r="AM229">
        <v>2953311218</v>
      </c>
      <c r="AN229" t="s">
        <v>1596</v>
      </c>
      <c r="AO229">
        <v>3.7599999999999999E-5</v>
      </c>
      <c r="AP229">
        <v>3.7599999999999999E-5</v>
      </c>
      <c r="AQ229">
        <v>10958605.5330492</v>
      </c>
      <c r="AR229">
        <v>10500471.7268626</v>
      </c>
      <c r="AS229">
        <v>10091791.7259202</v>
      </c>
      <c r="AT229">
        <v>9494707.8627672307</v>
      </c>
      <c r="AU229">
        <v>9602024.4537891094</v>
      </c>
      <c r="AV229">
        <v>8976823.4390521701</v>
      </c>
      <c r="AW229">
        <v>9896776.8488863893</v>
      </c>
      <c r="AX229">
        <v>9228483.2281538695</v>
      </c>
      <c r="AY229">
        <v>4295875541</v>
      </c>
      <c r="AZ229" t="s">
        <v>1824</v>
      </c>
      <c r="BA229" t="s">
        <v>1891</v>
      </c>
      <c r="BB229" t="s">
        <v>1894</v>
      </c>
      <c r="BC229">
        <v>4295875541</v>
      </c>
      <c r="BD229" t="s">
        <v>1824</v>
      </c>
      <c r="BE229" t="s">
        <v>1891</v>
      </c>
      <c r="BF229" t="s">
        <v>1894</v>
      </c>
      <c r="BG229" t="s">
        <v>2160</v>
      </c>
      <c r="BH229" s="1">
        <v>45730</v>
      </c>
      <c r="BI229" t="s">
        <v>2227</v>
      </c>
      <c r="BJ229">
        <v>31621</v>
      </c>
      <c r="BK229" t="s">
        <v>319</v>
      </c>
      <c r="BL229" t="s">
        <v>613</v>
      </c>
      <c r="BM229" t="s">
        <v>907</v>
      </c>
      <c r="BN229" t="s">
        <v>1201</v>
      </c>
      <c r="BO229" t="s">
        <v>1506</v>
      </c>
      <c r="BP229" t="s">
        <v>91</v>
      </c>
      <c r="BQ229">
        <v>50</v>
      </c>
      <c r="BR229">
        <v>502040</v>
      </c>
      <c r="BS229" t="s">
        <v>2590</v>
      </c>
      <c r="BT229">
        <v>43806</v>
      </c>
      <c r="BU229">
        <v>0.31767361799999999</v>
      </c>
      <c r="BV229">
        <v>228</v>
      </c>
      <c r="BW229" t="s">
        <v>1272</v>
      </c>
      <c r="BX229" t="s">
        <v>2658</v>
      </c>
      <c r="BY229" t="s">
        <v>2658</v>
      </c>
      <c r="BZ229" t="s">
        <v>2659</v>
      </c>
      <c r="CA229" s="1">
        <v>45730</v>
      </c>
      <c r="CB229">
        <v>1</v>
      </c>
      <c r="CC229">
        <v>3.1478849464924719</v>
      </c>
      <c r="CD229" t="b">
        <v>1</v>
      </c>
      <c r="CE229" t="b">
        <v>0</v>
      </c>
      <c r="CF229" t="b">
        <v>0</v>
      </c>
      <c r="CG229" t="b">
        <v>1</v>
      </c>
      <c r="CH229">
        <v>168</v>
      </c>
    </row>
    <row r="230" spans="1:86" hidden="1" x14ac:dyDescent="0.3">
      <c r="A230">
        <v>228</v>
      </c>
      <c r="B230">
        <v>20250314</v>
      </c>
      <c r="C230">
        <v>20250314</v>
      </c>
      <c r="D230" t="s">
        <v>91</v>
      </c>
      <c r="E230" t="s">
        <v>320</v>
      </c>
      <c r="F230" t="s">
        <v>614</v>
      </c>
      <c r="G230" t="s">
        <v>908</v>
      </c>
      <c r="H230" t="s">
        <v>1202</v>
      </c>
      <c r="I230" t="s">
        <v>91</v>
      </c>
      <c r="J230">
        <v>30</v>
      </c>
      <c r="K230">
        <v>3010</v>
      </c>
      <c r="L230">
        <v>301010</v>
      </c>
      <c r="M230">
        <v>30101010</v>
      </c>
      <c r="N230" t="s">
        <v>1275</v>
      </c>
      <c r="Q230" t="s">
        <v>1507</v>
      </c>
      <c r="R230" t="s">
        <v>1579</v>
      </c>
      <c r="T230" t="s">
        <v>1275</v>
      </c>
      <c r="U230" t="s">
        <v>1275</v>
      </c>
      <c r="X230" t="s">
        <v>1275</v>
      </c>
      <c r="Z230">
        <v>11.475</v>
      </c>
      <c r="AA230">
        <v>11.475</v>
      </c>
      <c r="AC230">
        <v>11.475</v>
      </c>
      <c r="AD230">
        <v>11.475</v>
      </c>
      <c r="AF230">
        <v>1</v>
      </c>
      <c r="AG230" t="b">
        <v>0</v>
      </c>
      <c r="AH230">
        <v>1</v>
      </c>
      <c r="AI230">
        <v>0</v>
      </c>
      <c r="AJ230">
        <v>1</v>
      </c>
      <c r="AK230">
        <v>0.94940000000000002</v>
      </c>
      <c r="AL230">
        <v>1003409101</v>
      </c>
      <c r="AM230">
        <v>10931504991</v>
      </c>
      <c r="AN230" t="s">
        <v>1596</v>
      </c>
      <c r="AO230">
        <v>1.3909999999999999E-4</v>
      </c>
      <c r="AP230">
        <v>1.3909999999999999E-4</v>
      </c>
      <c r="AQ230">
        <v>21067850.068335</v>
      </c>
      <c r="AR230">
        <v>20215006.662442502</v>
      </c>
      <c r="AS230">
        <v>21282592.934251301</v>
      </c>
      <c r="AT230">
        <v>19959916.3450712</v>
      </c>
      <c r="AU230">
        <v>21768809.909645598</v>
      </c>
      <c r="AV230">
        <v>20296465.183678102</v>
      </c>
      <c r="AW230">
        <v>23419018.852294501</v>
      </c>
      <c r="AX230">
        <v>21790257.219301101</v>
      </c>
      <c r="AY230">
        <v>5056415510</v>
      </c>
      <c r="AZ230" t="s">
        <v>1825</v>
      </c>
      <c r="BA230" t="s">
        <v>1891</v>
      </c>
      <c r="BB230" t="s">
        <v>1894</v>
      </c>
      <c r="BC230">
        <v>5056415510</v>
      </c>
      <c r="BD230" t="s">
        <v>1825</v>
      </c>
      <c r="BE230" t="s">
        <v>1891</v>
      </c>
      <c r="BF230" t="s">
        <v>1894</v>
      </c>
      <c r="BG230" t="s">
        <v>2161</v>
      </c>
      <c r="BH230" s="1">
        <v>45730</v>
      </c>
      <c r="BI230" t="s">
        <v>2227</v>
      </c>
      <c r="BJ230">
        <v>20974</v>
      </c>
      <c r="BK230" t="s">
        <v>320</v>
      </c>
      <c r="BL230" t="s">
        <v>614</v>
      </c>
      <c r="BM230" t="s">
        <v>908</v>
      </c>
      <c r="BN230" t="s">
        <v>1202</v>
      </c>
      <c r="BO230" t="s">
        <v>2333</v>
      </c>
      <c r="BP230" t="s">
        <v>91</v>
      </c>
      <c r="BQ230">
        <v>30</v>
      </c>
      <c r="BR230">
        <v>301010</v>
      </c>
      <c r="BS230" t="s">
        <v>2591</v>
      </c>
      <c r="BT230">
        <v>46245</v>
      </c>
      <c r="BU230">
        <v>0.31774762099999998</v>
      </c>
      <c r="BV230">
        <v>229</v>
      </c>
      <c r="BW230" t="s">
        <v>1275</v>
      </c>
      <c r="BX230" t="s">
        <v>2658</v>
      </c>
      <c r="BY230" t="s">
        <v>2658</v>
      </c>
      <c r="BZ230" t="s">
        <v>2659</v>
      </c>
      <c r="CA230" s="1">
        <v>45730</v>
      </c>
      <c r="CB230">
        <v>1</v>
      </c>
      <c r="CC230">
        <v>3.1471518082585428</v>
      </c>
      <c r="CD230" t="b">
        <v>1</v>
      </c>
      <c r="CE230" t="b">
        <v>1</v>
      </c>
      <c r="CF230" t="b">
        <v>0</v>
      </c>
      <c r="CG230" t="b">
        <v>1</v>
      </c>
    </row>
    <row r="231" spans="1:86" hidden="1" x14ac:dyDescent="0.3">
      <c r="A231">
        <v>229</v>
      </c>
      <c r="B231">
        <v>20250314</v>
      </c>
      <c r="C231">
        <v>20250314</v>
      </c>
      <c r="D231" t="s">
        <v>91</v>
      </c>
      <c r="E231" t="s">
        <v>321</v>
      </c>
      <c r="F231" t="s">
        <v>615</v>
      </c>
      <c r="G231" t="s">
        <v>909</v>
      </c>
      <c r="H231" t="s">
        <v>1203</v>
      </c>
      <c r="I231" t="s">
        <v>91</v>
      </c>
      <c r="J231">
        <v>20</v>
      </c>
      <c r="K231">
        <v>2010</v>
      </c>
      <c r="L231">
        <v>201030</v>
      </c>
      <c r="M231">
        <v>20103010</v>
      </c>
      <c r="N231" t="s">
        <v>1273</v>
      </c>
      <c r="Q231" t="s">
        <v>1508</v>
      </c>
      <c r="R231" t="s">
        <v>1577</v>
      </c>
      <c r="T231" t="s">
        <v>1268</v>
      </c>
      <c r="U231" t="s">
        <v>1273</v>
      </c>
      <c r="X231" t="s">
        <v>1273</v>
      </c>
      <c r="Z231">
        <v>534.79999999999995</v>
      </c>
      <c r="AA231">
        <v>534.79999999999995</v>
      </c>
      <c r="AC231">
        <v>534.79999999999995</v>
      </c>
      <c r="AD231">
        <v>534.79999999999995</v>
      </c>
      <c r="AF231">
        <v>1</v>
      </c>
      <c r="AG231" t="b">
        <v>0</v>
      </c>
      <c r="AH231">
        <v>1</v>
      </c>
      <c r="AI231">
        <v>0</v>
      </c>
      <c r="AJ231">
        <v>1</v>
      </c>
      <c r="AK231">
        <v>1</v>
      </c>
      <c r="AL231">
        <v>60367650</v>
      </c>
      <c r="AM231">
        <v>32284619220</v>
      </c>
      <c r="AN231" t="s">
        <v>1597</v>
      </c>
      <c r="AO231">
        <v>4.1070000000000001E-4</v>
      </c>
      <c r="AP231">
        <v>4.1070000000000001E-4</v>
      </c>
      <c r="AQ231">
        <v>38609323.577164203</v>
      </c>
      <c r="AR231">
        <v>37109043.001864299</v>
      </c>
      <c r="AS231">
        <v>36490876.7904284</v>
      </c>
      <c r="AT231">
        <v>34368770.401939198</v>
      </c>
      <c r="AU231">
        <v>34211364.131441303</v>
      </c>
      <c r="AV231">
        <v>32020476.756862901</v>
      </c>
      <c r="AW231">
        <v>31094048.521653298</v>
      </c>
      <c r="AX231">
        <v>29047195.493812099</v>
      </c>
      <c r="AY231">
        <v>5000263797</v>
      </c>
      <c r="AZ231" t="s">
        <v>1826</v>
      </c>
      <c r="BA231" t="s">
        <v>1891</v>
      </c>
      <c r="BB231" t="s">
        <v>1894</v>
      </c>
      <c r="BC231">
        <v>5000263797</v>
      </c>
      <c r="BD231" t="s">
        <v>1826</v>
      </c>
      <c r="BE231" t="s">
        <v>1891</v>
      </c>
      <c r="BF231" t="s">
        <v>1894</v>
      </c>
      <c r="BG231" t="s">
        <v>2162</v>
      </c>
      <c r="BH231" s="1">
        <v>45730</v>
      </c>
      <c r="BI231" t="s">
        <v>2227</v>
      </c>
      <c r="BJ231">
        <v>40942</v>
      </c>
      <c r="BK231" t="s">
        <v>321</v>
      </c>
      <c r="BL231" t="s">
        <v>615</v>
      </c>
      <c r="BM231" t="s">
        <v>909</v>
      </c>
      <c r="BN231" t="s">
        <v>1203</v>
      </c>
      <c r="BO231" t="s">
        <v>2334</v>
      </c>
      <c r="BP231" t="s">
        <v>91</v>
      </c>
      <c r="BQ231">
        <v>20</v>
      </c>
      <c r="BR231">
        <v>201030</v>
      </c>
      <c r="BS231" t="s">
        <v>2592</v>
      </c>
      <c r="BT231">
        <v>276998</v>
      </c>
      <c r="BU231">
        <v>0.31905329999999998</v>
      </c>
      <c r="BV231">
        <v>230</v>
      </c>
      <c r="BW231" t="s">
        <v>1273</v>
      </c>
      <c r="BX231" t="s">
        <v>2658</v>
      </c>
      <c r="BY231" t="s">
        <v>2658</v>
      </c>
      <c r="BZ231" t="s">
        <v>2659</v>
      </c>
      <c r="CA231" s="1">
        <v>45730</v>
      </c>
      <c r="CB231">
        <v>1</v>
      </c>
      <c r="CC231">
        <v>3.1342725494454999</v>
      </c>
      <c r="CD231" t="b">
        <v>1</v>
      </c>
      <c r="CE231" t="b">
        <v>0</v>
      </c>
      <c r="CF231" t="b">
        <v>0</v>
      </c>
      <c r="CG231" t="b">
        <v>1</v>
      </c>
      <c r="CH231">
        <v>169</v>
      </c>
    </row>
    <row r="232" spans="1:86" hidden="1" x14ac:dyDescent="0.3">
      <c r="A232">
        <v>230</v>
      </c>
      <c r="B232">
        <v>20250314</v>
      </c>
      <c r="C232">
        <v>20250314</v>
      </c>
      <c r="D232" t="s">
        <v>91</v>
      </c>
      <c r="E232" t="s">
        <v>322</v>
      </c>
      <c r="F232" t="s">
        <v>616</v>
      </c>
      <c r="G232" t="s">
        <v>910</v>
      </c>
      <c r="H232" t="s">
        <v>1204</v>
      </c>
      <c r="I232" t="s">
        <v>91</v>
      </c>
      <c r="J232">
        <v>50</v>
      </c>
      <c r="K232">
        <v>5020</v>
      </c>
      <c r="L232">
        <v>502040</v>
      </c>
      <c r="M232">
        <v>50204000</v>
      </c>
      <c r="N232" t="s">
        <v>1274</v>
      </c>
      <c r="Q232" t="s">
        <v>1509</v>
      </c>
      <c r="R232" t="s">
        <v>1578</v>
      </c>
      <c r="T232" t="s">
        <v>1274</v>
      </c>
      <c r="U232" t="s">
        <v>1274</v>
      </c>
      <c r="V232" t="s">
        <v>1589</v>
      </c>
      <c r="W232" t="s">
        <v>1274</v>
      </c>
      <c r="X232" t="s">
        <v>1274</v>
      </c>
      <c r="Y232" t="s">
        <v>1594</v>
      </c>
      <c r="Z232">
        <v>27</v>
      </c>
      <c r="AA232">
        <v>27</v>
      </c>
      <c r="AC232">
        <v>27</v>
      </c>
      <c r="AD232">
        <v>27</v>
      </c>
      <c r="AF232">
        <v>1</v>
      </c>
      <c r="AG232" t="b">
        <v>0</v>
      </c>
      <c r="AH232">
        <v>1</v>
      </c>
      <c r="AI232">
        <v>0</v>
      </c>
      <c r="AJ232">
        <v>1</v>
      </c>
      <c r="AK232">
        <v>0.79500000000000004</v>
      </c>
      <c r="AL232">
        <v>184529605</v>
      </c>
      <c r="AM232">
        <v>3960927971</v>
      </c>
      <c r="AN232" t="s">
        <v>1598</v>
      </c>
      <c r="AO232">
        <v>5.0399999999999999E-5</v>
      </c>
      <c r="AP232">
        <v>5.0399999999999999E-5</v>
      </c>
      <c r="AQ232">
        <v>10901503.320582701</v>
      </c>
      <c r="AR232">
        <v>10464801.1136165</v>
      </c>
      <c r="AS232">
        <v>10906479.2742771</v>
      </c>
      <c r="AT232">
        <v>10224667.262212601</v>
      </c>
      <c r="AU232">
        <v>11168825.625029201</v>
      </c>
      <c r="AV232">
        <v>10413899.2182875</v>
      </c>
      <c r="AW232">
        <v>11529188.0088352</v>
      </c>
      <c r="AX232">
        <v>10731365.9847019</v>
      </c>
      <c r="AY232">
        <v>5040791035</v>
      </c>
      <c r="AZ232" t="s">
        <v>1827</v>
      </c>
      <c r="BA232" t="s">
        <v>1891</v>
      </c>
      <c r="BB232" t="s">
        <v>1894</v>
      </c>
      <c r="BC232">
        <v>5040791035</v>
      </c>
      <c r="BD232" t="s">
        <v>1827</v>
      </c>
      <c r="BE232" t="s">
        <v>1891</v>
      </c>
      <c r="BF232" t="s">
        <v>1894</v>
      </c>
      <c r="BG232" t="s">
        <v>2163</v>
      </c>
      <c r="BH232" s="1">
        <v>45730</v>
      </c>
      <c r="BI232" t="s">
        <v>2227</v>
      </c>
      <c r="BJ232">
        <v>36561</v>
      </c>
      <c r="BK232" t="s">
        <v>322</v>
      </c>
      <c r="BL232" t="s">
        <v>616</v>
      </c>
      <c r="BM232" t="s">
        <v>910</v>
      </c>
      <c r="BN232" t="s">
        <v>1204</v>
      </c>
      <c r="BO232" t="s">
        <v>1509</v>
      </c>
      <c r="BP232" t="s">
        <v>91</v>
      </c>
      <c r="BQ232">
        <v>50</v>
      </c>
      <c r="BR232">
        <v>502040</v>
      </c>
      <c r="BS232" t="s">
        <v>2593</v>
      </c>
      <c r="BT232">
        <v>270344</v>
      </c>
      <c r="BU232">
        <v>0.31997016499999997</v>
      </c>
      <c r="BV232">
        <v>231</v>
      </c>
      <c r="BW232" t="s">
        <v>1274</v>
      </c>
      <c r="BX232" t="s">
        <v>2658</v>
      </c>
      <c r="BY232" t="s">
        <v>2658</v>
      </c>
      <c r="BZ232" t="s">
        <v>2659</v>
      </c>
      <c r="CA232" s="1">
        <v>45730</v>
      </c>
      <c r="CB232">
        <v>1</v>
      </c>
      <c r="CC232">
        <v>3.1252913845889352</v>
      </c>
      <c r="CD232" t="b">
        <v>1</v>
      </c>
      <c r="CE232" t="b">
        <v>0</v>
      </c>
      <c r="CF232" t="b">
        <v>0</v>
      </c>
      <c r="CG232" t="b">
        <v>1</v>
      </c>
      <c r="CH232">
        <v>170</v>
      </c>
    </row>
    <row r="233" spans="1:86" hidden="1" x14ac:dyDescent="0.3">
      <c r="A233">
        <v>231</v>
      </c>
      <c r="B233">
        <v>20250314</v>
      </c>
      <c r="C233">
        <v>20250314</v>
      </c>
      <c r="D233" t="s">
        <v>91</v>
      </c>
      <c r="E233" t="s">
        <v>323</v>
      </c>
      <c r="F233" t="s">
        <v>617</v>
      </c>
      <c r="G233" t="s">
        <v>911</v>
      </c>
      <c r="H233" t="s">
        <v>1205</v>
      </c>
      <c r="I233" t="s">
        <v>91</v>
      </c>
      <c r="J233">
        <v>50</v>
      </c>
      <c r="K233">
        <v>5020</v>
      </c>
      <c r="L233">
        <v>502010</v>
      </c>
      <c r="M233">
        <v>50201020</v>
      </c>
      <c r="N233" t="s">
        <v>1272</v>
      </c>
      <c r="Q233" t="s">
        <v>1510</v>
      </c>
      <c r="R233" t="s">
        <v>1576</v>
      </c>
      <c r="T233" t="s">
        <v>1272</v>
      </c>
      <c r="U233" t="s">
        <v>1272</v>
      </c>
      <c r="V233" t="s">
        <v>1588</v>
      </c>
      <c r="W233" t="s">
        <v>1272</v>
      </c>
      <c r="X233" t="s">
        <v>1272</v>
      </c>
      <c r="Y233" t="s">
        <v>1593</v>
      </c>
      <c r="Z233">
        <v>44.06</v>
      </c>
      <c r="AA233">
        <v>44.06</v>
      </c>
      <c r="AC233">
        <v>44.06</v>
      </c>
      <c r="AD233">
        <v>44.06</v>
      </c>
      <c r="AF233">
        <v>1</v>
      </c>
      <c r="AG233" t="b">
        <v>0</v>
      </c>
      <c r="AH233">
        <v>1</v>
      </c>
      <c r="AI233">
        <v>0</v>
      </c>
      <c r="AJ233">
        <v>1</v>
      </c>
      <c r="AK233">
        <v>0.69799999999999995</v>
      </c>
      <c r="AL233">
        <v>578150395</v>
      </c>
      <c r="AM233">
        <v>17780367870</v>
      </c>
      <c r="AN233" t="s">
        <v>1596</v>
      </c>
      <c r="AO233">
        <v>2.262E-4</v>
      </c>
      <c r="AP233">
        <v>2.262E-4</v>
      </c>
      <c r="AQ233">
        <v>108730583.066901</v>
      </c>
      <c r="AR233">
        <v>104290437.135377</v>
      </c>
      <c r="AS233">
        <v>85927606.593857601</v>
      </c>
      <c r="AT233">
        <v>81117416.296913505</v>
      </c>
      <c r="AU233">
        <v>75395247.624101102</v>
      </c>
      <c r="AV233">
        <v>70752510.984907895</v>
      </c>
      <c r="AW233">
        <v>79748757.321752295</v>
      </c>
      <c r="AX233">
        <v>74533457.452794507</v>
      </c>
      <c r="AY233">
        <v>4295875430</v>
      </c>
      <c r="AZ233" t="s">
        <v>1828</v>
      </c>
      <c r="BA233" t="s">
        <v>1891</v>
      </c>
      <c r="BB233" t="s">
        <v>1894</v>
      </c>
      <c r="BC233">
        <v>4295875430</v>
      </c>
      <c r="BD233" t="s">
        <v>1828</v>
      </c>
      <c r="BE233" t="s">
        <v>1891</v>
      </c>
      <c r="BF233" t="s">
        <v>1894</v>
      </c>
      <c r="BG233" t="s">
        <v>2164</v>
      </c>
      <c r="BH233" s="1">
        <v>45730</v>
      </c>
      <c r="BI233" t="s">
        <v>2227</v>
      </c>
      <c r="BJ233">
        <v>20601</v>
      </c>
      <c r="BK233" t="s">
        <v>323</v>
      </c>
      <c r="BL233" t="s">
        <v>617</v>
      </c>
      <c r="BM233" t="s">
        <v>911</v>
      </c>
      <c r="BN233" t="s">
        <v>1205</v>
      </c>
      <c r="BO233" t="s">
        <v>1510</v>
      </c>
      <c r="BP233" t="s">
        <v>91</v>
      </c>
      <c r="BQ233">
        <v>50</v>
      </c>
      <c r="BR233">
        <v>502010</v>
      </c>
      <c r="BS233" t="s">
        <v>2594</v>
      </c>
      <c r="BT233">
        <v>47791</v>
      </c>
      <c r="BU233">
        <v>0.320861803</v>
      </c>
      <c r="BV233">
        <v>232</v>
      </c>
      <c r="BW233" t="s">
        <v>1272</v>
      </c>
      <c r="BX233" t="s">
        <v>2658</v>
      </c>
      <c r="BY233" t="s">
        <v>2658</v>
      </c>
      <c r="BZ233" t="s">
        <v>2659</v>
      </c>
      <c r="CA233" s="1">
        <v>45730</v>
      </c>
      <c r="CB233">
        <v>1</v>
      </c>
      <c r="CC233">
        <v>3.1166065597406121</v>
      </c>
      <c r="CD233" t="b">
        <v>1</v>
      </c>
      <c r="CE233" t="b">
        <v>0</v>
      </c>
      <c r="CF233" t="b">
        <v>0</v>
      </c>
      <c r="CG233" t="b">
        <v>1</v>
      </c>
      <c r="CH233">
        <v>171</v>
      </c>
    </row>
    <row r="234" spans="1:86" hidden="1" x14ac:dyDescent="0.3">
      <c r="A234">
        <v>232</v>
      </c>
      <c r="B234">
        <v>20250314</v>
      </c>
      <c r="C234">
        <v>20250314</v>
      </c>
      <c r="D234" t="s">
        <v>91</v>
      </c>
      <c r="E234" t="s">
        <v>324</v>
      </c>
      <c r="F234" t="s">
        <v>618</v>
      </c>
      <c r="G234" t="s">
        <v>912</v>
      </c>
      <c r="H234" t="s">
        <v>1206</v>
      </c>
      <c r="I234" t="s">
        <v>91</v>
      </c>
      <c r="J234">
        <v>40</v>
      </c>
      <c r="K234">
        <v>4050</v>
      </c>
      <c r="L234">
        <v>405010</v>
      </c>
      <c r="M234">
        <v>40501010</v>
      </c>
      <c r="N234" t="s">
        <v>1275</v>
      </c>
      <c r="Q234" t="s">
        <v>1511</v>
      </c>
      <c r="R234" t="s">
        <v>1579</v>
      </c>
      <c r="T234" t="s">
        <v>1275</v>
      </c>
      <c r="U234" t="s">
        <v>1275</v>
      </c>
      <c r="X234" t="s">
        <v>1275</v>
      </c>
      <c r="Z234">
        <v>20.440000000000001</v>
      </c>
      <c r="AA234">
        <v>20.440000000000001</v>
      </c>
      <c r="AC234">
        <v>20.440000000000001</v>
      </c>
      <c r="AD234">
        <v>20.440000000000001</v>
      </c>
      <c r="AF234">
        <v>1</v>
      </c>
      <c r="AG234" t="b">
        <v>0</v>
      </c>
      <c r="AH234">
        <v>0.499</v>
      </c>
      <c r="AI234">
        <v>0.16545889999999999</v>
      </c>
      <c r="AJ234">
        <v>0.66841899999999999</v>
      </c>
      <c r="AK234">
        <v>0.5</v>
      </c>
      <c r="AL234">
        <v>1085041693</v>
      </c>
      <c r="AM234">
        <v>11089126102</v>
      </c>
      <c r="AN234" t="s">
        <v>1597</v>
      </c>
      <c r="AO234">
        <v>1.4109999999999999E-4</v>
      </c>
      <c r="AP234">
        <v>1.4109999999999999E-4</v>
      </c>
      <c r="AQ234">
        <v>45201468.130673602</v>
      </c>
      <c r="AR234">
        <v>43363376.409676999</v>
      </c>
      <c r="AS234">
        <v>40434825.576617002</v>
      </c>
      <c r="AT234">
        <v>38014467.0286396</v>
      </c>
      <c r="AU234">
        <v>42966009.833079197</v>
      </c>
      <c r="AV234">
        <v>40097071.854350701</v>
      </c>
      <c r="AW234">
        <v>41105532.164052799</v>
      </c>
      <c r="AX234">
        <v>38302313.7817875</v>
      </c>
      <c r="AY234">
        <v>4295874870</v>
      </c>
      <c r="AZ234" t="s">
        <v>1829</v>
      </c>
      <c r="BA234" t="s">
        <v>1891</v>
      </c>
      <c r="BB234" t="s">
        <v>1894</v>
      </c>
      <c r="BC234">
        <v>4295874870</v>
      </c>
      <c r="BD234" t="s">
        <v>1829</v>
      </c>
      <c r="BE234" t="s">
        <v>1891</v>
      </c>
      <c r="BF234" t="s">
        <v>1894</v>
      </c>
      <c r="BG234" t="s">
        <v>2165</v>
      </c>
      <c r="BH234" s="1">
        <v>45730</v>
      </c>
      <c r="BI234" t="s">
        <v>2227</v>
      </c>
      <c r="BJ234">
        <v>19898</v>
      </c>
      <c r="BK234" t="s">
        <v>324</v>
      </c>
      <c r="BL234" t="s">
        <v>618</v>
      </c>
      <c r="BM234" t="s">
        <v>912</v>
      </c>
      <c r="BN234" t="s">
        <v>1206</v>
      </c>
      <c r="BO234" t="s">
        <v>2335</v>
      </c>
      <c r="BP234" t="s">
        <v>91</v>
      </c>
      <c r="BQ234">
        <v>40</v>
      </c>
      <c r="BR234">
        <v>405010</v>
      </c>
      <c r="BS234" t="s">
        <v>2595</v>
      </c>
      <c r="BT234">
        <v>45745</v>
      </c>
      <c r="BU234">
        <v>0.32348706999999999</v>
      </c>
      <c r="BV234">
        <v>233</v>
      </c>
      <c r="BW234" t="s">
        <v>1275</v>
      </c>
      <c r="BX234" t="s">
        <v>2658</v>
      </c>
      <c r="BY234" t="s">
        <v>2658</v>
      </c>
      <c r="BZ234" t="s">
        <v>2659</v>
      </c>
      <c r="CA234" s="1">
        <v>45730</v>
      </c>
      <c r="CB234">
        <v>1</v>
      </c>
      <c r="CC234">
        <v>3.0913136651798792</v>
      </c>
      <c r="CD234" t="b">
        <v>1</v>
      </c>
      <c r="CE234" t="b">
        <v>0</v>
      </c>
      <c r="CF234" t="b">
        <v>0</v>
      </c>
      <c r="CG234" t="b">
        <v>1</v>
      </c>
      <c r="CH234">
        <v>172</v>
      </c>
    </row>
    <row r="235" spans="1:86" hidden="1" x14ac:dyDescent="0.3">
      <c r="A235">
        <v>233</v>
      </c>
      <c r="B235">
        <v>20250314</v>
      </c>
      <c r="C235">
        <v>20250314</v>
      </c>
      <c r="D235" t="s">
        <v>91</v>
      </c>
      <c r="E235" t="s">
        <v>325</v>
      </c>
      <c r="F235" t="s">
        <v>619</v>
      </c>
      <c r="G235" t="s">
        <v>913</v>
      </c>
      <c r="H235" t="s">
        <v>1207</v>
      </c>
      <c r="I235" t="s">
        <v>91</v>
      </c>
      <c r="J235">
        <v>40</v>
      </c>
      <c r="K235">
        <v>4040</v>
      </c>
      <c r="L235">
        <v>404010</v>
      </c>
      <c r="M235">
        <v>40401030</v>
      </c>
      <c r="N235" t="s">
        <v>1269</v>
      </c>
      <c r="Q235" t="s">
        <v>1512</v>
      </c>
      <c r="R235" t="s">
        <v>1574</v>
      </c>
      <c r="T235" t="s">
        <v>1269</v>
      </c>
      <c r="U235" t="s">
        <v>1269</v>
      </c>
      <c r="X235" t="s">
        <v>1269</v>
      </c>
      <c r="Z235">
        <v>25.44</v>
      </c>
      <c r="AA235">
        <v>25.44</v>
      </c>
      <c r="AC235">
        <v>25.44</v>
      </c>
      <c r="AD235">
        <v>25.44</v>
      </c>
      <c r="AF235">
        <v>1</v>
      </c>
      <c r="AG235" t="b">
        <v>0</v>
      </c>
      <c r="AH235">
        <v>1</v>
      </c>
      <c r="AI235">
        <v>0</v>
      </c>
      <c r="AJ235">
        <v>1</v>
      </c>
      <c r="AK235">
        <v>0.78839999999999999</v>
      </c>
      <c r="AL235">
        <v>103158122</v>
      </c>
      <c r="AM235">
        <v>2069031725</v>
      </c>
      <c r="AN235" t="s">
        <v>1598</v>
      </c>
      <c r="AO235">
        <v>2.6299999999999999E-5</v>
      </c>
      <c r="AP235">
        <v>2.6299999999999999E-5</v>
      </c>
      <c r="AQ235">
        <v>3367410.5967185898</v>
      </c>
      <c r="AR235">
        <v>3231691.5101855998</v>
      </c>
      <c r="AS235">
        <v>4816455.3040725896</v>
      </c>
      <c r="AT235">
        <v>4489071.3274459196</v>
      </c>
      <c r="AU235">
        <v>5158606.6672927896</v>
      </c>
      <c r="AV235">
        <v>4790900.4091065899</v>
      </c>
      <c r="AW235">
        <v>6208133.3663989697</v>
      </c>
      <c r="AX235">
        <v>5756826.5055683302</v>
      </c>
      <c r="AY235">
        <v>4295867540</v>
      </c>
      <c r="AZ235" t="s">
        <v>1830</v>
      </c>
      <c r="BA235" t="s">
        <v>1891</v>
      </c>
      <c r="BB235" t="s">
        <v>1894</v>
      </c>
      <c r="BC235">
        <v>4295867540</v>
      </c>
      <c r="BD235" t="s">
        <v>1830</v>
      </c>
      <c r="BE235" t="s">
        <v>1891</v>
      </c>
      <c r="BF235" t="s">
        <v>1894</v>
      </c>
      <c r="BG235" t="s">
        <v>2166</v>
      </c>
      <c r="BH235" s="1">
        <v>45730</v>
      </c>
      <c r="BI235" t="s">
        <v>2227</v>
      </c>
      <c r="BJ235">
        <v>27080</v>
      </c>
      <c r="BK235" t="s">
        <v>325</v>
      </c>
      <c r="BL235" t="s">
        <v>619</v>
      </c>
      <c r="BM235" t="s">
        <v>913</v>
      </c>
      <c r="BN235" t="s">
        <v>1207</v>
      </c>
      <c r="BO235" t="s">
        <v>2336</v>
      </c>
      <c r="BP235" t="s">
        <v>91</v>
      </c>
      <c r="BQ235">
        <v>40</v>
      </c>
      <c r="BR235">
        <v>404010</v>
      </c>
      <c r="BS235" t="s">
        <v>2596</v>
      </c>
      <c r="BT235">
        <v>46940</v>
      </c>
      <c r="BU235">
        <v>0.32460882499999999</v>
      </c>
      <c r="BV235">
        <v>234</v>
      </c>
      <c r="BW235" t="s">
        <v>1269</v>
      </c>
      <c r="BX235" t="s">
        <v>2658</v>
      </c>
      <c r="BY235" t="s">
        <v>2658</v>
      </c>
      <c r="BZ235" t="s">
        <v>2659</v>
      </c>
      <c r="CA235" s="1">
        <v>45730</v>
      </c>
      <c r="CB235">
        <v>1</v>
      </c>
      <c r="CC235">
        <v>3.0806309717550042</v>
      </c>
      <c r="CD235" t="b">
        <v>1</v>
      </c>
      <c r="CE235" t="b">
        <v>0</v>
      </c>
      <c r="CF235" t="b">
        <v>0</v>
      </c>
      <c r="CG235" t="b">
        <v>1</v>
      </c>
      <c r="CH235">
        <v>173</v>
      </c>
    </row>
    <row r="236" spans="1:86" hidden="1" x14ac:dyDescent="0.3">
      <c r="A236">
        <v>234</v>
      </c>
      <c r="B236">
        <v>20250314</v>
      </c>
      <c r="C236">
        <v>20250314</v>
      </c>
      <c r="D236" t="s">
        <v>91</v>
      </c>
      <c r="E236" t="s">
        <v>326</v>
      </c>
      <c r="F236" t="s">
        <v>620</v>
      </c>
      <c r="G236" t="s">
        <v>914</v>
      </c>
      <c r="H236" t="s">
        <v>1208</v>
      </c>
      <c r="I236" t="s">
        <v>91</v>
      </c>
      <c r="J236">
        <v>50</v>
      </c>
      <c r="K236">
        <v>5020</v>
      </c>
      <c r="L236">
        <v>502050</v>
      </c>
      <c r="M236">
        <v>50205020</v>
      </c>
      <c r="N236" t="s">
        <v>1273</v>
      </c>
      <c r="Q236" t="s">
        <v>1513</v>
      </c>
      <c r="R236" t="s">
        <v>1577</v>
      </c>
      <c r="T236" t="s">
        <v>1273</v>
      </c>
      <c r="U236" t="s">
        <v>1273</v>
      </c>
      <c r="X236" t="s">
        <v>1273</v>
      </c>
      <c r="Z236">
        <v>17.71</v>
      </c>
      <c r="AA236">
        <v>17.71</v>
      </c>
      <c r="AC236">
        <v>17.71</v>
      </c>
      <c r="AD236">
        <v>17.71</v>
      </c>
      <c r="AF236">
        <v>1</v>
      </c>
      <c r="AG236" t="b">
        <v>0</v>
      </c>
      <c r="AH236">
        <v>1</v>
      </c>
      <c r="AI236">
        <v>0</v>
      </c>
      <c r="AJ236">
        <v>1</v>
      </c>
      <c r="AK236">
        <v>0.63870000000000005</v>
      </c>
      <c r="AL236">
        <v>243921719</v>
      </c>
      <c r="AM236">
        <v>2759090522</v>
      </c>
      <c r="AN236" t="s">
        <v>1596</v>
      </c>
      <c r="AO236">
        <v>3.5099999999999999E-5</v>
      </c>
      <c r="AP236">
        <v>3.5099999999999999E-5</v>
      </c>
      <c r="AQ236">
        <v>4037265.46664077</v>
      </c>
      <c r="AR236">
        <v>3868511.3195583601</v>
      </c>
      <c r="AS236">
        <v>4747112.3102770299</v>
      </c>
      <c r="AT236">
        <v>4471174.3941994496</v>
      </c>
      <c r="AU236">
        <v>4309965.3775808001</v>
      </c>
      <c r="AV236">
        <v>4038000.9511784101</v>
      </c>
      <c r="AW236">
        <v>4745600.6870307904</v>
      </c>
      <c r="AX236">
        <v>4427949.7998779397</v>
      </c>
      <c r="AY236">
        <v>5081184024</v>
      </c>
      <c r="AZ236" t="s">
        <v>1831</v>
      </c>
      <c r="BA236" t="s">
        <v>1891</v>
      </c>
      <c r="BB236" t="s">
        <v>1894</v>
      </c>
      <c r="BC236">
        <v>5081184024</v>
      </c>
      <c r="BD236" t="s">
        <v>1831</v>
      </c>
      <c r="BE236" t="s">
        <v>1891</v>
      </c>
      <c r="BF236" t="s">
        <v>1894</v>
      </c>
      <c r="BG236" t="s">
        <v>2167</v>
      </c>
      <c r="BH236" s="1">
        <v>45730</v>
      </c>
      <c r="BI236" t="s">
        <v>2227</v>
      </c>
      <c r="BJ236">
        <v>46145</v>
      </c>
      <c r="BK236" t="s">
        <v>326</v>
      </c>
      <c r="BL236" t="s">
        <v>620</v>
      </c>
      <c r="BM236" t="s">
        <v>914</v>
      </c>
      <c r="BN236" t="s">
        <v>1208</v>
      </c>
      <c r="BO236" t="s">
        <v>2337</v>
      </c>
      <c r="BP236" t="s">
        <v>91</v>
      </c>
      <c r="BQ236">
        <v>50</v>
      </c>
      <c r="BR236">
        <v>502050</v>
      </c>
      <c r="BS236" t="s">
        <v>2597</v>
      </c>
      <c r="BT236">
        <v>344351</v>
      </c>
      <c r="BU236">
        <v>0.32537904400000001</v>
      </c>
      <c r="BV236">
        <v>235</v>
      </c>
      <c r="BW236" t="s">
        <v>1273</v>
      </c>
      <c r="BX236" t="s">
        <v>2658</v>
      </c>
      <c r="BY236" t="s">
        <v>2658</v>
      </c>
      <c r="BZ236" t="s">
        <v>2659</v>
      </c>
      <c r="CA236" s="1">
        <v>45730</v>
      </c>
      <c r="CB236">
        <v>1</v>
      </c>
      <c r="CC236">
        <v>3.073338675123773</v>
      </c>
      <c r="CD236" t="b">
        <v>1</v>
      </c>
      <c r="CE236" t="b">
        <v>0</v>
      </c>
      <c r="CF236" t="b">
        <v>0</v>
      </c>
      <c r="CG236" t="b">
        <v>1</v>
      </c>
      <c r="CH236">
        <v>174</v>
      </c>
    </row>
    <row r="237" spans="1:86" hidden="1" x14ac:dyDescent="0.3">
      <c r="A237">
        <v>235</v>
      </c>
      <c r="B237">
        <v>20250314</v>
      </c>
      <c r="C237">
        <v>20250314</v>
      </c>
      <c r="D237" t="s">
        <v>91</v>
      </c>
      <c r="E237" t="s">
        <v>327</v>
      </c>
      <c r="F237" t="s">
        <v>621</v>
      </c>
      <c r="G237" t="s">
        <v>915</v>
      </c>
      <c r="H237" t="s">
        <v>1209</v>
      </c>
      <c r="I237" t="s">
        <v>91</v>
      </c>
      <c r="J237">
        <v>60</v>
      </c>
      <c r="K237">
        <v>6010</v>
      </c>
      <c r="L237">
        <v>601010</v>
      </c>
      <c r="M237">
        <v>60101030</v>
      </c>
      <c r="N237" t="s">
        <v>1269</v>
      </c>
      <c r="Q237" t="s">
        <v>1514</v>
      </c>
      <c r="R237" t="s">
        <v>1574</v>
      </c>
      <c r="T237" t="s">
        <v>1268</v>
      </c>
      <c r="U237" t="s">
        <v>1269</v>
      </c>
      <c r="X237" t="s">
        <v>1269</v>
      </c>
      <c r="Z237">
        <v>29.46</v>
      </c>
      <c r="AA237">
        <v>29.46</v>
      </c>
      <c r="AC237">
        <v>29.46</v>
      </c>
      <c r="AD237">
        <v>29.46</v>
      </c>
      <c r="AF237">
        <v>1</v>
      </c>
      <c r="AG237" t="b">
        <v>0</v>
      </c>
      <c r="AH237">
        <v>1</v>
      </c>
      <c r="AI237">
        <v>0</v>
      </c>
      <c r="AJ237">
        <v>1</v>
      </c>
      <c r="AK237">
        <v>0.74780000000000002</v>
      </c>
      <c r="AL237">
        <v>181583893</v>
      </c>
      <c r="AM237">
        <v>4000327301</v>
      </c>
      <c r="AN237" t="s">
        <v>1598</v>
      </c>
      <c r="AO237">
        <v>5.0899999999999997E-5</v>
      </c>
      <c r="AP237">
        <v>5.0899999999999997E-5</v>
      </c>
      <c r="AQ237">
        <v>8489676.0050385706</v>
      </c>
      <c r="AR237">
        <v>8147561.6936732205</v>
      </c>
      <c r="AS237">
        <v>8722898.2114633806</v>
      </c>
      <c r="AT237">
        <v>8194742.73826354</v>
      </c>
      <c r="AU237">
        <v>8309954.5341605404</v>
      </c>
      <c r="AV237">
        <v>7759084.5980955297</v>
      </c>
      <c r="AW237">
        <v>8384536.9910297198</v>
      </c>
      <c r="AX237">
        <v>7810397.1845781105</v>
      </c>
      <c r="AY237">
        <v>5079697919</v>
      </c>
      <c r="AZ237" t="s">
        <v>1832</v>
      </c>
      <c r="BA237" t="s">
        <v>1891</v>
      </c>
      <c r="BB237" t="s">
        <v>1894</v>
      </c>
      <c r="BC237">
        <v>5079697919</v>
      </c>
      <c r="BD237" t="s">
        <v>1832</v>
      </c>
      <c r="BE237" t="s">
        <v>1891</v>
      </c>
      <c r="BF237" t="s">
        <v>1894</v>
      </c>
      <c r="BG237" t="s">
        <v>2168</v>
      </c>
      <c r="BH237" s="1">
        <v>45730</v>
      </c>
      <c r="BI237" t="s">
        <v>2227</v>
      </c>
      <c r="BJ237">
        <v>44400</v>
      </c>
      <c r="BK237" t="s">
        <v>327</v>
      </c>
      <c r="BL237" t="s">
        <v>621</v>
      </c>
      <c r="BM237" t="s">
        <v>915</v>
      </c>
      <c r="BN237" t="s">
        <v>1209</v>
      </c>
      <c r="BO237" t="s">
        <v>2338</v>
      </c>
      <c r="BP237" t="s">
        <v>91</v>
      </c>
      <c r="BQ237">
        <v>60</v>
      </c>
      <c r="BR237">
        <v>601010</v>
      </c>
      <c r="BS237" t="s">
        <v>2598</v>
      </c>
      <c r="BT237">
        <v>335568</v>
      </c>
      <c r="BU237">
        <v>0.32542480400000001</v>
      </c>
      <c r="BV237">
        <v>236</v>
      </c>
      <c r="BW237" t="s">
        <v>1269</v>
      </c>
      <c r="BX237" t="s">
        <v>2658</v>
      </c>
      <c r="BY237" t="s">
        <v>2658</v>
      </c>
      <c r="BZ237" t="s">
        <v>2659</v>
      </c>
      <c r="CA237" s="1">
        <v>45730</v>
      </c>
      <c r="CB237">
        <v>1</v>
      </c>
      <c r="CC237">
        <v>3.0729065139115819</v>
      </c>
      <c r="CD237" t="b">
        <v>1</v>
      </c>
      <c r="CE237" t="b">
        <v>0</v>
      </c>
      <c r="CF237" t="b">
        <v>0</v>
      </c>
      <c r="CG237" t="b">
        <v>1</v>
      </c>
      <c r="CH237">
        <v>175</v>
      </c>
    </row>
    <row r="238" spans="1:86" hidden="1" x14ac:dyDescent="0.3">
      <c r="A238">
        <v>236</v>
      </c>
      <c r="B238">
        <v>20250314</v>
      </c>
      <c r="C238">
        <v>20250314</v>
      </c>
      <c r="D238" t="s">
        <v>91</v>
      </c>
      <c r="E238" t="s">
        <v>328</v>
      </c>
      <c r="F238" t="s">
        <v>622</v>
      </c>
      <c r="G238" t="s">
        <v>916</v>
      </c>
      <c r="H238" t="s">
        <v>1210</v>
      </c>
      <c r="I238" t="s">
        <v>91</v>
      </c>
      <c r="J238">
        <v>40</v>
      </c>
      <c r="K238">
        <v>4010</v>
      </c>
      <c r="L238">
        <v>401010</v>
      </c>
      <c r="M238">
        <v>40101025</v>
      </c>
      <c r="N238" t="s">
        <v>1271</v>
      </c>
      <c r="Q238" t="s">
        <v>1515</v>
      </c>
      <c r="R238" t="s">
        <v>1271</v>
      </c>
      <c r="T238" t="s">
        <v>1271</v>
      </c>
      <c r="U238" t="s">
        <v>1271</v>
      </c>
      <c r="V238" t="s">
        <v>1587</v>
      </c>
      <c r="W238" t="s">
        <v>1271</v>
      </c>
      <c r="X238" t="s">
        <v>1271</v>
      </c>
      <c r="Y238" t="s">
        <v>1592</v>
      </c>
      <c r="Z238">
        <v>68.3</v>
      </c>
      <c r="AA238">
        <v>68.3</v>
      </c>
      <c r="AC238">
        <v>68.3</v>
      </c>
      <c r="AD238">
        <v>68.3</v>
      </c>
      <c r="AF238">
        <v>1</v>
      </c>
      <c r="AG238" t="b">
        <v>0</v>
      </c>
      <c r="AH238">
        <v>1</v>
      </c>
      <c r="AI238">
        <v>0</v>
      </c>
      <c r="AJ238">
        <v>1</v>
      </c>
      <c r="AK238">
        <v>0.54</v>
      </c>
      <c r="AL238">
        <v>200005983</v>
      </c>
      <c r="AM238">
        <v>7376620665</v>
      </c>
      <c r="AN238" t="s">
        <v>1596</v>
      </c>
      <c r="AO238">
        <v>9.3800000000000003E-5</v>
      </c>
      <c r="AP238">
        <v>9.3800000000000003E-5</v>
      </c>
      <c r="AQ238">
        <v>25588897.359156601</v>
      </c>
      <c r="AR238">
        <v>24545132.277253602</v>
      </c>
      <c r="AS238">
        <v>27415676.4456487</v>
      </c>
      <c r="AT238">
        <v>25706697.0393322</v>
      </c>
      <c r="AU238">
        <v>27824038.784193899</v>
      </c>
      <c r="AV238">
        <v>25930889.862199601</v>
      </c>
      <c r="AW238">
        <v>28652567.633060101</v>
      </c>
      <c r="AX238">
        <v>26655723.623070601</v>
      </c>
      <c r="AY238">
        <v>4295869236</v>
      </c>
      <c r="AZ238" t="s">
        <v>1833</v>
      </c>
      <c r="BA238" t="s">
        <v>1891</v>
      </c>
      <c r="BB238" t="s">
        <v>1894</v>
      </c>
      <c r="BC238">
        <v>4295869236</v>
      </c>
      <c r="BD238" t="s">
        <v>1833</v>
      </c>
      <c r="BE238" t="s">
        <v>1891</v>
      </c>
      <c r="BF238" t="s">
        <v>1894</v>
      </c>
      <c r="BG238" t="s">
        <v>2169</v>
      </c>
      <c r="BH238" s="1">
        <v>45730</v>
      </c>
      <c r="BI238" t="s">
        <v>2227</v>
      </c>
      <c r="BJ238">
        <v>21370</v>
      </c>
      <c r="BK238" t="s">
        <v>328</v>
      </c>
      <c r="BL238" t="s">
        <v>622</v>
      </c>
      <c r="BM238" t="s">
        <v>916</v>
      </c>
      <c r="BN238" t="s">
        <v>1210</v>
      </c>
      <c r="BO238" t="s">
        <v>1515</v>
      </c>
      <c r="BP238" t="s">
        <v>91</v>
      </c>
      <c r="BQ238">
        <v>40</v>
      </c>
      <c r="BR238">
        <v>401010</v>
      </c>
      <c r="BS238" t="s">
        <v>2599</v>
      </c>
      <c r="BT238">
        <v>46889</v>
      </c>
      <c r="BU238">
        <v>0.32568830900000001</v>
      </c>
      <c r="BV238">
        <v>237</v>
      </c>
      <c r="BW238" t="s">
        <v>1271</v>
      </c>
      <c r="BX238" t="s">
        <v>2658</v>
      </c>
      <c r="BY238" t="s">
        <v>2658</v>
      </c>
      <c r="BZ238" t="s">
        <v>2659</v>
      </c>
      <c r="CA238" s="1">
        <v>45730</v>
      </c>
      <c r="CB238">
        <v>1</v>
      </c>
      <c r="CC238">
        <v>3.0704203140432651</v>
      </c>
      <c r="CD238" t="b">
        <v>1</v>
      </c>
      <c r="CE238" t="b">
        <v>0</v>
      </c>
      <c r="CF238" t="b">
        <v>0</v>
      </c>
      <c r="CG238" t="b">
        <v>1</v>
      </c>
      <c r="CH238">
        <v>176</v>
      </c>
    </row>
    <row r="239" spans="1:86" hidden="1" x14ac:dyDescent="0.3">
      <c r="A239">
        <v>237</v>
      </c>
      <c r="B239">
        <v>20250314</v>
      </c>
      <c r="C239">
        <v>20250314</v>
      </c>
      <c r="D239" t="s">
        <v>91</v>
      </c>
      <c r="E239" t="s">
        <v>329</v>
      </c>
      <c r="F239" t="s">
        <v>623</v>
      </c>
      <c r="G239" t="s">
        <v>917</v>
      </c>
      <c r="H239" t="s">
        <v>1211</v>
      </c>
      <c r="I239" t="s">
        <v>91</v>
      </c>
      <c r="J239">
        <v>30</v>
      </c>
      <c r="K239">
        <v>3010</v>
      </c>
      <c r="L239">
        <v>301010</v>
      </c>
      <c r="M239">
        <v>30101010</v>
      </c>
      <c r="N239" t="s">
        <v>1272</v>
      </c>
      <c r="Q239" t="s">
        <v>1516</v>
      </c>
      <c r="R239" t="s">
        <v>1576</v>
      </c>
      <c r="T239" t="s">
        <v>1272</v>
      </c>
      <c r="U239" t="s">
        <v>1272</v>
      </c>
      <c r="V239" t="s">
        <v>1588</v>
      </c>
      <c r="W239" t="s">
        <v>1272</v>
      </c>
      <c r="X239" t="s">
        <v>1272</v>
      </c>
      <c r="Y239" t="s">
        <v>1593</v>
      </c>
      <c r="Z239">
        <v>7.3039999999999994</v>
      </c>
      <c r="AA239">
        <v>7.3039999999999994</v>
      </c>
      <c r="AC239">
        <v>7.3039999999999994</v>
      </c>
      <c r="AD239">
        <v>7.3039999999999994</v>
      </c>
      <c r="AF239">
        <v>1</v>
      </c>
      <c r="AG239" t="b">
        <v>0</v>
      </c>
      <c r="AH239">
        <v>1</v>
      </c>
      <c r="AI239">
        <v>0</v>
      </c>
      <c r="AJ239">
        <v>1</v>
      </c>
      <c r="AK239">
        <v>0.69900000000000007</v>
      </c>
      <c r="AL239">
        <v>1421624324</v>
      </c>
      <c r="AM239">
        <v>7258097300</v>
      </c>
      <c r="AN239" t="s">
        <v>1596</v>
      </c>
      <c r="AO239">
        <v>9.2299999999999994E-5</v>
      </c>
      <c r="AP239">
        <v>9.2299999999999994E-5</v>
      </c>
      <c r="AQ239">
        <v>112876521.063567</v>
      </c>
      <c r="AR239">
        <v>108452141.51391999</v>
      </c>
      <c r="AS239">
        <v>98475890.294571906</v>
      </c>
      <c r="AT239">
        <v>92961130.667020202</v>
      </c>
      <c r="AU239">
        <v>88354065.637444794</v>
      </c>
      <c r="AV239">
        <v>82897896.335393101</v>
      </c>
      <c r="AW239">
        <v>84720286.758221895</v>
      </c>
      <c r="AX239">
        <v>79253360.959130406</v>
      </c>
      <c r="AY239">
        <v>4295875447</v>
      </c>
      <c r="AZ239" t="s">
        <v>1834</v>
      </c>
      <c r="BA239" t="s">
        <v>1891</v>
      </c>
      <c r="BB239" t="s">
        <v>1894</v>
      </c>
      <c r="BC239">
        <v>4295875447</v>
      </c>
      <c r="BD239" t="s">
        <v>1834</v>
      </c>
      <c r="BE239" t="s">
        <v>1891</v>
      </c>
      <c r="BF239" t="s">
        <v>1894</v>
      </c>
      <c r="BG239" t="s">
        <v>2170</v>
      </c>
      <c r="BH239" s="1">
        <v>45730</v>
      </c>
      <c r="BI239" t="s">
        <v>2227</v>
      </c>
      <c r="BJ239">
        <v>21279</v>
      </c>
      <c r="BK239" t="s">
        <v>329</v>
      </c>
      <c r="BL239" t="s">
        <v>623</v>
      </c>
      <c r="BM239" t="s">
        <v>917</v>
      </c>
      <c r="BN239" t="s">
        <v>1211</v>
      </c>
      <c r="BO239" t="s">
        <v>1516</v>
      </c>
      <c r="BP239" t="s">
        <v>91</v>
      </c>
      <c r="BQ239">
        <v>30</v>
      </c>
      <c r="BR239">
        <v>301010</v>
      </c>
      <c r="BS239" t="s">
        <v>2600</v>
      </c>
      <c r="BT239">
        <v>23230</v>
      </c>
      <c r="BU239">
        <v>0.32627561199999999</v>
      </c>
      <c r="BV239">
        <v>238</v>
      </c>
      <c r="BW239" t="s">
        <v>1272</v>
      </c>
      <c r="BX239" t="s">
        <v>2658</v>
      </c>
      <c r="BY239" t="s">
        <v>2658</v>
      </c>
      <c r="BZ239" t="s">
        <v>2659</v>
      </c>
      <c r="CA239" s="1">
        <v>45730</v>
      </c>
      <c r="CB239">
        <v>1</v>
      </c>
      <c r="CC239">
        <v>3.064893492560516</v>
      </c>
      <c r="CD239" t="b">
        <v>1</v>
      </c>
      <c r="CE239" t="b">
        <v>1</v>
      </c>
      <c r="CF239" t="b">
        <v>0</v>
      </c>
      <c r="CG239" t="b">
        <v>1</v>
      </c>
    </row>
    <row r="240" spans="1:86" hidden="1" x14ac:dyDescent="0.3">
      <c r="A240">
        <v>238</v>
      </c>
      <c r="B240">
        <v>20250314</v>
      </c>
      <c r="C240">
        <v>20250314</v>
      </c>
      <c r="D240" t="s">
        <v>91</v>
      </c>
      <c r="E240" t="s">
        <v>330</v>
      </c>
      <c r="F240" t="s">
        <v>624</v>
      </c>
      <c r="G240" t="s">
        <v>918</v>
      </c>
      <c r="H240" t="s">
        <v>1212</v>
      </c>
      <c r="I240" t="s">
        <v>91</v>
      </c>
      <c r="J240">
        <v>50</v>
      </c>
      <c r="K240">
        <v>5020</v>
      </c>
      <c r="L240">
        <v>502020</v>
      </c>
      <c r="M240">
        <v>50202010</v>
      </c>
      <c r="N240" t="s">
        <v>1272</v>
      </c>
      <c r="Q240" t="s">
        <v>1517</v>
      </c>
      <c r="R240" t="s">
        <v>1576</v>
      </c>
      <c r="T240" t="s">
        <v>1272</v>
      </c>
      <c r="U240" t="s">
        <v>1272</v>
      </c>
      <c r="V240" t="s">
        <v>1588</v>
      </c>
      <c r="W240" t="s">
        <v>1272</v>
      </c>
      <c r="X240" t="s">
        <v>1272</v>
      </c>
      <c r="Y240" t="s">
        <v>1593</v>
      </c>
      <c r="Z240">
        <v>55.42</v>
      </c>
      <c r="AA240">
        <v>55.42</v>
      </c>
      <c r="AC240">
        <v>55.42</v>
      </c>
      <c r="AD240">
        <v>55.42</v>
      </c>
      <c r="AF240">
        <v>1</v>
      </c>
      <c r="AG240" t="b">
        <v>0</v>
      </c>
      <c r="AH240">
        <v>1</v>
      </c>
      <c r="AI240">
        <v>0</v>
      </c>
      <c r="AJ240">
        <v>1</v>
      </c>
      <c r="AK240">
        <v>1</v>
      </c>
      <c r="AL240">
        <v>295705419</v>
      </c>
      <c r="AM240">
        <v>16387994321</v>
      </c>
      <c r="AN240" t="s">
        <v>1596</v>
      </c>
      <c r="AO240">
        <v>2.085E-4</v>
      </c>
      <c r="AP240">
        <v>2.085E-4</v>
      </c>
      <c r="AQ240">
        <v>73160836.323164105</v>
      </c>
      <c r="AR240">
        <v>70233472.294104293</v>
      </c>
      <c r="AS240">
        <v>63548638.438081197</v>
      </c>
      <c r="AT240">
        <v>59883542.1824902</v>
      </c>
      <c r="AU240">
        <v>61155273.527157702</v>
      </c>
      <c r="AV240">
        <v>57238570.261695802</v>
      </c>
      <c r="AW240">
        <v>57813490.2212331</v>
      </c>
      <c r="AX240">
        <v>54002878.624376804</v>
      </c>
      <c r="AY240">
        <v>4295875844</v>
      </c>
      <c r="AZ240" t="s">
        <v>1835</v>
      </c>
      <c r="BA240" t="s">
        <v>1891</v>
      </c>
      <c r="BB240" t="s">
        <v>1894</v>
      </c>
      <c r="BC240">
        <v>4295875844</v>
      </c>
      <c r="BD240" t="s">
        <v>1835</v>
      </c>
      <c r="BE240" t="s">
        <v>1891</v>
      </c>
      <c r="BF240" t="s">
        <v>1894</v>
      </c>
      <c r="BG240" t="s">
        <v>2171</v>
      </c>
      <c r="BH240" s="1">
        <v>45730</v>
      </c>
      <c r="BI240" t="s">
        <v>2227</v>
      </c>
      <c r="BJ240">
        <v>19983</v>
      </c>
      <c r="BK240" t="s">
        <v>330</v>
      </c>
      <c r="BL240" t="s">
        <v>624</v>
      </c>
      <c r="BM240" t="s">
        <v>918</v>
      </c>
      <c r="BN240" t="s">
        <v>1212</v>
      </c>
      <c r="BO240" t="s">
        <v>1517</v>
      </c>
      <c r="BP240" t="s">
        <v>91</v>
      </c>
      <c r="BQ240">
        <v>50</v>
      </c>
      <c r="BR240">
        <v>502020</v>
      </c>
      <c r="BS240" t="s">
        <v>2601</v>
      </c>
      <c r="BT240">
        <v>74378</v>
      </c>
      <c r="BU240">
        <v>0.32709655799999998</v>
      </c>
      <c r="BV240">
        <v>239</v>
      </c>
      <c r="BW240" t="s">
        <v>1272</v>
      </c>
      <c r="BX240" t="s">
        <v>2658</v>
      </c>
      <c r="BY240" t="s">
        <v>2658</v>
      </c>
      <c r="BZ240" t="s">
        <v>2659</v>
      </c>
      <c r="CA240" s="1">
        <v>45730</v>
      </c>
      <c r="CB240">
        <v>1</v>
      </c>
      <c r="CC240">
        <v>3.0572012316925701</v>
      </c>
      <c r="CD240" t="b">
        <v>1</v>
      </c>
      <c r="CE240" t="b">
        <v>0</v>
      </c>
      <c r="CF240" t="b">
        <v>0</v>
      </c>
      <c r="CG240" t="b">
        <v>1</v>
      </c>
      <c r="CH240">
        <v>177</v>
      </c>
    </row>
    <row r="241" spans="1:86" hidden="1" x14ac:dyDescent="0.3">
      <c r="A241">
        <v>239</v>
      </c>
      <c r="B241">
        <v>20250314</v>
      </c>
      <c r="C241">
        <v>20250314</v>
      </c>
      <c r="D241" t="s">
        <v>91</v>
      </c>
      <c r="E241" t="s">
        <v>331</v>
      </c>
      <c r="F241" t="s">
        <v>625</v>
      </c>
      <c r="G241" t="s">
        <v>919</v>
      </c>
      <c r="H241" t="s">
        <v>1213</v>
      </c>
      <c r="I241" t="s">
        <v>91</v>
      </c>
      <c r="J241">
        <v>40</v>
      </c>
      <c r="K241">
        <v>4020</v>
      </c>
      <c r="L241">
        <v>402040</v>
      </c>
      <c r="M241">
        <v>40204035</v>
      </c>
      <c r="N241" t="s">
        <v>1270</v>
      </c>
      <c r="Q241" t="s">
        <v>1518</v>
      </c>
      <c r="R241" t="s">
        <v>1575</v>
      </c>
      <c r="T241" t="s">
        <v>1270</v>
      </c>
      <c r="U241" t="s">
        <v>1270</v>
      </c>
      <c r="V241" t="s">
        <v>1586</v>
      </c>
      <c r="W241" t="s">
        <v>1270</v>
      </c>
      <c r="X241" t="s">
        <v>1270</v>
      </c>
      <c r="Y241" t="s">
        <v>1591</v>
      </c>
      <c r="Z241">
        <v>17.465</v>
      </c>
      <c r="AA241">
        <v>17.465</v>
      </c>
      <c r="AC241">
        <v>17.465</v>
      </c>
      <c r="AD241">
        <v>17.465</v>
      </c>
      <c r="AF241">
        <v>1</v>
      </c>
      <c r="AG241" t="b">
        <v>0</v>
      </c>
      <c r="AH241">
        <v>1</v>
      </c>
      <c r="AI241">
        <v>0</v>
      </c>
      <c r="AJ241">
        <v>1</v>
      </c>
      <c r="AK241">
        <v>0.76259999999999994</v>
      </c>
      <c r="AL241">
        <v>174819678</v>
      </c>
      <c r="AM241">
        <v>2328389901</v>
      </c>
      <c r="AN241" t="s">
        <v>1598</v>
      </c>
      <c r="AO241">
        <v>2.9600000000000001E-5</v>
      </c>
      <c r="AP241">
        <v>2.9600000000000001E-5</v>
      </c>
      <c r="AQ241">
        <v>8597270.2772769295</v>
      </c>
      <c r="AR241">
        <v>8255373.5492636198</v>
      </c>
      <c r="AS241">
        <v>8644660.2609144393</v>
      </c>
      <c r="AT241">
        <v>8091512.9963144101</v>
      </c>
      <c r="AU241">
        <v>8280771.9494984597</v>
      </c>
      <c r="AV241">
        <v>7705765.6133883996</v>
      </c>
      <c r="AW241">
        <v>9483727.1821414009</v>
      </c>
      <c r="AX241">
        <v>8818083.0353265498</v>
      </c>
      <c r="AY241">
        <v>5083171270</v>
      </c>
      <c r="AZ241" t="s">
        <v>1836</v>
      </c>
      <c r="BA241" t="s">
        <v>1891</v>
      </c>
      <c r="BB241" t="s">
        <v>1894</v>
      </c>
      <c r="BC241">
        <v>4296925741</v>
      </c>
      <c r="BD241" t="s">
        <v>1926</v>
      </c>
      <c r="BE241" t="s">
        <v>1891</v>
      </c>
      <c r="BF241" t="s">
        <v>1894</v>
      </c>
      <c r="BG241" t="s">
        <v>2172</v>
      </c>
      <c r="BH241" s="1">
        <v>45730</v>
      </c>
      <c r="BI241" t="s">
        <v>2227</v>
      </c>
      <c r="BJ241">
        <v>54495</v>
      </c>
      <c r="BK241" t="s">
        <v>331</v>
      </c>
      <c r="BL241" t="s">
        <v>625</v>
      </c>
      <c r="BM241" t="s">
        <v>919</v>
      </c>
      <c r="BN241" t="s">
        <v>1213</v>
      </c>
      <c r="BO241" t="s">
        <v>1518</v>
      </c>
      <c r="BP241" t="s">
        <v>91</v>
      </c>
      <c r="BQ241">
        <v>40</v>
      </c>
      <c r="BR241">
        <v>402040</v>
      </c>
      <c r="BS241" t="s">
        <v>2602</v>
      </c>
      <c r="BT241">
        <v>372468</v>
      </c>
      <c r="BU241">
        <v>0.33181416400000002</v>
      </c>
      <c r="BV241">
        <v>240</v>
      </c>
      <c r="BW241" t="s">
        <v>1270</v>
      </c>
      <c r="BX241" t="s">
        <v>2658</v>
      </c>
      <c r="BY241" t="s">
        <v>2658</v>
      </c>
      <c r="BZ241" t="s">
        <v>2659</v>
      </c>
      <c r="CA241" s="1">
        <v>45730</v>
      </c>
      <c r="CB241">
        <v>1</v>
      </c>
      <c r="CC241">
        <v>3.0137351219280681</v>
      </c>
      <c r="CD241" t="b">
        <v>1</v>
      </c>
      <c r="CE241" t="b">
        <v>0</v>
      </c>
      <c r="CF241" t="b">
        <v>0</v>
      </c>
      <c r="CG241" t="b">
        <v>1</v>
      </c>
      <c r="CH241">
        <v>178</v>
      </c>
    </row>
    <row r="242" spans="1:86" hidden="1" x14ac:dyDescent="0.3">
      <c r="A242">
        <v>240</v>
      </c>
      <c r="B242">
        <v>20250314</v>
      </c>
      <c r="C242">
        <v>20250314</v>
      </c>
      <c r="D242" t="s">
        <v>91</v>
      </c>
      <c r="E242" t="s">
        <v>332</v>
      </c>
      <c r="F242" t="s">
        <v>626</v>
      </c>
      <c r="G242" t="s">
        <v>920</v>
      </c>
      <c r="H242" t="s">
        <v>1214</v>
      </c>
      <c r="I242" t="s">
        <v>91</v>
      </c>
      <c r="J242">
        <v>10</v>
      </c>
      <c r="K242">
        <v>1010</v>
      </c>
      <c r="L242">
        <v>101010</v>
      </c>
      <c r="M242">
        <v>10101010</v>
      </c>
      <c r="N242" t="s">
        <v>1269</v>
      </c>
      <c r="Q242" t="s">
        <v>1519</v>
      </c>
      <c r="R242" t="s">
        <v>1574</v>
      </c>
      <c r="T242" t="s">
        <v>1269</v>
      </c>
      <c r="U242" t="s">
        <v>1269</v>
      </c>
      <c r="X242" t="s">
        <v>1269</v>
      </c>
      <c r="Z242">
        <v>91.5</v>
      </c>
      <c r="AA242">
        <v>91.5</v>
      </c>
      <c r="AC242">
        <v>91.5</v>
      </c>
      <c r="AD242">
        <v>91.5</v>
      </c>
      <c r="AF242">
        <v>1</v>
      </c>
      <c r="AG242" t="b">
        <v>0</v>
      </c>
      <c r="AH242">
        <v>1</v>
      </c>
      <c r="AI242">
        <v>0</v>
      </c>
      <c r="AJ242">
        <v>1</v>
      </c>
      <c r="AK242">
        <v>0.85329999999999995</v>
      </c>
      <c r="AL242">
        <v>35266866</v>
      </c>
      <c r="AM242">
        <v>2753529333</v>
      </c>
      <c r="AN242" t="s">
        <v>1598</v>
      </c>
      <c r="AO242">
        <v>3.4999999999999997E-5</v>
      </c>
      <c r="AP242">
        <v>3.4999999999999997E-5</v>
      </c>
      <c r="AQ242">
        <v>3165954.7664839202</v>
      </c>
      <c r="AR242">
        <v>3035285.5214222702</v>
      </c>
      <c r="AS242">
        <v>3578278.2979339701</v>
      </c>
      <c r="AT242">
        <v>3346312.1078053801</v>
      </c>
      <c r="AU242">
        <v>4046218.1840433702</v>
      </c>
      <c r="AV242">
        <v>3764149.8118779999</v>
      </c>
      <c r="AW242">
        <v>4288738.8460478503</v>
      </c>
      <c r="AX242">
        <v>3984439.7248989898</v>
      </c>
      <c r="AY242">
        <v>4295868093</v>
      </c>
      <c r="AZ242" t="s">
        <v>1837</v>
      </c>
      <c r="BA242" t="s">
        <v>1891</v>
      </c>
      <c r="BB242" t="s">
        <v>1894</v>
      </c>
      <c r="BC242">
        <v>4295868093</v>
      </c>
      <c r="BD242" t="s">
        <v>1837</v>
      </c>
      <c r="BE242" t="s">
        <v>1891</v>
      </c>
      <c r="BF242" t="s">
        <v>1894</v>
      </c>
      <c r="BG242" t="s">
        <v>2173</v>
      </c>
      <c r="BH242" s="1">
        <v>45730</v>
      </c>
      <c r="BI242" t="s">
        <v>2227</v>
      </c>
      <c r="BJ242">
        <v>31968</v>
      </c>
      <c r="BK242" t="s">
        <v>332</v>
      </c>
      <c r="BL242" t="s">
        <v>626</v>
      </c>
      <c r="BM242" t="s">
        <v>920</v>
      </c>
      <c r="BN242" t="s">
        <v>1214</v>
      </c>
      <c r="BO242" t="s">
        <v>2339</v>
      </c>
      <c r="BP242" t="s">
        <v>91</v>
      </c>
      <c r="BQ242">
        <v>10</v>
      </c>
      <c r="BR242">
        <v>101010</v>
      </c>
      <c r="BS242" t="s">
        <v>2603</v>
      </c>
      <c r="BT242">
        <v>39296</v>
      </c>
      <c r="BU242">
        <v>0.33246838699999998</v>
      </c>
      <c r="BV242">
        <v>241</v>
      </c>
      <c r="BW242" t="s">
        <v>1269</v>
      </c>
      <c r="BX242" t="s">
        <v>2658</v>
      </c>
      <c r="BY242" t="s">
        <v>2658</v>
      </c>
      <c r="BZ242" t="s">
        <v>2659</v>
      </c>
      <c r="CA242" s="1">
        <v>45730</v>
      </c>
      <c r="CB242">
        <v>1</v>
      </c>
      <c r="CC242">
        <v>3.0078047691192968</v>
      </c>
      <c r="CD242" t="b">
        <v>1</v>
      </c>
      <c r="CE242" t="b">
        <v>0</v>
      </c>
      <c r="CF242" t="b">
        <v>0</v>
      </c>
      <c r="CG242" t="b">
        <v>1</v>
      </c>
      <c r="CH242">
        <v>179</v>
      </c>
    </row>
    <row r="243" spans="1:86" hidden="1" x14ac:dyDescent="0.3">
      <c r="A243">
        <v>241</v>
      </c>
      <c r="B243">
        <v>20250314</v>
      </c>
      <c r="C243">
        <v>20250314</v>
      </c>
      <c r="D243" t="s">
        <v>91</v>
      </c>
      <c r="E243" t="s">
        <v>333</v>
      </c>
      <c r="F243" t="s">
        <v>627</v>
      </c>
      <c r="G243" t="s">
        <v>921</v>
      </c>
      <c r="H243" t="s">
        <v>1215</v>
      </c>
      <c r="I243" t="s">
        <v>91</v>
      </c>
      <c r="J243">
        <v>10</v>
      </c>
      <c r="K243">
        <v>1010</v>
      </c>
      <c r="L243">
        <v>101010</v>
      </c>
      <c r="M243">
        <v>10101010</v>
      </c>
      <c r="N243" t="s">
        <v>1269</v>
      </c>
      <c r="Q243" t="s">
        <v>1520</v>
      </c>
      <c r="R243" t="s">
        <v>1574</v>
      </c>
      <c r="T243" t="s">
        <v>1269</v>
      </c>
      <c r="U243" t="s">
        <v>1269</v>
      </c>
      <c r="X243" t="s">
        <v>1269</v>
      </c>
      <c r="Z243">
        <v>163</v>
      </c>
      <c r="AA243">
        <v>163</v>
      </c>
      <c r="AC243">
        <v>163</v>
      </c>
      <c r="AD243">
        <v>163</v>
      </c>
      <c r="AF243">
        <v>1</v>
      </c>
      <c r="AG243" t="b">
        <v>0</v>
      </c>
      <c r="AH243">
        <v>1</v>
      </c>
      <c r="AI243">
        <v>0</v>
      </c>
      <c r="AJ243">
        <v>1</v>
      </c>
      <c r="AK243">
        <v>0.77790000000000004</v>
      </c>
      <c r="AL243">
        <v>20547701</v>
      </c>
      <c r="AM243">
        <v>2605401227</v>
      </c>
      <c r="AN243" t="s">
        <v>1598</v>
      </c>
      <c r="AO243">
        <v>3.3099999999999998E-5</v>
      </c>
      <c r="AP243">
        <v>3.3099999999999998E-5</v>
      </c>
      <c r="AQ243">
        <v>7589741.04702958</v>
      </c>
      <c r="AR243">
        <v>7284802.0687493701</v>
      </c>
      <c r="AS243">
        <v>7444236.7462394601</v>
      </c>
      <c r="AT243">
        <v>6992718.5272392202</v>
      </c>
      <c r="AU243">
        <v>7186764.8202279704</v>
      </c>
      <c r="AV243">
        <v>6711393.9529747199</v>
      </c>
      <c r="AW243">
        <v>7153226.77094978</v>
      </c>
      <c r="AX243">
        <v>6665941.3378897998</v>
      </c>
      <c r="AY243">
        <v>4295866790</v>
      </c>
      <c r="AZ243" t="s">
        <v>1838</v>
      </c>
      <c r="BA243" t="s">
        <v>1891</v>
      </c>
      <c r="BB243" t="s">
        <v>1894</v>
      </c>
      <c r="BC243">
        <v>4295866790</v>
      </c>
      <c r="BD243" t="s">
        <v>1838</v>
      </c>
      <c r="BE243" t="s">
        <v>1891</v>
      </c>
      <c r="BF243" t="s">
        <v>1894</v>
      </c>
      <c r="BG243" t="s">
        <v>2174</v>
      </c>
      <c r="BH243" s="1">
        <v>45730</v>
      </c>
      <c r="BI243" t="s">
        <v>2227</v>
      </c>
      <c r="BJ243">
        <v>40311</v>
      </c>
      <c r="BK243" t="s">
        <v>333</v>
      </c>
      <c r="BL243" t="s">
        <v>627</v>
      </c>
      <c r="BM243" t="s">
        <v>921</v>
      </c>
      <c r="BN243" t="s">
        <v>1215</v>
      </c>
      <c r="BO243" t="s">
        <v>2340</v>
      </c>
      <c r="BP243" t="s">
        <v>91</v>
      </c>
      <c r="BQ243">
        <v>10</v>
      </c>
      <c r="BR243">
        <v>101010</v>
      </c>
      <c r="BS243" t="s">
        <v>2604</v>
      </c>
      <c r="BT243">
        <v>35498</v>
      </c>
      <c r="BU243">
        <v>0.33344523700000001</v>
      </c>
      <c r="BV243">
        <v>242</v>
      </c>
      <c r="BW243" t="s">
        <v>1269</v>
      </c>
      <c r="BX243" t="s">
        <v>2658</v>
      </c>
      <c r="BY243" t="s">
        <v>2658</v>
      </c>
      <c r="BZ243" t="s">
        <v>2659</v>
      </c>
      <c r="CA243" s="1">
        <v>45730</v>
      </c>
      <c r="CB243">
        <v>1</v>
      </c>
      <c r="CC243">
        <v>2.9989932049921588</v>
      </c>
      <c r="CD243" t="b">
        <v>1</v>
      </c>
      <c r="CE243" t="b">
        <v>0</v>
      </c>
      <c r="CF243" t="b">
        <v>0</v>
      </c>
      <c r="CG243" t="b">
        <v>1</v>
      </c>
      <c r="CH243">
        <v>180</v>
      </c>
    </row>
    <row r="244" spans="1:86" hidden="1" x14ac:dyDescent="0.3">
      <c r="A244">
        <v>242</v>
      </c>
      <c r="B244">
        <v>20250314</v>
      </c>
      <c r="C244">
        <v>20250314</v>
      </c>
      <c r="D244" t="s">
        <v>91</v>
      </c>
      <c r="E244" t="s">
        <v>334</v>
      </c>
      <c r="F244" t="s">
        <v>628</v>
      </c>
      <c r="G244" t="s">
        <v>922</v>
      </c>
      <c r="H244" t="s">
        <v>1216</v>
      </c>
      <c r="I244" t="s">
        <v>91</v>
      </c>
      <c r="J244">
        <v>50</v>
      </c>
      <c r="K244">
        <v>5020</v>
      </c>
      <c r="L244">
        <v>502040</v>
      </c>
      <c r="M244">
        <v>50204020</v>
      </c>
      <c r="N244" t="s">
        <v>1274</v>
      </c>
      <c r="Q244" t="s">
        <v>1521</v>
      </c>
      <c r="R244" t="s">
        <v>1578</v>
      </c>
      <c r="T244" t="s">
        <v>1274</v>
      </c>
      <c r="U244" t="s">
        <v>1274</v>
      </c>
      <c r="V244" t="s">
        <v>1589</v>
      </c>
      <c r="W244" t="s">
        <v>1274</v>
      </c>
      <c r="X244" t="s">
        <v>1274</v>
      </c>
      <c r="Y244" t="s">
        <v>1594</v>
      </c>
      <c r="Z244">
        <v>44.48</v>
      </c>
      <c r="AA244">
        <v>44.48</v>
      </c>
      <c r="AC244">
        <v>44.48</v>
      </c>
      <c r="AD244">
        <v>44.48</v>
      </c>
      <c r="AF244">
        <v>1</v>
      </c>
      <c r="AG244" t="b">
        <v>0</v>
      </c>
      <c r="AH244">
        <v>1</v>
      </c>
      <c r="AI244">
        <v>0</v>
      </c>
      <c r="AJ244">
        <v>1</v>
      </c>
      <c r="AK244">
        <v>0.72450000000000003</v>
      </c>
      <c r="AL244">
        <v>55182079</v>
      </c>
      <c r="AM244">
        <v>1778284434</v>
      </c>
      <c r="AN244" t="s">
        <v>1598</v>
      </c>
      <c r="AO244">
        <v>2.26E-5</v>
      </c>
      <c r="AP244">
        <v>2.26E-5</v>
      </c>
      <c r="AQ244">
        <v>3870714.9572068802</v>
      </c>
      <c r="AR244">
        <v>3717277.0393127301</v>
      </c>
      <c r="AS244">
        <v>4227557.5932507897</v>
      </c>
      <c r="AT244">
        <v>3959400.4096847302</v>
      </c>
      <c r="AU244">
        <v>4755988.2798648197</v>
      </c>
      <c r="AV244">
        <v>4426069.3241050001</v>
      </c>
      <c r="AW244">
        <v>5228593.7645608801</v>
      </c>
      <c r="AX244">
        <v>4859384.7879638597</v>
      </c>
      <c r="AY244">
        <v>4295866386</v>
      </c>
      <c r="AZ244" t="s">
        <v>1839</v>
      </c>
      <c r="BA244" t="s">
        <v>1891</v>
      </c>
      <c r="BB244" t="s">
        <v>1894</v>
      </c>
      <c r="BC244">
        <v>4295866386</v>
      </c>
      <c r="BD244" t="s">
        <v>1839</v>
      </c>
      <c r="BE244" t="s">
        <v>1891</v>
      </c>
      <c r="BF244" t="s">
        <v>1894</v>
      </c>
      <c r="BG244" t="s">
        <v>2175</v>
      </c>
      <c r="BH244" s="1">
        <v>45730</v>
      </c>
      <c r="BI244" t="s">
        <v>2227</v>
      </c>
      <c r="BJ244">
        <v>20845</v>
      </c>
      <c r="BK244" t="s">
        <v>334</v>
      </c>
      <c r="BL244" t="s">
        <v>628</v>
      </c>
      <c r="BM244" t="s">
        <v>922</v>
      </c>
      <c r="BN244" t="s">
        <v>1216</v>
      </c>
      <c r="BO244" t="s">
        <v>1521</v>
      </c>
      <c r="BP244" t="s">
        <v>91</v>
      </c>
      <c r="BQ244">
        <v>50</v>
      </c>
      <c r="BR244">
        <v>502040</v>
      </c>
      <c r="BS244" t="s">
        <v>2605</v>
      </c>
      <c r="BT244">
        <v>24316</v>
      </c>
      <c r="BU244">
        <v>0.33406381200000002</v>
      </c>
      <c r="BV244">
        <v>243</v>
      </c>
      <c r="BW244" t="s">
        <v>1274</v>
      </c>
      <c r="BX244" t="s">
        <v>2658</v>
      </c>
      <c r="BY244" t="s">
        <v>2658</v>
      </c>
      <c r="BZ244" t="s">
        <v>2659</v>
      </c>
      <c r="CA244" s="1">
        <v>45730</v>
      </c>
      <c r="CB244">
        <v>1</v>
      </c>
      <c r="CC244">
        <v>2.9934400676718611</v>
      </c>
      <c r="CD244" t="b">
        <v>1</v>
      </c>
      <c r="CE244" t="b">
        <v>0</v>
      </c>
      <c r="CF244" t="b">
        <v>0</v>
      </c>
      <c r="CG244" t="b">
        <v>1</v>
      </c>
      <c r="CH244">
        <v>181</v>
      </c>
    </row>
    <row r="245" spans="1:86" hidden="1" x14ac:dyDescent="0.3">
      <c r="A245">
        <v>243</v>
      </c>
      <c r="B245">
        <v>20250314</v>
      </c>
      <c r="C245">
        <v>20250314</v>
      </c>
      <c r="D245" t="s">
        <v>91</v>
      </c>
      <c r="E245" t="s">
        <v>335</v>
      </c>
      <c r="F245" t="s">
        <v>629</v>
      </c>
      <c r="G245" t="s">
        <v>923</v>
      </c>
      <c r="H245" t="s">
        <v>1217</v>
      </c>
      <c r="I245" t="s">
        <v>91</v>
      </c>
      <c r="J245">
        <v>55</v>
      </c>
      <c r="K245">
        <v>5510</v>
      </c>
      <c r="L245">
        <v>551010</v>
      </c>
      <c r="M245">
        <v>55101000</v>
      </c>
      <c r="N245" t="s">
        <v>1273</v>
      </c>
      <c r="Q245" t="s">
        <v>1522</v>
      </c>
      <c r="R245" t="s">
        <v>1577</v>
      </c>
      <c r="T245" t="s">
        <v>1273</v>
      </c>
      <c r="U245" t="s">
        <v>1273</v>
      </c>
      <c r="X245" t="s">
        <v>1273</v>
      </c>
      <c r="Z245">
        <v>66.290000000000006</v>
      </c>
      <c r="AA245">
        <v>66.290000000000006</v>
      </c>
      <c r="AC245">
        <v>66.290000000000006</v>
      </c>
      <c r="AD245">
        <v>66.290000000000006</v>
      </c>
      <c r="AF245">
        <v>1</v>
      </c>
      <c r="AG245" t="b">
        <v>0</v>
      </c>
      <c r="AH245">
        <v>1</v>
      </c>
      <c r="AI245">
        <v>0</v>
      </c>
      <c r="AJ245">
        <v>1</v>
      </c>
      <c r="AK245">
        <v>0.69189999999999996</v>
      </c>
      <c r="AL245">
        <v>105876417</v>
      </c>
      <c r="AM245">
        <v>4856133142</v>
      </c>
      <c r="AN245" t="s">
        <v>1596</v>
      </c>
      <c r="AO245">
        <v>6.1799999999999998E-5</v>
      </c>
      <c r="AP245">
        <v>6.1799999999999998E-5</v>
      </c>
      <c r="AQ245">
        <v>11233641.243462199</v>
      </c>
      <c r="AR245">
        <v>10780112.563302699</v>
      </c>
      <c r="AS245">
        <v>12417479.361092201</v>
      </c>
      <c r="AT245">
        <v>11617981.182700099</v>
      </c>
      <c r="AU245">
        <v>12694439.5496205</v>
      </c>
      <c r="AV245">
        <v>11815783.034556899</v>
      </c>
      <c r="AW245">
        <v>13194691.5386588</v>
      </c>
      <c r="AX245">
        <v>12259837.733742399</v>
      </c>
      <c r="AY245">
        <v>5084112351</v>
      </c>
      <c r="AZ245" t="s">
        <v>1840</v>
      </c>
      <c r="BA245" t="s">
        <v>1891</v>
      </c>
      <c r="BB245" t="s">
        <v>1894</v>
      </c>
      <c r="BC245">
        <v>5084112351</v>
      </c>
      <c r="BD245" t="s">
        <v>1840</v>
      </c>
      <c r="BE245" t="s">
        <v>1891</v>
      </c>
      <c r="BF245" t="s">
        <v>1894</v>
      </c>
      <c r="BG245" t="s">
        <v>2176</v>
      </c>
      <c r="BH245" s="1">
        <v>45730</v>
      </c>
      <c r="BI245" t="s">
        <v>2227</v>
      </c>
      <c r="BJ245">
        <v>52251</v>
      </c>
      <c r="BK245" t="s">
        <v>335</v>
      </c>
      <c r="BL245" t="s">
        <v>629</v>
      </c>
      <c r="BM245" t="s">
        <v>923</v>
      </c>
      <c r="BN245" t="s">
        <v>1217</v>
      </c>
      <c r="BO245" t="s">
        <v>2341</v>
      </c>
      <c r="BP245" t="s">
        <v>91</v>
      </c>
      <c r="BQ245">
        <v>55</v>
      </c>
      <c r="BR245">
        <v>551010</v>
      </c>
      <c r="BS245" t="s">
        <v>2606</v>
      </c>
      <c r="BT245">
        <v>369406</v>
      </c>
      <c r="BU245">
        <v>0.336668878</v>
      </c>
      <c r="BV245">
        <v>244</v>
      </c>
      <c r="BW245" t="s">
        <v>1273</v>
      </c>
      <c r="BX245" t="s">
        <v>2658</v>
      </c>
      <c r="BY245" t="s">
        <v>2658</v>
      </c>
      <c r="BZ245" t="s">
        <v>2659</v>
      </c>
      <c r="CA245" s="1">
        <v>45730</v>
      </c>
      <c r="CB245">
        <v>1</v>
      </c>
      <c r="CC245">
        <v>2.9702775199791409</v>
      </c>
      <c r="CD245" t="b">
        <v>1</v>
      </c>
      <c r="CE245" t="b">
        <v>0</v>
      </c>
      <c r="CF245" t="b">
        <v>0</v>
      </c>
      <c r="CG245" t="b">
        <v>1</v>
      </c>
      <c r="CH245">
        <v>182</v>
      </c>
    </row>
    <row r="246" spans="1:86" hidden="1" x14ac:dyDescent="0.3">
      <c r="A246">
        <v>244</v>
      </c>
      <c r="B246">
        <v>20250314</v>
      </c>
      <c r="C246">
        <v>20250314</v>
      </c>
      <c r="D246" t="s">
        <v>91</v>
      </c>
      <c r="E246" t="s">
        <v>336</v>
      </c>
      <c r="F246" t="s">
        <v>630</v>
      </c>
      <c r="G246" t="s">
        <v>924</v>
      </c>
      <c r="H246" t="s">
        <v>1218</v>
      </c>
      <c r="I246" t="s">
        <v>91</v>
      </c>
      <c r="J246">
        <v>50</v>
      </c>
      <c r="K246">
        <v>5020</v>
      </c>
      <c r="L246">
        <v>502060</v>
      </c>
      <c r="M246">
        <v>50206015</v>
      </c>
      <c r="N246" t="s">
        <v>1271</v>
      </c>
      <c r="Q246" t="s">
        <v>1523</v>
      </c>
      <c r="R246" t="s">
        <v>1271</v>
      </c>
      <c r="T246" t="s">
        <v>1271</v>
      </c>
      <c r="U246" t="s">
        <v>1271</v>
      </c>
      <c r="V246" t="s">
        <v>1587</v>
      </c>
      <c r="W246" t="s">
        <v>1271</v>
      </c>
      <c r="X246" t="s">
        <v>1271</v>
      </c>
      <c r="Y246" t="s">
        <v>1592</v>
      </c>
      <c r="Z246">
        <v>38.97</v>
      </c>
      <c r="AA246">
        <v>38.97</v>
      </c>
      <c r="AC246">
        <v>38.97</v>
      </c>
      <c r="AD246">
        <v>38.97</v>
      </c>
      <c r="AF246">
        <v>1</v>
      </c>
      <c r="AG246" t="b">
        <v>0</v>
      </c>
      <c r="AH246">
        <v>1</v>
      </c>
      <c r="AI246">
        <v>0</v>
      </c>
      <c r="AJ246">
        <v>1</v>
      </c>
      <c r="AK246">
        <v>0.68820000000000003</v>
      </c>
      <c r="AL246">
        <v>791868289</v>
      </c>
      <c r="AM246">
        <v>21237237590</v>
      </c>
      <c r="AN246" t="s">
        <v>1597</v>
      </c>
      <c r="AO246">
        <v>2.7010000000000001E-4</v>
      </c>
      <c r="AP246">
        <v>2.7010000000000001E-4</v>
      </c>
      <c r="AQ246">
        <v>52462772.134795599</v>
      </c>
      <c r="AR246">
        <v>50385144.349334396</v>
      </c>
      <c r="AS246">
        <v>51992904.577675097</v>
      </c>
      <c r="AT246">
        <v>48834044.324368998</v>
      </c>
      <c r="AU246">
        <v>50505417.897823103</v>
      </c>
      <c r="AV246">
        <v>47152755.944232501</v>
      </c>
      <c r="AW246">
        <v>55491103.201712102</v>
      </c>
      <c r="AX246">
        <v>51672328.761226699</v>
      </c>
      <c r="AY246">
        <v>5081377210</v>
      </c>
      <c r="AZ246" t="s">
        <v>1841</v>
      </c>
      <c r="BA246" t="s">
        <v>1891</v>
      </c>
      <c r="BB246" t="s">
        <v>1894</v>
      </c>
      <c r="BC246">
        <v>5081377210</v>
      </c>
      <c r="BD246" t="s">
        <v>1841</v>
      </c>
      <c r="BE246" t="s">
        <v>1891</v>
      </c>
      <c r="BF246" t="s">
        <v>1894</v>
      </c>
      <c r="BG246" t="s">
        <v>2177</v>
      </c>
      <c r="BH246" s="1">
        <v>45730</v>
      </c>
      <c r="BI246" t="s">
        <v>2227</v>
      </c>
      <c r="BJ246">
        <v>46193</v>
      </c>
      <c r="BK246" t="s">
        <v>336</v>
      </c>
      <c r="BL246" t="s">
        <v>630</v>
      </c>
      <c r="BM246" t="s">
        <v>924</v>
      </c>
      <c r="BN246" t="s">
        <v>1218</v>
      </c>
      <c r="BO246" t="s">
        <v>1523</v>
      </c>
      <c r="BP246" t="s">
        <v>91</v>
      </c>
      <c r="BQ246">
        <v>50</v>
      </c>
      <c r="BR246">
        <v>502060</v>
      </c>
      <c r="BS246" t="s">
        <v>2607</v>
      </c>
      <c r="BT246">
        <v>348942</v>
      </c>
      <c r="BU246">
        <v>0.33813621100000002</v>
      </c>
      <c r="BV246">
        <v>245</v>
      </c>
      <c r="BW246" t="s">
        <v>1271</v>
      </c>
      <c r="BX246" t="s">
        <v>2658</v>
      </c>
      <c r="BY246" t="s">
        <v>2658</v>
      </c>
      <c r="BZ246" t="s">
        <v>2659</v>
      </c>
      <c r="CA246" s="1">
        <v>45730</v>
      </c>
      <c r="CB246">
        <v>1</v>
      </c>
      <c r="CC246">
        <v>2.9573880805093662</v>
      </c>
      <c r="CD246" t="b">
        <v>1</v>
      </c>
      <c r="CE246" t="b">
        <v>0</v>
      </c>
      <c r="CF246" t="b">
        <v>0</v>
      </c>
      <c r="CG246" t="b">
        <v>1</v>
      </c>
      <c r="CH246">
        <v>183</v>
      </c>
    </row>
    <row r="247" spans="1:86" hidden="1" x14ac:dyDescent="0.3">
      <c r="A247">
        <v>245</v>
      </c>
      <c r="B247">
        <v>20250314</v>
      </c>
      <c r="C247">
        <v>20250314</v>
      </c>
      <c r="D247" t="s">
        <v>91</v>
      </c>
      <c r="E247" t="s">
        <v>337</v>
      </c>
      <c r="F247" t="s">
        <v>631</v>
      </c>
      <c r="G247" t="s">
        <v>925</v>
      </c>
      <c r="H247" t="s">
        <v>1219</v>
      </c>
      <c r="I247" t="s">
        <v>91</v>
      </c>
      <c r="J247">
        <v>20</v>
      </c>
      <c r="K247">
        <v>2010</v>
      </c>
      <c r="L247">
        <v>201030</v>
      </c>
      <c r="M247">
        <v>20103015</v>
      </c>
      <c r="N247" t="s">
        <v>1271</v>
      </c>
      <c r="Q247" t="s">
        <v>1524</v>
      </c>
      <c r="R247" t="s">
        <v>1271</v>
      </c>
      <c r="T247" t="s">
        <v>1271</v>
      </c>
      <c r="U247" t="s">
        <v>1271</v>
      </c>
      <c r="V247" t="s">
        <v>1587</v>
      </c>
      <c r="W247" t="s">
        <v>1271</v>
      </c>
      <c r="X247" t="s">
        <v>1271</v>
      </c>
      <c r="Y247" t="s">
        <v>1592</v>
      </c>
      <c r="Z247">
        <v>22.9</v>
      </c>
      <c r="AA247">
        <v>22.9</v>
      </c>
      <c r="AC247">
        <v>22.9</v>
      </c>
      <c r="AD247">
        <v>22.9</v>
      </c>
      <c r="AF247">
        <v>1</v>
      </c>
      <c r="AG247" t="b">
        <v>0</v>
      </c>
      <c r="AH247">
        <v>1</v>
      </c>
      <c r="AI247">
        <v>0</v>
      </c>
      <c r="AJ247">
        <v>1</v>
      </c>
      <c r="AK247">
        <v>1</v>
      </c>
      <c r="AL247">
        <v>982424082</v>
      </c>
      <c r="AM247">
        <v>22497511478</v>
      </c>
      <c r="AN247" t="s">
        <v>1597</v>
      </c>
      <c r="AO247">
        <v>2.8620000000000002E-4</v>
      </c>
      <c r="AP247">
        <v>2.8620000000000002E-4</v>
      </c>
      <c r="AQ247">
        <v>74352699.457750797</v>
      </c>
      <c r="AR247">
        <v>71375400.206218705</v>
      </c>
      <c r="AS247">
        <v>90440537.076186895</v>
      </c>
      <c r="AT247">
        <v>84673125.716077998</v>
      </c>
      <c r="AU247">
        <v>90092270.216514304</v>
      </c>
      <c r="AV247">
        <v>83856306.390887201</v>
      </c>
      <c r="AW247">
        <v>98483749.618541598</v>
      </c>
      <c r="AX247">
        <v>91482406.138024196</v>
      </c>
      <c r="AY247">
        <v>4295869217</v>
      </c>
      <c r="AZ247" t="s">
        <v>1842</v>
      </c>
      <c r="BA247" t="s">
        <v>1891</v>
      </c>
      <c r="BB247" t="s">
        <v>1894</v>
      </c>
      <c r="BC247">
        <v>4295869217</v>
      </c>
      <c r="BD247" t="s">
        <v>1842</v>
      </c>
      <c r="BE247" t="s">
        <v>1891</v>
      </c>
      <c r="BF247" t="s">
        <v>1894</v>
      </c>
      <c r="BG247" t="s">
        <v>2178</v>
      </c>
      <c r="BH247" s="1">
        <v>45730</v>
      </c>
      <c r="BI247" t="s">
        <v>2227</v>
      </c>
      <c r="BJ247">
        <v>20956</v>
      </c>
      <c r="BK247" t="s">
        <v>337</v>
      </c>
      <c r="BL247" t="s">
        <v>631</v>
      </c>
      <c r="BM247" t="s">
        <v>925</v>
      </c>
      <c r="BN247" t="s">
        <v>1219</v>
      </c>
      <c r="BO247" t="s">
        <v>1524</v>
      </c>
      <c r="BP247" t="s">
        <v>91</v>
      </c>
      <c r="BQ247">
        <v>20</v>
      </c>
      <c r="BR247">
        <v>201030</v>
      </c>
      <c r="BS247" t="s">
        <v>2608</v>
      </c>
      <c r="BT247">
        <v>46181</v>
      </c>
      <c r="BU247">
        <v>0.339520722</v>
      </c>
      <c r="BV247">
        <v>246</v>
      </c>
      <c r="BW247" t="s">
        <v>1271</v>
      </c>
      <c r="BX247" t="s">
        <v>2658</v>
      </c>
      <c r="BY247" t="s">
        <v>2658</v>
      </c>
      <c r="BZ247" t="s">
        <v>2659</v>
      </c>
      <c r="CA247" s="1">
        <v>45730</v>
      </c>
      <c r="CB247">
        <v>1</v>
      </c>
      <c r="CC247">
        <v>2.9453283266757428</v>
      </c>
      <c r="CD247" t="b">
        <v>1</v>
      </c>
      <c r="CE247" t="b">
        <v>0</v>
      </c>
      <c r="CF247" t="b">
        <v>0</v>
      </c>
      <c r="CG247" t="b">
        <v>1</v>
      </c>
      <c r="CH247">
        <v>184</v>
      </c>
    </row>
    <row r="248" spans="1:86" hidden="1" x14ac:dyDescent="0.3">
      <c r="A248">
        <v>246</v>
      </c>
      <c r="B248">
        <v>20250314</v>
      </c>
      <c r="C248">
        <v>20250314</v>
      </c>
      <c r="D248" t="s">
        <v>91</v>
      </c>
      <c r="E248" t="s">
        <v>338</v>
      </c>
      <c r="F248" t="s">
        <v>632</v>
      </c>
      <c r="G248" t="s">
        <v>926</v>
      </c>
      <c r="H248" t="s">
        <v>1220</v>
      </c>
      <c r="I248" t="s">
        <v>91</v>
      </c>
      <c r="J248">
        <v>30</v>
      </c>
      <c r="K248">
        <v>3010</v>
      </c>
      <c r="L248">
        <v>301010</v>
      </c>
      <c r="M248">
        <v>30101010</v>
      </c>
      <c r="N248" t="s">
        <v>1276</v>
      </c>
      <c r="Q248" t="s">
        <v>1525</v>
      </c>
      <c r="R248" t="s">
        <v>1580</v>
      </c>
      <c r="T248" t="s">
        <v>1276</v>
      </c>
      <c r="U248" t="s">
        <v>1276</v>
      </c>
      <c r="V248" t="s">
        <v>1590</v>
      </c>
      <c r="W248" t="s">
        <v>1276</v>
      </c>
      <c r="X248" t="s">
        <v>1276</v>
      </c>
      <c r="Y248" t="s">
        <v>1595</v>
      </c>
      <c r="Z248">
        <v>25.8</v>
      </c>
      <c r="AA248">
        <v>25.8</v>
      </c>
      <c r="AC248">
        <v>25.8</v>
      </c>
      <c r="AD248">
        <v>25.8</v>
      </c>
      <c r="AF248">
        <v>1</v>
      </c>
      <c r="AG248" t="b">
        <v>0</v>
      </c>
      <c r="AH248">
        <v>1</v>
      </c>
      <c r="AI248">
        <v>0</v>
      </c>
      <c r="AJ248">
        <v>1</v>
      </c>
      <c r="AK248">
        <v>0.41239999999999999</v>
      </c>
      <c r="AL248">
        <v>328939621</v>
      </c>
      <c r="AM248">
        <v>3499891252</v>
      </c>
      <c r="AN248" t="s">
        <v>1596</v>
      </c>
      <c r="AO248">
        <v>4.4499999999999997E-5</v>
      </c>
      <c r="AP248">
        <v>4.4499999999999997E-5</v>
      </c>
      <c r="AQ248">
        <v>9528306.1852191109</v>
      </c>
      <c r="AR248">
        <v>9141213.5014032498</v>
      </c>
      <c r="AS248">
        <v>7364506.2057714397</v>
      </c>
      <c r="AT248">
        <v>6956446.7108569099</v>
      </c>
      <c r="AU248">
        <v>6398269.3828941695</v>
      </c>
      <c r="AV248">
        <v>6007891.4720760202</v>
      </c>
      <c r="AW248">
        <v>6878739.49092614</v>
      </c>
      <c r="AX248">
        <v>6430311.5806826698</v>
      </c>
      <c r="AY248">
        <v>4295859134</v>
      </c>
      <c r="AZ248" t="s">
        <v>1843</v>
      </c>
      <c r="BA248" t="s">
        <v>1891</v>
      </c>
      <c r="BB248" t="s">
        <v>1894</v>
      </c>
      <c r="BC248">
        <v>4295859134</v>
      </c>
      <c r="BD248" t="s">
        <v>1843</v>
      </c>
      <c r="BE248" t="s">
        <v>1891</v>
      </c>
      <c r="BF248" t="s">
        <v>1894</v>
      </c>
      <c r="BG248" t="s">
        <v>2179</v>
      </c>
      <c r="BH248" s="1">
        <v>45730</v>
      </c>
      <c r="BI248" t="s">
        <v>2227</v>
      </c>
      <c r="BJ248">
        <v>19965</v>
      </c>
      <c r="BK248" t="s">
        <v>338</v>
      </c>
      <c r="BL248" t="s">
        <v>632</v>
      </c>
      <c r="BM248" t="s">
        <v>926</v>
      </c>
      <c r="BN248" t="s">
        <v>1220</v>
      </c>
      <c r="BO248" t="s">
        <v>1525</v>
      </c>
      <c r="BP248" t="s">
        <v>91</v>
      </c>
      <c r="BQ248">
        <v>30</v>
      </c>
      <c r="BR248">
        <v>301010</v>
      </c>
      <c r="BS248" t="s">
        <v>2609</v>
      </c>
      <c r="BT248">
        <v>23671</v>
      </c>
      <c r="BU248">
        <v>0.34102659299999999</v>
      </c>
      <c r="BV248">
        <v>247</v>
      </c>
      <c r="BW248" t="s">
        <v>1276</v>
      </c>
      <c r="BX248" t="s">
        <v>2658</v>
      </c>
      <c r="BY248" t="s">
        <v>2658</v>
      </c>
      <c r="BZ248" t="s">
        <v>2659</v>
      </c>
      <c r="CA248" s="1">
        <v>45730</v>
      </c>
      <c r="CB248">
        <v>1</v>
      </c>
      <c r="CC248">
        <v>2.9323226414779922</v>
      </c>
      <c r="CD248" t="b">
        <v>1</v>
      </c>
      <c r="CE248" t="b">
        <v>1</v>
      </c>
      <c r="CF248" t="b">
        <v>0</v>
      </c>
      <c r="CG248" t="b">
        <v>1</v>
      </c>
    </row>
    <row r="249" spans="1:86" hidden="1" x14ac:dyDescent="0.3">
      <c r="A249">
        <v>247</v>
      </c>
      <c r="B249">
        <v>20250314</v>
      </c>
      <c r="C249">
        <v>20250314</v>
      </c>
      <c r="D249" t="s">
        <v>91</v>
      </c>
      <c r="E249" t="s">
        <v>339</v>
      </c>
      <c r="F249" t="s">
        <v>633</v>
      </c>
      <c r="G249" t="s">
        <v>927</v>
      </c>
      <c r="H249" t="s">
        <v>1221</v>
      </c>
      <c r="I249" t="s">
        <v>91</v>
      </c>
      <c r="J249">
        <v>40</v>
      </c>
      <c r="K249">
        <v>4010</v>
      </c>
      <c r="L249">
        <v>401010</v>
      </c>
      <c r="M249">
        <v>40101010</v>
      </c>
      <c r="N249" t="s">
        <v>1273</v>
      </c>
      <c r="Q249" t="s">
        <v>1526</v>
      </c>
      <c r="R249" t="s">
        <v>1577</v>
      </c>
      <c r="T249" t="s">
        <v>1273</v>
      </c>
      <c r="U249" t="s">
        <v>1273</v>
      </c>
      <c r="X249" t="s">
        <v>1273</v>
      </c>
      <c r="Z249">
        <v>151.6</v>
      </c>
      <c r="AA249">
        <v>151.6</v>
      </c>
      <c r="AC249">
        <v>151.6</v>
      </c>
      <c r="AD249">
        <v>151.6</v>
      </c>
      <c r="AF249">
        <v>1</v>
      </c>
      <c r="AG249" t="b">
        <v>0</v>
      </c>
      <c r="AH249">
        <v>1</v>
      </c>
      <c r="AI249">
        <v>0</v>
      </c>
      <c r="AJ249">
        <v>1</v>
      </c>
      <c r="AK249">
        <v>0.3977</v>
      </c>
      <c r="AL249">
        <v>53708999</v>
      </c>
      <c r="AM249">
        <v>3238186446</v>
      </c>
      <c r="AN249" t="s">
        <v>1596</v>
      </c>
      <c r="AO249">
        <v>4.1199999999999999E-5</v>
      </c>
      <c r="AP249">
        <v>4.1199999999999999E-5</v>
      </c>
      <c r="AQ249">
        <v>12341659.062996199</v>
      </c>
      <c r="AR249">
        <v>11820167.4303637</v>
      </c>
      <c r="AS249">
        <v>12835434.612394501</v>
      </c>
      <c r="AT249">
        <v>12012149.889426</v>
      </c>
      <c r="AU249">
        <v>10983435.330897801</v>
      </c>
      <c r="AV249">
        <v>10243341.827798599</v>
      </c>
      <c r="AW249">
        <v>10625506.405861201</v>
      </c>
      <c r="AX249">
        <v>9892079.2893546801</v>
      </c>
      <c r="AY249">
        <v>4295859236</v>
      </c>
      <c r="AZ249" t="s">
        <v>1844</v>
      </c>
      <c r="BA249" t="s">
        <v>1891</v>
      </c>
      <c r="BB249" t="s">
        <v>1894</v>
      </c>
      <c r="BC249">
        <v>4295859236</v>
      </c>
      <c r="BD249" t="s">
        <v>1844</v>
      </c>
      <c r="BE249" t="s">
        <v>1891</v>
      </c>
      <c r="BF249" t="s">
        <v>1894</v>
      </c>
      <c r="BG249" t="s">
        <v>2180</v>
      </c>
      <c r="BH249" s="1">
        <v>45730</v>
      </c>
      <c r="BI249" t="s">
        <v>2227</v>
      </c>
      <c r="BJ249">
        <v>20753</v>
      </c>
      <c r="BK249" t="s">
        <v>339</v>
      </c>
      <c r="BL249" t="s">
        <v>633</v>
      </c>
      <c r="BM249" t="s">
        <v>927</v>
      </c>
      <c r="BN249" t="s">
        <v>1221</v>
      </c>
      <c r="BO249" t="s">
        <v>2342</v>
      </c>
      <c r="BP249" t="s">
        <v>91</v>
      </c>
      <c r="BQ249">
        <v>40</v>
      </c>
      <c r="BR249">
        <v>401010</v>
      </c>
      <c r="BS249" t="s">
        <v>2610</v>
      </c>
      <c r="BT249">
        <v>47682</v>
      </c>
      <c r="BU249">
        <v>0.34199934799999998</v>
      </c>
      <c r="BV249">
        <v>248</v>
      </c>
      <c r="BW249" t="s">
        <v>1273</v>
      </c>
      <c r="BX249" t="s">
        <v>2658</v>
      </c>
      <c r="BY249" t="s">
        <v>2658</v>
      </c>
      <c r="BZ249" t="s">
        <v>2659</v>
      </c>
      <c r="CA249" s="1">
        <v>45730</v>
      </c>
      <c r="CB249">
        <v>1</v>
      </c>
      <c r="CC249">
        <v>2.9239821825625238</v>
      </c>
      <c r="CD249" t="b">
        <v>1</v>
      </c>
      <c r="CE249" t="b">
        <v>0</v>
      </c>
      <c r="CF249" t="b">
        <v>0</v>
      </c>
      <c r="CG249" t="b">
        <v>1</v>
      </c>
      <c r="CH249">
        <v>185</v>
      </c>
    </row>
    <row r="250" spans="1:86" hidden="1" x14ac:dyDescent="0.3">
      <c r="A250">
        <v>248</v>
      </c>
      <c r="B250">
        <v>20250314</v>
      </c>
      <c r="C250">
        <v>20250314</v>
      </c>
      <c r="D250" t="s">
        <v>91</v>
      </c>
      <c r="E250" t="s">
        <v>340</v>
      </c>
      <c r="F250" t="s">
        <v>634</v>
      </c>
      <c r="G250" t="s">
        <v>928</v>
      </c>
      <c r="H250" t="s">
        <v>1222</v>
      </c>
      <c r="I250" t="s">
        <v>91</v>
      </c>
      <c r="J250">
        <v>50</v>
      </c>
      <c r="K250">
        <v>5020</v>
      </c>
      <c r="L250">
        <v>502020</v>
      </c>
      <c r="M250">
        <v>50202010</v>
      </c>
      <c r="N250" t="s">
        <v>1269</v>
      </c>
      <c r="Q250" t="s">
        <v>1527</v>
      </c>
      <c r="R250" t="s">
        <v>1574</v>
      </c>
      <c r="T250" t="s">
        <v>1269</v>
      </c>
      <c r="U250" t="s">
        <v>1269</v>
      </c>
      <c r="X250" t="s">
        <v>1269</v>
      </c>
      <c r="Z250">
        <v>92.7</v>
      </c>
      <c r="AA250">
        <v>92.7</v>
      </c>
      <c r="AC250">
        <v>92.7</v>
      </c>
      <c r="AD250">
        <v>92.7</v>
      </c>
      <c r="AF250">
        <v>1</v>
      </c>
      <c r="AG250" t="b">
        <v>0</v>
      </c>
      <c r="AH250">
        <v>1</v>
      </c>
      <c r="AI250">
        <v>0</v>
      </c>
      <c r="AJ250">
        <v>1</v>
      </c>
      <c r="AK250">
        <v>0.78120000000000001</v>
      </c>
      <c r="AL250">
        <v>43753380</v>
      </c>
      <c r="AM250">
        <v>3168499020</v>
      </c>
      <c r="AN250" t="s">
        <v>1598</v>
      </c>
      <c r="AO250">
        <v>4.0299999999999997E-5</v>
      </c>
      <c r="AP250">
        <v>4.0299999999999997E-5</v>
      </c>
      <c r="AQ250">
        <v>17343860.485590901</v>
      </c>
      <c r="AR250">
        <v>16649182.0449437</v>
      </c>
      <c r="AS250">
        <v>18767401.818925899</v>
      </c>
      <c r="AT250">
        <v>17596490.472070199</v>
      </c>
      <c r="AU250">
        <v>17555674.412793901</v>
      </c>
      <c r="AV250">
        <v>16368779.4076271</v>
      </c>
      <c r="AW250">
        <v>15680752.463130699</v>
      </c>
      <c r="AX250">
        <v>14604912.719064301</v>
      </c>
      <c r="AY250">
        <v>4295867263</v>
      </c>
      <c r="AZ250" t="s">
        <v>1845</v>
      </c>
      <c r="BA250" t="s">
        <v>1891</v>
      </c>
      <c r="BB250" t="s">
        <v>1894</v>
      </c>
      <c r="BC250">
        <v>4295867263</v>
      </c>
      <c r="BD250" t="s">
        <v>1845</v>
      </c>
      <c r="BE250" t="s">
        <v>1891</v>
      </c>
      <c r="BF250" t="s">
        <v>1894</v>
      </c>
      <c r="BG250" t="s">
        <v>2181</v>
      </c>
      <c r="BH250" s="1">
        <v>45730</v>
      </c>
      <c r="BI250" t="s">
        <v>2227</v>
      </c>
      <c r="BJ250">
        <v>20140</v>
      </c>
      <c r="BK250" t="s">
        <v>340</v>
      </c>
      <c r="BL250" t="s">
        <v>634</v>
      </c>
      <c r="BM250" t="s">
        <v>928</v>
      </c>
      <c r="BN250" t="s">
        <v>1222</v>
      </c>
      <c r="BO250" t="s">
        <v>2343</v>
      </c>
      <c r="BP250" t="s">
        <v>91</v>
      </c>
      <c r="BQ250">
        <v>50</v>
      </c>
      <c r="BR250">
        <v>502020</v>
      </c>
      <c r="BS250" t="s">
        <v>2611</v>
      </c>
      <c r="BT250">
        <v>9397</v>
      </c>
      <c r="BU250">
        <v>0.34711982200000002</v>
      </c>
      <c r="BV250">
        <v>249</v>
      </c>
      <c r="BW250" t="s">
        <v>1269</v>
      </c>
      <c r="BX250" t="s">
        <v>2658</v>
      </c>
      <c r="BY250" t="s">
        <v>2658</v>
      </c>
      <c r="BZ250" t="s">
        <v>2659</v>
      </c>
      <c r="CA250" s="1">
        <v>45730</v>
      </c>
      <c r="CB250">
        <v>1</v>
      </c>
      <c r="CC250">
        <v>2.8808495989606722</v>
      </c>
      <c r="CD250" t="b">
        <v>1</v>
      </c>
      <c r="CE250" t="b">
        <v>0</v>
      </c>
      <c r="CF250" t="b">
        <v>0</v>
      </c>
      <c r="CG250" t="b">
        <v>1</v>
      </c>
      <c r="CH250">
        <v>186</v>
      </c>
    </row>
    <row r="251" spans="1:86" hidden="1" x14ac:dyDescent="0.3">
      <c r="A251">
        <v>249</v>
      </c>
      <c r="B251">
        <v>20250314</v>
      </c>
      <c r="C251">
        <v>20250314</v>
      </c>
      <c r="D251" t="s">
        <v>91</v>
      </c>
      <c r="E251" t="s">
        <v>341</v>
      </c>
      <c r="F251" t="s">
        <v>635</v>
      </c>
      <c r="G251" t="s">
        <v>929</v>
      </c>
      <c r="H251" t="s">
        <v>1223</v>
      </c>
      <c r="I251" t="s">
        <v>91</v>
      </c>
      <c r="J251">
        <v>20</v>
      </c>
      <c r="K251">
        <v>2010</v>
      </c>
      <c r="L251">
        <v>201020</v>
      </c>
      <c r="M251">
        <v>20102020</v>
      </c>
      <c r="N251" t="s">
        <v>1269</v>
      </c>
      <c r="Q251" t="s">
        <v>1528</v>
      </c>
      <c r="R251" t="s">
        <v>1574</v>
      </c>
      <c r="T251" t="s">
        <v>1278</v>
      </c>
      <c r="U251" t="s">
        <v>1269</v>
      </c>
      <c r="X251" t="s">
        <v>1269</v>
      </c>
      <c r="Z251">
        <v>50.4</v>
      </c>
      <c r="AA251">
        <v>50.4</v>
      </c>
      <c r="AC251">
        <v>50.4</v>
      </c>
      <c r="AD251">
        <v>50.4</v>
      </c>
      <c r="AF251">
        <v>1</v>
      </c>
      <c r="AG251" t="b">
        <v>0</v>
      </c>
      <c r="AH251">
        <v>1</v>
      </c>
      <c r="AI251">
        <v>0</v>
      </c>
      <c r="AJ251">
        <v>1</v>
      </c>
      <c r="AK251">
        <v>0.67279999999999995</v>
      </c>
      <c r="AL251">
        <v>192981183</v>
      </c>
      <c r="AM251">
        <v>6543822092</v>
      </c>
      <c r="AN251" t="s">
        <v>1596</v>
      </c>
      <c r="AO251">
        <v>8.3200000000000003E-5</v>
      </c>
      <c r="AP251">
        <v>8.3200000000000003E-5</v>
      </c>
      <c r="AQ251">
        <v>19032204.084712099</v>
      </c>
      <c r="AR251">
        <v>18276236.282616999</v>
      </c>
      <c r="AS251">
        <v>20471324.2817639</v>
      </c>
      <c r="AT251">
        <v>19191962.3757057</v>
      </c>
      <c r="AU251">
        <v>21946434.4108725</v>
      </c>
      <c r="AV251">
        <v>20450512.6405227</v>
      </c>
      <c r="AW251">
        <v>21461785.954957999</v>
      </c>
      <c r="AX251">
        <v>19971369.060007401</v>
      </c>
      <c r="AY251">
        <v>5037433929</v>
      </c>
      <c r="AZ251" t="s">
        <v>1846</v>
      </c>
      <c r="BA251" t="s">
        <v>1891</v>
      </c>
      <c r="BB251" t="s">
        <v>1894</v>
      </c>
      <c r="BC251">
        <v>5037433929</v>
      </c>
      <c r="BD251" t="s">
        <v>1846</v>
      </c>
      <c r="BE251" t="s">
        <v>1891</v>
      </c>
      <c r="BF251" t="s">
        <v>1894</v>
      </c>
      <c r="BG251" t="s">
        <v>2182</v>
      </c>
      <c r="BH251" s="1">
        <v>45730</v>
      </c>
      <c r="BI251" t="s">
        <v>2227</v>
      </c>
      <c r="BJ251">
        <v>32000</v>
      </c>
      <c r="BK251" t="s">
        <v>341</v>
      </c>
      <c r="BL251" t="s">
        <v>635</v>
      </c>
      <c r="BM251" t="s">
        <v>929</v>
      </c>
      <c r="BN251" t="s">
        <v>1223</v>
      </c>
      <c r="BO251" t="s">
        <v>2344</v>
      </c>
      <c r="BP251" t="s">
        <v>91</v>
      </c>
      <c r="BQ251">
        <v>20</v>
      </c>
      <c r="BR251">
        <v>201020</v>
      </c>
      <c r="BS251" t="s">
        <v>2612</v>
      </c>
      <c r="BT251">
        <v>45448</v>
      </c>
      <c r="BU251">
        <v>0.34855460999999999</v>
      </c>
      <c r="BV251">
        <v>250</v>
      </c>
      <c r="BW251" t="s">
        <v>1269</v>
      </c>
      <c r="BX251" t="s">
        <v>2658</v>
      </c>
      <c r="BY251" t="s">
        <v>2658</v>
      </c>
      <c r="BZ251" t="s">
        <v>2659</v>
      </c>
      <c r="CA251" s="1">
        <v>45730</v>
      </c>
      <c r="CB251">
        <v>1</v>
      </c>
      <c r="CC251">
        <v>2.868990887826731</v>
      </c>
      <c r="CD251" t="b">
        <v>1</v>
      </c>
      <c r="CE251" t="b">
        <v>0</v>
      </c>
      <c r="CF251" t="b">
        <v>0</v>
      </c>
      <c r="CG251" t="b">
        <v>1</v>
      </c>
      <c r="CH251">
        <v>187</v>
      </c>
    </row>
    <row r="252" spans="1:86" hidden="1" x14ac:dyDescent="0.3">
      <c r="A252">
        <v>250</v>
      </c>
      <c r="B252">
        <v>20250314</v>
      </c>
      <c r="C252">
        <v>20250314</v>
      </c>
      <c r="D252" t="s">
        <v>91</v>
      </c>
      <c r="E252" t="s">
        <v>342</v>
      </c>
      <c r="F252" t="s">
        <v>636</v>
      </c>
      <c r="G252" t="s">
        <v>930</v>
      </c>
      <c r="H252" t="s">
        <v>1224</v>
      </c>
      <c r="I252" t="s">
        <v>91</v>
      </c>
      <c r="J252">
        <v>50</v>
      </c>
      <c r="K252">
        <v>5010</v>
      </c>
      <c r="L252">
        <v>501010</v>
      </c>
      <c r="M252">
        <v>50101015</v>
      </c>
      <c r="N252" t="s">
        <v>1268</v>
      </c>
      <c r="Q252" t="s">
        <v>1529</v>
      </c>
      <c r="R252" t="s">
        <v>1573</v>
      </c>
      <c r="T252" t="s">
        <v>1268</v>
      </c>
      <c r="U252" t="s">
        <v>1268</v>
      </c>
      <c r="X252" t="s">
        <v>1268</v>
      </c>
      <c r="Z252">
        <v>13.76</v>
      </c>
      <c r="AA252">
        <v>13.76</v>
      </c>
      <c r="AC252">
        <v>13.76</v>
      </c>
      <c r="AD252">
        <v>13.76</v>
      </c>
      <c r="AF252">
        <v>1</v>
      </c>
      <c r="AG252" t="b">
        <v>0</v>
      </c>
      <c r="AH252">
        <v>1</v>
      </c>
      <c r="AI252">
        <v>0</v>
      </c>
      <c r="AJ252">
        <v>1</v>
      </c>
      <c r="AK252">
        <v>0.92520000000000002</v>
      </c>
      <c r="AL252">
        <v>115699616</v>
      </c>
      <c r="AM252">
        <v>1472943118</v>
      </c>
      <c r="AN252" t="s">
        <v>1598</v>
      </c>
      <c r="AO252">
        <v>1.8700000000000001E-5</v>
      </c>
      <c r="AP252">
        <v>1.8700000000000001E-5</v>
      </c>
      <c r="AQ252">
        <v>8995566.9783555605</v>
      </c>
      <c r="AR252">
        <v>8637348.3048160803</v>
      </c>
      <c r="AS252">
        <v>8319982.6295540603</v>
      </c>
      <c r="AT252">
        <v>7841890.0448307404</v>
      </c>
      <c r="AU252">
        <v>7810924.9420523699</v>
      </c>
      <c r="AV252">
        <v>7311377.1683072103</v>
      </c>
      <c r="AW252">
        <v>8177559.1581278704</v>
      </c>
      <c r="AX252">
        <v>7631568.0251235096</v>
      </c>
      <c r="AY252">
        <v>4295884812</v>
      </c>
      <c r="AZ252" t="s">
        <v>1847</v>
      </c>
      <c r="BA252" t="s">
        <v>1891</v>
      </c>
      <c r="BB252" t="s">
        <v>1894</v>
      </c>
      <c r="BC252">
        <v>4295884812</v>
      </c>
      <c r="BD252" t="s">
        <v>1847</v>
      </c>
      <c r="BE252" t="s">
        <v>1891</v>
      </c>
      <c r="BF252" t="s">
        <v>1894</v>
      </c>
      <c r="BG252" t="s">
        <v>2183</v>
      </c>
      <c r="BH252" s="1">
        <v>45730</v>
      </c>
      <c r="BI252" t="s">
        <v>2227</v>
      </c>
      <c r="BJ252">
        <v>45787</v>
      </c>
      <c r="BK252" t="s">
        <v>342</v>
      </c>
      <c r="BL252" t="s">
        <v>636</v>
      </c>
      <c r="BM252" t="s">
        <v>930</v>
      </c>
      <c r="BN252" t="s">
        <v>1224</v>
      </c>
      <c r="BO252" t="s">
        <v>2345</v>
      </c>
      <c r="BP252" t="s">
        <v>91</v>
      </c>
      <c r="BQ252">
        <v>50</v>
      </c>
      <c r="BR252">
        <v>501010</v>
      </c>
      <c r="BS252" t="s">
        <v>2613</v>
      </c>
      <c r="BT252">
        <v>23470</v>
      </c>
      <c r="BU252">
        <v>0.348998052</v>
      </c>
      <c r="BV252">
        <v>251</v>
      </c>
      <c r="BW252" t="s">
        <v>1268</v>
      </c>
      <c r="BX252" t="s">
        <v>2658</v>
      </c>
      <c r="BY252" t="s">
        <v>2658</v>
      </c>
      <c r="BZ252" t="s">
        <v>2659</v>
      </c>
      <c r="CA252" s="1">
        <v>45730</v>
      </c>
      <c r="CB252">
        <v>1</v>
      </c>
      <c r="CC252">
        <v>2.8653455062837998</v>
      </c>
      <c r="CD252" t="b">
        <v>1</v>
      </c>
      <c r="CE252" t="b">
        <v>0</v>
      </c>
      <c r="CF252" t="b">
        <v>0</v>
      </c>
      <c r="CG252" t="b">
        <v>1</v>
      </c>
      <c r="CH252">
        <v>188</v>
      </c>
    </row>
    <row r="253" spans="1:86" hidden="1" x14ac:dyDescent="0.3">
      <c r="A253">
        <v>251</v>
      </c>
      <c r="B253">
        <v>20250314</v>
      </c>
      <c r="C253">
        <v>20250314</v>
      </c>
      <c r="D253" t="s">
        <v>91</v>
      </c>
      <c r="E253" t="s">
        <v>343</v>
      </c>
      <c r="F253" t="s">
        <v>637</v>
      </c>
      <c r="G253" t="s">
        <v>931</v>
      </c>
      <c r="H253" t="s">
        <v>1225</v>
      </c>
      <c r="I253" t="s">
        <v>91</v>
      </c>
      <c r="J253">
        <v>40</v>
      </c>
      <c r="K253">
        <v>4030</v>
      </c>
      <c r="L253">
        <v>403010</v>
      </c>
      <c r="M253">
        <v>40301035</v>
      </c>
      <c r="N253" t="s">
        <v>1268</v>
      </c>
      <c r="Q253" t="s">
        <v>1530</v>
      </c>
      <c r="R253" t="s">
        <v>1573</v>
      </c>
      <c r="T253" t="s">
        <v>1268</v>
      </c>
      <c r="U253" t="s">
        <v>1268</v>
      </c>
      <c r="X253" t="s">
        <v>1268</v>
      </c>
      <c r="Z253">
        <v>27.9</v>
      </c>
      <c r="AA253">
        <v>27.9</v>
      </c>
      <c r="AC253">
        <v>27.9</v>
      </c>
      <c r="AD253">
        <v>27.9</v>
      </c>
      <c r="AF253">
        <v>1</v>
      </c>
      <c r="AG253" t="b">
        <v>0</v>
      </c>
      <c r="AH253">
        <v>1</v>
      </c>
      <c r="AI253">
        <v>0</v>
      </c>
      <c r="AJ253">
        <v>1</v>
      </c>
      <c r="AK253">
        <v>0.41499999999999998</v>
      </c>
      <c r="AL253">
        <v>1829281171</v>
      </c>
      <c r="AM253">
        <v>21180332038</v>
      </c>
      <c r="AN253" t="s">
        <v>1597</v>
      </c>
      <c r="AO253">
        <v>2.6939999999999999E-4</v>
      </c>
      <c r="AP253">
        <v>2.6939999999999999E-4</v>
      </c>
      <c r="AQ253">
        <v>35559725.236500703</v>
      </c>
      <c r="AR253">
        <v>34116788.905054703</v>
      </c>
      <c r="AS253">
        <v>35491508.021904297</v>
      </c>
      <c r="AT253">
        <v>33318885.929418299</v>
      </c>
      <c r="AU253">
        <v>37128409.051015601</v>
      </c>
      <c r="AV253">
        <v>34606998.218401499</v>
      </c>
      <c r="AW253">
        <v>36390654.269967303</v>
      </c>
      <c r="AX253">
        <v>33868028.343826003</v>
      </c>
      <c r="AY253">
        <v>5080151828</v>
      </c>
      <c r="AZ253" t="s">
        <v>1848</v>
      </c>
      <c r="BA253" t="s">
        <v>1891</v>
      </c>
      <c r="BB253" t="s">
        <v>1894</v>
      </c>
      <c r="BC253">
        <v>5080151828</v>
      </c>
      <c r="BD253" t="s">
        <v>1848</v>
      </c>
      <c r="BE253" t="s">
        <v>1891</v>
      </c>
      <c r="BF253" t="s">
        <v>1894</v>
      </c>
      <c r="BG253" t="s">
        <v>2184</v>
      </c>
      <c r="BH253" s="1">
        <v>45730</v>
      </c>
      <c r="BI253" t="s">
        <v>2227</v>
      </c>
      <c r="BJ253">
        <v>45902</v>
      </c>
      <c r="BK253" t="s">
        <v>343</v>
      </c>
      <c r="BL253" t="s">
        <v>637</v>
      </c>
      <c r="BM253" t="s">
        <v>931</v>
      </c>
      <c r="BN253" t="s">
        <v>1225</v>
      </c>
      <c r="BO253" t="s">
        <v>2346</v>
      </c>
      <c r="BP253" t="s">
        <v>91</v>
      </c>
      <c r="BQ253">
        <v>40</v>
      </c>
      <c r="BR253">
        <v>403010</v>
      </c>
      <c r="BS253" t="s">
        <v>2614</v>
      </c>
      <c r="BT253">
        <v>344436</v>
      </c>
      <c r="BU253">
        <v>0.35075925299999999</v>
      </c>
      <c r="BV253">
        <v>252</v>
      </c>
      <c r="BW253" t="s">
        <v>1268</v>
      </c>
      <c r="BX253" t="s">
        <v>2658</v>
      </c>
      <c r="BY253" t="s">
        <v>2658</v>
      </c>
      <c r="BZ253" t="s">
        <v>2659</v>
      </c>
      <c r="CA253" s="1">
        <v>45730</v>
      </c>
      <c r="CB253">
        <v>1</v>
      </c>
      <c r="CC253">
        <v>2.8509582896163832</v>
      </c>
      <c r="CD253" t="b">
        <v>1</v>
      </c>
      <c r="CE253" t="b">
        <v>0</v>
      </c>
      <c r="CF253" t="b">
        <v>0</v>
      </c>
      <c r="CG253" t="b">
        <v>1</v>
      </c>
      <c r="CH253">
        <v>189</v>
      </c>
    </row>
    <row r="254" spans="1:86" hidden="1" x14ac:dyDescent="0.3">
      <c r="A254">
        <v>252</v>
      </c>
      <c r="B254">
        <v>20250314</v>
      </c>
      <c r="C254">
        <v>20250314</v>
      </c>
      <c r="D254" t="s">
        <v>91</v>
      </c>
      <c r="E254" t="s">
        <v>344</v>
      </c>
      <c r="F254" t="s">
        <v>638</v>
      </c>
      <c r="G254" t="s">
        <v>932</v>
      </c>
      <c r="H254" t="s">
        <v>1226</v>
      </c>
      <c r="I254" t="s">
        <v>91</v>
      </c>
      <c r="J254">
        <v>40</v>
      </c>
      <c r="K254">
        <v>4010</v>
      </c>
      <c r="L254">
        <v>401010</v>
      </c>
      <c r="M254">
        <v>40101020</v>
      </c>
      <c r="N254" t="s">
        <v>1272</v>
      </c>
      <c r="Q254" t="s">
        <v>1531</v>
      </c>
      <c r="R254" t="s">
        <v>1576</v>
      </c>
      <c r="T254" t="s">
        <v>1268</v>
      </c>
      <c r="U254" t="s">
        <v>1272</v>
      </c>
      <c r="V254" t="s">
        <v>1588</v>
      </c>
      <c r="W254" t="s">
        <v>1272</v>
      </c>
      <c r="X254" t="s">
        <v>1272</v>
      </c>
      <c r="Y254" t="s">
        <v>1593</v>
      </c>
      <c r="Z254">
        <v>11.004</v>
      </c>
      <c r="AA254">
        <v>11.004</v>
      </c>
      <c r="AC254">
        <v>11.004</v>
      </c>
      <c r="AD254">
        <v>11.004</v>
      </c>
      <c r="AF254">
        <v>1</v>
      </c>
      <c r="AG254" t="b">
        <v>0</v>
      </c>
      <c r="AH254">
        <v>1</v>
      </c>
      <c r="AI254">
        <v>0</v>
      </c>
      <c r="AJ254">
        <v>1</v>
      </c>
      <c r="AK254">
        <v>0.65880000000000005</v>
      </c>
      <c r="AL254">
        <v>3023129879</v>
      </c>
      <c r="AM254">
        <v>21915984159</v>
      </c>
      <c r="AN254" t="s">
        <v>1597</v>
      </c>
      <c r="AO254">
        <v>2.788E-4</v>
      </c>
      <c r="AP254">
        <v>2.788E-4</v>
      </c>
      <c r="AQ254">
        <v>216383738.77336001</v>
      </c>
      <c r="AR254">
        <v>207467530.06630099</v>
      </c>
      <c r="AS254">
        <v>217587068.88044599</v>
      </c>
      <c r="AT254">
        <v>203905018.466272</v>
      </c>
      <c r="AU254">
        <v>210938142.999854</v>
      </c>
      <c r="AV254">
        <v>196643086.1002</v>
      </c>
      <c r="AW254">
        <v>217699095.96760401</v>
      </c>
      <c r="AX254">
        <v>202606140.43041101</v>
      </c>
      <c r="AY254">
        <v>5043319761</v>
      </c>
      <c r="AZ254" t="s">
        <v>1849</v>
      </c>
      <c r="BA254" t="s">
        <v>1891</v>
      </c>
      <c r="BB254" t="s">
        <v>1894</v>
      </c>
      <c r="BC254">
        <v>5043319761</v>
      </c>
      <c r="BD254" t="s">
        <v>1849</v>
      </c>
      <c r="BE254" t="s">
        <v>1891</v>
      </c>
      <c r="BF254" t="s">
        <v>1894</v>
      </c>
      <c r="BG254" t="s">
        <v>2185</v>
      </c>
      <c r="BH254" s="1">
        <v>45730</v>
      </c>
      <c r="BI254" t="s">
        <v>2227</v>
      </c>
      <c r="BJ254">
        <v>20610</v>
      </c>
      <c r="BK254" t="s">
        <v>344</v>
      </c>
      <c r="BL254" t="s">
        <v>638</v>
      </c>
      <c r="BM254" t="s">
        <v>932</v>
      </c>
      <c r="BN254" t="s">
        <v>1226</v>
      </c>
      <c r="BO254" t="s">
        <v>1531</v>
      </c>
      <c r="BP254" t="s">
        <v>91</v>
      </c>
      <c r="BQ254">
        <v>40</v>
      </c>
      <c r="BR254">
        <v>401010</v>
      </c>
      <c r="BS254" t="s">
        <v>2615</v>
      </c>
      <c r="BT254">
        <v>46269</v>
      </c>
      <c r="BU254">
        <v>0.35387185900000001</v>
      </c>
      <c r="BV254">
        <v>253</v>
      </c>
      <c r="BW254" t="s">
        <v>1272</v>
      </c>
      <c r="BX254" t="s">
        <v>2658</v>
      </c>
      <c r="BY254" t="s">
        <v>2658</v>
      </c>
      <c r="BZ254" t="s">
        <v>2659</v>
      </c>
      <c r="CA254" s="1">
        <v>45730</v>
      </c>
      <c r="CB254">
        <v>1</v>
      </c>
      <c r="CC254">
        <v>2.8258816703477971</v>
      </c>
      <c r="CD254" t="b">
        <v>1</v>
      </c>
      <c r="CE254" t="b">
        <v>0</v>
      </c>
      <c r="CF254" t="b">
        <v>0</v>
      </c>
      <c r="CG254" t="b">
        <v>1</v>
      </c>
      <c r="CH254">
        <v>190</v>
      </c>
    </row>
    <row r="255" spans="1:86" hidden="1" x14ac:dyDescent="0.3">
      <c r="A255">
        <v>253</v>
      </c>
      <c r="B255">
        <v>20250314</v>
      </c>
      <c r="C255">
        <v>20250314</v>
      </c>
      <c r="D255" t="s">
        <v>91</v>
      </c>
      <c r="E255" t="s">
        <v>345</v>
      </c>
      <c r="F255" t="s">
        <v>639</v>
      </c>
      <c r="G255" t="s">
        <v>933</v>
      </c>
      <c r="H255" t="s">
        <v>1227</v>
      </c>
      <c r="I255" t="s">
        <v>91</v>
      </c>
      <c r="J255">
        <v>45</v>
      </c>
      <c r="K255">
        <v>4510</v>
      </c>
      <c r="L255">
        <v>451020</v>
      </c>
      <c r="M255">
        <v>45102020</v>
      </c>
      <c r="N255" t="s">
        <v>1275</v>
      </c>
      <c r="Q255" t="s">
        <v>1532</v>
      </c>
      <c r="R255" t="s">
        <v>1579</v>
      </c>
      <c r="T255" t="s">
        <v>1275</v>
      </c>
      <c r="U255" t="s">
        <v>1275</v>
      </c>
      <c r="X255" t="s">
        <v>1275</v>
      </c>
      <c r="Z255">
        <v>10.199999999999999</v>
      </c>
      <c r="AA255">
        <v>10.199999999999999</v>
      </c>
      <c r="AC255">
        <v>10.199999999999999</v>
      </c>
      <c r="AD255">
        <v>10.199999999999999</v>
      </c>
      <c r="AF255">
        <v>1</v>
      </c>
      <c r="AG255" t="b">
        <v>0</v>
      </c>
      <c r="AH255">
        <v>1</v>
      </c>
      <c r="AI255">
        <v>0</v>
      </c>
      <c r="AJ255">
        <v>1</v>
      </c>
      <c r="AK255">
        <v>0.70860000000000001</v>
      </c>
      <c r="AL255">
        <v>259245024</v>
      </c>
      <c r="AM255">
        <v>1873750445</v>
      </c>
      <c r="AN255" t="s">
        <v>1596</v>
      </c>
      <c r="AO255">
        <v>2.3799999999999999E-5</v>
      </c>
      <c r="AP255">
        <v>2.3799999999999999E-5</v>
      </c>
      <c r="AQ255">
        <v>8043772.1031680098</v>
      </c>
      <c r="AR255">
        <v>7722843.7833305597</v>
      </c>
      <c r="AS255">
        <v>8330376.36805306</v>
      </c>
      <c r="AT255">
        <v>7808579.6214726204</v>
      </c>
      <c r="AU255">
        <v>8174517.0404826896</v>
      </c>
      <c r="AV255">
        <v>7610487.3960992703</v>
      </c>
      <c r="AW255">
        <v>7590647.3077926803</v>
      </c>
      <c r="AX255">
        <v>7058115.9058963396</v>
      </c>
      <c r="AY255">
        <v>4295874819</v>
      </c>
      <c r="AZ255" t="s">
        <v>1850</v>
      </c>
      <c r="BA255" t="s">
        <v>1891</v>
      </c>
      <c r="BB255" t="s">
        <v>1894</v>
      </c>
      <c r="BC255">
        <v>4295874819</v>
      </c>
      <c r="BD255" t="s">
        <v>1850</v>
      </c>
      <c r="BE255" t="s">
        <v>1891</v>
      </c>
      <c r="BF255" t="s">
        <v>1894</v>
      </c>
      <c r="BG255" t="s">
        <v>2186</v>
      </c>
      <c r="BH255" s="1">
        <v>45730</v>
      </c>
      <c r="BI255" t="s">
        <v>2227</v>
      </c>
      <c r="BJ255">
        <v>31617</v>
      </c>
      <c r="BK255" t="s">
        <v>345</v>
      </c>
      <c r="BL255" t="s">
        <v>639</v>
      </c>
      <c r="BM255" t="s">
        <v>933</v>
      </c>
      <c r="BN255" t="s">
        <v>1227</v>
      </c>
      <c r="BO255" t="s">
        <v>2347</v>
      </c>
      <c r="BP255" t="s">
        <v>91</v>
      </c>
      <c r="BQ255">
        <v>45</v>
      </c>
      <c r="BR255">
        <v>451020</v>
      </c>
      <c r="BS255" t="s">
        <v>2616</v>
      </c>
      <c r="BT255">
        <v>48027</v>
      </c>
      <c r="BU255">
        <v>0.35677817000000001</v>
      </c>
      <c r="BV255">
        <v>254</v>
      </c>
      <c r="BW255" t="s">
        <v>1275</v>
      </c>
      <c r="BX255" t="s">
        <v>2658</v>
      </c>
      <c r="BY255" t="s">
        <v>2658</v>
      </c>
      <c r="BZ255" t="s">
        <v>2659</v>
      </c>
      <c r="CA255" s="1">
        <v>45730</v>
      </c>
      <c r="CB255">
        <v>1</v>
      </c>
      <c r="CC255">
        <v>2.8028620697280888</v>
      </c>
      <c r="CD255" t="b">
        <v>1</v>
      </c>
      <c r="CE255" t="b">
        <v>0</v>
      </c>
      <c r="CF255" t="b">
        <v>0</v>
      </c>
      <c r="CG255" t="b">
        <v>1</v>
      </c>
      <c r="CH255">
        <v>191</v>
      </c>
    </row>
    <row r="256" spans="1:86" hidden="1" x14ac:dyDescent="0.3">
      <c r="A256">
        <v>254</v>
      </c>
      <c r="B256">
        <v>20250314</v>
      </c>
      <c r="C256">
        <v>20250314</v>
      </c>
      <c r="D256" t="s">
        <v>91</v>
      </c>
      <c r="E256" t="s">
        <v>346</v>
      </c>
      <c r="F256" t="s">
        <v>640</v>
      </c>
      <c r="G256" t="s">
        <v>934</v>
      </c>
      <c r="H256" t="s">
        <v>1228</v>
      </c>
      <c r="I256" t="s">
        <v>91</v>
      </c>
      <c r="J256">
        <v>45</v>
      </c>
      <c r="K256">
        <v>4510</v>
      </c>
      <c r="L256">
        <v>451010</v>
      </c>
      <c r="M256">
        <v>45101015</v>
      </c>
      <c r="N256" t="s">
        <v>1272</v>
      </c>
      <c r="Q256" t="s">
        <v>1533</v>
      </c>
      <c r="R256" t="s">
        <v>1576</v>
      </c>
      <c r="T256" t="s">
        <v>1268</v>
      </c>
      <c r="U256" t="s">
        <v>1272</v>
      </c>
      <c r="V256" t="s">
        <v>1588</v>
      </c>
      <c r="W256" t="s">
        <v>1272</v>
      </c>
      <c r="X256" t="s">
        <v>1272</v>
      </c>
      <c r="Y256" t="s">
        <v>1593</v>
      </c>
      <c r="Z256">
        <v>5.7779999999999996</v>
      </c>
      <c r="AA256">
        <v>5.7779999999999996</v>
      </c>
      <c r="AC256">
        <v>5.7779999999999996</v>
      </c>
      <c r="AD256">
        <v>5.7779999999999996</v>
      </c>
      <c r="AF256">
        <v>1</v>
      </c>
      <c r="AG256" t="b">
        <v>0</v>
      </c>
      <c r="AH256">
        <v>1</v>
      </c>
      <c r="AI256">
        <v>0</v>
      </c>
      <c r="AJ256">
        <v>1</v>
      </c>
      <c r="AK256">
        <v>0.4834</v>
      </c>
      <c r="AL256">
        <v>1231267738</v>
      </c>
      <c r="AM256">
        <v>3439035696</v>
      </c>
      <c r="AN256" t="s">
        <v>1596</v>
      </c>
      <c r="AO256">
        <v>4.3699999999999998E-5</v>
      </c>
      <c r="AP256">
        <v>4.3699999999999998E-5</v>
      </c>
      <c r="AQ256">
        <v>48114193.1684044</v>
      </c>
      <c r="AR256">
        <v>46173452.017812602</v>
      </c>
      <c r="AS256">
        <v>47563553.006831199</v>
      </c>
      <c r="AT256">
        <v>44582223.9044163</v>
      </c>
      <c r="AU256">
        <v>42686047.718220197</v>
      </c>
      <c r="AV256">
        <v>39846279.293203697</v>
      </c>
      <c r="AW256">
        <v>39703928.825320803</v>
      </c>
      <c r="AX256">
        <v>37005732.828536399</v>
      </c>
      <c r="AY256">
        <v>5074857289</v>
      </c>
      <c r="AZ256" t="s">
        <v>1851</v>
      </c>
      <c r="BA256" t="s">
        <v>1891</v>
      </c>
      <c r="BB256" t="s">
        <v>1894</v>
      </c>
      <c r="BC256">
        <v>5052138508</v>
      </c>
      <c r="BD256" t="s">
        <v>1927</v>
      </c>
      <c r="BE256" t="s">
        <v>1891</v>
      </c>
      <c r="BF256" t="s">
        <v>1894</v>
      </c>
      <c r="BG256" t="s">
        <v>2187</v>
      </c>
      <c r="BH256" s="1">
        <v>45730</v>
      </c>
      <c r="BI256" t="s">
        <v>2227</v>
      </c>
      <c r="BJ256">
        <v>20741</v>
      </c>
      <c r="BK256" t="s">
        <v>346</v>
      </c>
      <c r="BL256" t="s">
        <v>640</v>
      </c>
      <c r="BM256" t="s">
        <v>934</v>
      </c>
      <c r="BN256" t="s">
        <v>1228</v>
      </c>
      <c r="BO256" t="s">
        <v>1533</v>
      </c>
      <c r="BP256" t="s">
        <v>91</v>
      </c>
      <c r="BQ256">
        <v>45</v>
      </c>
      <c r="BR256">
        <v>451010</v>
      </c>
      <c r="BS256" t="s">
        <v>2617</v>
      </c>
      <c r="BT256">
        <v>9421</v>
      </c>
      <c r="BU256">
        <v>0.35942421600000002</v>
      </c>
      <c r="BV256">
        <v>255</v>
      </c>
      <c r="BW256" t="s">
        <v>1272</v>
      </c>
      <c r="BX256" t="s">
        <v>2658</v>
      </c>
      <c r="BY256" t="s">
        <v>2658</v>
      </c>
      <c r="BZ256" t="s">
        <v>2659</v>
      </c>
      <c r="CA256" s="1">
        <v>45730</v>
      </c>
      <c r="CB256">
        <v>1</v>
      </c>
      <c r="CC256">
        <v>2.7822276727175219</v>
      </c>
      <c r="CD256" t="b">
        <v>1</v>
      </c>
      <c r="CE256" t="b">
        <v>0</v>
      </c>
      <c r="CF256" t="b">
        <v>0</v>
      </c>
      <c r="CG256" t="b">
        <v>1</v>
      </c>
      <c r="CH256">
        <v>192</v>
      </c>
    </row>
    <row r="257" spans="1:86" hidden="1" x14ac:dyDescent="0.3">
      <c r="A257">
        <v>255</v>
      </c>
      <c r="B257">
        <v>20250314</v>
      </c>
      <c r="C257">
        <v>20250314</v>
      </c>
      <c r="D257" t="s">
        <v>91</v>
      </c>
      <c r="E257" t="s">
        <v>347</v>
      </c>
      <c r="F257" t="s">
        <v>641</v>
      </c>
      <c r="G257" t="s">
        <v>935</v>
      </c>
      <c r="H257" t="s">
        <v>1229</v>
      </c>
      <c r="I257" t="s">
        <v>91</v>
      </c>
      <c r="J257">
        <v>65</v>
      </c>
      <c r="K257">
        <v>6510</v>
      </c>
      <c r="L257">
        <v>651010</v>
      </c>
      <c r="M257">
        <v>65101010</v>
      </c>
      <c r="N257" t="s">
        <v>1277</v>
      </c>
      <c r="Q257" t="s">
        <v>1534</v>
      </c>
      <c r="R257" t="s">
        <v>1581</v>
      </c>
      <c r="T257" t="s">
        <v>1270</v>
      </c>
      <c r="U257" t="s">
        <v>1277</v>
      </c>
      <c r="X257" t="s">
        <v>1277</v>
      </c>
      <c r="Z257">
        <v>8.3450000000000006</v>
      </c>
      <c r="AA257">
        <v>8.3450000000000006</v>
      </c>
      <c r="AC257">
        <v>8.3450000000000006</v>
      </c>
      <c r="AD257">
        <v>8.3450000000000006</v>
      </c>
      <c r="AF257">
        <v>1</v>
      </c>
      <c r="AG257" t="b">
        <v>0</v>
      </c>
      <c r="AH257">
        <v>1</v>
      </c>
      <c r="AI257">
        <v>0</v>
      </c>
      <c r="AJ257">
        <v>1</v>
      </c>
      <c r="AK257">
        <v>0.28699999999999998</v>
      </c>
      <c r="AL257">
        <v>1039855871</v>
      </c>
      <c r="AM257">
        <v>2490470409</v>
      </c>
      <c r="AN257" t="s">
        <v>1596</v>
      </c>
      <c r="AO257">
        <v>3.1699999999999998E-5</v>
      </c>
      <c r="AP257">
        <v>3.1699999999999998E-5</v>
      </c>
      <c r="AQ257">
        <v>12227367.1799288</v>
      </c>
      <c r="AR257">
        <v>11739213.6497717</v>
      </c>
      <c r="AS257">
        <v>13239343.8316481</v>
      </c>
      <c r="AT257">
        <v>12419773.3424672</v>
      </c>
      <c r="AU257">
        <v>12516160.028327599</v>
      </c>
      <c r="AV257">
        <v>11677794.3887021</v>
      </c>
      <c r="AW257">
        <v>13257066.6566229</v>
      </c>
      <c r="AX257">
        <v>12341680.275392599</v>
      </c>
      <c r="AY257">
        <v>4298014978</v>
      </c>
      <c r="AZ257" t="s">
        <v>1852</v>
      </c>
      <c r="BA257" t="s">
        <v>1891</v>
      </c>
      <c r="BB257" t="s">
        <v>1894</v>
      </c>
      <c r="BC257">
        <v>4295886834</v>
      </c>
      <c r="BD257" t="s">
        <v>1755</v>
      </c>
      <c r="BE257" t="s">
        <v>1891</v>
      </c>
      <c r="BF257" t="s">
        <v>1894</v>
      </c>
      <c r="BG257" t="s">
        <v>2188</v>
      </c>
      <c r="BH257" s="1">
        <v>45730</v>
      </c>
      <c r="BI257" t="s">
        <v>2227</v>
      </c>
      <c r="BJ257">
        <v>20681</v>
      </c>
      <c r="BK257" t="s">
        <v>347</v>
      </c>
      <c r="BL257" t="s">
        <v>641</v>
      </c>
      <c r="BM257" t="s">
        <v>935</v>
      </c>
      <c r="BN257" t="s">
        <v>1229</v>
      </c>
      <c r="BO257" t="s">
        <v>2348</v>
      </c>
      <c r="BP257" t="s">
        <v>91</v>
      </c>
      <c r="BQ257">
        <v>65</v>
      </c>
      <c r="BR257">
        <v>651010</v>
      </c>
      <c r="BS257" t="s">
        <v>2618</v>
      </c>
      <c r="BT257">
        <v>152197</v>
      </c>
      <c r="BU257">
        <v>0.36375924900000001</v>
      </c>
      <c r="BV257">
        <v>256</v>
      </c>
      <c r="BW257" t="s">
        <v>1277</v>
      </c>
      <c r="BX257" t="s">
        <v>2658</v>
      </c>
      <c r="BY257" t="s">
        <v>2658</v>
      </c>
      <c r="BZ257" t="s">
        <v>2659</v>
      </c>
      <c r="CA257" s="1">
        <v>45730</v>
      </c>
      <c r="CB257">
        <v>1</v>
      </c>
      <c r="CC257">
        <v>2.7490709933811188</v>
      </c>
      <c r="CD257" t="b">
        <v>1</v>
      </c>
      <c r="CE257" t="b">
        <v>0</v>
      </c>
      <c r="CF257" t="b">
        <v>0</v>
      </c>
      <c r="CG257" t="b">
        <v>1</v>
      </c>
      <c r="CH257">
        <v>193</v>
      </c>
    </row>
    <row r="258" spans="1:86" hidden="1" x14ac:dyDescent="0.3">
      <c r="A258">
        <v>256</v>
      </c>
      <c r="B258">
        <v>20250314</v>
      </c>
      <c r="C258">
        <v>20250314</v>
      </c>
      <c r="D258" t="s">
        <v>91</v>
      </c>
      <c r="E258" t="s">
        <v>348</v>
      </c>
      <c r="F258" t="s">
        <v>642</v>
      </c>
      <c r="G258" t="s">
        <v>936</v>
      </c>
      <c r="H258" t="s">
        <v>1230</v>
      </c>
      <c r="I258" t="s">
        <v>91</v>
      </c>
      <c r="J258">
        <v>50</v>
      </c>
      <c r="K258">
        <v>5020</v>
      </c>
      <c r="L258">
        <v>502020</v>
      </c>
      <c r="M258">
        <v>50202010</v>
      </c>
      <c r="N258" t="s">
        <v>1269</v>
      </c>
      <c r="Q258" t="s">
        <v>1535</v>
      </c>
      <c r="R258" t="s">
        <v>1574</v>
      </c>
      <c r="T258" t="s">
        <v>1269</v>
      </c>
      <c r="U258" t="s">
        <v>1269</v>
      </c>
      <c r="X258" t="s">
        <v>1269</v>
      </c>
      <c r="Z258">
        <v>23.35</v>
      </c>
      <c r="AA258">
        <v>23.35</v>
      </c>
      <c r="AC258">
        <v>23.35</v>
      </c>
      <c r="AD258">
        <v>23.35</v>
      </c>
      <c r="AF258">
        <v>1</v>
      </c>
      <c r="AG258" t="b">
        <v>0</v>
      </c>
      <c r="AH258">
        <v>1</v>
      </c>
      <c r="AI258">
        <v>0</v>
      </c>
      <c r="AJ258">
        <v>1</v>
      </c>
      <c r="AK258">
        <v>0.74890000000000001</v>
      </c>
      <c r="AL258">
        <v>461509585</v>
      </c>
      <c r="AM258">
        <v>8070332734</v>
      </c>
      <c r="AN258" t="s">
        <v>1596</v>
      </c>
      <c r="AO258">
        <v>1.027E-4</v>
      </c>
      <c r="AP258">
        <v>1.027E-4</v>
      </c>
      <c r="AQ258">
        <v>24327044.456909198</v>
      </c>
      <c r="AR258">
        <v>23347513.739341099</v>
      </c>
      <c r="AS258">
        <v>23121036.340984002</v>
      </c>
      <c r="AT258">
        <v>21758129.9533046</v>
      </c>
      <c r="AU258">
        <v>23836317.523259901</v>
      </c>
      <c r="AV258">
        <v>22270589.060457598</v>
      </c>
      <c r="AW258">
        <v>25555179.545478102</v>
      </c>
      <c r="AX258">
        <v>23816874.3428737</v>
      </c>
      <c r="AY258">
        <v>4295867565</v>
      </c>
      <c r="AZ258" t="s">
        <v>1853</v>
      </c>
      <c r="BA258" t="s">
        <v>1891</v>
      </c>
      <c r="BB258" t="s">
        <v>1894</v>
      </c>
      <c r="BC258">
        <v>4295867565</v>
      </c>
      <c r="BD258" t="s">
        <v>1853</v>
      </c>
      <c r="BE258" t="s">
        <v>1891</v>
      </c>
      <c r="BF258" t="s">
        <v>1894</v>
      </c>
      <c r="BG258" t="s">
        <v>2189</v>
      </c>
      <c r="BH258" s="1">
        <v>45730</v>
      </c>
      <c r="BI258" t="s">
        <v>2227</v>
      </c>
      <c r="BJ258">
        <v>21070</v>
      </c>
      <c r="BK258" t="s">
        <v>348</v>
      </c>
      <c r="BL258" t="s">
        <v>642</v>
      </c>
      <c r="BM258" t="s">
        <v>936</v>
      </c>
      <c r="BN258" t="s">
        <v>1230</v>
      </c>
      <c r="BO258" t="s">
        <v>2349</v>
      </c>
      <c r="BP258" t="s">
        <v>91</v>
      </c>
      <c r="BQ258">
        <v>50</v>
      </c>
      <c r="BR258">
        <v>502020</v>
      </c>
      <c r="BS258" t="s">
        <v>2619</v>
      </c>
      <c r="BT258">
        <v>37957</v>
      </c>
      <c r="BU258">
        <v>0.36453759800000002</v>
      </c>
      <c r="BV258">
        <v>257</v>
      </c>
      <c r="BW258" t="s">
        <v>1269</v>
      </c>
      <c r="BX258" t="s">
        <v>2658</v>
      </c>
      <c r="BY258" t="s">
        <v>2658</v>
      </c>
      <c r="BZ258" t="s">
        <v>2659</v>
      </c>
      <c r="CA258" s="1">
        <v>45730</v>
      </c>
      <c r="CB258">
        <v>1</v>
      </c>
      <c r="CC258">
        <v>2.7432012650722521</v>
      </c>
      <c r="CD258" t="b">
        <v>1</v>
      </c>
      <c r="CE258" t="b">
        <v>0</v>
      </c>
      <c r="CF258" t="b">
        <v>0</v>
      </c>
      <c r="CG258" t="b">
        <v>1</v>
      </c>
      <c r="CH258">
        <v>194</v>
      </c>
    </row>
    <row r="259" spans="1:86" hidden="1" x14ac:dyDescent="0.3">
      <c r="A259">
        <v>257</v>
      </c>
      <c r="B259">
        <v>20250314</v>
      </c>
      <c r="C259">
        <v>20250314</v>
      </c>
      <c r="D259" t="s">
        <v>91</v>
      </c>
      <c r="E259" t="s">
        <v>349</v>
      </c>
      <c r="F259" t="s">
        <v>643</v>
      </c>
      <c r="G259" t="s">
        <v>937</v>
      </c>
      <c r="H259" t="s">
        <v>1231</v>
      </c>
      <c r="I259" t="s">
        <v>91</v>
      </c>
      <c r="J259">
        <v>50</v>
      </c>
      <c r="K259">
        <v>5020</v>
      </c>
      <c r="L259">
        <v>502050</v>
      </c>
      <c r="M259">
        <v>50205015</v>
      </c>
      <c r="N259" t="s">
        <v>1269</v>
      </c>
      <c r="Q259" t="s">
        <v>1536</v>
      </c>
      <c r="R259" t="s">
        <v>1574</v>
      </c>
      <c r="T259" t="s">
        <v>1269</v>
      </c>
      <c r="U259" t="s">
        <v>1269</v>
      </c>
      <c r="X259" t="s">
        <v>1269</v>
      </c>
      <c r="Z259">
        <v>32.42</v>
      </c>
      <c r="AA259">
        <v>32.42</v>
      </c>
      <c r="AC259">
        <v>32.42</v>
      </c>
      <c r="AD259">
        <v>32.42</v>
      </c>
      <c r="AF259">
        <v>1</v>
      </c>
      <c r="AG259" t="b">
        <v>0</v>
      </c>
      <c r="AH259">
        <v>1</v>
      </c>
      <c r="AI259">
        <v>0</v>
      </c>
      <c r="AJ259">
        <v>1</v>
      </c>
      <c r="AK259">
        <v>1</v>
      </c>
      <c r="AL259">
        <v>244010586</v>
      </c>
      <c r="AM259">
        <v>7910823198</v>
      </c>
      <c r="AN259" t="s">
        <v>1596</v>
      </c>
      <c r="AO259">
        <v>1.0060000000000001E-4</v>
      </c>
      <c r="AP259">
        <v>1.0060000000000001E-4</v>
      </c>
      <c r="AQ259">
        <v>22129881.403765898</v>
      </c>
      <c r="AR259">
        <v>21220204.693636701</v>
      </c>
      <c r="AS259">
        <v>24173281.624474701</v>
      </c>
      <c r="AT259">
        <v>22648695.609872598</v>
      </c>
      <c r="AU259">
        <v>26311470.027150299</v>
      </c>
      <c r="AV259">
        <v>24512002.848769099</v>
      </c>
      <c r="AW259">
        <v>27753236.9883756</v>
      </c>
      <c r="AX259">
        <v>25813968.609518599</v>
      </c>
      <c r="AY259">
        <v>5000759495</v>
      </c>
      <c r="AZ259" t="s">
        <v>1854</v>
      </c>
      <c r="BA259" t="s">
        <v>1891</v>
      </c>
      <c r="BB259" t="s">
        <v>1894</v>
      </c>
      <c r="BC259">
        <v>5000759495</v>
      </c>
      <c r="BD259" t="s">
        <v>1854</v>
      </c>
      <c r="BE259" t="s">
        <v>1891</v>
      </c>
      <c r="BF259" t="s">
        <v>1894</v>
      </c>
      <c r="BG259" t="s">
        <v>2190</v>
      </c>
      <c r="BH259" s="1">
        <v>45730</v>
      </c>
      <c r="BI259" t="s">
        <v>2227</v>
      </c>
      <c r="BJ259">
        <v>24864</v>
      </c>
      <c r="BK259" t="s">
        <v>349</v>
      </c>
      <c r="BL259" t="s">
        <v>643</v>
      </c>
      <c r="BM259" t="s">
        <v>937</v>
      </c>
      <c r="BN259" t="s">
        <v>1231</v>
      </c>
      <c r="BO259" t="s">
        <v>2350</v>
      </c>
      <c r="BP259" t="s">
        <v>91</v>
      </c>
      <c r="BQ259">
        <v>50</v>
      </c>
      <c r="BR259">
        <v>502050</v>
      </c>
      <c r="BS259" t="s">
        <v>2620</v>
      </c>
      <c r="BT259">
        <v>234835</v>
      </c>
      <c r="BU259">
        <v>0.36881044200000002</v>
      </c>
      <c r="BV259">
        <v>258</v>
      </c>
      <c r="BW259" t="s">
        <v>1269</v>
      </c>
      <c r="BX259" t="s">
        <v>2658</v>
      </c>
      <c r="BY259" t="s">
        <v>2658</v>
      </c>
      <c r="BZ259" t="s">
        <v>2659</v>
      </c>
      <c r="CA259" s="1">
        <v>45730</v>
      </c>
      <c r="CB259">
        <v>1</v>
      </c>
      <c r="CC259">
        <v>2.7114199765526159</v>
      </c>
      <c r="CD259" t="b">
        <v>1</v>
      </c>
      <c r="CE259" t="b">
        <v>0</v>
      </c>
      <c r="CF259" t="b">
        <v>0</v>
      </c>
      <c r="CG259" t="b">
        <v>1</v>
      </c>
      <c r="CH259">
        <v>195</v>
      </c>
    </row>
    <row r="260" spans="1:86" hidden="1" x14ac:dyDescent="0.3">
      <c r="A260">
        <v>258</v>
      </c>
      <c r="B260">
        <v>20250314</v>
      </c>
      <c r="C260">
        <v>20250314</v>
      </c>
      <c r="D260" t="s">
        <v>91</v>
      </c>
      <c r="E260" t="s">
        <v>350</v>
      </c>
      <c r="F260" t="s">
        <v>644</v>
      </c>
      <c r="G260" t="s">
        <v>938</v>
      </c>
      <c r="H260" t="s">
        <v>1232</v>
      </c>
      <c r="I260" t="s">
        <v>91</v>
      </c>
      <c r="J260">
        <v>30</v>
      </c>
      <c r="K260">
        <v>3010</v>
      </c>
      <c r="L260">
        <v>301010</v>
      </c>
      <c r="M260">
        <v>30101010</v>
      </c>
      <c r="N260" t="s">
        <v>1272</v>
      </c>
      <c r="Q260" t="s">
        <v>1537</v>
      </c>
      <c r="R260" t="s">
        <v>1576</v>
      </c>
      <c r="T260" t="s">
        <v>1272</v>
      </c>
      <c r="U260" t="s">
        <v>1272</v>
      </c>
      <c r="V260" t="s">
        <v>1588</v>
      </c>
      <c r="W260" t="s">
        <v>1272</v>
      </c>
      <c r="X260" t="s">
        <v>1272</v>
      </c>
      <c r="Y260" t="s">
        <v>1593</v>
      </c>
      <c r="Z260">
        <v>7.0960000000000001</v>
      </c>
      <c r="AA260">
        <v>7.0960000000000001</v>
      </c>
      <c r="AC260">
        <v>7.0960000000000001</v>
      </c>
      <c r="AD260">
        <v>7.0960000000000001</v>
      </c>
      <c r="AF260">
        <v>1</v>
      </c>
      <c r="AG260" t="b">
        <v>0</v>
      </c>
      <c r="AH260">
        <v>1</v>
      </c>
      <c r="AI260">
        <v>0</v>
      </c>
      <c r="AJ260">
        <v>1</v>
      </c>
      <c r="AK260">
        <v>0.73270000000000002</v>
      </c>
      <c r="AL260">
        <v>1259689706</v>
      </c>
      <c r="AM260">
        <v>6549428099</v>
      </c>
      <c r="AN260" t="s">
        <v>1598</v>
      </c>
      <c r="AO260">
        <v>8.3300000000000005E-5</v>
      </c>
      <c r="AP260">
        <v>8.3300000000000005E-5</v>
      </c>
      <c r="AQ260">
        <v>111630187.937613</v>
      </c>
      <c r="AR260">
        <v>107045362.84677599</v>
      </c>
      <c r="AS260">
        <v>99261976.367844999</v>
      </c>
      <c r="AT260">
        <v>93588021.619321302</v>
      </c>
      <c r="AU260">
        <v>94560593.527796403</v>
      </c>
      <c r="AV260">
        <v>88539570.644329399</v>
      </c>
      <c r="AW260">
        <v>100256330.981185</v>
      </c>
      <c r="AX260">
        <v>93567219.309033796</v>
      </c>
      <c r="AY260">
        <v>4295875749</v>
      </c>
      <c r="AZ260" t="s">
        <v>1855</v>
      </c>
      <c r="BA260" t="s">
        <v>1891</v>
      </c>
      <c r="BB260" t="s">
        <v>1894</v>
      </c>
      <c r="BC260">
        <v>4295875749</v>
      </c>
      <c r="BD260" t="s">
        <v>1855</v>
      </c>
      <c r="BE260" t="s">
        <v>1891</v>
      </c>
      <c r="BF260" t="s">
        <v>1894</v>
      </c>
      <c r="BG260" t="s">
        <v>2191</v>
      </c>
      <c r="BH260" s="1">
        <v>45730</v>
      </c>
      <c r="BI260" t="s">
        <v>2227</v>
      </c>
      <c r="BJ260">
        <v>20948</v>
      </c>
      <c r="BK260" t="s">
        <v>350</v>
      </c>
      <c r="BL260" t="s">
        <v>644</v>
      </c>
      <c r="BM260" t="s">
        <v>938</v>
      </c>
      <c r="BN260" t="s">
        <v>1232</v>
      </c>
      <c r="BO260" t="s">
        <v>1537</v>
      </c>
      <c r="BP260" t="s">
        <v>91</v>
      </c>
      <c r="BQ260">
        <v>30</v>
      </c>
      <c r="BR260">
        <v>301010</v>
      </c>
      <c r="BS260" t="s">
        <v>2621</v>
      </c>
      <c r="BT260">
        <v>36386</v>
      </c>
      <c r="BU260">
        <v>0.370473683</v>
      </c>
      <c r="BV260">
        <v>259</v>
      </c>
      <c r="BW260" t="s">
        <v>1272</v>
      </c>
      <c r="BX260" t="s">
        <v>2658</v>
      </c>
      <c r="BY260" t="s">
        <v>2658</v>
      </c>
      <c r="BZ260" t="s">
        <v>2659</v>
      </c>
      <c r="CA260" s="1">
        <v>45730</v>
      </c>
      <c r="CB260">
        <v>1</v>
      </c>
      <c r="CC260">
        <v>2.6992470609579029</v>
      </c>
      <c r="CD260" t="b">
        <v>1</v>
      </c>
      <c r="CE260" t="b">
        <v>1</v>
      </c>
      <c r="CF260" t="b">
        <v>0</v>
      </c>
      <c r="CG260" t="b">
        <v>1</v>
      </c>
    </row>
    <row r="261" spans="1:86" hidden="1" x14ac:dyDescent="0.3">
      <c r="A261">
        <v>259</v>
      </c>
      <c r="B261">
        <v>20250314</v>
      </c>
      <c r="C261">
        <v>20250314</v>
      </c>
      <c r="D261" t="s">
        <v>91</v>
      </c>
      <c r="E261" t="s">
        <v>351</v>
      </c>
      <c r="F261" t="s">
        <v>645</v>
      </c>
      <c r="G261" t="s">
        <v>939</v>
      </c>
      <c r="H261" t="s">
        <v>1233</v>
      </c>
      <c r="I261" t="s">
        <v>91</v>
      </c>
      <c r="J261">
        <v>60</v>
      </c>
      <c r="K261">
        <v>6010</v>
      </c>
      <c r="L261">
        <v>601010</v>
      </c>
      <c r="M261">
        <v>60101030</v>
      </c>
      <c r="N261" t="s">
        <v>1272</v>
      </c>
      <c r="Q261" t="s">
        <v>1538</v>
      </c>
      <c r="R261" t="s">
        <v>1576</v>
      </c>
      <c r="T261" t="s">
        <v>1272</v>
      </c>
      <c r="U261" t="s">
        <v>1272</v>
      </c>
      <c r="V261" t="s">
        <v>1588</v>
      </c>
      <c r="W261" t="s">
        <v>1272</v>
      </c>
      <c r="X261" t="s">
        <v>1272</v>
      </c>
      <c r="Y261" t="s">
        <v>1593</v>
      </c>
      <c r="Z261">
        <v>2.0110000000000001</v>
      </c>
      <c r="AA261">
        <v>2.0110000000000001</v>
      </c>
      <c r="AC261">
        <v>2.0110000000000001</v>
      </c>
      <c r="AD261">
        <v>2.0110000000000001</v>
      </c>
      <c r="AF261">
        <v>1</v>
      </c>
      <c r="AG261" t="b">
        <v>0</v>
      </c>
      <c r="AH261">
        <v>1</v>
      </c>
      <c r="AI261">
        <v>0</v>
      </c>
      <c r="AJ261">
        <v>1</v>
      </c>
      <c r="AK261">
        <v>0.65990000000000004</v>
      </c>
      <c r="AL261">
        <v>1995557732</v>
      </c>
      <c r="AM261">
        <v>2648222649</v>
      </c>
      <c r="AN261" t="s">
        <v>1598</v>
      </c>
      <c r="AO261">
        <v>3.3699999999999999E-5</v>
      </c>
      <c r="AP261">
        <v>3.3699999999999999E-5</v>
      </c>
      <c r="AQ261">
        <v>92758242.069931895</v>
      </c>
      <c r="AR261">
        <v>89015542.482545197</v>
      </c>
      <c r="AS261">
        <v>86025741.198209897</v>
      </c>
      <c r="AT261">
        <v>80947219.683432207</v>
      </c>
      <c r="AU261">
        <v>79528203.837365404</v>
      </c>
      <c r="AV261">
        <v>74394307.249857798</v>
      </c>
      <c r="AW261">
        <v>84673522.2499827</v>
      </c>
      <c r="AX261">
        <v>78954002.861876696</v>
      </c>
      <c r="AY261">
        <v>4295875616</v>
      </c>
      <c r="AZ261" t="s">
        <v>1856</v>
      </c>
      <c r="BA261" t="s">
        <v>1891</v>
      </c>
      <c r="BB261" t="s">
        <v>1894</v>
      </c>
      <c r="BC261">
        <v>4295875616</v>
      </c>
      <c r="BD261" t="s">
        <v>1856</v>
      </c>
      <c r="BE261" t="s">
        <v>1891</v>
      </c>
      <c r="BF261" t="s">
        <v>1894</v>
      </c>
      <c r="BG261" t="s">
        <v>2192</v>
      </c>
      <c r="BH261" s="1">
        <v>45730</v>
      </c>
      <c r="BI261" t="s">
        <v>2227</v>
      </c>
      <c r="BJ261">
        <v>19884</v>
      </c>
      <c r="BK261" t="s">
        <v>351</v>
      </c>
      <c r="BL261" t="s">
        <v>645</v>
      </c>
      <c r="BM261" t="s">
        <v>939</v>
      </c>
      <c r="BN261" t="s">
        <v>1233</v>
      </c>
      <c r="BO261" t="s">
        <v>1538</v>
      </c>
      <c r="BP261" t="s">
        <v>91</v>
      </c>
      <c r="BQ261">
        <v>60</v>
      </c>
      <c r="BR261">
        <v>601010</v>
      </c>
      <c r="BS261" t="s">
        <v>2622</v>
      </c>
      <c r="BT261">
        <v>46234</v>
      </c>
      <c r="BU261">
        <v>0.37057774900000001</v>
      </c>
      <c r="BV261">
        <v>260</v>
      </c>
      <c r="BW261" t="s">
        <v>1272</v>
      </c>
      <c r="BX261" t="s">
        <v>2658</v>
      </c>
      <c r="BY261" t="s">
        <v>2658</v>
      </c>
      <c r="BZ261" t="s">
        <v>2659</v>
      </c>
      <c r="CA261" s="1">
        <v>45730</v>
      </c>
      <c r="CB261">
        <v>1</v>
      </c>
      <c r="CC261">
        <v>2.698489055801351</v>
      </c>
      <c r="CD261" t="b">
        <v>1</v>
      </c>
      <c r="CE261" t="b">
        <v>0</v>
      </c>
      <c r="CF261" t="b">
        <v>0</v>
      </c>
      <c r="CG261" t="b">
        <v>1</v>
      </c>
      <c r="CH261">
        <v>196</v>
      </c>
    </row>
    <row r="262" spans="1:86" hidden="1" x14ac:dyDescent="0.3">
      <c r="A262">
        <v>260</v>
      </c>
      <c r="B262">
        <v>20250314</v>
      </c>
      <c r="C262">
        <v>20250314</v>
      </c>
      <c r="D262" t="s">
        <v>91</v>
      </c>
      <c r="E262" t="s">
        <v>352</v>
      </c>
      <c r="F262" t="s">
        <v>646</v>
      </c>
      <c r="G262" t="s">
        <v>940</v>
      </c>
      <c r="H262" t="s">
        <v>1234</v>
      </c>
      <c r="I262" t="s">
        <v>91</v>
      </c>
      <c r="J262">
        <v>50</v>
      </c>
      <c r="K262">
        <v>5020</v>
      </c>
      <c r="L262">
        <v>502040</v>
      </c>
      <c r="M262">
        <v>50204020</v>
      </c>
      <c r="N262" t="s">
        <v>1271</v>
      </c>
      <c r="Q262" t="s">
        <v>1539</v>
      </c>
      <c r="R262" t="s">
        <v>1271</v>
      </c>
      <c r="T262" t="s">
        <v>1271</v>
      </c>
      <c r="U262" t="s">
        <v>1271</v>
      </c>
      <c r="V262" t="s">
        <v>1587</v>
      </c>
      <c r="W262" t="s">
        <v>1271</v>
      </c>
      <c r="X262" t="s">
        <v>1271</v>
      </c>
      <c r="Y262" t="s">
        <v>1592</v>
      </c>
      <c r="Z262">
        <v>42.97</v>
      </c>
      <c r="AA262">
        <v>42.97</v>
      </c>
      <c r="AC262">
        <v>42.97</v>
      </c>
      <c r="AD262">
        <v>42.97</v>
      </c>
      <c r="AF262">
        <v>1</v>
      </c>
      <c r="AG262" t="b">
        <v>0</v>
      </c>
      <c r="AH262">
        <v>1</v>
      </c>
      <c r="AI262">
        <v>0</v>
      </c>
      <c r="AJ262">
        <v>1</v>
      </c>
      <c r="AK262">
        <v>0.53480000000000005</v>
      </c>
      <c r="AL262">
        <v>131198647</v>
      </c>
      <c r="AM262">
        <v>3014991615</v>
      </c>
      <c r="AN262" t="s">
        <v>1596</v>
      </c>
      <c r="AO262">
        <v>3.8399999999999998E-5</v>
      </c>
      <c r="AP262">
        <v>3.8399999999999998E-5</v>
      </c>
      <c r="AQ262">
        <v>11511375.5976924</v>
      </c>
      <c r="AR262">
        <v>11052985.251776099</v>
      </c>
      <c r="AS262">
        <v>9122301.8605126906</v>
      </c>
      <c r="AT262">
        <v>8606634.5147226695</v>
      </c>
      <c r="AU262">
        <v>9373445.5521760993</v>
      </c>
      <c r="AV262">
        <v>8774548.5817884095</v>
      </c>
      <c r="AW262">
        <v>9956918.8087993208</v>
      </c>
      <c r="AX262">
        <v>9291934.8046256509</v>
      </c>
      <c r="AY262">
        <v>5066558455</v>
      </c>
      <c r="AZ262" t="s">
        <v>1857</v>
      </c>
      <c r="BA262" t="s">
        <v>1891</v>
      </c>
      <c r="BB262" t="s">
        <v>1894</v>
      </c>
      <c r="BC262">
        <v>5066558455</v>
      </c>
      <c r="BD262" t="s">
        <v>1857</v>
      </c>
      <c r="BE262" t="s">
        <v>1891</v>
      </c>
      <c r="BF262" t="s">
        <v>1894</v>
      </c>
      <c r="BG262" t="s">
        <v>2193</v>
      </c>
      <c r="BH262" s="1">
        <v>45730</v>
      </c>
      <c r="BI262" t="s">
        <v>2227</v>
      </c>
      <c r="BJ262">
        <v>35840</v>
      </c>
      <c r="BK262" t="s">
        <v>352</v>
      </c>
      <c r="BL262" t="s">
        <v>646</v>
      </c>
      <c r="BM262" t="s">
        <v>940</v>
      </c>
      <c r="BN262" t="s">
        <v>1234</v>
      </c>
      <c r="BO262" t="s">
        <v>1539</v>
      </c>
      <c r="BP262" t="s">
        <v>91</v>
      </c>
      <c r="BQ262">
        <v>50</v>
      </c>
      <c r="BR262">
        <v>502040</v>
      </c>
      <c r="BS262" t="s">
        <v>2623</v>
      </c>
      <c r="BT262">
        <v>267529</v>
      </c>
      <c r="BU262">
        <v>0.37430568400000003</v>
      </c>
      <c r="BV262">
        <v>261</v>
      </c>
      <c r="BW262" t="s">
        <v>1271</v>
      </c>
      <c r="BX262" t="s">
        <v>2658</v>
      </c>
      <c r="BY262" t="s">
        <v>2658</v>
      </c>
      <c r="BZ262" t="s">
        <v>2659</v>
      </c>
      <c r="CA262" s="1">
        <v>45730</v>
      </c>
      <c r="CB262">
        <v>1</v>
      </c>
      <c r="CC262">
        <v>2.6716131834108081</v>
      </c>
      <c r="CD262" t="b">
        <v>1</v>
      </c>
      <c r="CE262" t="b">
        <v>0</v>
      </c>
      <c r="CF262" t="b">
        <v>0</v>
      </c>
      <c r="CG262" t="b">
        <v>1</v>
      </c>
      <c r="CH262">
        <v>197</v>
      </c>
    </row>
    <row r="263" spans="1:86" hidden="1" x14ac:dyDescent="0.3">
      <c r="A263">
        <v>261</v>
      </c>
      <c r="B263">
        <v>20250314</v>
      </c>
      <c r="C263">
        <v>20250314</v>
      </c>
      <c r="D263" t="s">
        <v>91</v>
      </c>
      <c r="E263" t="s">
        <v>353</v>
      </c>
      <c r="F263" t="s">
        <v>647</v>
      </c>
      <c r="G263" t="s">
        <v>941</v>
      </c>
      <c r="H263" t="s">
        <v>1235</v>
      </c>
      <c r="I263" t="s">
        <v>91</v>
      </c>
      <c r="J263">
        <v>10</v>
      </c>
      <c r="K263">
        <v>1010</v>
      </c>
      <c r="L263">
        <v>101020</v>
      </c>
      <c r="M263">
        <v>10102010</v>
      </c>
      <c r="N263" t="s">
        <v>1271</v>
      </c>
      <c r="Q263" t="s">
        <v>1540</v>
      </c>
      <c r="R263" t="s">
        <v>1271</v>
      </c>
      <c r="T263" t="s">
        <v>1271</v>
      </c>
      <c r="U263" t="s">
        <v>1271</v>
      </c>
      <c r="V263" t="s">
        <v>1587</v>
      </c>
      <c r="W263" t="s">
        <v>1271</v>
      </c>
      <c r="X263" t="s">
        <v>1271</v>
      </c>
      <c r="Y263" t="s">
        <v>1592</v>
      </c>
      <c r="Z263">
        <v>34.11</v>
      </c>
      <c r="AA263">
        <v>34.11</v>
      </c>
      <c r="AC263">
        <v>34.11</v>
      </c>
      <c r="AD263">
        <v>34.11</v>
      </c>
      <c r="AF263">
        <v>1</v>
      </c>
      <c r="AG263" t="b">
        <v>0</v>
      </c>
      <c r="AH263">
        <v>1</v>
      </c>
      <c r="AI263">
        <v>0</v>
      </c>
      <c r="AJ263">
        <v>1</v>
      </c>
      <c r="AK263">
        <v>1</v>
      </c>
      <c r="AL263">
        <v>1305921137</v>
      </c>
      <c r="AM263">
        <v>44544969983</v>
      </c>
      <c r="AN263" t="s">
        <v>1597</v>
      </c>
      <c r="AO263">
        <v>5.666E-4</v>
      </c>
      <c r="AP263">
        <v>5.666E-4</v>
      </c>
      <c r="AQ263">
        <v>147849684.98103499</v>
      </c>
      <c r="AR263">
        <v>141928899.26712701</v>
      </c>
      <c r="AS263">
        <v>137978472.49268499</v>
      </c>
      <c r="AT263">
        <v>129756439.126242</v>
      </c>
      <c r="AU263">
        <v>134017659.54238001</v>
      </c>
      <c r="AV263">
        <v>125214478.20067</v>
      </c>
      <c r="AW263">
        <v>145459550.95462999</v>
      </c>
      <c r="AX263">
        <v>135528733.672084</v>
      </c>
      <c r="AY263">
        <v>4295870063</v>
      </c>
      <c r="AZ263" t="s">
        <v>1858</v>
      </c>
      <c r="BA263" t="s">
        <v>1891</v>
      </c>
      <c r="BB263" t="s">
        <v>1894</v>
      </c>
      <c r="BC263">
        <v>4295870063</v>
      </c>
      <c r="BD263" t="s">
        <v>1858</v>
      </c>
      <c r="BE263" t="s">
        <v>1891</v>
      </c>
      <c r="BF263" t="s">
        <v>1894</v>
      </c>
      <c r="BG263" t="s">
        <v>2194</v>
      </c>
      <c r="BH263" s="1">
        <v>45730</v>
      </c>
      <c r="BI263" t="s">
        <v>2227</v>
      </c>
      <c r="BJ263">
        <v>20403</v>
      </c>
      <c r="BK263" t="s">
        <v>353</v>
      </c>
      <c r="BL263" t="s">
        <v>647</v>
      </c>
      <c r="BM263" t="s">
        <v>941</v>
      </c>
      <c r="BN263" t="s">
        <v>1235</v>
      </c>
      <c r="BO263" t="s">
        <v>1540</v>
      </c>
      <c r="BP263" t="s">
        <v>91</v>
      </c>
      <c r="BQ263">
        <v>10</v>
      </c>
      <c r="BR263">
        <v>101020</v>
      </c>
      <c r="BS263" t="s">
        <v>2624</v>
      </c>
      <c r="BT263">
        <v>17654</v>
      </c>
      <c r="BU263">
        <v>0.374970727</v>
      </c>
      <c r="BV263">
        <v>262</v>
      </c>
      <c r="BW263" t="s">
        <v>1271</v>
      </c>
      <c r="BX263" t="s">
        <v>2658</v>
      </c>
      <c r="BY263" t="s">
        <v>2658</v>
      </c>
      <c r="BZ263" t="s">
        <v>2659</v>
      </c>
      <c r="CA263" s="1">
        <v>45730</v>
      </c>
      <c r="CB263">
        <v>1</v>
      </c>
      <c r="CC263">
        <v>2.6668748464730161</v>
      </c>
      <c r="CD263" t="b">
        <v>1</v>
      </c>
      <c r="CE263" t="b">
        <v>0</v>
      </c>
      <c r="CF263" t="b">
        <v>0</v>
      </c>
      <c r="CG263" t="b">
        <v>1</v>
      </c>
      <c r="CH263">
        <v>198</v>
      </c>
    </row>
    <row r="264" spans="1:86" hidden="1" x14ac:dyDescent="0.3">
      <c r="A264">
        <v>262</v>
      </c>
      <c r="B264">
        <v>20250314</v>
      </c>
      <c r="C264">
        <v>20250314</v>
      </c>
      <c r="D264" t="s">
        <v>91</v>
      </c>
      <c r="E264" t="s">
        <v>354</v>
      </c>
      <c r="F264" t="s">
        <v>648</v>
      </c>
      <c r="G264" t="s">
        <v>942</v>
      </c>
      <c r="H264" t="s">
        <v>1236</v>
      </c>
      <c r="I264" t="s">
        <v>91</v>
      </c>
      <c r="J264">
        <v>50</v>
      </c>
      <c r="K264">
        <v>5020</v>
      </c>
      <c r="L264">
        <v>502010</v>
      </c>
      <c r="M264">
        <v>50201020</v>
      </c>
      <c r="N264" t="s">
        <v>1271</v>
      </c>
      <c r="Q264" t="s">
        <v>1541</v>
      </c>
      <c r="R264" t="s">
        <v>1271</v>
      </c>
      <c r="T264" t="s">
        <v>1271</v>
      </c>
      <c r="U264" t="s">
        <v>1271</v>
      </c>
      <c r="V264" t="s">
        <v>1587</v>
      </c>
      <c r="W264" t="s">
        <v>1271</v>
      </c>
      <c r="X264" t="s">
        <v>1271</v>
      </c>
      <c r="Y264" t="s">
        <v>1592</v>
      </c>
      <c r="Z264">
        <v>1288</v>
      </c>
      <c r="AA264">
        <v>1288</v>
      </c>
      <c r="AC264">
        <v>1288</v>
      </c>
      <c r="AD264">
        <v>1288</v>
      </c>
      <c r="AF264">
        <v>1</v>
      </c>
      <c r="AG264" t="b">
        <v>0</v>
      </c>
      <c r="AH264">
        <v>1</v>
      </c>
      <c r="AI264">
        <v>0</v>
      </c>
      <c r="AJ264">
        <v>1</v>
      </c>
      <c r="AK264">
        <v>1</v>
      </c>
      <c r="AL264">
        <v>43558850</v>
      </c>
      <c r="AM264">
        <v>56103798800</v>
      </c>
      <c r="AN264" t="s">
        <v>1597</v>
      </c>
      <c r="AO264">
        <v>7.1369999999999995E-4</v>
      </c>
      <c r="AP264">
        <v>7.1369999999999995E-4</v>
      </c>
      <c r="AQ264">
        <v>265690907.654627</v>
      </c>
      <c r="AR264">
        <v>254745660.38374701</v>
      </c>
      <c r="AS264">
        <v>194993012.27496901</v>
      </c>
      <c r="AT264">
        <v>184522533.23763999</v>
      </c>
      <c r="AU264">
        <v>176290047.530357</v>
      </c>
      <c r="AV264">
        <v>165624353.241317</v>
      </c>
      <c r="AW264">
        <v>187328916.34283599</v>
      </c>
      <c r="AX264">
        <v>175261714.85622001</v>
      </c>
      <c r="AY264">
        <v>4295869123</v>
      </c>
      <c r="AZ264" t="s">
        <v>1859</v>
      </c>
      <c r="BA264" t="s">
        <v>1891</v>
      </c>
      <c r="BB264" t="s">
        <v>1894</v>
      </c>
      <c r="BC264">
        <v>4295869123</v>
      </c>
      <c r="BD264" t="s">
        <v>1859</v>
      </c>
      <c r="BE264" t="s">
        <v>1891</v>
      </c>
      <c r="BF264" t="s">
        <v>1894</v>
      </c>
      <c r="BG264" t="s">
        <v>2195</v>
      </c>
      <c r="BH264" s="1">
        <v>45730</v>
      </c>
      <c r="BI264" t="s">
        <v>2227</v>
      </c>
      <c r="BJ264">
        <v>19929</v>
      </c>
      <c r="BK264" t="s">
        <v>354</v>
      </c>
      <c r="BL264" t="s">
        <v>648</v>
      </c>
      <c r="BM264" t="s">
        <v>942</v>
      </c>
      <c r="BN264" t="s">
        <v>1236</v>
      </c>
      <c r="BO264" t="s">
        <v>1541</v>
      </c>
      <c r="BP264" t="s">
        <v>91</v>
      </c>
      <c r="BQ264">
        <v>50</v>
      </c>
      <c r="BR264">
        <v>502010</v>
      </c>
      <c r="BS264" t="s">
        <v>2625</v>
      </c>
      <c r="BT264">
        <v>46925</v>
      </c>
      <c r="BU264">
        <v>0.37567456799999999</v>
      </c>
      <c r="BV264">
        <v>263</v>
      </c>
      <c r="BW264" t="s">
        <v>1271</v>
      </c>
      <c r="BX264" t="s">
        <v>2658</v>
      </c>
      <c r="BY264" t="s">
        <v>2658</v>
      </c>
      <c r="BZ264" t="s">
        <v>2659</v>
      </c>
      <c r="CA264" s="1">
        <v>45730</v>
      </c>
      <c r="CB264">
        <v>1</v>
      </c>
      <c r="CC264">
        <v>2.6618783521167182</v>
      </c>
      <c r="CD264" t="b">
        <v>1</v>
      </c>
      <c r="CE264" t="b">
        <v>0</v>
      </c>
      <c r="CF264" t="b">
        <v>0</v>
      </c>
      <c r="CG264" t="b">
        <v>1</v>
      </c>
      <c r="CH264">
        <v>199</v>
      </c>
    </row>
    <row r="265" spans="1:86" hidden="1" x14ac:dyDescent="0.3">
      <c r="A265">
        <v>263</v>
      </c>
      <c r="B265">
        <v>20250314</v>
      </c>
      <c r="C265">
        <v>20250314</v>
      </c>
      <c r="D265" t="s">
        <v>91</v>
      </c>
      <c r="E265" t="s">
        <v>355</v>
      </c>
      <c r="F265" t="s">
        <v>649</v>
      </c>
      <c r="G265" t="s">
        <v>943</v>
      </c>
      <c r="H265" t="s">
        <v>1237</v>
      </c>
      <c r="I265" t="s">
        <v>91</v>
      </c>
      <c r="J265">
        <v>40</v>
      </c>
      <c r="K265">
        <v>4050</v>
      </c>
      <c r="L265">
        <v>405010</v>
      </c>
      <c r="M265">
        <v>40501015</v>
      </c>
      <c r="N265" t="s">
        <v>1271</v>
      </c>
      <c r="Q265" t="s">
        <v>1542</v>
      </c>
      <c r="R265" t="s">
        <v>1271</v>
      </c>
      <c r="T265" t="s">
        <v>1271</v>
      </c>
      <c r="U265" t="s">
        <v>1271</v>
      </c>
      <c r="V265" t="s">
        <v>1587</v>
      </c>
      <c r="W265" t="s">
        <v>1271</v>
      </c>
      <c r="X265" t="s">
        <v>1271</v>
      </c>
      <c r="Y265" t="s">
        <v>1592</v>
      </c>
      <c r="Z265">
        <v>6.6560000000000006</v>
      </c>
      <c r="AA265">
        <v>6.6560000000000006</v>
      </c>
      <c r="AC265">
        <v>6.6560000000000006</v>
      </c>
      <c r="AD265">
        <v>6.6560000000000006</v>
      </c>
      <c r="AF265">
        <v>1</v>
      </c>
      <c r="AG265" t="b">
        <v>0</v>
      </c>
      <c r="AH265">
        <v>1</v>
      </c>
      <c r="AI265">
        <v>0</v>
      </c>
      <c r="AJ265">
        <v>1</v>
      </c>
      <c r="AK265">
        <v>0.89129999999999998</v>
      </c>
      <c r="AL265">
        <v>507431033</v>
      </c>
      <c r="AM265">
        <v>3010330950</v>
      </c>
      <c r="AN265" t="s">
        <v>1598</v>
      </c>
      <c r="AO265">
        <v>3.8300000000000003E-5</v>
      </c>
      <c r="AP265">
        <v>3.8300000000000003E-5</v>
      </c>
      <c r="AQ265">
        <v>33547081.0638947</v>
      </c>
      <c r="AR265">
        <v>32174366.947278701</v>
      </c>
      <c r="AS265">
        <v>28725444.945903201</v>
      </c>
      <c r="AT265">
        <v>27034255.402496401</v>
      </c>
      <c r="AU265">
        <v>29079732.625159401</v>
      </c>
      <c r="AV265">
        <v>27164086.837105501</v>
      </c>
      <c r="AW265">
        <v>27344801.706029698</v>
      </c>
      <c r="AX265">
        <v>25500048.051842</v>
      </c>
      <c r="AY265">
        <v>4295869210</v>
      </c>
      <c r="AZ265" t="s">
        <v>1860</v>
      </c>
      <c r="BA265" t="s">
        <v>1891</v>
      </c>
      <c r="BB265" t="s">
        <v>1894</v>
      </c>
      <c r="BC265">
        <v>4295869210</v>
      </c>
      <c r="BD265" t="s">
        <v>1860</v>
      </c>
      <c r="BE265" t="s">
        <v>1891</v>
      </c>
      <c r="BF265" t="s">
        <v>1894</v>
      </c>
      <c r="BG265" t="s">
        <v>2196</v>
      </c>
      <c r="BH265" s="1">
        <v>45730</v>
      </c>
      <c r="BI265" t="s">
        <v>2227</v>
      </c>
      <c r="BJ265">
        <v>53941</v>
      </c>
      <c r="BK265" t="s">
        <v>355</v>
      </c>
      <c r="BL265" t="s">
        <v>649</v>
      </c>
      <c r="BM265" t="s">
        <v>943</v>
      </c>
      <c r="BN265" t="s">
        <v>1237</v>
      </c>
      <c r="BO265" t="s">
        <v>1542</v>
      </c>
      <c r="BP265" t="s">
        <v>91</v>
      </c>
      <c r="BQ265">
        <v>40</v>
      </c>
      <c r="BR265">
        <v>405010</v>
      </c>
      <c r="BS265" t="s">
        <v>2626</v>
      </c>
      <c r="BT265">
        <v>46904</v>
      </c>
      <c r="BU265">
        <v>0.37815443599999998</v>
      </c>
      <c r="BV265">
        <v>264</v>
      </c>
      <c r="BW265" t="s">
        <v>1271</v>
      </c>
      <c r="BX265" t="s">
        <v>2658</v>
      </c>
      <c r="BY265" t="s">
        <v>2658</v>
      </c>
      <c r="BZ265" t="s">
        <v>2659</v>
      </c>
      <c r="CA265" s="1">
        <v>45730</v>
      </c>
      <c r="CB265">
        <v>1</v>
      </c>
      <c r="CC265">
        <v>2.6444222381143772</v>
      </c>
      <c r="CD265" t="b">
        <v>1</v>
      </c>
      <c r="CE265" t="b">
        <v>0</v>
      </c>
      <c r="CF265" t="b">
        <v>0</v>
      </c>
      <c r="CG265" t="b">
        <v>1</v>
      </c>
      <c r="CH265">
        <v>200</v>
      </c>
    </row>
    <row r="266" spans="1:86" hidden="1" x14ac:dyDescent="0.3">
      <c r="A266">
        <v>264</v>
      </c>
      <c r="B266">
        <v>20250314</v>
      </c>
      <c r="C266">
        <v>20250314</v>
      </c>
      <c r="D266" t="s">
        <v>91</v>
      </c>
      <c r="E266" t="s">
        <v>356</v>
      </c>
      <c r="F266" t="s">
        <v>650</v>
      </c>
      <c r="G266" t="s">
        <v>944</v>
      </c>
      <c r="H266" t="s">
        <v>1238</v>
      </c>
      <c r="I266" t="s">
        <v>91</v>
      </c>
      <c r="J266">
        <v>40</v>
      </c>
      <c r="K266">
        <v>4020</v>
      </c>
      <c r="L266">
        <v>402040</v>
      </c>
      <c r="M266">
        <v>40204020</v>
      </c>
      <c r="N266" t="s">
        <v>1269</v>
      </c>
      <c r="Q266" t="s">
        <v>1543</v>
      </c>
      <c r="R266" t="s">
        <v>1574</v>
      </c>
      <c r="T266" t="s">
        <v>1269</v>
      </c>
      <c r="U266" t="s">
        <v>1269</v>
      </c>
      <c r="X266" t="s">
        <v>1269</v>
      </c>
      <c r="Z266">
        <v>250.35</v>
      </c>
      <c r="AA266">
        <v>250.35</v>
      </c>
      <c r="AC266">
        <v>250.35</v>
      </c>
      <c r="AD266">
        <v>250.35</v>
      </c>
      <c r="AF266">
        <v>1</v>
      </c>
      <c r="AG266" t="b">
        <v>0</v>
      </c>
      <c r="AH266">
        <v>1</v>
      </c>
      <c r="AI266">
        <v>0</v>
      </c>
      <c r="AJ266">
        <v>1</v>
      </c>
      <c r="AK266">
        <v>0.5766</v>
      </c>
      <c r="AL266">
        <v>123420778</v>
      </c>
      <c r="AM266">
        <v>17816012696</v>
      </c>
      <c r="AN266" t="s">
        <v>1597</v>
      </c>
      <c r="AO266">
        <v>2.2660000000000001E-4</v>
      </c>
      <c r="AP266">
        <v>2.2660000000000001E-4</v>
      </c>
      <c r="AQ266">
        <v>89521718.712411404</v>
      </c>
      <c r="AR266">
        <v>85939092.698899195</v>
      </c>
      <c r="AS266">
        <v>89538809.213464707</v>
      </c>
      <c r="AT266">
        <v>84003815.609725401</v>
      </c>
      <c r="AU266">
        <v>88514944.095626399</v>
      </c>
      <c r="AV266">
        <v>82531524.643352494</v>
      </c>
      <c r="AW266">
        <v>89495920.727374703</v>
      </c>
      <c r="AX266">
        <v>83308194.182791501</v>
      </c>
      <c r="AY266">
        <v>4295867170</v>
      </c>
      <c r="AZ266" t="s">
        <v>1861</v>
      </c>
      <c r="BA266" t="s">
        <v>1891</v>
      </c>
      <c r="BB266" t="s">
        <v>1894</v>
      </c>
      <c r="BC266">
        <v>4295867170</v>
      </c>
      <c r="BD266" t="s">
        <v>1861</v>
      </c>
      <c r="BE266" t="s">
        <v>1891</v>
      </c>
      <c r="BF266" t="s">
        <v>1894</v>
      </c>
      <c r="BG266" t="s">
        <v>2197</v>
      </c>
      <c r="BH266" s="1">
        <v>45730</v>
      </c>
      <c r="BI266" t="s">
        <v>2227</v>
      </c>
      <c r="BJ266">
        <v>20001</v>
      </c>
      <c r="BK266" t="s">
        <v>356</v>
      </c>
      <c r="BL266" t="s">
        <v>650</v>
      </c>
      <c r="BM266" t="s">
        <v>944</v>
      </c>
      <c r="BN266" t="s">
        <v>1238</v>
      </c>
      <c r="BO266" t="s">
        <v>2351</v>
      </c>
      <c r="BP266" t="s">
        <v>91</v>
      </c>
      <c r="BQ266">
        <v>40</v>
      </c>
      <c r="BR266">
        <v>402040</v>
      </c>
      <c r="BS266" t="s">
        <v>2627</v>
      </c>
      <c r="BT266">
        <v>46791</v>
      </c>
      <c r="BU266">
        <v>0.38044555099999999</v>
      </c>
      <c r="BV266">
        <v>265</v>
      </c>
      <c r="BW266" t="s">
        <v>1269</v>
      </c>
      <c r="BX266" t="s">
        <v>2658</v>
      </c>
      <c r="BY266" t="s">
        <v>2658</v>
      </c>
      <c r="BZ266" t="s">
        <v>2659</v>
      </c>
      <c r="CA266" s="1">
        <v>45730</v>
      </c>
      <c r="CB266">
        <v>1</v>
      </c>
      <c r="CC266">
        <v>2.628497027686362</v>
      </c>
      <c r="CD266" t="b">
        <v>1</v>
      </c>
      <c r="CE266" t="b">
        <v>0</v>
      </c>
      <c r="CF266" t="b">
        <v>0</v>
      </c>
      <c r="CG266" t="b">
        <v>1</v>
      </c>
      <c r="CH266">
        <v>201</v>
      </c>
    </row>
    <row r="267" spans="1:86" hidden="1" x14ac:dyDescent="0.3">
      <c r="A267">
        <v>265</v>
      </c>
      <c r="B267">
        <v>20250314</v>
      </c>
      <c r="C267">
        <v>20250314</v>
      </c>
      <c r="D267" t="s">
        <v>91</v>
      </c>
      <c r="E267" t="s">
        <v>357</v>
      </c>
      <c r="F267" t="s">
        <v>651</v>
      </c>
      <c r="G267" t="s">
        <v>945</v>
      </c>
      <c r="H267" t="s">
        <v>1239</v>
      </c>
      <c r="I267" t="s">
        <v>91</v>
      </c>
      <c r="J267">
        <v>55</v>
      </c>
      <c r="K267">
        <v>5510</v>
      </c>
      <c r="L267">
        <v>551020</v>
      </c>
      <c r="M267">
        <v>55102050</v>
      </c>
      <c r="N267" t="s">
        <v>1271</v>
      </c>
      <c r="Q267" t="s">
        <v>1544</v>
      </c>
      <c r="R267" t="s">
        <v>1271</v>
      </c>
      <c r="T267" t="s">
        <v>1271</v>
      </c>
      <c r="U267" t="s">
        <v>1271</v>
      </c>
      <c r="V267" t="s">
        <v>1587</v>
      </c>
      <c r="W267" t="s">
        <v>1271</v>
      </c>
      <c r="X267" t="s">
        <v>1271</v>
      </c>
      <c r="Y267" t="s">
        <v>1592</v>
      </c>
      <c r="Z267">
        <v>90.9</v>
      </c>
      <c r="AA267">
        <v>90.9</v>
      </c>
      <c r="AC267">
        <v>90.9</v>
      </c>
      <c r="AD267">
        <v>90.9</v>
      </c>
      <c r="AF267">
        <v>1</v>
      </c>
      <c r="AG267" t="b">
        <v>0</v>
      </c>
      <c r="AH267">
        <v>1</v>
      </c>
      <c r="AI267">
        <v>0</v>
      </c>
      <c r="AJ267">
        <v>1</v>
      </c>
      <c r="AK267">
        <v>0.59570000000000001</v>
      </c>
      <c r="AL267">
        <v>44956723</v>
      </c>
      <c r="AM267">
        <v>2434367438</v>
      </c>
      <c r="AN267" t="s">
        <v>1598</v>
      </c>
      <c r="AO267">
        <v>3.1000000000000001E-5</v>
      </c>
      <c r="AP267">
        <v>3.1000000000000001E-5</v>
      </c>
      <c r="AQ267">
        <v>13249489.4134368</v>
      </c>
      <c r="AR267">
        <v>12709541.036961099</v>
      </c>
      <c r="AS267">
        <v>13544573.419748399</v>
      </c>
      <c r="AT267">
        <v>12691877.122949099</v>
      </c>
      <c r="AU267">
        <v>12558623.3901862</v>
      </c>
      <c r="AV267">
        <v>11711374.439493001</v>
      </c>
      <c r="AW267">
        <v>12437374.179094199</v>
      </c>
      <c r="AX267">
        <v>11580355.839050399</v>
      </c>
      <c r="AY267">
        <v>4295869254</v>
      </c>
      <c r="AZ267" t="s">
        <v>1862</v>
      </c>
      <c r="BA267" t="s">
        <v>1891</v>
      </c>
      <c r="BB267" t="s">
        <v>1894</v>
      </c>
      <c r="BC267">
        <v>4295869254</v>
      </c>
      <c r="BD267" t="s">
        <v>1862</v>
      </c>
      <c r="BE267" t="s">
        <v>1891</v>
      </c>
      <c r="BF267" t="s">
        <v>1894</v>
      </c>
      <c r="BG267" t="s">
        <v>2198</v>
      </c>
      <c r="BH267" s="1">
        <v>45730</v>
      </c>
      <c r="BI267" t="s">
        <v>2227</v>
      </c>
      <c r="BJ267">
        <v>20125</v>
      </c>
      <c r="BK267" t="s">
        <v>357</v>
      </c>
      <c r="BL267" t="s">
        <v>651</v>
      </c>
      <c r="BM267" t="s">
        <v>945</v>
      </c>
      <c r="BN267" t="s">
        <v>1239</v>
      </c>
      <c r="BO267" t="s">
        <v>1544</v>
      </c>
      <c r="BP267" t="s">
        <v>91</v>
      </c>
      <c r="BQ267">
        <v>55</v>
      </c>
      <c r="BR267">
        <v>551020</v>
      </c>
      <c r="BS267" t="s">
        <v>2628</v>
      </c>
      <c r="BT267">
        <v>37710</v>
      </c>
      <c r="BU267">
        <v>0.385725233</v>
      </c>
      <c r="BV267">
        <v>266</v>
      </c>
      <c r="BW267" t="s">
        <v>1271</v>
      </c>
      <c r="BX267" t="s">
        <v>2658</v>
      </c>
      <c r="BY267" t="s">
        <v>2658</v>
      </c>
      <c r="BZ267" t="s">
        <v>2659</v>
      </c>
      <c r="CA267" s="1">
        <v>45730</v>
      </c>
      <c r="CB267">
        <v>1</v>
      </c>
      <c r="CC267">
        <v>2.592519012102068</v>
      </c>
      <c r="CD267" t="b">
        <v>1</v>
      </c>
      <c r="CE267" t="b">
        <v>0</v>
      </c>
      <c r="CF267" t="b">
        <v>0</v>
      </c>
      <c r="CG267" t="b">
        <v>1</v>
      </c>
      <c r="CH267">
        <v>202</v>
      </c>
    </row>
    <row r="268" spans="1:86" hidden="1" x14ac:dyDescent="0.3">
      <c r="A268">
        <v>266</v>
      </c>
      <c r="B268">
        <v>20250314</v>
      </c>
      <c r="C268">
        <v>20250314</v>
      </c>
      <c r="D268" t="s">
        <v>91</v>
      </c>
      <c r="E268" t="s">
        <v>358</v>
      </c>
      <c r="F268" t="s">
        <v>652</v>
      </c>
      <c r="G268" t="s">
        <v>946</v>
      </c>
      <c r="H268" t="s">
        <v>1240</v>
      </c>
      <c r="I268" t="s">
        <v>91</v>
      </c>
      <c r="J268">
        <v>50</v>
      </c>
      <c r="K268">
        <v>5020</v>
      </c>
      <c r="L268">
        <v>502030</v>
      </c>
      <c r="M268">
        <v>50203030</v>
      </c>
      <c r="N268" t="s">
        <v>1269</v>
      </c>
      <c r="Q268" t="s">
        <v>1545</v>
      </c>
      <c r="R268" t="s">
        <v>1574</v>
      </c>
      <c r="T268" t="s">
        <v>1269</v>
      </c>
      <c r="U268" t="s">
        <v>1269</v>
      </c>
      <c r="X268" t="s">
        <v>1269</v>
      </c>
      <c r="Z268">
        <v>29.22</v>
      </c>
      <c r="AA268">
        <v>29.22</v>
      </c>
      <c r="AC268">
        <v>29.22</v>
      </c>
      <c r="AD268">
        <v>29.22</v>
      </c>
      <c r="AF268">
        <v>1</v>
      </c>
      <c r="AG268" t="b">
        <v>0</v>
      </c>
      <c r="AH268">
        <v>1</v>
      </c>
      <c r="AI268">
        <v>0</v>
      </c>
      <c r="AJ268">
        <v>1</v>
      </c>
      <c r="AK268">
        <v>0.61050000000000004</v>
      </c>
      <c r="AL268">
        <v>120805103</v>
      </c>
      <c r="AM268">
        <v>2155019279</v>
      </c>
      <c r="AN268" t="s">
        <v>1598</v>
      </c>
      <c r="AO268">
        <v>2.7399999999999999E-5</v>
      </c>
      <c r="AP268">
        <v>2.7399999999999999E-5</v>
      </c>
      <c r="AQ268">
        <v>4746732.3950798102</v>
      </c>
      <c r="AR268">
        <v>4559030.5363403196</v>
      </c>
      <c r="AS268">
        <v>4967354.0126678497</v>
      </c>
      <c r="AT268">
        <v>4659965.29754561</v>
      </c>
      <c r="AU268">
        <v>5568883.3077070201</v>
      </c>
      <c r="AV268">
        <v>5187915.4155457998</v>
      </c>
      <c r="AW268">
        <v>5447935.8031217</v>
      </c>
      <c r="AX268">
        <v>5067894.2269293098</v>
      </c>
      <c r="AY268">
        <v>5060580500</v>
      </c>
      <c r="AZ268" t="s">
        <v>1863</v>
      </c>
      <c r="BA268" t="s">
        <v>1891</v>
      </c>
      <c r="BB268" t="s">
        <v>1894</v>
      </c>
      <c r="BC268">
        <v>5060580500</v>
      </c>
      <c r="BD268" t="s">
        <v>1863</v>
      </c>
      <c r="BE268" t="s">
        <v>1891</v>
      </c>
      <c r="BF268" t="s">
        <v>1894</v>
      </c>
      <c r="BG268" t="s">
        <v>2199</v>
      </c>
      <c r="BH268" s="1">
        <v>45730</v>
      </c>
      <c r="BI268" t="s">
        <v>2227</v>
      </c>
      <c r="BJ268">
        <v>43416</v>
      </c>
      <c r="BK268" t="s">
        <v>358</v>
      </c>
      <c r="BL268" t="s">
        <v>652</v>
      </c>
      <c r="BM268" t="s">
        <v>946</v>
      </c>
      <c r="BN268" t="s">
        <v>1240</v>
      </c>
      <c r="BO268" t="s">
        <v>2352</v>
      </c>
      <c r="BP268" t="s">
        <v>91</v>
      </c>
      <c r="BQ268">
        <v>50</v>
      </c>
      <c r="BR268">
        <v>502030</v>
      </c>
      <c r="BS268" t="s">
        <v>2629</v>
      </c>
      <c r="BT268">
        <v>319775</v>
      </c>
      <c r="BU268">
        <v>0.38594355800000002</v>
      </c>
      <c r="BV268">
        <v>267</v>
      </c>
      <c r="BW268" t="s">
        <v>1269</v>
      </c>
      <c r="BX268" t="s">
        <v>2658</v>
      </c>
      <c r="BY268" t="s">
        <v>2658</v>
      </c>
      <c r="BZ268" t="s">
        <v>2659</v>
      </c>
      <c r="CA268" s="1">
        <v>45730</v>
      </c>
      <c r="CB268">
        <v>1</v>
      </c>
      <c r="CC268">
        <v>2.5910524460677742</v>
      </c>
      <c r="CD268" t="b">
        <v>1</v>
      </c>
      <c r="CE268" t="b">
        <v>0</v>
      </c>
      <c r="CF268" t="b">
        <v>0</v>
      </c>
      <c r="CG268" t="b">
        <v>1</v>
      </c>
      <c r="CH268">
        <v>203</v>
      </c>
    </row>
    <row r="269" spans="1:86" hidden="1" x14ac:dyDescent="0.3">
      <c r="A269">
        <v>267</v>
      </c>
      <c r="B269">
        <v>20250314</v>
      </c>
      <c r="C269">
        <v>20250314</v>
      </c>
      <c r="D269" t="s">
        <v>91</v>
      </c>
      <c r="E269" t="s">
        <v>359</v>
      </c>
      <c r="F269" t="s">
        <v>653</v>
      </c>
      <c r="G269" t="s">
        <v>947</v>
      </c>
      <c r="H269" t="s">
        <v>1241</v>
      </c>
      <c r="I269" t="s">
        <v>91</v>
      </c>
      <c r="J269">
        <v>10</v>
      </c>
      <c r="K269">
        <v>1010</v>
      </c>
      <c r="L269">
        <v>101020</v>
      </c>
      <c r="M269">
        <v>10102010</v>
      </c>
      <c r="N269" t="s">
        <v>1272</v>
      </c>
      <c r="Q269" t="s">
        <v>1546</v>
      </c>
      <c r="R269" t="s">
        <v>1576</v>
      </c>
      <c r="T269" t="s">
        <v>1268</v>
      </c>
      <c r="U269" t="s">
        <v>1272</v>
      </c>
      <c r="V269" t="s">
        <v>1588</v>
      </c>
      <c r="W269" t="s">
        <v>1272</v>
      </c>
      <c r="X269" t="s">
        <v>1272</v>
      </c>
      <c r="Y269" t="s">
        <v>1593</v>
      </c>
      <c r="Z269">
        <v>22.125</v>
      </c>
      <c r="AA269">
        <v>22.125</v>
      </c>
      <c r="AC269">
        <v>22.125</v>
      </c>
      <c r="AD269">
        <v>22.125</v>
      </c>
      <c r="AF269">
        <v>1</v>
      </c>
      <c r="AG269" t="b">
        <v>0</v>
      </c>
      <c r="AH269">
        <v>1</v>
      </c>
      <c r="AI269">
        <v>0</v>
      </c>
      <c r="AJ269">
        <v>1</v>
      </c>
      <c r="AK269">
        <v>0.72489999999999999</v>
      </c>
      <c r="AL269">
        <v>911281920</v>
      </c>
      <c r="AM269">
        <v>14615515337</v>
      </c>
      <c r="AN269" t="s">
        <v>1597</v>
      </c>
      <c r="AO269">
        <v>1.8589999999999999E-4</v>
      </c>
      <c r="AP269">
        <v>1.8589999999999999E-4</v>
      </c>
      <c r="AQ269">
        <v>105517194.33479001</v>
      </c>
      <c r="AR269">
        <v>101284844.16709299</v>
      </c>
      <c r="AS269">
        <v>100566493.30580001</v>
      </c>
      <c r="AT269">
        <v>94487329.353700593</v>
      </c>
      <c r="AU269">
        <v>103269147.03406399</v>
      </c>
      <c r="AV269">
        <v>96358719.642353803</v>
      </c>
      <c r="AW269">
        <v>103227408.778603</v>
      </c>
      <c r="AX269">
        <v>96140438.927182198</v>
      </c>
      <c r="AY269">
        <v>4295867372</v>
      </c>
      <c r="AZ269" t="s">
        <v>1864</v>
      </c>
      <c r="BA269" t="s">
        <v>1891</v>
      </c>
      <c r="BB269" t="s">
        <v>1894</v>
      </c>
      <c r="BC269">
        <v>4295867372</v>
      </c>
      <c r="BD269" t="s">
        <v>1864</v>
      </c>
      <c r="BE269" t="s">
        <v>1891</v>
      </c>
      <c r="BF269" t="s">
        <v>1894</v>
      </c>
      <c r="BG269" t="s">
        <v>2200</v>
      </c>
      <c r="BH269" s="1">
        <v>45730</v>
      </c>
      <c r="BI269" t="s">
        <v>2227</v>
      </c>
      <c r="BJ269">
        <v>19748</v>
      </c>
      <c r="BK269" t="s">
        <v>359</v>
      </c>
      <c r="BL269" t="s">
        <v>653</v>
      </c>
      <c r="BM269" t="s">
        <v>947</v>
      </c>
      <c r="BN269" t="s">
        <v>1241</v>
      </c>
      <c r="BO269" t="s">
        <v>1546</v>
      </c>
      <c r="BP269" t="s">
        <v>91</v>
      </c>
      <c r="BQ269">
        <v>10</v>
      </c>
      <c r="BR269">
        <v>101020</v>
      </c>
      <c r="BS269" t="s">
        <v>2630</v>
      </c>
      <c r="BT269">
        <v>37961</v>
      </c>
      <c r="BU269">
        <v>0.38690590600000002</v>
      </c>
      <c r="BV269">
        <v>268</v>
      </c>
      <c r="BW269" t="s">
        <v>1272</v>
      </c>
      <c r="BX269" t="s">
        <v>2658</v>
      </c>
      <c r="BY269" t="s">
        <v>2658</v>
      </c>
      <c r="BZ269" t="s">
        <v>2659</v>
      </c>
      <c r="CA269" s="1">
        <v>45730</v>
      </c>
      <c r="CB269">
        <v>1</v>
      </c>
      <c r="CC269">
        <v>2.5846077418110029</v>
      </c>
      <c r="CD269" t="b">
        <v>1</v>
      </c>
      <c r="CE269" t="b">
        <v>0</v>
      </c>
      <c r="CF269" t="b">
        <v>0</v>
      </c>
      <c r="CG269" t="b">
        <v>1</v>
      </c>
      <c r="CH269">
        <v>204</v>
      </c>
    </row>
    <row r="270" spans="1:86" hidden="1" x14ac:dyDescent="0.3">
      <c r="A270">
        <v>268</v>
      </c>
      <c r="B270">
        <v>20250314</v>
      </c>
      <c r="C270">
        <v>20250314</v>
      </c>
      <c r="D270" t="s">
        <v>91</v>
      </c>
      <c r="E270" t="s">
        <v>360</v>
      </c>
      <c r="F270" t="s">
        <v>654</v>
      </c>
      <c r="G270" t="s">
        <v>948</v>
      </c>
      <c r="H270" t="s">
        <v>1242</v>
      </c>
      <c r="I270" t="s">
        <v>91</v>
      </c>
      <c r="J270">
        <v>50</v>
      </c>
      <c r="K270">
        <v>5020</v>
      </c>
      <c r="L270">
        <v>502050</v>
      </c>
      <c r="M270">
        <v>50205015</v>
      </c>
      <c r="N270" t="s">
        <v>1268</v>
      </c>
      <c r="Q270" t="s">
        <v>1547</v>
      </c>
      <c r="R270" t="s">
        <v>1573</v>
      </c>
      <c r="T270" t="s">
        <v>1268</v>
      </c>
      <c r="U270" t="s">
        <v>1268</v>
      </c>
      <c r="X270" t="s">
        <v>1268</v>
      </c>
      <c r="Z270">
        <v>1497.6</v>
      </c>
      <c r="AA270">
        <v>1497.6</v>
      </c>
      <c r="AC270">
        <v>1497.6</v>
      </c>
      <c r="AD270">
        <v>1497.6</v>
      </c>
      <c r="AF270">
        <v>1</v>
      </c>
      <c r="AG270" t="b">
        <v>0</v>
      </c>
      <c r="AH270">
        <v>1</v>
      </c>
      <c r="AI270">
        <v>0</v>
      </c>
      <c r="AJ270">
        <v>1</v>
      </c>
      <c r="AK270">
        <v>0.94079999999999997</v>
      </c>
      <c r="AL270">
        <v>31477910</v>
      </c>
      <c r="AM270">
        <v>44350551989</v>
      </c>
      <c r="AN270" t="s">
        <v>1597</v>
      </c>
      <c r="AO270">
        <v>5.6420000000000005E-4</v>
      </c>
      <c r="AP270">
        <v>5.6420000000000005E-4</v>
      </c>
      <c r="AQ270">
        <v>114270963.276641</v>
      </c>
      <c r="AR270">
        <v>109645947.349306</v>
      </c>
      <c r="AS270">
        <v>103937912.788969</v>
      </c>
      <c r="AT270">
        <v>97885488.875027895</v>
      </c>
      <c r="AU270">
        <v>95499677.212205604</v>
      </c>
      <c r="AV270">
        <v>89350387.499552801</v>
      </c>
      <c r="AW270">
        <v>100261218.22271401</v>
      </c>
      <c r="AX270">
        <v>93567864.792313695</v>
      </c>
      <c r="AY270">
        <v>5036761033</v>
      </c>
      <c r="AZ270" t="s">
        <v>1865</v>
      </c>
      <c r="BA270" t="s">
        <v>1891</v>
      </c>
      <c r="BB270" t="s">
        <v>1894</v>
      </c>
      <c r="BC270">
        <v>5036761033</v>
      </c>
      <c r="BD270" t="s">
        <v>1865</v>
      </c>
      <c r="BE270" t="s">
        <v>1891</v>
      </c>
      <c r="BF270" t="s">
        <v>1894</v>
      </c>
      <c r="BG270" t="s">
        <v>2201</v>
      </c>
      <c r="BH270" s="1">
        <v>45730</v>
      </c>
      <c r="BI270" t="s">
        <v>2227</v>
      </c>
      <c r="BJ270">
        <v>41501</v>
      </c>
      <c r="BK270" t="s">
        <v>360</v>
      </c>
      <c r="BL270" t="s">
        <v>654</v>
      </c>
      <c r="BM270" t="s">
        <v>948</v>
      </c>
      <c r="BN270" t="s">
        <v>1242</v>
      </c>
      <c r="BO270" t="s">
        <v>2353</v>
      </c>
      <c r="BP270" t="s">
        <v>91</v>
      </c>
      <c r="BQ270">
        <v>50</v>
      </c>
      <c r="BR270">
        <v>502050</v>
      </c>
      <c r="BS270" t="s">
        <v>2631</v>
      </c>
      <c r="BT270">
        <v>306851</v>
      </c>
      <c r="BU270">
        <v>0.39105659999999998</v>
      </c>
      <c r="BV270">
        <v>269</v>
      </c>
      <c r="BW270" t="s">
        <v>1268</v>
      </c>
      <c r="BX270" t="s">
        <v>2658</v>
      </c>
      <c r="BY270" t="s">
        <v>2658</v>
      </c>
      <c r="BZ270" t="s">
        <v>2659</v>
      </c>
      <c r="CA270" s="1">
        <v>45730</v>
      </c>
      <c r="CB270">
        <v>1</v>
      </c>
      <c r="CC270">
        <v>2.5571745880263879</v>
      </c>
      <c r="CD270" t="b">
        <v>1</v>
      </c>
      <c r="CE270" t="b">
        <v>0</v>
      </c>
      <c r="CF270" t="b">
        <v>0</v>
      </c>
      <c r="CG270" t="b">
        <v>1</v>
      </c>
      <c r="CH270">
        <v>205</v>
      </c>
    </row>
    <row r="271" spans="1:86" hidden="1" x14ac:dyDescent="0.3">
      <c r="A271">
        <v>269</v>
      </c>
      <c r="B271">
        <v>20250314</v>
      </c>
      <c r="C271">
        <v>20250314</v>
      </c>
      <c r="D271" t="s">
        <v>91</v>
      </c>
      <c r="E271" t="s">
        <v>361</v>
      </c>
      <c r="F271" t="s">
        <v>655</v>
      </c>
      <c r="G271" t="s">
        <v>949</v>
      </c>
      <c r="H271" t="s">
        <v>1243</v>
      </c>
      <c r="I271" t="s">
        <v>91</v>
      </c>
      <c r="J271">
        <v>20</v>
      </c>
      <c r="K271">
        <v>2010</v>
      </c>
      <c r="L271">
        <v>201020</v>
      </c>
      <c r="M271">
        <v>20102015</v>
      </c>
      <c r="N271" t="s">
        <v>1271</v>
      </c>
      <c r="Q271" t="s">
        <v>1548</v>
      </c>
      <c r="R271" t="s">
        <v>1271</v>
      </c>
      <c r="T271" t="s">
        <v>1271</v>
      </c>
      <c r="U271" t="s">
        <v>1271</v>
      </c>
      <c r="V271" t="s">
        <v>1587</v>
      </c>
      <c r="W271" t="s">
        <v>1271</v>
      </c>
      <c r="X271" t="s">
        <v>1271</v>
      </c>
      <c r="Y271" t="s">
        <v>1592</v>
      </c>
      <c r="Z271">
        <v>76.7</v>
      </c>
      <c r="AA271">
        <v>76.7</v>
      </c>
      <c r="AC271">
        <v>76.7</v>
      </c>
      <c r="AD271">
        <v>76.7</v>
      </c>
      <c r="AF271">
        <v>1</v>
      </c>
      <c r="AG271" t="b">
        <v>0</v>
      </c>
      <c r="AH271">
        <v>1</v>
      </c>
      <c r="AI271">
        <v>0</v>
      </c>
      <c r="AJ271">
        <v>1</v>
      </c>
      <c r="AK271">
        <v>0.91439999999999999</v>
      </c>
      <c r="AL271">
        <v>34540000</v>
      </c>
      <c r="AM271">
        <v>2422444939</v>
      </c>
      <c r="AN271" t="s">
        <v>1598</v>
      </c>
      <c r="AO271">
        <v>3.0800000000000003E-5</v>
      </c>
      <c r="AP271">
        <v>3.0800000000000003E-5</v>
      </c>
      <c r="AQ271">
        <v>15452996.4853836</v>
      </c>
      <c r="AR271">
        <v>14842214.491001699</v>
      </c>
      <c r="AS271">
        <v>14301048.8925112</v>
      </c>
      <c r="AT271">
        <v>13429012.0925753</v>
      </c>
      <c r="AU271">
        <v>13010261.857665701</v>
      </c>
      <c r="AV271">
        <v>12153582.4371922</v>
      </c>
      <c r="AW271">
        <v>12787467.910785099</v>
      </c>
      <c r="AX271">
        <v>11920427.1937187</v>
      </c>
      <c r="AY271">
        <v>4295870260</v>
      </c>
      <c r="AZ271" t="s">
        <v>1866</v>
      </c>
      <c r="BA271" t="s">
        <v>1891</v>
      </c>
      <c r="BB271" t="s">
        <v>1894</v>
      </c>
      <c r="BC271">
        <v>4295870260</v>
      </c>
      <c r="BD271" t="s">
        <v>1866</v>
      </c>
      <c r="BE271" t="s">
        <v>1891</v>
      </c>
      <c r="BF271" t="s">
        <v>1894</v>
      </c>
      <c r="BG271" t="s">
        <v>2202</v>
      </c>
      <c r="BH271" s="1">
        <v>45730</v>
      </c>
      <c r="BI271" t="s">
        <v>2227</v>
      </c>
      <c r="BJ271">
        <v>20541</v>
      </c>
      <c r="BK271" t="s">
        <v>361</v>
      </c>
      <c r="BL271" t="s">
        <v>655</v>
      </c>
      <c r="BM271" t="s">
        <v>949</v>
      </c>
      <c r="BN271" t="s">
        <v>1243</v>
      </c>
      <c r="BO271" t="s">
        <v>1548</v>
      </c>
      <c r="BP271" t="s">
        <v>91</v>
      </c>
      <c r="BQ271">
        <v>20</v>
      </c>
      <c r="BR271">
        <v>201020</v>
      </c>
      <c r="BS271" t="s">
        <v>2632</v>
      </c>
      <c r="BT271">
        <v>136529</v>
      </c>
      <c r="BU271">
        <v>0.39295617599999999</v>
      </c>
      <c r="BV271">
        <v>270</v>
      </c>
      <c r="BW271" t="s">
        <v>1271</v>
      </c>
      <c r="BX271" t="s">
        <v>2658</v>
      </c>
      <c r="BY271" t="s">
        <v>2658</v>
      </c>
      <c r="BZ271" t="s">
        <v>2659</v>
      </c>
      <c r="CA271" s="1">
        <v>45730</v>
      </c>
      <c r="CB271">
        <v>1</v>
      </c>
      <c r="CC271">
        <v>2.5448130378793179</v>
      </c>
      <c r="CD271" t="b">
        <v>1</v>
      </c>
      <c r="CE271" t="b">
        <v>0</v>
      </c>
      <c r="CF271" t="b">
        <v>0</v>
      </c>
      <c r="CG271" t="b">
        <v>1</v>
      </c>
      <c r="CH271">
        <v>206</v>
      </c>
    </row>
    <row r="272" spans="1:86" hidden="1" x14ac:dyDescent="0.3">
      <c r="A272">
        <v>270</v>
      </c>
      <c r="B272">
        <v>20250314</v>
      </c>
      <c r="C272">
        <v>20250314</v>
      </c>
      <c r="D272" t="s">
        <v>91</v>
      </c>
      <c r="E272" t="s">
        <v>362</v>
      </c>
      <c r="F272" t="s">
        <v>656</v>
      </c>
      <c r="G272" t="s">
        <v>950</v>
      </c>
      <c r="H272" t="s">
        <v>1244</v>
      </c>
      <c r="I272" t="s">
        <v>91</v>
      </c>
      <c r="J272">
        <v>55</v>
      </c>
      <c r="K272">
        <v>5520</v>
      </c>
      <c r="L272">
        <v>552010</v>
      </c>
      <c r="M272">
        <v>55201000</v>
      </c>
      <c r="N272" t="s">
        <v>1271</v>
      </c>
      <c r="Q272" t="s">
        <v>1549</v>
      </c>
      <c r="R272" t="s">
        <v>1271</v>
      </c>
      <c r="T272" t="s">
        <v>1271</v>
      </c>
      <c r="U272" t="s">
        <v>1271</v>
      </c>
      <c r="V272" t="s">
        <v>1587</v>
      </c>
      <c r="W272" t="s">
        <v>1271</v>
      </c>
      <c r="X272" t="s">
        <v>1271</v>
      </c>
      <c r="Y272" t="s">
        <v>1592</v>
      </c>
      <c r="Z272">
        <v>30.81</v>
      </c>
      <c r="AA272">
        <v>30.81</v>
      </c>
      <c r="AC272">
        <v>30.81</v>
      </c>
      <c r="AD272">
        <v>30.81</v>
      </c>
      <c r="AF272">
        <v>1</v>
      </c>
      <c r="AG272" t="b">
        <v>0</v>
      </c>
      <c r="AH272">
        <v>1</v>
      </c>
      <c r="AI272">
        <v>0</v>
      </c>
      <c r="AJ272">
        <v>1</v>
      </c>
      <c r="AK272">
        <v>1</v>
      </c>
      <c r="AL272">
        <v>86346303</v>
      </c>
      <c r="AM272">
        <v>2660329595</v>
      </c>
      <c r="AN272" t="s">
        <v>1598</v>
      </c>
      <c r="AO272">
        <v>3.3800000000000002E-5</v>
      </c>
      <c r="AP272">
        <v>3.3800000000000002E-5</v>
      </c>
      <c r="AQ272">
        <v>9213789.1140173599</v>
      </c>
      <c r="AR272">
        <v>8840249.0149239805</v>
      </c>
      <c r="AS272">
        <v>9196865.3273873907</v>
      </c>
      <c r="AT272">
        <v>8624866.0286462791</v>
      </c>
      <c r="AU272">
        <v>9429492.01176925</v>
      </c>
      <c r="AV272">
        <v>8786144.3067568503</v>
      </c>
      <c r="AW272">
        <v>9995142.3842740301</v>
      </c>
      <c r="AX272">
        <v>9293875.1765682902</v>
      </c>
      <c r="AY272">
        <v>4295870205</v>
      </c>
      <c r="AZ272" t="s">
        <v>1867</v>
      </c>
      <c r="BA272" t="s">
        <v>1891</v>
      </c>
      <c r="BB272" t="s">
        <v>1894</v>
      </c>
      <c r="BC272">
        <v>4295870205</v>
      </c>
      <c r="BD272" t="s">
        <v>1867</v>
      </c>
      <c r="BE272" t="s">
        <v>1891</v>
      </c>
      <c r="BF272" t="s">
        <v>1894</v>
      </c>
      <c r="BG272" t="s">
        <v>2203</v>
      </c>
      <c r="BH272" s="1">
        <v>45730</v>
      </c>
      <c r="BI272" t="s">
        <v>2227</v>
      </c>
      <c r="BJ272">
        <v>20271</v>
      </c>
      <c r="BK272" t="s">
        <v>362</v>
      </c>
      <c r="BL272" t="s">
        <v>656</v>
      </c>
      <c r="BM272" t="s">
        <v>950</v>
      </c>
      <c r="BN272" t="s">
        <v>1244</v>
      </c>
      <c r="BO272" t="s">
        <v>1549</v>
      </c>
      <c r="BP272" t="s">
        <v>91</v>
      </c>
      <c r="BQ272">
        <v>55</v>
      </c>
      <c r="BR272">
        <v>552010</v>
      </c>
      <c r="BS272" t="s">
        <v>2633</v>
      </c>
      <c r="BT272">
        <v>22615</v>
      </c>
      <c r="BU272">
        <v>0.39786556000000001</v>
      </c>
      <c r="BV272">
        <v>271</v>
      </c>
      <c r="BW272" t="s">
        <v>1271</v>
      </c>
      <c r="BX272" t="s">
        <v>2658</v>
      </c>
      <c r="BY272" t="s">
        <v>2658</v>
      </c>
      <c r="BZ272" t="s">
        <v>2659</v>
      </c>
      <c r="CA272" s="1">
        <v>45730</v>
      </c>
      <c r="CB272">
        <v>1</v>
      </c>
      <c r="CC272">
        <v>2.5134118167956032</v>
      </c>
      <c r="CD272" t="b">
        <v>1</v>
      </c>
      <c r="CE272" t="b">
        <v>0</v>
      </c>
      <c r="CF272" t="b">
        <v>0</v>
      </c>
      <c r="CG272" t="b">
        <v>1</v>
      </c>
      <c r="CH272">
        <v>207</v>
      </c>
    </row>
    <row r="273" spans="1:86" hidden="1" x14ac:dyDescent="0.3">
      <c r="A273">
        <v>271</v>
      </c>
      <c r="B273">
        <v>20250314</v>
      </c>
      <c r="C273">
        <v>20250314</v>
      </c>
      <c r="D273" t="s">
        <v>91</v>
      </c>
      <c r="E273" t="s">
        <v>363</v>
      </c>
      <c r="F273" t="s">
        <v>657</v>
      </c>
      <c r="G273" t="s">
        <v>951</v>
      </c>
      <c r="H273" t="s">
        <v>1245</v>
      </c>
      <c r="I273" t="s">
        <v>91</v>
      </c>
      <c r="J273">
        <v>40</v>
      </c>
      <c r="K273">
        <v>4040</v>
      </c>
      <c r="L273">
        <v>404010</v>
      </c>
      <c r="M273">
        <v>40401020</v>
      </c>
      <c r="N273" t="s">
        <v>1271</v>
      </c>
      <c r="Q273" t="s">
        <v>1550</v>
      </c>
      <c r="R273" t="s">
        <v>1271</v>
      </c>
      <c r="T273" t="s">
        <v>1271</v>
      </c>
      <c r="U273" t="s">
        <v>1271</v>
      </c>
      <c r="V273" t="s">
        <v>1587</v>
      </c>
      <c r="W273" t="s">
        <v>1271</v>
      </c>
      <c r="X273" t="s">
        <v>1271</v>
      </c>
      <c r="Y273" t="s">
        <v>1592</v>
      </c>
      <c r="Z273">
        <v>30.63</v>
      </c>
      <c r="AA273">
        <v>30.63</v>
      </c>
      <c r="AC273">
        <v>30.63</v>
      </c>
      <c r="AD273">
        <v>30.63</v>
      </c>
      <c r="AF273">
        <v>1</v>
      </c>
      <c r="AG273" t="b">
        <v>0</v>
      </c>
      <c r="AH273">
        <v>1</v>
      </c>
      <c r="AI273">
        <v>0</v>
      </c>
      <c r="AJ273">
        <v>1</v>
      </c>
      <c r="AK273">
        <v>0.8992</v>
      </c>
      <c r="AL273">
        <v>263910472</v>
      </c>
      <c r="AM273">
        <v>7268753119</v>
      </c>
      <c r="AN273" t="s">
        <v>1596</v>
      </c>
      <c r="AO273">
        <v>9.2499999999999999E-5</v>
      </c>
      <c r="AP273">
        <v>9.2499999999999999E-5</v>
      </c>
      <c r="AQ273">
        <v>36187574.585737497</v>
      </c>
      <c r="AR273">
        <v>34731347.279648997</v>
      </c>
      <c r="AS273">
        <v>30854145.495721102</v>
      </c>
      <c r="AT273">
        <v>29031031.677113902</v>
      </c>
      <c r="AU273">
        <v>28374376.183357999</v>
      </c>
      <c r="AV273">
        <v>26534783.988875002</v>
      </c>
      <c r="AW273">
        <v>30735706.299235299</v>
      </c>
      <c r="AX273">
        <v>28649064.234393898</v>
      </c>
      <c r="AY273">
        <v>5043464296</v>
      </c>
      <c r="AZ273" t="s">
        <v>1868</v>
      </c>
      <c r="BA273" t="s">
        <v>1891</v>
      </c>
      <c r="BB273" t="s">
        <v>1894</v>
      </c>
      <c r="BC273">
        <v>5043464296</v>
      </c>
      <c r="BD273" t="s">
        <v>1868</v>
      </c>
      <c r="BE273" t="s">
        <v>1891</v>
      </c>
      <c r="BF273" t="s">
        <v>1894</v>
      </c>
      <c r="BG273" t="s">
        <v>2204</v>
      </c>
      <c r="BH273" s="1">
        <v>45730</v>
      </c>
      <c r="BI273" t="s">
        <v>2227</v>
      </c>
      <c r="BJ273">
        <v>37499</v>
      </c>
      <c r="BK273" t="s">
        <v>363</v>
      </c>
      <c r="BL273" t="s">
        <v>657</v>
      </c>
      <c r="BM273" t="s">
        <v>951</v>
      </c>
      <c r="BN273" t="s">
        <v>1245</v>
      </c>
      <c r="BO273" t="s">
        <v>1550</v>
      </c>
      <c r="BP273" t="s">
        <v>91</v>
      </c>
      <c r="BQ273">
        <v>40</v>
      </c>
      <c r="BR273">
        <v>404010</v>
      </c>
      <c r="BS273" t="s">
        <v>2634</v>
      </c>
      <c r="BT273">
        <v>278414</v>
      </c>
      <c r="BU273">
        <v>0.40822612800000002</v>
      </c>
      <c r="BV273">
        <v>272</v>
      </c>
      <c r="BW273" t="s">
        <v>1271</v>
      </c>
      <c r="BX273" t="s">
        <v>2658</v>
      </c>
      <c r="BY273" t="s">
        <v>2658</v>
      </c>
      <c r="BZ273" t="s">
        <v>2659</v>
      </c>
      <c r="CA273" s="1">
        <v>45730</v>
      </c>
      <c r="CB273">
        <v>1</v>
      </c>
      <c r="CC273">
        <v>2.449622724785514</v>
      </c>
      <c r="CD273" t="b">
        <v>1</v>
      </c>
      <c r="CE273" t="b">
        <v>0</v>
      </c>
      <c r="CF273" t="b">
        <v>0</v>
      </c>
      <c r="CG273" t="b">
        <v>1</v>
      </c>
      <c r="CH273">
        <v>208</v>
      </c>
    </row>
    <row r="274" spans="1:86" hidden="1" x14ac:dyDescent="0.3">
      <c r="A274">
        <v>272</v>
      </c>
      <c r="B274">
        <v>20250314</v>
      </c>
      <c r="C274">
        <v>20250314</v>
      </c>
      <c r="D274" t="s">
        <v>91</v>
      </c>
      <c r="E274" t="s">
        <v>364</v>
      </c>
      <c r="F274" t="s">
        <v>658</v>
      </c>
      <c r="G274" t="s">
        <v>952</v>
      </c>
      <c r="H274" t="s">
        <v>1246</v>
      </c>
      <c r="I274" t="s">
        <v>91</v>
      </c>
      <c r="J274">
        <v>20</v>
      </c>
      <c r="K274">
        <v>2010</v>
      </c>
      <c r="L274">
        <v>201020</v>
      </c>
      <c r="M274">
        <v>20102010</v>
      </c>
      <c r="N274" t="s">
        <v>1268</v>
      </c>
      <c r="Q274" t="s">
        <v>1551</v>
      </c>
      <c r="R274" t="s">
        <v>1573</v>
      </c>
      <c r="T274" t="s">
        <v>1268</v>
      </c>
      <c r="U274" t="s">
        <v>1268</v>
      </c>
      <c r="X274" t="s">
        <v>1268</v>
      </c>
      <c r="Z274">
        <v>24.19</v>
      </c>
      <c r="AA274">
        <v>24.19</v>
      </c>
      <c r="AC274">
        <v>24.19</v>
      </c>
      <c r="AD274">
        <v>24.19</v>
      </c>
      <c r="AF274">
        <v>1</v>
      </c>
      <c r="AG274" t="b">
        <v>0</v>
      </c>
      <c r="AH274">
        <v>1</v>
      </c>
      <c r="AI274">
        <v>0</v>
      </c>
      <c r="AJ274">
        <v>1</v>
      </c>
      <c r="AK274">
        <v>0.82579999999999998</v>
      </c>
      <c r="AL274">
        <v>939939384</v>
      </c>
      <c r="AM274">
        <v>18776325009</v>
      </c>
      <c r="AN274" t="s">
        <v>1597</v>
      </c>
      <c r="AO274">
        <v>2.388E-4</v>
      </c>
      <c r="AP274">
        <v>2.388E-4</v>
      </c>
      <c r="AQ274">
        <v>43761327.837360598</v>
      </c>
      <c r="AR274">
        <v>41978964.248216599</v>
      </c>
      <c r="AS274">
        <v>48385206.748578399</v>
      </c>
      <c r="AT274">
        <v>45295132.002961002</v>
      </c>
      <c r="AU274">
        <v>47431536.864856303</v>
      </c>
      <c r="AV274">
        <v>44160540.575475</v>
      </c>
      <c r="AW274">
        <v>49747705.6727072</v>
      </c>
      <c r="AX274">
        <v>46272118.8407069</v>
      </c>
      <c r="AY274">
        <v>4295884721</v>
      </c>
      <c r="AZ274" t="s">
        <v>1869</v>
      </c>
      <c r="BA274" t="s">
        <v>1891</v>
      </c>
      <c r="BB274" t="s">
        <v>1894</v>
      </c>
      <c r="BC274">
        <v>4295884721</v>
      </c>
      <c r="BD274" t="s">
        <v>1869</v>
      </c>
      <c r="BE274" t="s">
        <v>1891</v>
      </c>
      <c r="BF274" t="s">
        <v>1894</v>
      </c>
      <c r="BG274" t="s">
        <v>2205</v>
      </c>
      <c r="BH274" s="1">
        <v>45730</v>
      </c>
      <c r="BI274" t="s">
        <v>2227</v>
      </c>
      <c r="BJ274">
        <v>20032</v>
      </c>
      <c r="BK274" t="s">
        <v>364</v>
      </c>
      <c r="BL274" t="s">
        <v>658</v>
      </c>
      <c r="BM274" t="s">
        <v>952</v>
      </c>
      <c r="BN274" t="s">
        <v>1246</v>
      </c>
      <c r="BO274" t="s">
        <v>2354</v>
      </c>
      <c r="BP274" t="s">
        <v>91</v>
      </c>
      <c r="BQ274">
        <v>20</v>
      </c>
      <c r="BR274">
        <v>201020</v>
      </c>
      <c r="BS274" t="s">
        <v>2635</v>
      </c>
      <c r="BT274">
        <v>47708</v>
      </c>
      <c r="BU274">
        <v>0.41177429199999999</v>
      </c>
      <c r="BV274">
        <v>273</v>
      </c>
      <c r="BW274" t="s">
        <v>1268</v>
      </c>
      <c r="BX274" t="s">
        <v>2658</v>
      </c>
      <c r="BY274" t="s">
        <v>2658</v>
      </c>
      <c r="BZ274" t="s">
        <v>2659</v>
      </c>
      <c r="CA274" s="1">
        <v>45730</v>
      </c>
      <c r="CB274">
        <v>1</v>
      </c>
      <c r="CC274">
        <v>2.4285148913570351</v>
      </c>
      <c r="CD274" t="b">
        <v>1</v>
      </c>
      <c r="CE274" t="b">
        <v>0</v>
      </c>
      <c r="CF274" t="b">
        <v>0</v>
      </c>
      <c r="CG274" t="b">
        <v>1</v>
      </c>
      <c r="CH274">
        <v>209</v>
      </c>
    </row>
    <row r="275" spans="1:86" hidden="1" x14ac:dyDescent="0.3">
      <c r="A275">
        <v>273</v>
      </c>
      <c r="B275">
        <v>20250314</v>
      </c>
      <c r="C275">
        <v>20250314</v>
      </c>
      <c r="D275" t="s">
        <v>91</v>
      </c>
      <c r="E275" t="s">
        <v>365</v>
      </c>
      <c r="F275" t="s">
        <v>659</v>
      </c>
      <c r="G275" t="s">
        <v>953</v>
      </c>
      <c r="H275" t="s">
        <v>1247</v>
      </c>
      <c r="I275" t="s">
        <v>91</v>
      </c>
      <c r="J275">
        <v>40</v>
      </c>
      <c r="K275">
        <v>4020</v>
      </c>
      <c r="L275">
        <v>402040</v>
      </c>
      <c r="M275">
        <v>40204025</v>
      </c>
      <c r="N275" t="s">
        <v>1271</v>
      </c>
      <c r="Q275" t="s">
        <v>1552</v>
      </c>
      <c r="R275" t="s">
        <v>1271</v>
      </c>
      <c r="T275" t="s">
        <v>1271</v>
      </c>
      <c r="U275" t="s">
        <v>1271</v>
      </c>
      <c r="V275" t="s">
        <v>1587</v>
      </c>
      <c r="W275" t="s">
        <v>1271</v>
      </c>
      <c r="X275" t="s">
        <v>1271</v>
      </c>
      <c r="Y275" t="s">
        <v>1592</v>
      </c>
      <c r="Z275">
        <v>22.12</v>
      </c>
      <c r="AA275">
        <v>22.12</v>
      </c>
      <c r="AC275">
        <v>22.12</v>
      </c>
      <c r="AD275">
        <v>22.12</v>
      </c>
      <c r="AF275">
        <v>1</v>
      </c>
      <c r="AG275" t="b">
        <v>0</v>
      </c>
      <c r="AH275">
        <v>1</v>
      </c>
      <c r="AI275">
        <v>0</v>
      </c>
      <c r="AJ275">
        <v>1</v>
      </c>
      <c r="AK275">
        <v>0.7</v>
      </c>
      <c r="AL275">
        <v>150824640</v>
      </c>
      <c r="AM275">
        <v>2335368726</v>
      </c>
      <c r="AN275" t="s">
        <v>1596</v>
      </c>
      <c r="AO275">
        <v>2.97E-5</v>
      </c>
      <c r="AP275">
        <v>2.97E-5</v>
      </c>
      <c r="AQ275">
        <v>30408000.609649599</v>
      </c>
      <c r="AR275">
        <v>29181029.923599999</v>
      </c>
      <c r="AS275">
        <v>26203435.888595399</v>
      </c>
      <c r="AT275">
        <v>24687130.025547002</v>
      </c>
      <c r="AU275">
        <v>24283949.129370399</v>
      </c>
      <c r="AV275">
        <v>22725602.482549101</v>
      </c>
      <c r="AW275">
        <v>25551022.9793671</v>
      </c>
      <c r="AX275">
        <v>23841368.342409801</v>
      </c>
      <c r="AY275">
        <v>5035708251</v>
      </c>
      <c r="AZ275" t="s">
        <v>1870</v>
      </c>
      <c r="BA275" t="s">
        <v>1891</v>
      </c>
      <c r="BB275" t="s">
        <v>1894</v>
      </c>
      <c r="BC275">
        <v>5035708251</v>
      </c>
      <c r="BD275" t="s">
        <v>1870</v>
      </c>
      <c r="BE275" t="s">
        <v>1891</v>
      </c>
      <c r="BF275" t="s">
        <v>1894</v>
      </c>
      <c r="BG275" t="s">
        <v>2206</v>
      </c>
      <c r="BH275" s="1">
        <v>45730</v>
      </c>
      <c r="BI275" t="s">
        <v>2227</v>
      </c>
      <c r="BJ275">
        <v>19976</v>
      </c>
      <c r="BK275" t="s">
        <v>365</v>
      </c>
      <c r="BL275" t="s">
        <v>659</v>
      </c>
      <c r="BM275" t="s">
        <v>953</v>
      </c>
      <c r="BN275" t="s">
        <v>1247</v>
      </c>
      <c r="BO275" t="s">
        <v>1552</v>
      </c>
      <c r="BP275" t="s">
        <v>91</v>
      </c>
      <c r="BQ275">
        <v>40</v>
      </c>
      <c r="BR275">
        <v>402040</v>
      </c>
      <c r="BS275" t="s">
        <v>2636</v>
      </c>
      <c r="BT275">
        <v>40052</v>
      </c>
      <c r="BU275">
        <v>0.420393079</v>
      </c>
      <c r="BV275">
        <v>274</v>
      </c>
      <c r="BW275" t="s">
        <v>1271</v>
      </c>
      <c r="BX275" t="s">
        <v>2658</v>
      </c>
      <c r="BY275" t="s">
        <v>2658</v>
      </c>
      <c r="BZ275" t="s">
        <v>2659</v>
      </c>
      <c r="CA275" s="1">
        <v>45730</v>
      </c>
      <c r="CB275">
        <v>1</v>
      </c>
      <c r="CC275">
        <v>2.378726125507884</v>
      </c>
      <c r="CD275" t="b">
        <v>1</v>
      </c>
      <c r="CE275" t="b">
        <v>0</v>
      </c>
      <c r="CF275" t="b">
        <v>0</v>
      </c>
      <c r="CG275" t="b">
        <v>1</v>
      </c>
      <c r="CH275">
        <v>210</v>
      </c>
    </row>
    <row r="276" spans="1:86" hidden="1" x14ac:dyDescent="0.3">
      <c r="A276">
        <v>274</v>
      </c>
      <c r="B276">
        <v>20250314</v>
      </c>
      <c r="C276">
        <v>20250314</v>
      </c>
      <c r="D276" t="s">
        <v>91</v>
      </c>
      <c r="E276" t="s">
        <v>366</v>
      </c>
      <c r="F276" t="s">
        <v>660</v>
      </c>
      <c r="G276" t="s">
        <v>954</v>
      </c>
      <c r="H276" t="s">
        <v>1248</v>
      </c>
      <c r="I276" t="s">
        <v>91</v>
      </c>
      <c r="J276">
        <v>10</v>
      </c>
      <c r="K276">
        <v>1010</v>
      </c>
      <c r="L276">
        <v>101020</v>
      </c>
      <c r="M276">
        <v>10102020</v>
      </c>
      <c r="N276" t="s">
        <v>1268</v>
      </c>
      <c r="Q276" t="s">
        <v>1553</v>
      </c>
      <c r="R276" t="s">
        <v>1573</v>
      </c>
      <c r="T276" t="s">
        <v>1268</v>
      </c>
      <c r="U276" t="s">
        <v>1268</v>
      </c>
      <c r="X276" t="s">
        <v>1268</v>
      </c>
      <c r="Z276">
        <v>642.4</v>
      </c>
      <c r="AA276">
        <v>642.4</v>
      </c>
      <c r="AC276">
        <v>642.4</v>
      </c>
      <c r="AD276">
        <v>642.4</v>
      </c>
      <c r="AF276">
        <v>1</v>
      </c>
      <c r="AG276" t="b">
        <v>0</v>
      </c>
      <c r="AH276">
        <v>1</v>
      </c>
      <c r="AI276">
        <v>0</v>
      </c>
      <c r="AJ276">
        <v>1</v>
      </c>
      <c r="AK276">
        <v>1</v>
      </c>
      <c r="AL276">
        <v>399584693</v>
      </c>
      <c r="AM276">
        <v>256693206783</v>
      </c>
      <c r="AN276" t="s">
        <v>1597</v>
      </c>
      <c r="AO276">
        <v>3.2653000000000001E-3</v>
      </c>
      <c r="AP276">
        <v>3.2653000000000001E-3</v>
      </c>
      <c r="AQ276">
        <v>563265188.25572205</v>
      </c>
      <c r="AR276">
        <v>540589782.00685894</v>
      </c>
      <c r="AS276">
        <v>560064861.41014504</v>
      </c>
      <c r="AT276">
        <v>525544179.83556998</v>
      </c>
      <c r="AU276">
        <v>561069566.71408105</v>
      </c>
      <c r="AV276">
        <v>523041777.72391701</v>
      </c>
      <c r="AW276">
        <v>542779796.41329503</v>
      </c>
      <c r="AX276">
        <v>505242453.89596897</v>
      </c>
      <c r="AY276">
        <v>4295884869</v>
      </c>
      <c r="AZ276" t="s">
        <v>1871</v>
      </c>
      <c r="BA276" t="s">
        <v>1891</v>
      </c>
      <c r="BB276" t="s">
        <v>1894</v>
      </c>
      <c r="BC276">
        <v>4295884869</v>
      </c>
      <c r="BD276" t="s">
        <v>1871</v>
      </c>
      <c r="BE276" t="s">
        <v>1891</v>
      </c>
      <c r="BF276" t="s">
        <v>1894</v>
      </c>
      <c r="BG276" t="s">
        <v>2207</v>
      </c>
      <c r="BH276" s="1">
        <v>45730</v>
      </c>
      <c r="BI276" t="s">
        <v>2227</v>
      </c>
      <c r="BJ276">
        <v>21029</v>
      </c>
      <c r="BK276" t="s">
        <v>366</v>
      </c>
      <c r="BL276" t="s">
        <v>660</v>
      </c>
      <c r="BM276" t="s">
        <v>954</v>
      </c>
      <c r="BN276" t="s">
        <v>1248</v>
      </c>
      <c r="BO276" t="s">
        <v>2355</v>
      </c>
      <c r="BP276" t="s">
        <v>91</v>
      </c>
      <c r="BQ276">
        <v>10</v>
      </c>
      <c r="BR276">
        <v>101020</v>
      </c>
      <c r="BS276" t="s">
        <v>2637</v>
      </c>
      <c r="BT276">
        <v>6365</v>
      </c>
      <c r="BU276">
        <v>0.423698558</v>
      </c>
      <c r="BV276">
        <v>275</v>
      </c>
      <c r="BW276" t="s">
        <v>1268</v>
      </c>
      <c r="BX276" t="s">
        <v>2658</v>
      </c>
      <c r="BY276" t="s">
        <v>2658</v>
      </c>
      <c r="BZ276" t="s">
        <v>2659</v>
      </c>
      <c r="CA276" s="1">
        <v>45730</v>
      </c>
      <c r="CB276">
        <v>1</v>
      </c>
      <c r="CC276">
        <v>2.3601685233962959</v>
      </c>
      <c r="CD276" t="b">
        <v>1</v>
      </c>
      <c r="CE276" t="b">
        <v>0</v>
      </c>
      <c r="CF276" t="b">
        <v>0</v>
      </c>
      <c r="CG276" t="b">
        <v>1</v>
      </c>
      <c r="CH276">
        <v>211</v>
      </c>
    </row>
    <row r="277" spans="1:86" hidden="1" x14ac:dyDescent="0.3">
      <c r="A277">
        <v>275</v>
      </c>
      <c r="B277">
        <v>20250314</v>
      </c>
      <c r="C277">
        <v>20250314</v>
      </c>
      <c r="D277" t="s">
        <v>91</v>
      </c>
      <c r="E277" t="s">
        <v>367</v>
      </c>
      <c r="F277" t="s">
        <v>661</v>
      </c>
      <c r="G277" t="s">
        <v>955</v>
      </c>
      <c r="H277" t="s">
        <v>1249</v>
      </c>
      <c r="I277" t="s">
        <v>91</v>
      </c>
      <c r="J277">
        <v>40</v>
      </c>
      <c r="K277">
        <v>4010</v>
      </c>
      <c r="L277">
        <v>401010</v>
      </c>
      <c r="M277">
        <v>40101025</v>
      </c>
      <c r="N277" t="s">
        <v>1269</v>
      </c>
      <c r="Q277" t="s">
        <v>1554</v>
      </c>
      <c r="R277" t="s">
        <v>1574</v>
      </c>
      <c r="T277" t="s">
        <v>1269</v>
      </c>
      <c r="U277" t="s">
        <v>1269</v>
      </c>
      <c r="X277" t="s">
        <v>1269</v>
      </c>
      <c r="Z277">
        <v>9.516</v>
      </c>
      <c r="AA277">
        <v>9.516</v>
      </c>
      <c r="AC277">
        <v>9.516</v>
      </c>
      <c r="AD277">
        <v>9.516</v>
      </c>
      <c r="AF277">
        <v>1</v>
      </c>
      <c r="AG277" t="b">
        <v>0</v>
      </c>
      <c r="AH277">
        <v>1</v>
      </c>
      <c r="AI277">
        <v>0</v>
      </c>
      <c r="AJ277">
        <v>1</v>
      </c>
      <c r="AK277">
        <v>0.8357</v>
      </c>
      <c r="AL277">
        <v>244633504</v>
      </c>
      <c r="AM277">
        <v>1945453127</v>
      </c>
      <c r="AN277" t="s">
        <v>1598</v>
      </c>
      <c r="AO277">
        <v>2.4700000000000001E-5</v>
      </c>
      <c r="AP277">
        <v>2.4700000000000001E-5</v>
      </c>
      <c r="AQ277">
        <v>12427130.389296399</v>
      </c>
      <c r="AR277">
        <v>11925714.1867452</v>
      </c>
      <c r="AS277">
        <v>13163549.7232964</v>
      </c>
      <c r="AT277">
        <v>12334364.6928942</v>
      </c>
      <c r="AU277">
        <v>13345626.9220393</v>
      </c>
      <c r="AV277">
        <v>12436623.954675</v>
      </c>
      <c r="AW277">
        <v>14366365.191560199</v>
      </c>
      <c r="AX277">
        <v>13362340.681286201</v>
      </c>
      <c r="AY277">
        <v>4295867394</v>
      </c>
      <c r="AZ277" t="s">
        <v>1872</v>
      </c>
      <c r="BA277" t="s">
        <v>1891</v>
      </c>
      <c r="BB277" t="s">
        <v>1894</v>
      </c>
      <c r="BC277">
        <v>4295867394</v>
      </c>
      <c r="BD277" t="s">
        <v>1872</v>
      </c>
      <c r="BE277" t="s">
        <v>1891</v>
      </c>
      <c r="BF277" t="s">
        <v>1894</v>
      </c>
      <c r="BG277" t="s">
        <v>2208</v>
      </c>
      <c r="BH277" s="1">
        <v>45730</v>
      </c>
      <c r="BI277" t="s">
        <v>2227</v>
      </c>
      <c r="BJ277">
        <v>19576</v>
      </c>
      <c r="BK277" t="s">
        <v>367</v>
      </c>
      <c r="BL277" t="s">
        <v>661</v>
      </c>
      <c r="BM277" t="s">
        <v>955</v>
      </c>
      <c r="BN277" t="s">
        <v>1249</v>
      </c>
      <c r="BO277" t="s">
        <v>2356</v>
      </c>
      <c r="BP277" t="s">
        <v>91</v>
      </c>
      <c r="BQ277">
        <v>40</v>
      </c>
      <c r="BR277">
        <v>401010</v>
      </c>
      <c r="BS277" t="s">
        <v>2638</v>
      </c>
      <c r="BT277">
        <v>46678</v>
      </c>
      <c r="BU277">
        <v>0.42569974500000002</v>
      </c>
      <c r="BV277">
        <v>276</v>
      </c>
      <c r="BW277" t="s">
        <v>1269</v>
      </c>
      <c r="BX277" t="s">
        <v>2658</v>
      </c>
      <c r="BY277" t="s">
        <v>2658</v>
      </c>
      <c r="BZ277" t="s">
        <v>2659</v>
      </c>
      <c r="CA277" s="1">
        <v>45730</v>
      </c>
      <c r="CB277">
        <v>1</v>
      </c>
      <c r="CC277">
        <v>2.3490735236404712</v>
      </c>
      <c r="CD277" t="b">
        <v>1</v>
      </c>
      <c r="CE277" t="b">
        <v>0</v>
      </c>
      <c r="CF277" t="b">
        <v>0</v>
      </c>
      <c r="CG277" t="b">
        <v>1</v>
      </c>
      <c r="CH277">
        <v>212</v>
      </c>
    </row>
    <row r="278" spans="1:86" hidden="1" x14ac:dyDescent="0.3">
      <c r="A278">
        <v>276</v>
      </c>
      <c r="B278">
        <v>20250314</v>
      </c>
      <c r="C278">
        <v>20250314</v>
      </c>
      <c r="D278" t="s">
        <v>91</v>
      </c>
      <c r="E278" t="s">
        <v>368</v>
      </c>
      <c r="F278" t="s">
        <v>662</v>
      </c>
      <c r="G278" t="s">
        <v>956</v>
      </c>
      <c r="H278" t="s">
        <v>1250</v>
      </c>
      <c r="I278" t="s">
        <v>91</v>
      </c>
      <c r="J278">
        <v>30</v>
      </c>
      <c r="K278">
        <v>3030</v>
      </c>
      <c r="L278">
        <v>303020</v>
      </c>
      <c r="M278">
        <v>30302020</v>
      </c>
      <c r="N278" t="s">
        <v>1269</v>
      </c>
      <c r="Q278" t="s">
        <v>1555</v>
      </c>
      <c r="R278" t="s">
        <v>1574</v>
      </c>
      <c r="T278" t="s">
        <v>1269</v>
      </c>
      <c r="U278" t="s">
        <v>1269</v>
      </c>
      <c r="X278" t="s">
        <v>1269</v>
      </c>
      <c r="Z278">
        <v>26.38</v>
      </c>
      <c r="AA278">
        <v>26.38</v>
      </c>
      <c r="AC278">
        <v>26.38</v>
      </c>
      <c r="AD278">
        <v>26.38</v>
      </c>
      <c r="AF278">
        <v>1</v>
      </c>
      <c r="AG278" t="b">
        <v>0</v>
      </c>
      <c r="AH278">
        <v>1</v>
      </c>
      <c r="AI278">
        <v>0</v>
      </c>
      <c r="AJ278">
        <v>1</v>
      </c>
      <c r="AK278">
        <v>0.89770000000000005</v>
      </c>
      <c r="AL278">
        <v>179572195</v>
      </c>
      <c r="AM278">
        <v>4252507690</v>
      </c>
      <c r="AN278" t="s">
        <v>1596</v>
      </c>
      <c r="AO278">
        <v>5.41E-5</v>
      </c>
      <c r="AP278">
        <v>5.41E-5</v>
      </c>
      <c r="AQ278">
        <v>11881998.982786501</v>
      </c>
      <c r="AR278">
        <v>11404333.695850199</v>
      </c>
      <c r="AS278">
        <v>12639708.127316199</v>
      </c>
      <c r="AT278">
        <v>11859506.877795201</v>
      </c>
      <c r="AU278">
        <v>14211162.579238599</v>
      </c>
      <c r="AV278">
        <v>13227209.5060656</v>
      </c>
      <c r="AW278">
        <v>14360129.5879208</v>
      </c>
      <c r="AX278">
        <v>13343127.914037701</v>
      </c>
      <c r="AY278">
        <v>4295867452</v>
      </c>
      <c r="AZ278" t="s">
        <v>1873</v>
      </c>
      <c r="BA278" t="s">
        <v>1891</v>
      </c>
      <c r="BB278" t="s">
        <v>1894</v>
      </c>
      <c r="BC278">
        <v>4295867452</v>
      </c>
      <c r="BD278" t="s">
        <v>1873</v>
      </c>
      <c r="BE278" t="s">
        <v>1891</v>
      </c>
      <c r="BF278" t="s">
        <v>1894</v>
      </c>
      <c r="BG278" t="s">
        <v>2209</v>
      </c>
      <c r="BH278" s="1">
        <v>45730</v>
      </c>
      <c r="BI278" t="s">
        <v>2227</v>
      </c>
      <c r="BJ278">
        <v>19854</v>
      </c>
      <c r="BK278" t="s">
        <v>368</v>
      </c>
      <c r="BL278" t="s">
        <v>662</v>
      </c>
      <c r="BM278" t="s">
        <v>956</v>
      </c>
      <c r="BN278" t="s">
        <v>1250</v>
      </c>
      <c r="BO278" t="s">
        <v>2357</v>
      </c>
      <c r="BP278" t="s">
        <v>91</v>
      </c>
      <c r="BQ278">
        <v>30</v>
      </c>
      <c r="BR278">
        <v>303020</v>
      </c>
      <c r="BS278" t="s">
        <v>2639</v>
      </c>
      <c r="BT278">
        <v>41264</v>
      </c>
      <c r="BU278">
        <v>0.42624203300000002</v>
      </c>
      <c r="BV278">
        <v>277</v>
      </c>
      <c r="BW278" t="s">
        <v>1269</v>
      </c>
      <c r="BX278" t="s">
        <v>2658</v>
      </c>
      <c r="BY278" t="s">
        <v>2658</v>
      </c>
      <c r="BZ278" t="s">
        <v>2659</v>
      </c>
      <c r="CA278" s="1">
        <v>45730</v>
      </c>
      <c r="CB278">
        <v>1</v>
      </c>
      <c r="CC278">
        <v>2.3460849061781759</v>
      </c>
      <c r="CD278" t="b">
        <v>1</v>
      </c>
      <c r="CE278" t="b">
        <v>1</v>
      </c>
      <c r="CF278" t="b">
        <v>0</v>
      </c>
      <c r="CG278" t="b">
        <v>1</v>
      </c>
    </row>
    <row r="279" spans="1:86" hidden="1" x14ac:dyDescent="0.3">
      <c r="A279">
        <v>277</v>
      </c>
      <c r="B279">
        <v>20250314</v>
      </c>
      <c r="C279">
        <v>20250314</v>
      </c>
      <c r="D279" t="s">
        <v>91</v>
      </c>
      <c r="E279" t="s">
        <v>369</v>
      </c>
      <c r="F279" t="s">
        <v>663</v>
      </c>
      <c r="G279" t="s">
        <v>957</v>
      </c>
      <c r="H279" t="s">
        <v>1251</v>
      </c>
      <c r="I279" t="s">
        <v>91</v>
      </c>
      <c r="J279">
        <v>50</v>
      </c>
      <c r="K279">
        <v>5020</v>
      </c>
      <c r="L279">
        <v>502010</v>
      </c>
      <c r="M279">
        <v>50201020</v>
      </c>
      <c r="N279" t="s">
        <v>1271</v>
      </c>
      <c r="Q279" t="s">
        <v>1556</v>
      </c>
      <c r="R279" t="s">
        <v>1271</v>
      </c>
      <c r="T279" t="s">
        <v>1271</v>
      </c>
      <c r="U279" t="s">
        <v>1271</v>
      </c>
      <c r="V279" t="s">
        <v>1587</v>
      </c>
      <c r="W279" t="s">
        <v>1271</v>
      </c>
      <c r="X279" t="s">
        <v>1271</v>
      </c>
      <c r="Y279" t="s">
        <v>1592</v>
      </c>
      <c r="Z279">
        <v>67.5</v>
      </c>
      <c r="AA279">
        <v>67.5</v>
      </c>
      <c r="AC279">
        <v>67.5</v>
      </c>
      <c r="AD279">
        <v>67.5</v>
      </c>
      <c r="AF279">
        <v>1</v>
      </c>
      <c r="AG279" t="b">
        <v>0</v>
      </c>
      <c r="AH279">
        <v>1</v>
      </c>
      <c r="AI279">
        <v>0</v>
      </c>
      <c r="AJ279">
        <v>1</v>
      </c>
      <c r="AK279">
        <v>0.52080000000000004</v>
      </c>
      <c r="AL279">
        <v>115500000</v>
      </c>
      <c r="AM279">
        <v>4060287000</v>
      </c>
      <c r="AN279" t="s">
        <v>1598</v>
      </c>
      <c r="AO279">
        <v>5.1600000000000001E-5</v>
      </c>
      <c r="AP279">
        <v>5.1600000000000001E-5</v>
      </c>
      <c r="AQ279">
        <v>19583726.045462199</v>
      </c>
      <c r="AR279">
        <v>18765826.7513703</v>
      </c>
      <c r="AS279">
        <v>13383883.8061901</v>
      </c>
      <c r="AT279">
        <v>12677509.768712901</v>
      </c>
      <c r="AU279">
        <v>11181474.1124929</v>
      </c>
      <c r="AV279">
        <v>10529452.9659578</v>
      </c>
      <c r="AW279">
        <v>12807790.5527383</v>
      </c>
      <c r="AX279">
        <v>11990971.9835141</v>
      </c>
      <c r="AY279">
        <v>5076939719</v>
      </c>
      <c r="AZ279" t="s">
        <v>1874</v>
      </c>
      <c r="BA279" t="s">
        <v>1891</v>
      </c>
      <c r="BB279" t="s">
        <v>1894</v>
      </c>
      <c r="BC279">
        <v>5076939719</v>
      </c>
      <c r="BD279" t="s">
        <v>1874</v>
      </c>
      <c r="BE279" t="s">
        <v>1891</v>
      </c>
      <c r="BF279" t="s">
        <v>1894</v>
      </c>
      <c r="BG279" t="s">
        <v>2210</v>
      </c>
      <c r="BH279" s="1">
        <v>45730</v>
      </c>
      <c r="BI279" t="s">
        <v>2227</v>
      </c>
      <c r="BJ279">
        <v>44138</v>
      </c>
      <c r="BK279" t="s">
        <v>369</v>
      </c>
      <c r="BL279" t="s">
        <v>663</v>
      </c>
      <c r="BM279" t="s">
        <v>957</v>
      </c>
      <c r="BN279" t="s">
        <v>1251</v>
      </c>
      <c r="BO279" t="s">
        <v>1556</v>
      </c>
      <c r="BP279" t="s">
        <v>91</v>
      </c>
      <c r="BQ279">
        <v>50</v>
      </c>
      <c r="BR279">
        <v>502010</v>
      </c>
      <c r="BS279" t="s">
        <v>2640</v>
      </c>
      <c r="BT279">
        <v>330059</v>
      </c>
      <c r="BU279">
        <v>0.42887640399999999</v>
      </c>
      <c r="BV279">
        <v>278</v>
      </c>
      <c r="BW279" t="s">
        <v>1271</v>
      </c>
      <c r="BX279" t="s">
        <v>2658</v>
      </c>
      <c r="BY279" t="s">
        <v>2658</v>
      </c>
      <c r="BZ279" t="s">
        <v>2659</v>
      </c>
      <c r="CA279" s="1">
        <v>45730</v>
      </c>
      <c r="CB279">
        <v>1</v>
      </c>
      <c r="CC279">
        <v>2.331674092286971</v>
      </c>
      <c r="CD279" t="b">
        <v>1</v>
      </c>
      <c r="CE279" t="b">
        <v>0</v>
      </c>
      <c r="CF279" t="b">
        <v>0</v>
      </c>
      <c r="CG279" t="b">
        <v>1</v>
      </c>
      <c r="CH279">
        <v>213</v>
      </c>
    </row>
    <row r="280" spans="1:86" hidden="1" x14ac:dyDescent="0.3">
      <c r="A280">
        <v>278</v>
      </c>
      <c r="B280">
        <v>20250314</v>
      </c>
      <c r="C280">
        <v>20250314</v>
      </c>
      <c r="D280" t="s">
        <v>91</v>
      </c>
      <c r="E280" t="s">
        <v>370</v>
      </c>
      <c r="F280" t="s">
        <v>664</v>
      </c>
      <c r="G280" t="s">
        <v>958</v>
      </c>
      <c r="H280" t="s">
        <v>1252</v>
      </c>
      <c r="I280" t="s">
        <v>91</v>
      </c>
      <c r="J280">
        <v>15</v>
      </c>
      <c r="K280">
        <v>1510</v>
      </c>
      <c r="L280">
        <v>151020</v>
      </c>
      <c r="M280">
        <v>15102015</v>
      </c>
      <c r="N280" t="s">
        <v>1272</v>
      </c>
      <c r="Q280" t="s">
        <v>1557</v>
      </c>
      <c r="R280" t="s">
        <v>1576</v>
      </c>
      <c r="T280" t="s">
        <v>1272</v>
      </c>
      <c r="U280" t="s">
        <v>1272</v>
      </c>
      <c r="V280" t="s">
        <v>1588</v>
      </c>
      <c r="W280" t="s">
        <v>1272</v>
      </c>
      <c r="X280" t="s">
        <v>1272</v>
      </c>
      <c r="Y280" t="s">
        <v>1593</v>
      </c>
      <c r="Z280">
        <v>0.2797</v>
      </c>
      <c r="AA280">
        <v>0.2797</v>
      </c>
      <c r="AC280">
        <v>0.2797</v>
      </c>
      <c r="AD280">
        <v>0.2797</v>
      </c>
      <c r="AF280">
        <v>1</v>
      </c>
      <c r="AG280" t="b">
        <v>0</v>
      </c>
      <c r="AH280">
        <v>1</v>
      </c>
      <c r="AI280">
        <v>0</v>
      </c>
      <c r="AJ280">
        <v>1</v>
      </c>
      <c r="AK280">
        <v>0.66439999999999999</v>
      </c>
      <c r="AL280">
        <v>15329466496</v>
      </c>
      <c r="AM280">
        <v>2848715842</v>
      </c>
      <c r="AN280" t="s">
        <v>1596</v>
      </c>
      <c r="AO280">
        <v>3.6199999999999999E-5</v>
      </c>
      <c r="AP280">
        <v>3.6199999999999999E-5</v>
      </c>
      <c r="AQ280">
        <v>85709936.212684497</v>
      </c>
      <c r="AR280">
        <v>82246328.904696897</v>
      </c>
      <c r="AS280">
        <v>65172947.899698898</v>
      </c>
      <c r="AT280">
        <v>61509349.190210097</v>
      </c>
      <c r="AU280">
        <v>59169173.861138299</v>
      </c>
      <c r="AV280">
        <v>55456748.575057499</v>
      </c>
      <c r="AW280">
        <v>62680304.4615729</v>
      </c>
      <c r="AX280">
        <v>58474044.1267526</v>
      </c>
      <c r="AY280">
        <v>4295875783</v>
      </c>
      <c r="AZ280" t="s">
        <v>1875</v>
      </c>
      <c r="BA280" t="s">
        <v>1891</v>
      </c>
      <c r="BB280" t="s">
        <v>1894</v>
      </c>
      <c r="BC280">
        <v>4295875783</v>
      </c>
      <c r="BD280" t="s">
        <v>1875</v>
      </c>
      <c r="BE280" t="s">
        <v>1891</v>
      </c>
      <c r="BF280" t="s">
        <v>1894</v>
      </c>
      <c r="BG280" t="s">
        <v>2211</v>
      </c>
      <c r="BH280" s="1">
        <v>45730</v>
      </c>
      <c r="BI280" t="s">
        <v>2227</v>
      </c>
      <c r="BJ280">
        <v>19686</v>
      </c>
      <c r="BK280" t="s">
        <v>370</v>
      </c>
      <c r="BL280" t="s">
        <v>664</v>
      </c>
      <c r="BM280" t="s">
        <v>958</v>
      </c>
      <c r="BN280" t="s">
        <v>1252</v>
      </c>
      <c r="BO280" t="s">
        <v>1557</v>
      </c>
      <c r="BP280" t="s">
        <v>91</v>
      </c>
      <c r="BQ280">
        <v>15</v>
      </c>
      <c r="BR280">
        <v>151020</v>
      </c>
      <c r="BS280" t="s">
        <v>2641</v>
      </c>
      <c r="BT280">
        <v>46776</v>
      </c>
      <c r="BU280">
        <v>0.43269432000000002</v>
      </c>
      <c r="BV280">
        <v>279</v>
      </c>
      <c r="BW280" t="s">
        <v>1272</v>
      </c>
      <c r="BX280" t="s">
        <v>2658</v>
      </c>
      <c r="BY280" t="s">
        <v>2658</v>
      </c>
      <c r="BZ280" t="s">
        <v>2659</v>
      </c>
      <c r="CA280" s="1">
        <v>45730</v>
      </c>
      <c r="CB280">
        <v>1</v>
      </c>
      <c r="CC280">
        <v>2.311100362953689</v>
      </c>
      <c r="CD280" t="b">
        <v>1</v>
      </c>
      <c r="CE280" t="b">
        <v>0</v>
      </c>
      <c r="CF280" t="b">
        <v>0</v>
      </c>
      <c r="CG280" t="b">
        <v>1</v>
      </c>
      <c r="CH280">
        <v>214</v>
      </c>
    </row>
    <row r="281" spans="1:86" hidden="1" x14ac:dyDescent="0.3">
      <c r="A281">
        <v>279</v>
      </c>
      <c r="B281">
        <v>20250314</v>
      </c>
      <c r="C281">
        <v>20250314</v>
      </c>
      <c r="D281" t="s">
        <v>91</v>
      </c>
      <c r="E281" t="s">
        <v>371</v>
      </c>
      <c r="F281" t="s">
        <v>665</v>
      </c>
      <c r="G281" t="s">
        <v>959</v>
      </c>
      <c r="H281" t="s">
        <v>1253</v>
      </c>
      <c r="I281" t="s">
        <v>91</v>
      </c>
      <c r="J281">
        <v>10</v>
      </c>
      <c r="K281">
        <v>1010</v>
      </c>
      <c r="L281">
        <v>101020</v>
      </c>
      <c r="M281">
        <v>10102020</v>
      </c>
      <c r="N281" t="s">
        <v>1268</v>
      </c>
      <c r="Q281" t="s">
        <v>1558</v>
      </c>
      <c r="R281" t="s">
        <v>1573</v>
      </c>
      <c r="T281" t="s">
        <v>1268</v>
      </c>
      <c r="U281" t="s">
        <v>1268</v>
      </c>
      <c r="X281" t="s">
        <v>1268</v>
      </c>
      <c r="Z281">
        <v>437.7</v>
      </c>
      <c r="AA281">
        <v>437.7</v>
      </c>
      <c r="AC281">
        <v>437.7</v>
      </c>
      <c r="AD281">
        <v>437.7</v>
      </c>
      <c r="AF281">
        <v>1</v>
      </c>
      <c r="AG281" t="b">
        <v>0</v>
      </c>
      <c r="AH281">
        <v>1</v>
      </c>
      <c r="AI281">
        <v>0</v>
      </c>
      <c r="AJ281">
        <v>1</v>
      </c>
      <c r="AK281">
        <v>0.94540000000000002</v>
      </c>
      <c r="AL281">
        <v>49428548</v>
      </c>
      <c r="AM281">
        <v>20453611260</v>
      </c>
      <c r="AN281" t="s">
        <v>1597</v>
      </c>
      <c r="AO281">
        <v>2.6019999999999998E-4</v>
      </c>
      <c r="AP281">
        <v>2.6019999999999998E-4</v>
      </c>
      <c r="AQ281">
        <v>85998057.710259005</v>
      </c>
      <c r="AR281">
        <v>82553155.781155705</v>
      </c>
      <c r="AS281">
        <v>84578380.009963304</v>
      </c>
      <c r="AT281">
        <v>79412478.081478298</v>
      </c>
      <c r="AU281">
        <v>85541784.243881702</v>
      </c>
      <c r="AV281">
        <v>79789849.604875103</v>
      </c>
      <c r="AW281">
        <v>85494270.362130299</v>
      </c>
      <c r="AX281">
        <v>79629227.081164494</v>
      </c>
      <c r="AY281">
        <v>4295884747</v>
      </c>
      <c r="AZ281" t="s">
        <v>1876</v>
      </c>
      <c r="BA281" t="s">
        <v>1891</v>
      </c>
      <c r="BB281" t="s">
        <v>1894</v>
      </c>
      <c r="BC281">
        <v>4295884747</v>
      </c>
      <c r="BD281" t="s">
        <v>1876</v>
      </c>
      <c r="BE281" t="s">
        <v>1891</v>
      </c>
      <c r="BF281" t="s">
        <v>1894</v>
      </c>
      <c r="BG281" t="s">
        <v>2212</v>
      </c>
      <c r="BH281" s="1">
        <v>45730</v>
      </c>
      <c r="BI281" t="s">
        <v>2227</v>
      </c>
      <c r="BJ281">
        <v>21030</v>
      </c>
      <c r="BK281" t="s">
        <v>371</v>
      </c>
      <c r="BL281" t="s">
        <v>665</v>
      </c>
      <c r="BM281" t="s">
        <v>959</v>
      </c>
      <c r="BN281" t="s">
        <v>1253</v>
      </c>
      <c r="BO281" t="s">
        <v>2358</v>
      </c>
      <c r="BP281" t="s">
        <v>91</v>
      </c>
      <c r="BQ281">
        <v>10</v>
      </c>
      <c r="BR281">
        <v>101020</v>
      </c>
      <c r="BS281" t="s">
        <v>2642</v>
      </c>
      <c r="BT281">
        <v>44541</v>
      </c>
      <c r="BU281">
        <v>0.44265582999999997</v>
      </c>
      <c r="BV281">
        <v>280</v>
      </c>
      <c r="BW281" t="s">
        <v>1268</v>
      </c>
      <c r="BX281" t="s">
        <v>2658</v>
      </c>
      <c r="BY281" t="s">
        <v>2658</v>
      </c>
      <c r="BZ281" t="s">
        <v>2659</v>
      </c>
      <c r="CA281" s="1">
        <v>45730</v>
      </c>
      <c r="CB281">
        <v>1</v>
      </c>
      <c r="CC281">
        <v>2.2590914480895909</v>
      </c>
      <c r="CD281" t="b">
        <v>1</v>
      </c>
      <c r="CE281" t="b">
        <v>0</v>
      </c>
      <c r="CF281" t="b">
        <v>0</v>
      </c>
      <c r="CG281" t="b">
        <v>1</v>
      </c>
      <c r="CH281">
        <v>215</v>
      </c>
    </row>
    <row r="282" spans="1:86" hidden="1" x14ac:dyDescent="0.3">
      <c r="A282">
        <v>280</v>
      </c>
      <c r="B282">
        <v>20250314</v>
      </c>
      <c r="C282">
        <v>20250314</v>
      </c>
      <c r="D282" t="s">
        <v>91</v>
      </c>
      <c r="E282" t="s">
        <v>372</v>
      </c>
      <c r="F282" t="s">
        <v>666</v>
      </c>
      <c r="G282" t="s">
        <v>960</v>
      </c>
      <c r="H282" t="s">
        <v>1254</v>
      </c>
      <c r="I282" t="s">
        <v>91</v>
      </c>
      <c r="J282">
        <v>60</v>
      </c>
      <c r="K282">
        <v>6010</v>
      </c>
      <c r="L282">
        <v>601010</v>
      </c>
      <c r="M282">
        <v>60101020</v>
      </c>
      <c r="N282" t="s">
        <v>1274</v>
      </c>
      <c r="Q282" t="s">
        <v>1559</v>
      </c>
      <c r="R282" t="s">
        <v>1578</v>
      </c>
      <c r="T282" t="s">
        <v>1274</v>
      </c>
      <c r="U282" t="s">
        <v>1274</v>
      </c>
      <c r="V282" t="s">
        <v>1589</v>
      </c>
      <c r="W282" t="s">
        <v>1274</v>
      </c>
      <c r="X282" t="s">
        <v>1274</v>
      </c>
      <c r="Y282" t="s">
        <v>1594</v>
      </c>
      <c r="Z282">
        <v>8.8000000000000007</v>
      </c>
      <c r="AA282">
        <v>8.8000000000000007</v>
      </c>
      <c r="AC282">
        <v>8.8000000000000007</v>
      </c>
      <c r="AD282">
        <v>8.8000000000000007</v>
      </c>
      <c r="AF282">
        <v>1</v>
      </c>
      <c r="AG282" t="b">
        <v>0</v>
      </c>
      <c r="AH282">
        <v>1</v>
      </c>
      <c r="AI282">
        <v>0</v>
      </c>
      <c r="AJ282">
        <v>1</v>
      </c>
      <c r="AK282">
        <v>0.55779999999999996</v>
      </c>
      <c r="AL282">
        <v>769211058</v>
      </c>
      <c r="AM282">
        <v>3775780168</v>
      </c>
      <c r="AN282" t="s">
        <v>1596</v>
      </c>
      <c r="AO282">
        <v>4.8000000000000001E-5</v>
      </c>
      <c r="AP282">
        <v>4.8000000000000001E-5</v>
      </c>
      <c r="AQ282">
        <v>28715666.631999299</v>
      </c>
      <c r="AR282">
        <v>27549513.711350299</v>
      </c>
      <c r="AS282">
        <v>32436996.568978399</v>
      </c>
      <c r="AT282">
        <v>30339016.271615401</v>
      </c>
      <c r="AU282">
        <v>33702518.020604499</v>
      </c>
      <c r="AV282">
        <v>31331442.822370902</v>
      </c>
      <c r="AW282">
        <v>35807352.122397102</v>
      </c>
      <c r="AX282">
        <v>33247614.672114499</v>
      </c>
      <c r="AY282">
        <v>4295866391</v>
      </c>
      <c r="AZ282" t="s">
        <v>1877</v>
      </c>
      <c r="BA282" t="s">
        <v>1891</v>
      </c>
      <c r="BB282" t="s">
        <v>1894</v>
      </c>
      <c r="BC282">
        <v>4295866391</v>
      </c>
      <c r="BD282" t="s">
        <v>1877</v>
      </c>
      <c r="BE282" t="s">
        <v>1891</v>
      </c>
      <c r="BF282" t="s">
        <v>1894</v>
      </c>
      <c r="BG282" t="s">
        <v>2213</v>
      </c>
      <c r="BH282" s="1">
        <v>45730</v>
      </c>
      <c r="BI282" t="s">
        <v>2227</v>
      </c>
      <c r="BJ282">
        <v>20146</v>
      </c>
      <c r="BK282" t="s">
        <v>372</v>
      </c>
      <c r="BL282" t="s">
        <v>666</v>
      </c>
      <c r="BM282" t="s">
        <v>960</v>
      </c>
      <c r="BN282" t="s">
        <v>1254</v>
      </c>
      <c r="BO282" t="s">
        <v>1559</v>
      </c>
      <c r="BP282" t="s">
        <v>91</v>
      </c>
      <c r="BQ282">
        <v>60</v>
      </c>
      <c r="BR282">
        <v>601010</v>
      </c>
      <c r="BS282" t="s">
        <v>2643</v>
      </c>
      <c r="BT282">
        <v>23481</v>
      </c>
      <c r="BU282">
        <v>0.44717870300000001</v>
      </c>
      <c r="BV282">
        <v>281</v>
      </c>
      <c r="BW282" t="s">
        <v>1274</v>
      </c>
      <c r="BX282" t="s">
        <v>2658</v>
      </c>
      <c r="BY282" t="s">
        <v>2658</v>
      </c>
      <c r="BZ282" t="s">
        <v>2659</v>
      </c>
      <c r="CA282" s="1">
        <v>45730</v>
      </c>
      <c r="CB282">
        <v>1</v>
      </c>
      <c r="CC282">
        <v>2.2362424536125549</v>
      </c>
      <c r="CD282" t="b">
        <v>1</v>
      </c>
      <c r="CE282" t="b">
        <v>0</v>
      </c>
      <c r="CF282" t="b">
        <v>0</v>
      </c>
      <c r="CG282" t="b">
        <v>1</v>
      </c>
      <c r="CH282">
        <v>216</v>
      </c>
    </row>
    <row r="283" spans="1:86" hidden="1" x14ac:dyDescent="0.3">
      <c r="A283">
        <v>281</v>
      </c>
      <c r="B283">
        <v>20250314</v>
      </c>
      <c r="C283">
        <v>20250314</v>
      </c>
      <c r="D283" t="s">
        <v>91</v>
      </c>
      <c r="E283" t="s">
        <v>373</v>
      </c>
      <c r="F283" t="s">
        <v>667</v>
      </c>
      <c r="G283" t="s">
        <v>961</v>
      </c>
      <c r="H283" t="s">
        <v>1255</v>
      </c>
      <c r="I283" t="s">
        <v>91</v>
      </c>
      <c r="J283">
        <v>50</v>
      </c>
      <c r="K283">
        <v>5020</v>
      </c>
      <c r="L283">
        <v>502030</v>
      </c>
      <c r="M283">
        <v>50203000</v>
      </c>
      <c r="N283" t="s">
        <v>1271</v>
      </c>
      <c r="Q283" t="s">
        <v>1560</v>
      </c>
      <c r="R283" t="s">
        <v>1271</v>
      </c>
      <c r="T283" t="s">
        <v>1271</v>
      </c>
      <c r="U283" t="s">
        <v>1271</v>
      </c>
      <c r="V283" t="s">
        <v>1587</v>
      </c>
      <c r="W283" t="s">
        <v>1271</v>
      </c>
      <c r="X283" t="s">
        <v>1271</v>
      </c>
      <c r="Y283" t="s">
        <v>1592</v>
      </c>
      <c r="Z283">
        <v>8.7119999999999997</v>
      </c>
      <c r="AA283">
        <v>8.7119999999999997</v>
      </c>
      <c r="AC283">
        <v>8.7119999999999997</v>
      </c>
      <c r="AD283">
        <v>8.7119999999999997</v>
      </c>
      <c r="AF283">
        <v>1</v>
      </c>
      <c r="AG283" t="b">
        <v>0</v>
      </c>
      <c r="AH283">
        <v>1</v>
      </c>
      <c r="AI283">
        <v>0</v>
      </c>
      <c r="AJ283">
        <v>1</v>
      </c>
      <c r="AK283">
        <v>0.79069999999999996</v>
      </c>
      <c r="AL283">
        <v>622531741</v>
      </c>
      <c r="AM283">
        <v>4288358704</v>
      </c>
      <c r="AN283" t="s">
        <v>1598</v>
      </c>
      <c r="AO283">
        <v>5.4500000000000003E-5</v>
      </c>
      <c r="AP283">
        <v>5.4500000000000003E-5</v>
      </c>
      <c r="AQ283">
        <v>22375637.408585999</v>
      </c>
      <c r="AR283">
        <v>21422521.255721498</v>
      </c>
      <c r="AS283">
        <v>17311244.497053999</v>
      </c>
      <c r="AT283">
        <v>16313762.0891748</v>
      </c>
      <c r="AU283">
        <v>16229009.386514699</v>
      </c>
      <c r="AV283">
        <v>15194074.169541501</v>
      </c>
      <c r="AW283">
        <v>16370489.995925801</v>
      </c>
      <c r="AX283">
        <v>15287040.105918899</v>
      </c>
      <c r="AY283">
        <v>4295869754</v>
      </c>
      <c r="AZ283" t="s">
        <v>1878</v>
      </c>
      <c r="BA283" t="s">
        <v>1891</v>
      </c>
      <c r="BB283" t="s">
        <v>1894</v>
      </c>
      <c r="BC283">
        <v>4295869754</v>
      </c>
      <c r="BD283" t="s">
        <v>1878</v>
      </c>
      <c r="BE283" t="s">
        <v>1891</v>
      </c>
      <c r="BF283" t="s">
        <v>1894</v>
      </c>
      <c r="BG283" t="s">
        <v>2214</v>
      </c>
      <c r="BH283" s="1">
        <v>45730</v>
      </c>
      <c r="BI283" t="s">
        <v>2227</v>
      </c>
      <c r="BJ283">
        <v>19655</v>
      </c>
      <c r="BK283" t="s">
        <v>373</v>
      </c>
      <c r="BL283" t="s">
        <v>667</v>
      </c>
      <c r="BM283" t="s">
        <v>961</v>
      </c>
      <c r="BN283" t="s">
        <v>1255</v>
      </c>
      <c r="BO283" t="s">
        <v>1560</v>
      </c>
      <c r="BP283" t="s">
        <v>91</v>
      </c>
      <c r="BQ283">
        <v>50</v>
      </c>
      <c r="BR283">
        <v>502030</v>
      </c>
      <c r="BS283" t="s">
        <v>2644</v>
      </c>
      <c r="BT283">
        <v>46916</v>
      </c>
      <c r="BU283">
        <v>0.44904703200000001</v>
      </c>
      <c r="BV283">
        <v>282</v>
      </c>
      <c r="BW283" t="s">
        <v>1271</v>
      </c>
      <c r="BX283" t="s">
        <v>2658</v>
      </c>
      <c r="BY283" t="s">
        <v>2658</v>
      </c>
      <c r="BZ283" t="s">
        <v>2659</v>
      </c>
      <c r="CA283" s="1">
        <v>45730</v>
      </c>
      <c r="CB283">
        <v>1</v>
      </c>
      <c r="CC283">
        <v>2.22693822414575</v>
      </c>
      <c r="CD283" t="b">
        <v>1</v>
      </c>
      <c r="CE283" t="b">
        <v>0</v>
      </c>
      <c r="CF283" t="b">
        <v>0</v>
      </c>
      <c r="CG283" t="b">
        <v>1</v>
      </c>
      <c r="CH283">
        <v>217</v>
      </c>
    </row>
    <row r="284" spans="1:86" hidden="1" x14ac:dyDescent="0.3">
      <c r="A284">
        <v>282</v>
      </c>
      <c r="B284">
        <v>20250314</v>
      </c>
      <c r="C284">
        <v>20250314</v>
      </c>
      <c r="D284" t="s">
        <v>91</v>
      </c>
      <c r="E284" t="s">
        <v>374</v>
      </c>
      <c r="F284" t="s">
        <v>668</v>
      </c>
      <c r="G284" t="s">
        <v>962</v>
      </c>
      <c r="H284" t="s">
        <v>1256</v>
      </c>
      <c r="I284" t="s">
        <v>91</v>
      </c>
      <c r="J284">
        <v>50</v>
      </c>
      <c r="K284">
        <v>5020</v>
      </c>
      <c r="L284">
        <v>502060</v>
      </c>
      <c r="M284">
        <v>50206015</v>
      </c>
      <c r="N284" t="s">
        <v>1272</v>
      </c>
      <c r="Q284" t="s">
        <v>1561</v>
      </c>
      <c r="R284" t="s">
        <v>1576</v>
      </c>
      <c r="T284" t="s">
        <v>1268</v>
      </c>
      <c r="U284" t="s">
        <v>1272</v>
      </c>
      <c r="V284" t="s">
        <v>1588</v>
      </c>
      <c r="W284" t="s">
        <v>1272</v>
      </c>
      <c r="X284" t="s">
        <v>1272</v>
      </c>
      <c r="Y284" t="s">
        <v>1593</v>
      </c>
      <c r="Z284">
        <v>15.115</v>
      </c>
      <c r="AA284">
        <v>15.115</v>
      </c>
      <c r="AC284">
        <v>15.115</v>
      </c>
      <c r="AD284">
        <v>15.115</v>
      </c>
      <c r="AF284">
        <v>1</v>
      </c>
      <c r="AG284" t="b">
        <v>0</v>
      </c>
      <c r="AH284">
        <v>1</v>
      </c>
      <c r="AI284">
        <v>0</v>
      </c>
      <c r="AJ284">
        <v>1</v>
      </c>
      <c r="AK284">
        <v>0.64839999999999998</v>
      </c>
      <c r="AL284">
        <v>271215400</v>
      </c>
      <c r="AM284">
        <v>2658064428</v>
      </c>
      <c r="AN284" t="s">
        <v>1598</v>
      </c>
      <c r="AO284">
        <v>3.3800000000000002E-5</v>
      </c>
      <c r="AP284">
        <v>3.3800000000000002E-5</v>
      </c>
      <c r="AQ284">
        <v>40471301.533029303</v>
      </c>
      <c r="AR284">
        <v>38926415.387481302</v>
      </c>
      <c r="AS284">
        <v>32638139.300344199</v>
      </c>
      <c r="AT284">
        <v>30827484.674532302</v>
      </c>
      <c r="AU284">
        <v>30285225.5169833</v>
      </c>
      <c r="AV284">
        <v>28396708.6771084</v>
      </c>
      <c r="AW284">
        <v>29841473.409615401</v>
      </c>
      <c r="AX284">
        <v>27891740.901674401</v>
      </c>
      <c r="AY284">
        <v>5081175914</v>
      </c>
      <c r="AZ284" t="s">
        <v>1879</v>
      </c>
      <c r="BA284" t="s">
        <v>1891</v>
      </c>
      <c r="BB284" t="s">
        <v>1894</v>
      </c>
      <c r="BC284">
        <v>5081175914</v>
      </c>
      <c r="BD284" t="s">
        <v>1879</v>
      </c>
      <c r="BE284" t="s">
        <v>1891</v>
      </c>
      <c r="BF284" t="s">
        <v>1894</v>
      </c>
      <c r="BG284" t="s">
        <v>2215</v>
      </c>
      <c r="BH284" s="1">
        <v>45730</v>
      </c>
      <c r="BI284" t="s">
        <v>2227</v>
      </c>
      <c r="BJ284">
        <v>46198</v>
      </c>
      <c r="BK284" t="s">
        <v>374</v>
      </c>
      <c r="BL284" t="s">
        <v>668</v>
      </c>
      <c r="BM284" t="s">
        <v>962</v>
      </c>
      <c r="BN284" t="s">
        <v>1256</v>
      </c>
      <c r="BO284" t="s">
        <v>1561</v>
      </c>
      <c r="BP284" t="s">
        <v>91</v>
      </c>
      <c r="BQ284">
        <v>50</v>
      </c>
      <c r="BR284">
        <v>502060</v>
      </c>
      <c r="BS284" t="s">
        <v>2645</v>
      </c>
      <c r="BT284">
        <v>349956</v>
      </c>
      <c r="BU284">
        <v>0.46213792100000001</v>
      </c>
      <c r="BV284">
        <v>283</v>
      </c>
      <c r="BW284" t="s">
        <v>1272</v>
      </c>
      <c r="BX284" t="s">
        <v>2658</v>
      </c>
      <c r="BY284" t="s">
        <v>2658</v>
      </c>
      <c r="BZ284" t="s">
        <v>2659</v>
      </c>
      <c r="CA284" s="1">
        <v>45730</v>
      </c>
      <c r="CB284">
        <v>1</v>
      </c>
      <c r="CC284">
        <v>2.1638561878586891</v>
      </c>
      <c r="CD284" t="b">
        <v>1</v>
      </c>
      <c r="CE284" t="b">
        <v>0</v>
      </c>
      <c r="CF284" t="b">
        <v>0</v>
      </c>
      <c r="CG284" t="b">
        <v>1</v>
      </c>
      <c r="CH284">
        <v>218</v>
      </c>
    </row>
    <row r="285" spans="1:86" hidden="1" x14ac:dyDescent="0.3">
      <c r="A285">
        <v>283</v>
      </c>
      <c r="B285">
        <v>20250314</v>
      </c>
      <c r="C285">
        <v>20250314</v>
      </c>
      <c r="D285" t="s">
        <v>91</v>
      </c>
      <c r="E285" t="s">
        <v>375</v>
      </c>
      <c r="F285" t="s">
        <v>669</v>
      </c>
      <c r="G285" t="s">
        <v>963</v>
      </c>
      <c r="H285" t="s">
        <v>1257</v>
      </c>
      <c r="I285" t="s">
        <v>91</v>
      </c>
      <c r="J285">
        <v>45</v>
      </c>
      <c r="K285">
        <v>4520</v>
      </c>
      <c r="L285">
        <v>452010</v>
      </c>
      <c r="M285">
        <v>45201015</v>
      </c>
      <c r="N285" t="s">
        <v>1271</v>
      </c>
      <c r="Q285" t="s">
        <v>1562</v>
      </c>
      <c r="R285" t="s">
        <v>1271</v>
      </c>
      <c r="T285" t="s">
        <v>1268</v>
      </c>
      <c r="U285" t="s">
        <v>1271</v>
      </c>
      <c r="V285" t="s">
        <v>1587</v>
      </c>
      <c r="W285" t="s">
        <v>1271</v>
      </c>
      <c r="X285" t="s">
        <v>1271</v>
      </c>
      <c r="Y285" t="s">
        <v>1592</v>
      </c>
      <c r="Z285">
        <v>126.9</v>
      </c>
      <c r="AA285">
        <v>126.9</v>
      </c>
      <c r="AC285">
        <v>126.9</v>
      </c>
      <c r="AD285">
        <v>126.9</v>
      </c>
      <c r="AF285">
        <v>1</v>
      </c>
      <c r="AG285" t="b">
        <v>0</v>
      </c>
      <c r="AH285">
        <v>1</v>
      </c>
      <c r="AI285">
        <v>0</v>
      </c>
      <c r="AJ285">
        <v>1</v>
      </c>
      <c r="AK285">
        <v>0.82720000000000005</v>
      </c>
      <c r="AL285">
        <v>20342486</v>
      </c>
      <c r="AM285">
        <v>2135384931</v>
      </c>
      <c r="AN285" t="s">
        <v>1598</v>
      </c>
      <c r="AO285">
        <v>2.72E-5</v>
      </c>
      <c r="AP285">
        <v>2.72E-5</v>
      </c>
      <c r="AQ285">
        <v>10981436.873868</v>
      </c>
      <c r="AR285">
        <v>10552392.560670801</v>
      </c>
      <c r="AS285">
        <v>9939955.0005111005</v>
      </c>
      <c r="AT285">
        <v>9357542.9620297607</v>
      </c>
      <c r="AU285">
        <v>9491588.9700320102</v>
      </c>
      <c r="AV285">
        <v>8874824.1795370001</v>
      </c>
      <c r="AW285">
        <v>10805817.9053324</v>
      </c>
      <c r="AX285">
        <v>10065192.512706401</v>
      </c>
      <c r="AY285">
        <v>5052123270</v>
      </c>
      <c r="AZ285" t="s">
        <v>1880</v>
      </c>
      <c r="BA285" t="s">
        <v>1891</v>
      </c>
      <c r="BB285" t="s">
        <v>1894</v>
      </c>
      <c r="BC285">
        <v>5052123270</v>
      </c>
      <c r="BD285" t="s">
        <v>1880</v>
      </c>
      <c r="BE285" t="s">
        <v>1891</v>
      </c>
      <c r="BF285" t="s">
        <v>1894</v>
      </c>
      <c r="BG285" t="s">
        <v>2216</v>
      </c>
      <c r="BH285" s="1">
        <v>45730</v>
      </c>
      <c r="BI285" t="s">
        <v>2227</v>
      </c>
      <c r="BJ285">
        <v>39805</v>
      </c>
      <c r="BK285" t="s">
        <v>375</v>
      </c>
      <c r="BL285" t="s">
        <v>669</v>
      </c>
      <c r="BM285" t="s">
        <v>963</v>
      </c>
      <c r="BN285" t="s">
        <v>1257</v>
      </c>
      <c r="BO285" t="s">
        <v>1562</v>
      </c>
      <c r="BP285" t="s">
        <v>91</v>
      </c>
      <c r="BQ285">
        <v>45</v>
      </c>
      <c r="BR285">
        <v>452010</v>
      </c>
      <c r="BS285" t="s">
        <v>2646</v>
      </c>
      <c r="BT285">
        <v>292876</v>
      </c>
      <c r="BU285">
        <v>0.47652817400000003</v>
      </c>
      <c r="BV285">
        <v>284</v>
      </c>
      <c r="BW285" t="s">
        <v>1271</v>
      </c>
      <c r="BX285" t="s">
        <v>2658</v>
      </c>
      <c r="BY285" t="s">
        <v>2658</v>
      </c>
      <c r="BZ285" t="s">
        <v>2659</v>
      </c>
      <c r="CA285" s="1">
        <v>45730</v>
      </c>
      <c r="CB285">
        <v>1</v>
      </c>
      <c r="CC285">
        <v>2.09851180803425</v>
      </c>
      <c r="CD285" t="b">
        <v>1</v>
      </c>
      <c r="CE285" t="b">
        <v>0</v>
      </c>
      <c r="CF285" t="b">
        <v>0</v>
      </c>
      <c r="CG285" t="b">
        <v>1</v>
      </c>
      <c r="CH285">
        <v>219</v>
      </c>
    </row>
    <row r="286" spans="1:86" hidden="1" x14ac:dyDescent="0.3">
      <c r="A286">
        <v>284</v>
      </c>
      <c r="B286">
        <v>20250314</v>
      </c>
      <c r="C286">
        <v>20250314</v>
      </c>
      <c r="D286" t="s">
        <v>91</v>
      </c>
      <c r="E286" t="s">
        <v>376</v>
      </c>
      <c r="F286" t="s">
        <v>670</v>
      </c>
      <c r="G286" t="s">
        <v>964</v>
      </c>
      <c r="H286" t="s">
        <v>1258</v>
      </c>
      <c r="I286" t="s">
        <v>91</v>
      </c>
      <c r="J286">
        <v>20</v>
      </c>
      <c r="K286">
        <v>2010</v>
      </c>
      <c r="L286">
        <v>201020</v>
      </c>
      <c r="M286">
        <v>20102010</v>
      </c>
      <c r="N286" t="s">
        <v>1271</v>
      </c>
      <c r="Q286" t="s">
        <v>1563</v>
      </c>
      <c r="R286" t="s">
        <v>1271</v>
      </c>
      <c r="T286" t="s">
        <v>1271</v>
      </c>
      <c r="U286" t="s">
        <v>1271</v>
      </c>
      <c r="V286" t="s">
        <v>1587</v>
      </c>
      <c r="W286" t="s">
        <v>1271</v>
      </c>
      <c r="X286" t="s">
        <v>1271</v>
      </c>
      <c r="Y286" t="s">
        <v>1592</v>
      </c>
      <c r="Z286">
        <v>60.05</v>
      </c>
      <c r="AA286">
        <v>60.05</v>
      </c>
      <c r="AC286">
        <v>60.05</v>
      </c>
      <c r="AD286">
        <v>60.05</v>
      </c>
      <c r="AF286">
        <v>1</v>
      </c>
      <c r="AG286" t="b">
        <v>0</v>
      </c>
      <c r="AH286">
        <v>1</v>
      </c>
      <c r="AI286">
        <v>0</v>
      </c>
      <c r="AJ286">
        <v>1</v>
      </c>
      <c r="AK286">
        <v>0.40860000000000002</v>
      </c>
      <c r="AL286">
        <v>89440570</v>
      </c>
      <c r="AM286">
        <v>2194552285</v>
      </c>
      <c r="AN286" t="s">
        <v>1596</v>
      </c>
      <c r="AO286">
        <v>2.7900000000000001E-5</v>
      </c>
      <c r="AP286">
        <v>2.7900000000000001E-5</v>
      </c>
      <c r="AQ286">
        <v>16405323.875718201</v>
      </c>
      <c r="AR286">
        <v>15746088.089051001</v>
      </c>
      <c r="AS286">
        <v>13902897.0585951</v>
      </c>
      <c r="AT286">
        <v>13072207.3071605</v>
      </c>
      <c r="AU286">
        <v>14078645.953723401</v>
      </c>
      <c r="AV286">
        <v>13155336.666556001</v>
      </c>
      <c r="AW286">
        <v>14353519.431821</v>
      </c>
      <c r="AX286">
        <v>13380491.659601601</v>
      </c>
      <c r="AY286">
        <v>4295870081</v>
      </c>
      <c r="AZ286" t="s">
        <v>1881</v>
      </c>
      <c r="BA286" t="s">
        <v>1891</v>
      </c>
      <c r="BB286" t="s">
        <v>1894</v>
      </c>
      <c r="BC286">
        <v>5000683391</v>
      </c>
      <c r="BD286" t="s">
        <v>1928</v>
      </c>
      <c r="BE286" t="s">
        <v>1930</v>
      </c>
      <c r="BF286" t="s">
        <v>1932</v>
      </c>
      <c r="BG286" t="s">
        <v>2217</v>
      </c>
      <c r="BH286" s="1">
        <v>45730</v>
      </c>
      <c r="BI286" t="s">
        <v>2227</v>
      </c>
      <c r="BJ286">
        <v>40309</v>
      </c>
      <c r="BK286" t="s">
        <v>376</v>
      </c>
      <c r="BL286" t="s">
        <v>670</v>
      </c>
      <c r="BM286" t="s">
        <v>964</v>
      </c>
      <c r="BN286" t="s">
        <v>1258</v>
      </c>
      <c r="BO286" t="s">
        <v>1563</v>
      </c>
      <c r="BP286" t="s">
        <v>91</v>
      </c>
      <c r="BQ286">
        <v>20</v>
      </c>
      <c r="BR286">
        <v>201020</v>
      </c>
      <c r="BS286" t="s">
        <v>2647</v>
      </c>
      <c r="BT286">
        <v>17795</v>
      </c>
      <c r="BU286">
        <v>0.47774377499999998</v>
      </c>
      <c r="BV286">
        <v>285</v>
      </c>
      <c r="BW286" t="s">
        <v>1271</v>
      </c>
      <c r="BX286" t="s">
        <v>2658</v>
      </c>
      <c r="BY286" t="s">
        <v>2658</v>
      </c>
      <c r="BZ286" t="s">
        <v>2659</v>
      </c>
      <c r="CA286" s="1">
        <v>45730</v>
      </c>
      <c r="CB286">
        <v>1</v>
      </c>
      <c r="CC286">
        <v>2.093172223960428</v>
      </c>
      <c r="CD286" t="b">
        <v>1</v>
      </c>
      <c r="CE286" t="b">
        <v>0</v>
      </c>
      <c r="CF286" t="b">
        <v>0</v>
      </c>
      <c r="CG286" t="b">
        <v>1</v>
      </c>
      <c r="CH286">
        <v>220</v>
      </c>
    </row>
    <row r="287" spans="1:86" hidden="1" x14ac:dyDescent="0.3">
      <c r="A287">
        <v>285</v>
      </c>
      <c r="B287">
        <v>20250314</v>
      </c>
      <c r="C287">
        <v>20250314</v>
      </c>
      <c r="D287" t="s">
        <v>91</v>
      </c>
      <c r="E287" t="s">
        <v>377</v>
      </c>
      <c r="F287" t="s">
        <v>671</v>
      </c>
      <c r="G287" t="s">
        <v>965</v>
      </c>
      <c r="H287" t="s">
        <v>1259</v>
      </c>
      <c r="I287" t="s">
        <v>91</v>
      </c>
      <c r="J287">
        <v>50</v>
      </c>
      <c r="K287">
        <v>5020</v>
      </c>
      <c r="L287">
        <v>502050</v>
      </c>
      <c r="M287">
        <v>50205020</v>
      </c>
      <c r="N287" t="s">
        <v>1269</v>
      </c>
      <c r="Q287" t="s">
        <v>1564</v>
      </c>
      <c r="R287" t="s">
        <v>1574</v>
      </c>
      <c r="T287" t="s">
        <v>1269</v>
      </c>
      <c r="U287" t="s">
        <v>1269</v>
      </c>
      <c r="X287" t="s">
        <v>1269</v>
      </c>
      <c r="Z287">
        <v>97.74</v>
      </c>
      <c r="AA287">
        <v>97.74</v>
      </c>
      <c r="AC287">
        <v>97.74</v>
      </c>
      <c r="AD287">
        <v>97.74</v>
      </c>
      <c r="AF287">
        <v>1</v>
      </c>
      <c r="AG287" t="b">
        <v>0</v>
      </c>
      <c r="AH287">
        <v>1</v>
      </c>
      <c r="AI287">
        <v>0</v>
      </c>
      <c r="AJ287">
        <v>1</v>
      </c>
      <c r="AK287">
        <v>0.9385</v>
      </c>
      <c r="AL287">
        <v>60738823</v>
      </c>
      <c r="AM287">
        <v>5571510888</v>
      </c>
      <c r="AN287" t="s">
        <v>1596</v>
      </c>
      <c r="AO287">
        <v>7.0900000000000002E-5</v>
      </c>
      <c r="AP287">
        <v>7.0900000000000002E-5</v>
      </c>
      <c r="AQ287">
        <v>22029823.621630799</v>
      </c>
      <c r="AR287">
        <v>21150686.7512182</v>
      </c>
      <c r="AS287">
        <v>22728828.314938299</v>
      </c>
      <c r="AT287">
        <v>21317028.301099401</v>
      </c>
      <c r="AU287">
        <v>23531365.809452701</v>
      </c>
      <c r="AV287">
        <v>21936743.833768301</v>
      </c>
      <c r="AW287">
        <v>26423468.700362701</v>
      </c>
      <c r="AX287">
        <v>24559024.541220699</v>
      </c>
      <c r="AY287">
        <v>4295866721</v>
      </c>
      <c r="AZ287" t="s">
        <v>1882</v>
      </c>
      <c r="BA287" t="s">
        <v>1891</v>
      </c>
      <c r="BB287" t="s">
        <v>1894</v>
      </c>
      <c r="BC287">
        <v>4295866721</v>
      </c>
      <c r="BD287" t="s">
        <v>1882</v>
      </c>
      <c r="BE287" t="s">
        <v>1891</v>
      </c>
      <c r="BF287" t="s">
        <v>1894</v>
      </c>
      <c r="BG287" t="s">
        <v>2218</v>
      </c>
      <c r="BH287" s="1">
        <v>45730</v>
      </c>
      <c r="BI287" t="s">
        <v>2227</v>
      </c>
      <c r="BJ287">
        <v>19675</v>
      </c>
      <c r="BK287" t="s">
        <v>377</v>
      </c>
      <c r="BL287" t="s">
        <v>671</v>
      </c>
      <c r="BM287" t="s">
        <v>965</v>
      </c>
      <c r="BN287" t="s">
        <v>1259</v>
      </c>
      <c r="BO287" t="s">
        <v>2359</v>
      </c>
      <c r="BP287" t="s">
        <v>91</v>
      </c>
      <c r="BQ287">
        <v>50</v>
      </c>
      <c r="BR287">
        <v>502050</v>
      </c>
      <c r="BS287" t="s">
        <v>2648</v>
      </c>
      <c r="BT287">
        <v>47848</v>
      </c>
      <c r="BU287">
        <v>0.48318527100000003</v>
      </c>
      <c r="BV287">
        <v>286</v>
      </c>
      <c r="BW287" t="s">
        <v>1269</v>
      </c>
      <c r="BX287" t="s">
        <v>2658</v>
      </c>
      <c r="BY287" t="s">
        <v>2658</v>
      </c>
      <c r="BZ287" t="s">
        <v>2659</v>
      </c>
      <c r="CA287" s="1">
        <v>45730</v>
      </c>
      <c r="CB287">
        <v>1</v>
      </c>
      <c r="CC287">
        <v>2.069599509791348</v>
      </c>
      <c r="CD287" t="b">
        <v>1</v>
      </c>
      <c r="CE287" t="b">
        <v>0</v>
      </c>
      <c r="CF287" t="b">
        <v>0</v>
      </c>
      <c r="CG287" t="b">
        <v>1</v>
      </c>
      <c r="CH287">
        <v>221</v>
      </c>
    </row>
    <row r="288" spans="1:86" hidden="1" x14ac:dyDescent="0.3">
      <c r="A288">
        <v>286</v>
      </c>
      <c r="B288">
        <v>20250314</v>
      </c>
      <c r="C288">
        <v>20250314</v>
      </c>
      <c r="D288" t="s">
        <v>91</v>
      </c>
      <c r="E288" t="s">
        <v>378</v>
      </c>
      <c r="F288" t="s">
        <v>672</v>
      </c>
      <c r="G288" t="s">
        <v>966</v>
      </c>
      <c r="H288" t="s">
        <v>1260</v>
      </c>
      <c r="I288" t="s">
        <v>91</v>
      </c>
      <c r="J288">
        <v>20</v>
      </c>
      <c r="K288">
        <v>2010</v>
      </c>
      <c r="L288">
        <v>201020</v>
      </c>
      <c r="M288">
        <v>20102015</v>
      </c>
      <c r="N288" t="s">
        <v>1269</v>
      </c>
      <c r="Q288" t="s">
        <v>1565</v>
      </c>
      <c r="R288" t="s">
        <v>1574</v>
      </c>
      <c r="T288" t="s">
        <v>1269</v>
      </c>
      <c r="U288" t="s">
        <v>1269</v>
      </c>
      <c r="X288" t="s">
        <v>1269</v>
      </c>
      <c r="Z288">
        <v>193.75</v>
      </c>
      <c r="AA288">
        <v>193.75</v>
      </c>
      <c r="AC288">
        <v>193.75</v>
      </c>
      <c r="AD288">
        <v>193.75</v>
      </c>
      <c r="AF288">
        <v>1</v>
      </c>
      <c r="AG288" t="b">
        <v>0</v>
      </c>
      <c r="AH288">
        <v>1</v>
      </c>
      <c r="AI288">
        <v>0</v>
      </c>
      <c r="AJ288">
        <v>1</v>
      </c>
      <c r="AK288">
        <v>0.2853</v>
      </c>
      <c r="AL288">
        <v>97330405</v>
      </c>
      <c r="AM288">
        <v>5380120631</v>
      </c>
      <c r="AN288" t="s">
        <v>1597</v>
      </c>
      <c r="AO288">
        <v>6.8399999999999996E-5</v>
      </c>
      <c r="AP288">
        <v>6.8399999999999996E-5</v>
      </c>
      <c r="AQ288">
        <v>12497736.1426803</v>
      </c>
      <c r="AR288">
        <v>11998938.4246059</v>
      </c>
      <c r="AS288">
        <v>13257994.112986401</v>
      </c>
      <c r="AT288">
        <v>12426785.9603671</v>
      </c>
      <c r="AU288">
        <v>14379746.246667899</v>
      </c>
      <c r="AV288">
        <v>13394402.212655701</v>
      </c>
      <c r="AW288">
        <v>15160445.578926399</v>
      </c>
      <c r="AX288">
        <v>14098854.0244963</v>
      </c>
      <c r="AY288">
        <v>4295867687</v>
      </c>
      <c r="AZ288" t="s">
        <v>1883</v>
      </c>
      <c r="BA288" t="s">
        <v>1891</v>
      </c>
      <c r="BB288" t="s">
        <v>1894</v>
      </c>
      <c r="BC288">
        <v>4295868872</v>
      </c>
      <c r="BD288" t="s">
        <v>1885</v>
      </c>
      <c r="BE288" t="s">
        <v>1891</v>
      </c>
      <c r="BF288" t="s">
        <v>1894</v>
      </c>
      <c r="BG288" t="s">
        <v>2219</v>
      </c>
      <c r="BH288" s="1">
        <v>45730</v>
      </c>
      <c r="BI288" t="s">
        <v>2227</v>
      </c>
      <c r="BJ288">
        <v>40506</v>
      </c>
      <c r="BK288" t="s">
        <v>378</v>
      </c>
      <c r="BL288" t="s">
        <v>672</v>
      </c>
      <c r="BM288" t="s">
        <v>966</v>
      </c>
      <c r="BN288" t="s">
        <v>1260</v>
      </c>
      <c r="BO288" t="s">
        <v>2360</v>
      </c>
      <c r="BP288" t="s">
        <v>91</v>
      </c>
      <c r="BQ288">
        <v>20</v>
      </c>
      <c r="BR288">
        <v>201020</v>
      </c>
      <c r="BS288" t="s">
        <v>2649</v>
      </c>
      <c r="BT288">
        <v>3448</v>
      </c>
      <c r="BU288">
        <v>0.48334856799999998</v>
      </c>
      <c r="BV288">
        <v>287</v>
      </c>
      <c r="BW288" t="s">
        <v>1269</v>
      </c>
      <c r="BX288" t="s">
        <v>2658</v>
      </c>
      <c r="BY288" t="s">
        <v>2658</v>
      </c>
      <c r="BZ288" t="s">
        <v>2659</v>
      </c>
      <c r="CA288" s="1">
        <v>45730</v>
      </c>
      <c r="CB288">
        <v>1</v>
      </c>
      <c r="CC288">
        <v>2.06890030550375</v>
      </c>
      <c r="CD288" t="b">
        <v>1</v>
      </c>
      <c r="CE288" t="b">
        <v>0</v>
      </c>
      <c r="CF288" t="b">
        <v>0</v>
      </c>
      <c r="CG288" t="b">
        <v>1</v>
      </c>
      <c r="CH288">
        <v>222</v>
      </c>
    </row>
    <row r="289" spans="1:86" hidden="1" x14ac:dyDescent="0.3">
      <c r="A289">
        <v>287</v>
      </c>
      <c r="B289">
        <v>20250314</v>
      </c>
      <c r="C289">
        <v>20250314</v>
      </c>
      <c r="D289" t="s">
        <v>91</v>
      </c>
      <c r="E289" t="s">
        <v>379</v>
      </c>
      <c r="F289" t="s">
        <v>673</v>
      </c>
      <c r="G289" t="s">
        <v>967</v>
      </c>
      <c r="H289" t="s">
        <v>1261</v>
      </c>
      <c r="I289" t="s">
        <v>91</v>
      </c>
      <c r="J289">
        <v>10</v>
      </c>
      <c r="K289">
        <v>1010</v>
      </c>
      <c r="L289">
        <v>101020</v>
      </c>
      <c r="M289">
        <v>10102010</v>
      </c>
      <c r="N289" t="s">
        <v>1268</v>
      </c>
      <c r="Q289" t="s">
        <v>1566</v>
      </c>
      <c r="R289" t="s">
        <v>1573</v>
      </c>
      <c r="T289" t="s">
        <v>1268</v>
      </c>
      <c r="U289" t="s">
        <v>1268</v>
      </c>
      <c r="X289" t="s">
        <v>1268</v>
      </c>
      <c r="Z289">
        <v>105.2</v>
      </c>
      <c r="AA289">
        <v>105.2</v>
      </c>
      <c r="AC289">
        <v>105.2</v>
      </c>
      <c r="AD289">
        <v>105.2</v>
      </c>
      <c r="AF289">
        <v>1</v>
      </c>
      <c r="AG289" t="b">
        <v>0</v>
      </c>
      <c r="AH289">
        <v>1</v>
      </c>
      <c r="AI289">
        <v>0</v>
      </c>
      <c r="AJ289">
        <v>1</v>
      </c>
      <c r="AK289">
        <v>1</v>
      </c>
      <c r="AL289">
        <v>81146738</v>
      </c>
      <c r="AM289">
        <v>8536636838</v>
      </c>
      <c r="AN289" t="s">
        <v>1596</v>
      </c>
      <c r="AO289">
        <v>1.086E-4</v>
      </c>
      <c r="AP289">
        <v>1.086E-4</v>
      </c>
      <c r="AQ289">
        <v>62446537.404508397</v>
      </c>
      <c r="AR289">
        <v>59901035.019140303</v>
      </c>
      <c r="AS289">
        <v>57173500.084729299</v>
      </c>
      <c r="AT289">
        <v>53873490.6909087</v>
      </c>
      <c r="AU289">
        <v>59002198.5260702</v>
      </c>
      <c r="AV289">
        <v>55139885.540713102</v>
      </c>
      <c r="AW289">
        <v>62801750.247095503</v>
      </c>
      <c r="AX289">
        <v>58519274.644793697</v>
      </c>
      <c r="AY289">
        <v>4295884746</v>
      </c>
      <c r="AZ289" t="s">
        <v>1884</v>
      </c>
      <c r="BA289" t="s">
        <v>1891</v>
      </c>
      <c r="BB289" t="s">
        <v>1894</v>
      </c>
      <c r="BC289">
        <v>4295884746</v>
      </c>
      <c r="BD289" t="s">
        <v>1884</v>
      </c>
      <c r="BE289" t="s">
        <v>1891</v>
      </c>
      <c r="BF289" t="s">
        <v>1894</v>
      </c>
      <c r="BG289" t="s">
        <v>2220</v>
      </c>
      <c r="BH289" s="1">
        <v>45730</v>
      </c>
      <c r="BI289" t="s">
        <v>2227</v>
      </c>
      <c r="BJ289">
        <v>40627</v>
      </c>
      <c r="BK289" t="s">
        <v>379</v>
      </c>
      <c r="BL289" t="s">
        <v>673</v>
      </c>
      <c r="BM289" t="s">
        <v>967</v>
      </c>
      <c r="BN289" t="s">
        <v>1261</v>
      </c>
      <c r="BO289" t="s">
        <v>2361</v>
      </c>
      <c r="BP289" t="s">
        <v>91</v>
      </c>
      <c r="BQ289">
        <v>10</v>
      </c>
      <c r="BR289">
        <v>101020</v>
      </c>
      <c r="BS289" t="s">
        <v>2650</v>
      </c>
      <c r="BT289">
        <v>42110</v>
      </c>
      <c r="BU289">
        <v>0.486374268</v>
      </c>
      <c r="BV289">
        <v>288</v>
      </c>
      <c r="BW289" t="s">
        <v>1268</v>
      </c>
      <c r="BX289" t="s">
        <v>2658</v>
      </c>
      <c r="BY289" t="s">
        <v>2658</v>
      </c>
      <c r="BZ289" t="s">
        <v>2659</v>
      </c>
      <c r="CA289" s="1">
        <v>45730</v>
      </c>
      <c r="CB289">
        <v>1</v>
      </c>
      <c r="CC289">
        <v>2.05602982269613</v>
      </c>
      <c r="CD289" t="b">
        <v>1</v>
      </c>
      <c r="CE289" t="b">
        <v>0</v>
      </c>
      <c r="CF289" t="b">
        <v>0</v>
      </c>
      <c r="CG289" t="b">
        <v>1</v>
      </c>
      <c r="CH289">
        <v>223</v>
      </c>
    </row>
    <row r="290" spans="1:86" hidden="1" x14ac:dyDescent="0.3">
      <c r="A290">
        <v>288</v>
      </c>
      <c r="B290">
        <v>20250314</v>
      </c>
      <c r="C290">
        <v>20250314</v>
      </c>
      <c r="D290" t="s">
        <v>91</v>
      </c>
      <c r="E290" t="s">
        <v>380</v>
      </c>
      <c r="F290" t="s">
        <v>674</v>
      </c>
      <c r="G290" t="s">
        <v>968</v>
      </c>
      <c r="H290" t="s">
        <v>1262</v>
      </c>
      <c r="I290" t="s">
        <v>91</v>
      </c>
      <c r="J290">
        <v>20</v>
      </c>
      <c r="K290">
        <v>2010</v>
      </c>
      <c r="L290">
        <v>201020</v>
      </c>
      <c r="M290">
        <v>20102010</v>
      </c>
      <c r="N290" t="s">
        <v>1271</v>
      </c>
      <c r="Q290" t="s">
        <v>1567</v>
      </c>
      <c r="R290" t="s">
        <v>1271</v>
      </c>
      <c r="T290" t="s">
        <v>1271</v>
      </c>
      <c r="U290" t="s">
        <v>1271</v>
      </c>
      <c r="V290" t="s">
        <v>1587</v>
      </c>
      <c r="W290" t="s">
        <v>1271</v>
      </c>
      <c r="X290" t="s">
        <v>1271</v>
      </c>
      <c r="Y290" t="s">
        <v>1592</v>
      </c>
      <c r="Z290">
        <v>239.7</v>
      </c>
      <c r="AA290">
        <v>239.7</v>
      </c>
      <c r="AC290">
        <v>239.7</v>
      </c>
      <c r="AD290">
        <v>239.7</v>
      </c>
      <c r="AF290">
        <v>1</v>
      </c>
      <c r="AG290" t="b">
        <v>0</v>
      </c>
      <c r="AH290">
        <v>1</v>
      </c>
      <c r="AI290">
        <v>0</v>
      </c>
      <c r="AJ290">
        <v>1</v>
      </c>
      <c r="AK290">
        <v>0.67359999999999998</v>
      </c>
      <c r="AL290">
        <v>37440000</v>
      </c>
      <c r="AM290">
        <v>6045134285</v>
      </c>
      <c r="AN290" t="s">
        <v>1597</v>
      </c>
      <c r="AO290">
        <v>7.6899999999999999E-5</v>
      </c>
      <c r="AP290">
        <v>7.6899999999999999E-5</v>
      </c>
      <c r="AQ290">
        <v>22892123.870119501</v>
      </c>
      <c r="AR290">
        <v>21976015.6907392</v>
      </c>
      <c r="AS290">
        <v>23303188.281851899</v>
      </c>
      <c r="AT290">
        <v>21844590.541660398</v>
      </c>
      <c r="AU290">
        <v>24849516.823624</v>
      </c>
      <c r="AV290">
        <v>23142564.296499901</v>
      </c>
      <c r="AW290">
        <v>26724838.876379199</v>
      </c>
      <c r="AX290">
        <v>24857061.913407698</v>
      </c>
      <c r="AY290">
        <v>4295868872</v>
      </c>
      <c r="AZ290" t="s">
        <v>1885</v>
      </c>
      <c r="BA290" t="s">
        <v>1891</v>
      </c>
      <c r="BB290" t="s">
        <v>1894</v>
      </c>
      <c r="BC290">
        <v>4295868872</v>
      </c>
      <c r="BD290" t="s">
        <v>1885</v>
      </c>
      <c r="BE290" t="s">
        <v>1891</v>
      </c>
      <c r="BF290" t="s">
        <v>1894</v>
      </c>
      <c r="BG290" t="s">
        <v>2221</v>
      </c>
      <c r="BH290" s="1">
        <v>45730</v>
      </c>
      <c r="BI290" t="s">
        <v>2227</v>
      </c>
      <c r="BJ290">
        <v>38648</v>
      </c>
      <c r="BK290" t="s">
        <v>380</v>
      </c>
      <c r="BL290" t="s">
        <v>674</v>
      </c>
      <c r="BM290" t="s">
        <v>968</v>
      </c>
      <c r="BN290" t="s">
        <v>1262</v>
      </c>
      <c r="BO290" t="s">
        <v>1567</v>
      </c>
      <c r="BP290" t="s">
        <v>91</v>
      </c>
      <c r="BQ290">
        <v>20</v>
      </c>
      <c r="BR290">
        <v>201020</v>
      </c>
      <c r="BS290" t="s">
        <v>2651</v>
      </c>
      <c r="BT290">
        <v>41237</v>
      </c>
      <c r="BU290">
        <v>0.49401713800000002</v>
      </c>
      <c r="BV290">
        <v>289</v>
      </c>
      <c r="BW290" t="s">
        <v>1271</v>
      </c>
      <c r="BX290" t="s">
        <v>2658</v>
      </c>
      <c r="BY290" t="s">
        <v>2658</v>
      </c>
      <c r="BZ290" t="s">
        <v>2659</v>
      </c>
      <c r="CA290" s="1">
        <v>45730</v>
      </c>
      <c r="CB290">
        <v>1</v>
      </c>
      <c r="CC290">
        <v>2.0242212730684659</v>
      </c>
      <c r="CD290" t="b">
        <v>1</v>
      </c>
      <c r="CE290" t="b">
        <v>0</v>
      </c>
      <c r="CF290" t="b">
        <v>0</v>
      </c>
      <c r="CG290" t="b">
        <v>1</v>
      </c>
      <c r="CH290">
        <v>224</v>
      </c>
    </row>
    <row r="291" spans="1:86" hidden="1" x14ac:dyDescent="0.3">
      <c r="A291">
        <v>289</v>
      </c>
      <c r="B291">
        <v>20250314</v>
      </c>
      <c r="C291">
        <v>20250314</v>
      </c>
      <c r="D291" t="s">
        <v>91</v>
      </c>
      <c r="E291" t="s">
        <v>381</v>
      </c>
      <c r="F291" t="s">
        <v>675</v>
      </c>
      <c r="G291" t="s">
        <v>969</v>
      </c>
      <c r="H291" t="s">
        <v>1263</v>
      </c>
      <c r="I291" t="s">
        <v>91</v>
      </c>
      <c r="J291">
        <v>60</v>
      </c>
      <c r="K291">
        <v>6010</v>
      </c>
      <c r="L291">
        <v>601020</v>
      </c>
      <c r="M291">
        <v>60102020</v>
      </c>
      <c r="N291" t="s">
        <v>1271</v>
      </c>
      <c r="Q291" t="s">
        <v>1568</v>
      </c>
      <c r="R291" t="s">
        <v>1271</v>
      </c>
      <c r="T291" t="s">
        <v>1271</v>
      </c>
      <c r="U291" t="s">
        <v>1271</v>
      </c>
      <c r="V291" t="s">
        <v>1587</v>
      </c>
      <c r="W291" t="s">
        <v>1271</v>
      </c>
      <c r="X291" t="s">
        <v>1271</v>
      </c>
      <c r="Y291" t="s">
        <v>1592</v>
      </c>
      <c r="Z291">
        <v>57.94</v>
      </c>
      <c r="AA291">
        <v>57.94</v>
      </c>
      <c r="AC291">
        <v>57.94</v>
      </c>
      <c r="AD291">
        <v>57.94</v>
      </c>
      <c r="AF291">
        <v>1</v>
      </c>
      <c r="AG291" t="b">
        <v>0</v>
      </c>
      <c r="AH291">
        <v>1</v>
      </c>
      <c r="AI291">
        <v>0</v>
      </c>
      <c r="AJ291">
        <v>1</v>
      </c>
      <c r="AK291">
        <v>0.82889999999999997</v>
      </c>
      <c r="AL291">
        <v>799309712</v>
      </c>
      <c r="AM291">
        <v>38388020707</v>
      </c>
      <c r="AN291" t="s">
        <v>1597</v>
      </c>
      <c r="AO291">
        <v>4.883E-4</v>
      </c>
      <c r="AP291">
        <v>4.883E-4</v>
      </c>
      <c r="AQ291">
        <v>210568198.63125899</v>
      </c>
      <c r="AR291">
        <v>201923071.76991001</v>
      </c>
      <c r="AS291">
        <v>170993581.29697901</v>
      </c>
      <c r="AT291">
        <v>161315658.41137201</v>
      </c>
      <c r="AU291">
        <v>140348316.34491</v>
      </c>
      <c r="AV291">
        <v>131782017.16360199</v>
      </c>
      <c r="AW291">
        <v>128131599.955299</v>
      </c>
      <c r="AX291">
        <v>120028068.26361901</v>
      </c>
      <c r="AY291">
        <v>5000103308</v>
      </c>
      <c r="AZ291" t="s">
        <v>1886</v>
      </c>
      <c r="BA291" t="s">
        <v>1891</v>
      </c>
      <c r="BB291" t="s">
        <v>1894</v>
      </c>
      <c r="BC291">
        <v>5000103308</v>
      </c>
      <c r="BD291" t="s">
        <v>1886</v>
      </c>
      <c r="BE291" t="s">
        <v>1891</v>
      </c>
      <c r="BF291" t="s">
        <v>1894</v>
      </c>
      <c r="BG291" t="s">
        <v>2222</v>
      </c>
      <c r="BH291" s="1">
        <v>45730</v>
      </c>
      <c r="BI291" t="s">
        <v>2227</v>
      </c>
      <c r="BJ291">
        <v>44135</v>
      </c>
      <c r="BK291" t="s">
        <v>381</v>
      </c>
      <c r="BL291" t="s">
        <v>675</v>
      </c>
      <c r="BM291" t="s">
        <v>969</v>
      </c>
      <c r="BN291" t="s">
        <v>1263</v>
      </c>
      <c r="BO291" t="s">
        <v>1568</v>
      </c>
      <c r="BP291" t="s">
        <v>91</v>
      </c>
      <c r="BQ291">
        <v>60</v>
      </c>
      <c r="BR291">
        <v>601020</v>
      </c>
      <c r="BS291" t="s">
        <v>2652</v>
      </c>
      <c r="BT291">
        <v>330119</v>
      </c>
      <c r="BU291">
        <v>0.52558097199999998</v>
      </c>
      <c r="BV291">
        <v>290</v>
      </c>
      <c r="BW291" t="s">
        <v>1271</v>
      </c>
      <c r="BX291" t="s">
        <v>2658</v>
      </c>
      <c r="BY291" t="s">
        <v>2658</v>
      </c>
      <c r="BZ291" t="s">
        <v>2659</v>
      </c>
      <c r="CA291" s="1">
        <v>45730</v>
      </c>
      <c r="CB291">
        <v>1</v>
      </c>
      <c r="CC291">
        <v>1.902656399821111</v>
      </c>
      <c r="CD291" t="b">
        <v>1</v>
      </c>
      <c r="CE291" t="b">
        <v>0</v>
      </c>
      <c r="CF291" t="b">
        <v>0</v>
      </c>
      <c r="CG291" t="b">
        <v>1</v>
      </c>
      <c r="CH291">
        <v>225</v>
      </c>
    </row>
    <row r="292" spans="1:86" hidden="1" x14ac:dyDescent="0.3">
      <c r="A292">
        <v>290</v>
      </c>
      <c r="B292">
        <v>20250314</v>
      </c>
      <c r="C292">
        <v>20250314</v>
      </c>
      <c r="D292" t="s">
        <v>91</v>
      </c>
      <c r="E292" t="s">
        <v>382</v>
      </c>
      <c r="F292" t="s">
        <v>676</v>
      </c>
      <c r="G292" t="s">
        <v>970</v>
      </c>
      <c r="H292" t="s">
        <v>1264</v>
      </c>
      <c r="I292" t="s">
        <v>91</v>
      </c>
      <c r="J292">
        <v>40</v>
      </c>
      <c r="K292">
        <v>4040</v>
      </c>
      <c r="L292">
        <v>404010</v>
      </c>
      <c r="M292">
        <v>40401030</v>
      </c>
      <c r="N292" t="s">
        <v>1271</v>
      </c>
      <c r="Q292" t="s">
        <v>1569</v>
      </c>
      <c r="R292" t="s">
        <v>1271</v>
      </c>
      <c r="T292" t="s">
        <v>1271</v>
      </c>
      <c r="U292" t="s">
        <v>1271</v>
      </c>
      <c r="V292" t="s">
        <v>1587</v>
      </c>
      <c r="W292" t="s">
        <v>1271</v>
      </c>
      <c r="X292" t="s">
        <v>1271</v>
      </c>
      <c r="Y292" t="s">
        <v>1592</v>
      </c>
      <c r="Z292">
        <v>20.76</v>
      </c>
      <c r="AA292">
        <v>20.76</v>
      </c>
      <c r="AC292">
        <v>20.76</v>
      </c>
      <c r="AD292">
        <v>20.76</v>
      </c>
      <c r="AF292">
        <v>1</v>
      </c>
      <c r="AG292" t="b">
        <v>0</v>
      </c>
      <c r="AH292">
        <v>1</v>
      </c>
      <c r="AI292">
        <v>0</v>
      </c>
      <c r="AJ292">
        <v>1</v>
      </c>
      <c r="AK292">
        <v>0.56850000000000001</v>
      </c>
      <c r="AL292">
        <v>217409754</v>
      </c>
      <c r="AM292">
        <v>2565882961</v>
      </c>
      <c r="AN292" t="s">
        <v>1598</v>
      </c>
      <c r="AO292">
        <v>3.26E-5</v>
      </c>
      <c r="AP292">
        <v>3.26E-5</v>
      </c>
      <c r="AQ292">
        <v>8370911.3209211398</v>
      </c>
      <c r="AR292">
        <v>8034318.6826843098</v>
      </c>
      <c r="AS292">
        <v>5478220.1578386901</v>
      </c>
      <c r="AT292">
        <v>5212328.2625668002</v>
      </c>
      <c r="AU292">
        <v>4155022.1212637299</v>
      </c>
      <c r="AV292">
        <v>3935274.1549292598</v>
      </c>
      <c r="AW292">
        <v>3691010.6046715602</v>
      </c>
      <c r="AX292">
        <v>3484107.3830260402</v>
      </c>
      <c r="AY292">
        <v>5067159703</v>
      </c>
      <c r="AZ292" t="s">
        <v>1887</v>
      </c>
      <c r="BA292" t="s">
        <v>1891</v>
      </c>
      <c r="BB292" t="s">
        <v>1894</v>
      </c>
      <c r="BC292">
        <v>5067159703</v>
      </c>
      <c r="BD292" t="s">
        <v>1887</v>
      </c>
      <c r="BE292" t="s">
        <v>1891</v>
      </c>
      <c r="BF292" t="s">
        <v>1894</v>
      </c>
      <c r="BG292" t="s">
        <v>2223</v>
      </c>
      <c r="BH292" s="1">
        <v>45730</v>
      </c>
      <c r="BI292" t="s">
        <v>2227</v>
      </c>
      <c r="BJ292">
        <v>44756</v>
      </c>
      <c r="BK292" t="s">
        <v>382</v>
      </c>
      <c r="BL292" t="s">
        <v>676</v>
      </c>
      <c r="BM292" t="s">
        <v>970</v>
      </c>
      <c r="BN292" t="s">
        <v>1264</v>
      </c>
      <c r="BO292" t="s">
        <v>1569</v>
      </c>
      <c r="BP292" t="s">
        <v>91</v>
      </c>
      <c r="BQ292">
        <v>40</v>
      </c>
      <c r="BR292">
        <v>404010</v>
      </c>
      <c r="BS292" t="s">
        <v>2653</v>
      </c>
      <c r="BT292">
        <v>335109</v>
      </c>
      <c r="BU292">
        <v>0.59516865500000005</v>
      </c>
      <c r="BV292">
        <v>291</v>
      </c>
      <c r="BW292" t="s">
        <v>1271</v>
      </c>
      <c r="BX292" t="s">
        <v>2658</v>
      </c>
      <c r="BY292" t="s">
        <v>2658</v>
      </c>
      <c r="BZ292" t="s">
        <v>2659</v>
      </c>
      <c r="CA292" s="1">
        <v>45730</v>
      </c>
      <c r="CB292">
        <v>1</v>
      </c>
      <c r="CC292">
        <v>1.6801960109945639</v>
      </c>
      <c r="CD292" t="b">
        <v>1</v>
      </c>
      <c r="CE292" t="b">
        <v>0</v>
      </c>
      <c r="CF292" t="b">
        <v>0</v>
      </c>
      <c r="CG292" t="b">
        <v>1</v>
      </c>
      <c r="CH292">
        <v>226</v>
      </c>
    </row>
    <row r="293" spans="1:86" hidden="1" x14ac:dyDescent="0.3">
      <c r="A293">
        <v>291</v>
      </c>
      <c r="B293">
        <v>20250314</v>
      </c>
      <c r="C293">
        <v>20250314</v>
      </c>
      <c r="D293" t="s">
        <v>91</v>
      </c>
      <c r="E293" t="s">
        <v>383</v>
      </c>
      <c r="F293" t="s">
        <v>677</v>
      </c>
      <c r="G293" t="s">
        <v>971</v>
      </c>
      <c r="H293" t="s">
        <v>1265</v>
      </c>
      <c r="I293" t="s">
        <v>91</v>
      </c>
      <c r="J293">
        <v>10</v>
      </c>
      <c r="K293">
        <v>1010</v>
      </c>
      <c r="L293">
        <v>101010</v>
      </c>
      <c r="M293">
        <v>10101020</v>
      </c>
      <c r="N293" t="s">
        <v>1268</v>
      </c>
      <c r="Q293" t="s">
        <v>1570</v>
      </c>
      <c r="R293" t="s">
        <v>1573</v>
      </c>
      <c r="T293" t="s">
        <v>1268</v>
      </c>
      <c r="U293" t="s">
        <v>1268</v>
      </c>
      <c r="X293" t="s">
        <v>1268</v>
      </c>
      <c r="Z293">
        <v>19.399999999999999</v>
      </c>
      <c r="AA293">
        <v>19.399999999999999</v>
      </c>
      <c r="AC293">
        <v>19.399999999999999</v>
      </c>
      <c r="AD293">
        <v>19.399999999999999</v>
      </c>
      <c r="AF293">
        <v>1</v>
      </c>
      <c r="AG293" t="b">
        <v>0</v>
      </c>
      <c r="AH293">
        <v>1</v>
      </c>
      <c r="AI293">
        <v>0</v>
      </c>
      <c r="AJ293">
        <v>1</v>
      </c>
      <c r="AK293">
        <v>0.92659999999999998</v>
      </c>
      <c r="AL293">
        <v>208967756</v>
      </c>
      <c r="AM293">
        <v>3756412741</v>
      </c>
      <c r="AN293" t="s">
        <v>1598</v>
      </c>
      <c r="AO293">
        <v>4.7800000000000003E-5</v>
      </c>
      <c r="AP293">
        <v>4.7800000000000003E-5</v>
      </c>
      <c r="AQ293">
        <v>33214721.559724301</v>
      </c>
      <c r="AR293">
        <v>31804596.115782801</v>
      </c>
      <c r="AS293">
        <v>26913238.2389469</v>
      </c>
      <c r="AT293">
        <v>25408528.311544001</v>
      </c>
      <c r="AU293">
        <v>24427900.7556904</v>
      </c>
      <c r="AV293">
        <v>22901740.276944499</v>
      </c>
      <c r="AW293">
        <v>27231601.3026799</v>
      </c>
      <c r="AX293">
        <v>25442209.714015801</v>
      </c>
      <c r="AY293">
        <v>5037143593</v>
      </c>
      <c r="AZ293" t="s">
        <v>1888</v>
      </c>
      <c r="BA293" t="s">
        <v>1891</v>
      </c>
      <c r="BB293" t="s">
        <v>1894</v>
      </c>
      <c r="BC293">
        <v>5037143593</v>
      </c>
      <c r="BD293" t="s">
        <v>1888</v>
      </c>
      <c r="BE293" t="s">
        <v>1891</v>
      </c>
      <c r="BF293" t="s">
        <v>1894</v>
      </c>
      <c r="BG293" t="s">
        <v>2224</v>
      </c>
      <c r="BH293" s="1">
        <v>45730</v>
      </c>
      <c r="BI293" t="s">
        <v>2227</v>
      </c>
      <c r="BJ293">
        <v>39804</v>
      </c>
      <c r="BK293" t="s">
        <v>383</v>
      </c>
      <c r="BL293" t="s">
        <v>677</v>
      </c>
      <c r="BM293" t="s">
        <v>971</v>
      </c>
      <c r="BN293" t="s">
        <v>1265</v>
      </c>
      <c r="BO293" t="s">
        <v>2362</v>
      </c>
      <c r="BP293" t="s">
        <v>91</v>
      </c>
      <c r="BQ293">
        <v>10</v>
      </c>
      <c r="BR293">
        <v>101010</v>
      </c>
      <c r="BS293" t="s">
        <v>2654</v>
      </c>
      <c r="BT293">
        <v>292854</v>
      </c>
      <c r="BU293">
        <v>0.61101984499999995</v>
      </c>
      <c r="BV293">
        <v>292</v>
      </c>
      <c r="BW293" t="s">
        <v>1268</v>
      </c>
      <c r="BX293" t="s">
        <v>2658</v>
      </c>
      <c r="BY293" t="s">
        <v>2658</v>
      </c>
      <c r="BZ293" t="s">
        <v>2659</v>
      </c>
      <c r="CA293" s="1">
        <v>45730</v>
      </c>
      <c r="CB293">
        <v>1</v>
      </c>
      <c r="CC293">
        <v>1.6366080548496751</v>
      </c>
      <c r="CD293" t="b">
        <v>1</v>
      </c>
      <c r="CE293" t="b">
        <v>0</v>
      </c>
      <c r="CF293" t="b">
        <v>0</v>
      </c>
      <c r="CG293" t="b">
        <v>1</v>
      </c>
      <c r="CH293">
        <v>227</v>
      </c>
    </row>
    <row r="294" spans="1:86" hidden="1" x14ac:dyDescent="0.3">
      <c r="A294">
        <v>292</v>
      </c>
      <c r="B294">
        <v>20250314</v>
      </c>
      <c r="C294">
        <v>20250314</v>
      </c>
      <c r="D294" t="s">
        <v>91</v>
      </c>
      <c r="E294" t="s">
        <v>384</v>
      </c>
      <c r="F294" t="s">
        <v>678</v>
      </c>
      <c r="G294" t="s">
        <v>972</v>
      </c>
      <c r="H294" t="s">
        <v>1266</v>
      </c>
      <c r="I294" t="s">
        <v>91</v>
      </c>
      <c r="J294">
        <v>40</v>
      </c>
      <c r="K294">
        <v>4020</v>
      </c>
      <c r="L294">
        <v>402010</v>
      </c>
      <c r="M294">
        <v>40201070</v>
      </c>
      <c r="N294" t="s">
        <v>1271</v>
      </c>
      <c r="Q294" t="s">
        <v>1571</v>
      </c>
      <c r="R294" t="s">
        <v>1271</v>
      </c>
      <c r="T294" t="s">
        <v>1271</v>
      </c>
      <c r="U294" t="s">
        <v>1271</v>
      </c>
      <c r="V294" t="s">
        <v>1587</v>
      </c>
      <c r="W294" t="s">
        <v>1271</v>
      </c>
      <c r="X294" t="s">
        <v>1271</v>
      </c>
      <c r="Y294" t="s">
        <v>1592</v>
      </c>
      <c r="Z294">
        <v>24.28</v>
      </c>
      <c r="AA294">
        <v>24.28</v>
      </c>
      <c r="AC294">
        <v>24.28</v>
      </c>
      <c r="AD294">
        <v>24.28</v>
      </c>
      <c r="AF294">
        <v>1</v>
      </c>
      <c r="AG294" t="b">
        <v>0</v>
      </c>
      <c r="AH294">
        <v>1</v>
      </c>
      <c r="AI294">
        <v>0</v>
      </c>
      <c r="AJ294">
        <v>1</v>
      </c>
      <c r="AK294">
        <v>0.72309999999999997</v>
      </c>
      <c r="AL294">
        <v>287385940</v>
      </c>
      <c r="AM294">
        <v>5045597014</v>
      </c>
      <c r="AN294" t="s">
        <v>1596</v>
      </c>
      <c r="AO294">
        <v>6.4200000000000002E-5</v>
      </c>
      <c r="AP294">
        <v>6.4200000000000002E-5</v>
      </c>
      <c r="AQ294">
        <v>25357607.454461899</v>
      </c>
      <c r="AR294">
        <v>24319244.925221201</v>
      </c>
      <c r="AS294">
        <v>26715851.801928401</v>
      </c>
      <c r="AT294">
        <v>24997700.259312201</v>
      </c>
      <c r="AU294">
        <v>23555992.3339912</v>
      </c>
      <c r="AV294">
        <v>21956210.176553499</v>
      </c>
      <c r="AW294">
        <v>25628720.6456219</v>
      </c>
      <c r="AX294">
        <v>23840360.1398305</v>
      </c>
      <c r="AY294">
        <v>5064650628</v>
      </c>
      <c r="AZ294" t="s">
        <v>1889</v>
      </c>
      <c r="BA294" t="s">
        <v>1891</v>
      </c>
      <c r="BB294" t="s">
        <v>1894</v>
      </c>
      <c r="BC294">
        <v>5064650628</v>
      </c>
      <c r="BD294" t="s">
        <v>1889</v>
      </c>
      <c r="BE294" t="s">
        <v>1891</v>
      </c>
      <c r="BF294" t="s">
        <v>1894</v>
      </c>
      <c r="BG294" t="s">
        <v>2225</v>
      </c>
      <c r="BH294" s="1">
        <v>45730</v>
      </c>
      <c r="BI294" t="s">
        <v>2227</v>
      </c>
      <c r="BJ294">
        <v>40360</v>
      </c>
      <c r="BK294" t="s">
        <v>384</v>
      </c>
      <c r="BL294" t="s">
        <v>678</v>
      </c>
      <c r="BM294" t="s">
        <v>972</v>
      </c>
      <c r="BN294" t="s">
        <v>1266</v>
      </c>
      <c r="BO294" t="s">
        <v>1571</v>
      </c>
      <c r="BP294" t="s">
        <v>91</v>
      </c>
      <c r="BQ294">
        <v>40</v>
      </c>
      <c r="BR294">
        <v>402010</v>
      </c>
      <c r="BS294" t="s">
        <v>2655</v>
      </c>
      <c r="BT294">
        <v>298374</v>
      </c>
      <c r="BU294">
        <v>0.62493312000000001</v>
      </c>
      <c r="BV294">
        <v>293</v>
      </c>
      <c r="BW294" t="s">
        <v>1271</v>
      </c>
      <c r="BX294" t="s">
        <v>2658</v>
      </c>
      <c r="BY294" t="s">
        <v>2658</v>
      </c>
      <c r="BZ294" t="s">
        <v>2659</v>
      </c>
      <c r="CA294" s="1">
        <v>45730</v>
      </c>
      <c r="CB294">
        <v>1</v>
      </c>
      <c r="CC294">
        <v>1.6001712311231</v>
      </c>
      <c r="CD294" t="b">
        <v>1</v>
      </c>
      <c r="CE294" t="b">
        <v>0</v>
      </c>
      <c r="CF294" t="b">
        <v>0</v>
      </c>
      <c r="CG294" t="b">
        <v>1</v>
      </c>
      <c r="CH294">
        <v>228</v>
      </c>
    </row>
    <row r="295" spans="1:86" hidden="1" x14ac:dyDescent="0.3">
      <c r="A295">
        <v>293</v>
      </c>
      <c r="B295">
        <v>20250314</v>
      </c>
      <c r="C295">
        <v>20250314</v>
      </c>
      <c r="D295" t="s">
        <v>91</v>
      </c>
      <c r="E295" t="s">
        <v>385</v>
      </c>
      <c r="F295" t="s">
        <v>679</v>
      </c>
      <c r="G295" t="s">
        <v>973</v>
      </c>
      <c r="H295" t="s">
        <v>1267</v>
      </c>
      <c r="I295" t="s">
        <v>91</v>
      </c>
      <c r="J295">
        <v>20</v>
      </c>
      <c r="K295">
        <v>2010</v>
      </c>
      <c r="L295">
        <v>201030</v>
      </c>
      <c r="M295">
        <v>20103010</v>
      </c>
      <c r="N295" t="s">
        <v>1270</v>
      </c>
      <c r="Q295" t="s">
        <v>1572</v>
      </c>
      <c r="R295" t="s">
        <v>1575</v>
      </c>
      <c r="T295" t="s">
        <v>1270</v>
      </c>
      <c r="U295" t="s">
        <v>1270</v>
      </c>
      <c r="V295" t="s">
        <v>1586</v>
      </c>
      <c r="W295" t="s">
        <v>1270</v>
      </c>
      <c r="X295" t="s">
        <v>1270</v>
      </c>
      <c r="Y295" t="s">
        <v>1591</v>
      </c>
      <c r="Z295">
        <v>9.24</v>
      </c>
      <c r="AA295">
        <v>9.24</v>
      </c>
      <c r="AC295">
        <v>9.24</v>
      </c>
      <c r="AD295">
        <v>9.24</v>
      </c>
      <c r="AF295">
        <v>1</v>
      </c>
      <c r="AG295" t="b">
        <v>0</v>
      </c>
      <c r="AH295">
        <v>1</v>
      </c>
      <c r="AI295">
        <v>0</v>
      </c>
      <c r="AJ295">
        <v>1</v>
      </c>
      <c r="AK295">
        <v>0.68959999999999999</v>
      </c>
      <c r="AL295">
        <v>426129798</v>
      </c>
      <c r="AM295">
        <v>2715258164</v>
      </c>
      <c r="AN295" t="s">
        <v>1596</v>
      </c>
      <c r="AO295">
        <v>3.4499999999999998E-5</v>
      </c>
      <c r="AP295">
        <v>3.4499999999999998E-5</v>
      </c>
      <c r="AQ295">
        <v>19219465.825594101</v>
      </c>
      <c r="AR295">
        <v>18439722.8194029</v>
      </c>
      <c r="AS295">
        <v>19115013.945321299</v>
      </c>
      <c r="AT295">
        <v>17987524.557342399</v>
      </c>
      <c r="AU295">
        <v>20634275.2566831</v>
      </c>
      <c r="AV295">
        <v>19258593.2535569</v>
      </c>
      <c r="AW295">
        <v>25238825.6213005</v>
      </c>
      <c r="AX295">
        <v>23463107.8338475</v>
      </c>
      <c r="AY295">
        <v>4295889506</v>
      </c>
      <c r="AZ295" t="s">
        <v>1890</v>
      </c>
      <c r="BA295" t="s">
        <v>1891</v>
      </c>
      <c r="BB295" t="s">
        <v>1894</v>
      </c>
      <c r="BC295">
        <v>4295889506</v>
      </c>
      <c r="BD295" t="s">
        <v>1890</v>
      </c>
      <c r="BE295" t="s">
        <v>1891</v>
      </c>
      <c r="BF295" t="s">
        <v>1894</v>
      </c>
      <c r="BG295" t="s">
        <v>2226</v>
      </c>
      <c r="BH295" s="1">
        <v>45730</v>
      </c>
      <c r="BI295" t="s">
        <v>2227</v>
      </c>
      <c r="BJ295">
        <v>20516</v>
      </c>
      <c r="BK295" t="s">
        <v>385</v>
      </c>
      <c r="BL295" t="s">
        <v>679</v>
      </c>
      <c r="BM295" t="s">
        <v>973</v>
      </c>
      <c r="BN295" t="s">
        <v>1267</v>
      </c>
      <c r="BO295" t="s">
        <v>1572</v>
      </c>
      <c r="BP295" t="s">
        <v>91</v>
      </c>
      <c r="BQ295">
        <v>20</v>
      </c>
      <c r="BR295">
        <v>201030</v>
      </c>
      <c r="BS295" t="s">
        <v>2656</v>
      </c>
      <c r="BT295">
        <v>19458</v>
      </c>
      <c r="BU295">
        <v>0.69664632100000001</v>
      </c>
      <c r="BV295">
        <v>294</v>
      </c>
      <c r="BW295" t="s">
        <v>1270</v>
      </c>
      <c r="BX295" t="s">
        <v>2658</v>
      </c>
      <c r="BY295" t="s">
        <v>2658</v>
      </c>
      <c r="BZ295" t="s">
        <v>2659</v>
      </c>
      <c r="CA295" s="1">
        <v>45730</v>
      </c>
      <c r="CB295">
        <v>1</v>
      </c>
      <c r="CC295">
        <v>1.43544861984565</v>
      </c>
      <c r="CD295" t="b">
        <v>1</v>
      </c>
      <c r="CE295" t="b">
        <v>0</v>
      </c>
      <c r="CF295" t="b">
        <v>0</v>
      </c>
      <c r="CG295" t="b">
        <v>1</v>
      </c>
      <c r="CH295">
        <v>229</v>
      </c>
    </row>
  </sheetData>
  <autoFilter ref="A1:CP295" xr:uid="{00000000-0001-0000-0000-000000000000}">
    <filterColumn colId="81">
      <filters>
        <filter val="FALSE"/>
      </filters>
    </filterColumn>
    <sortState xmlns:xlrd2="http://schemas.microsoft.com/office/spreadsheetml/2017/richdata2" ref="A2:CP101">
      <sortCondition descending="1" ref="CC1:CC2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6957-665A-4033-849F-0A9BE60FDC74}">
  <dimension ref="A1:CO101"/>
  <sheetViews>
    <sheetView topLeftCell="BD40" workbookViewId="0">
      <selection activeCell="BJ84" sqref="BJ84"/>
    </sheetView>
  </sheetViews>
  <sheetFormatPr defaultRowHeight="14.4" x14ac:dyDescent="0.3"/>
  <cols>
    <col min="3" max="3" width="15.77734375" bestFit="1" customWidth="1"/>
    <col min="4" max="4" width="13" bestFit="1" customWidth="1"/>
    <col min="63" max="91" width="0" hidden="1" customWidth="1"/>
    <col min="92" max="92" width="13" bestFit="1" customWidth="1"/>
    <col min="93" max="93" width="10" bestFit="1" customWidth="1"/>
  </cols>
  <sheetData>
    <row r="1" spans="1:9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93" x14ac:dyDescent="0.3">
      <c r="A2">
        <v>0</v>
      </c>
      <c r="B2">
        <v>20250314</v>
      </c>
      <c r="C2">
        <v>20250314</v>
      </c>
      <c r="D2" t="s">
        <v>91</v>
      </c>
      <c r="E2">
        <v>453456</v>
      </c>
      <c r="F2" t="s">
        <v>386</v>
      </c>
      <c r="G2" t="s">
        <v>680</v>
      </c>
      <c r="H2">
        <v>5956078</v>
      </c>
      <c r="I2" t="s">
        <v>91</v>
      </c>
      <c r="J2">
        <v>15</v>
      </c>
      <c r="K2">
        <v>1510</v>
      </c>
      <c r="L2">
        <v>151020</v>
      </c>
      <c r="M2">
        <v>15102015</v>
      </c>
      <c r="N2" t="s">
        <v>1268</v>
      </c>
      <c r="Q2" t="s">
        <v>1279</v>
      </c>
      <c r="R2" t="s">
        <v>1573</v>
      </c>
      <c r="T2" t="s">
        <v>1268</v>
      </c>
      <c r="U2" t="s">
        <v>1268</v>
      </c>
      <c r="X2" t="s">
        <v>1268</v>
      </c>
      <c r="Z2">
        <v>3.7770000000000001</v>
      </c>
      <c r="AA2">
        <v>3.7770000000000001</v>
      </c>
      <c r="AB2">
        <v>3.7770000000000001</v>
      </c>
      <c r="AC2">
        <v>3.7770000000000001</v>
      </c>
      <c r="AE2">
        <v>1</v>
      </c>
      <c r="AF2" t="b">
        <v>0</v>
      </c>
      <c r="AG2">
        <v>1</v>
      </c>
      <c r="AH2">
        <v>0</v>
      </c>
      <c r="AI2">
        <v>1</v>
      </c>
      <c r="AJ2">
        <v>1</v>
      </c>
      <c r="AK2">
        <v>3888930422</v>
      </c>
      <c r="AL2">
        <v>14688490204</v>
      </c>
      <c r="AM2" t="s">
        <v>1596</v>
      </c>
      <c r="AN2">
        <v>1.8679999999999999E-4</v>
      </c>
      <c r="AO2">
        <v>1.8679999999999999E-4</v>
      </c>
      <c r="AP2">
        <v>28409066.9609721</v>
      </c>
      <c r="AQ2">
        <v>27269287.054263901</v>
      </c>
      <c r="AR2">
        <v>30141552.0196013</v>
      </c>
      <c r="AS2">
        <v>28243416.507222202</v>
      </c>
      <c r="AT2">
        <v>32726116.5195578</v>
      </c>
      <c r="AU2">
        <v>30471192.0551305</v>
      </c>
      <c r="AV2">
        <v>33842773.219612896</v>
      </c>
      <c r="AW2">
        <v>31462308.515410099</v>
      </c>
      <c r="AX2">
        <v>4295884844</v>
      </c>
      <c r="AY2" t="s">
        <v>1599</v>
      </c>
      <c r="AZ2" t="s">
        <v>1891</v>
      </c>
      <c r="BA2" t="s">
        <v>1894</v>
      </c>
      <c r="BB2">
        <v>4295884844</v>
      </c>
      <c r="BC2" t="s">
        <v>1599</v>
      </c>
      <c r="BD2" t="s">
        <v>1891</v>
      </c>
      <c r="BE2" t="s">
        <v>1894</v>
      </c>
      <c r="BF2" t="s">
        <v>1933</v>
      </c>
      <c r="BG2" s="2">
        <v>45730</v>
      </c>
      <c r="BH2" t="s">
        <v>2227</v>
      </c>
      <c r="BI2">
        <v>20293</v>
      </c>
      <c r="BJ2">
        <v>453456</v>
      </c>
      <c r="BK2" t="s">
        <v>386</v>
      </c>
      <c r="BL2" t="s">
        <v>680</v>
      </c>
      <c r="BM2">
        <v>5956078</v>
      </c>
      <c r="BN2" t="s">
        <v>2230</v>
      </c>
      <c r="BO2" t="s">
        <v>91</v>
      </c>
      <c r="BP2">
        <v>15</v>
      </c>
      <c r="BQ2">
        <v>151020</v>
      </c>
      <c r="BR2" t="s">
        <v>2363</v>
      </c>
      <c r="BS2">
        <v>3159</v>
      </c>
      <c r="BT2">
        <v>0.13122462700000001</v>
      </c>
      <c r="BU2">
        <v>1</v>
      </c>
      <c r="BV2" t="s">
        <v>1268</v>
      </c>
      <c r="BW2" t="s">
        <v>2657</v>
      </c>
      <c r="BX2" t="s">
        <v>2657</v>
      </c>
      <c r="BZ2" s="2">
        <v>45730</v>
      </c>
      <c r="CA2">
        <v>1</v>
      </c>
      <c r="CB2">
        <v>7.6205208036140899</v>
      </c>
      <c r="CC2" t="b">
        <v>0</v>
      </c>
      <c r="CD2" t="b">
        <v>0</v>
      </c>
      <c r="CE2" t="b">
        <v>0</v>
      </c>
      <c r="CF2" t="b">
        <v>0</v>
      </c>
      <c r="CG2">
        <v>1</v>
      </c>
      <c r="CH2">
        <v>7.6205208036140899</v>
      </c>
      <c r="CI2">
        <v>1.5272771173083901E-2</v>
      </c>
      <c r="CJ2">
        <v>1.5272771173083901E-2</v>
      </c>
      <c r="CK2">
        <v>0.1</v>
      </c>
      <c r="CL2">
        <v>1</v>
      </c>
      <c r="CM2">
        <v>1</v>
      </c>
      <c r="CN2">
        <v>385725421</v>
      </c>
      <c r="CO2">
        <f>VLOOKUP(G2,Sheet1!$BM:$CP,30,FALSE)*95.391</f>
        <v>385725420.96151853</v>
      </c>
    </row>
    <row r="3" spans="1:93" x14ac:dyDescent="0.3">
      <c r="A3">
        <v>1</v>
      </c>
      <c r="B3">
        <v>20250314</v>
      </c>
      <c r="C3">
        <v>20250314</v>
      </c>
      <c r="D3" t="s">
        <v>91</v>
      </c>
      <c r="E3">
        <v>407023</v>
      </c>
      <c r="F3" t="s">
        <v>387</v>
      </c>
      <c r="G3" t="s">
        <v>681</v>
      </c>
      <c r="H3" t="s">
        <v>975</v>
      </c>
      <c r="I3" t="s">
        <v>91</v>
      </c>
      <c r="J3">
        <v>45</v>
      </c>
      <c r="K3">
        <v>4510</v>
      </c>
      <c r="L3">
        <v>451020</v>
      </c>
      <c r="M3">
        <v>45102020</v>
      </c>
      <c r="N3" t="s">
        <v>1269</v>
      </c>
      <c r="Q3" t="s">
        <v>1280</v>
      </c>
      <c r="R3" t="s">
        <v>1574</v>
      </c>
      <c r="T3" t="s">
        <v>1269</v>
      </c>
      <c r="U3" t="s">
        <v>1269</v>
      </c>
      <c r="X3" t="s">
        <v>1269</v>
      </c>
      <c r="Z3">
        <v>70.66</v>
      </c>
      <c r="AA3">
        <v>70.66</v>
      </c>
      <c r="AB3">
        <v>70.66</v>
      </c>
      <c r="AC3">
        <v>70.66</v>
      </c>
      <c r="AE3">
        <v>1</v>
      </c>
      <c r="AF3" t="b">
        <v>0</v>
      </c>
      <c r="AG3">
        <v>1</v>
      </c>
      <c r="AH3">
        <v>0</v>
      </c>
      <c r="AI3">
        <v>1</v>
      </c>
      <c r="AJ3">
        <v>0.94789999999999996</v>
      </c>
      <c r="AK3">
        <v>679553991</v>
      </c>
      <c r="AL3">
        <v>45515584455</v>
      </c>
      <c r="AM3" t="s">
        <v>1597</v>
      </c>
      <c r="AN3">
        <v>5.7899999999999998E-4</v>
      </c>
      <c r="AO3">
        <v>5.7899999999999998E-4</v>
      </c>
      <c r="AP3">
        <v>81670163.492877901</v>
      </c>
      <c r="AQ3">
        <v>78391795.704069495</v>
      </c>
      <c r="AR3">
        <v>82449221.760032907</v>
      </c>
      <c r="AS3">
        <v>77406852.031205207</v>
      </c>
      <c r="AT3">
        <v>80140438.185052395</v>
      </c>
      <c r="AU3">
        <v>74801206.267484501</v>
      </c>
      <c r="AV3">
        <v>77162032.7447588</v>
      </c>
      <c r="AW3">
        <v>71906561.522696093</v>
      </c>
      <c r="AX3">
        <v>4295867387</v>
      </c>
      <c r="AY3" t="s">
        <v>1600</v>
      </c>
      <c r="AZ3" t="s">
        <v>1891</v>
      </c>
      <c r="BA3" t="s">
        <v>1894</v>
      </c>
      <c r="BB3">
        <v>4295867387</v>
      </c>
      <c r="BC3" t="s">
        <v>1600</v>
      </c>
      <c r="BD3" t="s">
        <v>1891</v>
      </c>
      <c r="BE3" t="s">
        <v>1894</v>
      </c>
      <c r="BF3" t="s">
        <v>1934</v>
      </c>
      <c r="BG3" s="2">
        <v>45730</v>
      </c>
      <c r="BH3" t="s">
        <v>2227</v>
      </c>
      <c r="BI3">
        <v>20513</v>
      </c>
      <c r="BJ3">
        <v>407023</v>
      </c>
      <c r="BK3" t="s">
        <v>387</v>
      </c>
      <c r="BL3" t="s">
        <v>681</v>
      </c>
      <c r="BM3" t="s">
        <v>975</v>
      </c>
      <c r="BN3" t="s">
        <v>2231</v>
      </c>
      <c r="BO3" t="s">
        <v>91</v>
      </c>
      <c r="BP3">
        <v>45</v>
      </c>
      <c r="BQ3">
        <v>451020</v>
      </c>
      <c r="BR3" t="s">
        <v>2364</v>
      </c>
      <c r="BS3">
        <v>46462</v>
      </c>
      <c r="BT3">
        <v>0.13261640499999999</v>
      </c>
      <c r="BU3">
        <v>2</v>
      </c>
      <c r="BV3" t="s">
        <v>1269</v>
      </c>
      <c r="BW3" t="s">
        <v>2657</v>
      </c>
      <c r="BX3" t="s">
        <v>2657</v>
      </c>
      <c r="BZ3" s="2">
        <v>45730</v>
      </c>
      <c r="CA3">
        <v>1</v>
      </c>
      <c r="CB3">
        <v>7.5405452289254802</v>
      </c>
      <c r="CC3" t="b">
        <v>0</v>
      </c>
      <c r="CD3" t="b">
        <v>0</v>
      </c>
      <c r="CE3" t="b">
        <v>0</v>
      </c>
      <c r="CF3" t="b">
        <v>0</v>
      </c>
      <c r="CG3">
        <v>2</v>
      </c>
      <c r="CH3">
        <v>7.5405452289254802</v>
      </c>
      <c r="CI3">
        <v>1.5112487029370901E-2</v>
      </c>
      <c r="CJ3">
        <v>1.5112487029370901E-2</v>
      </c>
      <c r="CK3">
        <v>0.1</v>
      </c>
      <c r="CL3">
        <v>1</v>
      </c>
      <c r="CM3">
        <v>1</v>
      </c>
      <c r="CN3">
        <v>20401857</v>
      </c>
      <c r="CO3">
        <f>VLOOKUP(G3,Sheet1!$BM:$CP,30,FALSE)*95.391</f>
        <v>20401857.489650741</v>
      </c>
    </row>
    <row r="4" spans="1:93" x14ac:dyDescent="0.3">
      <c r="A4">
        <v>5</v>
      </c>
      <c r="B4">
        <v>20250314</v>
      </c>
      <c r="C4">
        <v>20250314</v>
      </c>
      <c r="D4" t="s">
        <v>91</v>
      </c>
      <c r="E4">
        <v>442464</v>
      </c>
      <c r="F4" t="s">
        <v>388</v>
      </c>
      <c r="G4" t="s">
        <v>682</v>
      </c>
      <c r="H4" t="s">
        <v>976</v>
      </c>
      <c r="I4" t="s">
        <v>91</v>
      </c>
      <c r="J4">
        <v>65</v>
      </c>
      <c r="K4">
        <v>6510</v>
      </c>
      <c r="L4">
        <v>651010</v>
      </c>
      <c r="M4">
        <v>65101015</v>
      </c>
      <c r="N4" t="s">
        <v>1270</v>
      </c>
      <c r="Q4" t="s">
        <v>1281</v>
      </c>
      <c r="R4" t="s">
        <v>1575</v>
      </c>
      <c r="T4" t="s">
        <v>1270</v>
      </c>
      <c r="U4" t="s">
        <v>1270</v>
      </c>
      <c r="V4" t="s">
        <v>1586</v>
      </c>
      <c r="W4" t="s">
        <v>1270</v>
      </c>
      <c r="X4" t="s">
        <v>1270</v>
      </c>
      <c r="Y4" t="s">
        <v>1591</v>
      </c>
      <c r="Z4">
        <v>13.904999999999999</v>
      </c>
      <c r="AA4">
        <v>13.904999999999999</v>
      </c>
      <c r="AB4">
        <v>13.904999999999999</v>
      </c>
      <c r="AC4">
        <v>13.904999999999999</v>
      </c>
      <c r="AE4">
        <v>1</v>
      </c>
      <c r="AF4" t="b">
        <v>0</v>
      </c>
      <c r="AG4">
        <v>1</v>
      </c>
      <c r="AH4">
        <v>0</v>
      </c>
      <c r="AI4">
        <v>1</v>
      </c>
      <c r="AJ4">
        <v>0.91290000000000004</v>
      </c>
      <c r="AK4">
        <v>6364251000</v>
      </c>
      <c r="AL4">
        <v>80787003480</v>
      </c>
      <c r="AM4" t="s">
        <v>1597</v>
      </c>
      <c r="AN4">
        <v>1.0276E-3</v>
      </c>
      <c r="AO4">
        <v>1.0276E-3</v>
      </c>
      <c r="AP4">
        <v>105655709.127451</v>
      </c>
      <c r="AQ4">
        <v>101471635.46498901</v>
      </c>
      <c r="AR4">
        <v>114419972.478778</v>
      </c>
      <c r="AS4">
        <v>107285432.87863</v>
      </c>
      <c r="AT4">
        <v>116392997.70236599</v>
      </c>
      <c r="AU4">
        <v>108478843.842649</v>
      </c>
      <c r="AV4">
        <v>115838504.666201</v>
      </c>
      <c r="AW4">
        <v>107803788.095976</v>
      </c>
      <c r="AX4">
        <v>4295889602</v>
      </c>
      <c r="AY4" t="s">
        <v>1601</v>
      </c>
      <c r="AZ4" t="s">
        <v>1891</v>
      </c>
      <c r="BA4" t="s">
        <v>1894</v>
      </c>
      <c r="BB4">
        <v>4295889602</v>
      </c>
      <c r="BC4" t="s">
        <v>1601</v>
      </c>
      <c r="BD4" t="s">
        <v>1891</v>
      </c>
      <c r="BE4" t="s">
        <v>1894</v>
      </c>
      <c r="BF4" t="s">
        <v>1935</v>
      </c>
      <c r="BG4" s="2">
        <v>45730</v>
      </c>
      <c r="BH4" t="s">
        <v>2227</v>
      </c>
      <c r="BI4">
        <v>20437</v>
      </c>
      <c r="BJ4">
        <v>442464</v>
      </c>
      <c r="BK4" t="s">
        <v>388</v>
      </c>
      <c r="BL4" t="s">
        <v>682</v>
      </c>
      <c r="BM4" t="s">
        <v>976</v>
      </c>
      <c r="BN4" t="s">
        <v>1281</v>
      </c>
      <c r="BO4" t="s">
        <v>91</v>
      </c>
      <c r="BP4">
        <v>65</v>
      </c>
      <c r="BQ4">
        <v>651010</v>
      </c>
      <c r="BR4" t="s">
        <v>2365</v>
      </c>
      <c r="BS4">
        <v>52457</v>
      </c>
      <c r="BT4">
        <v>0.15427405299999999</v>
      </c>
      <c r="BU4">
        <v>6</v>
      </c>
      <c r="BV4" t="s">
        <v>1270</v>
      </c>
      <c r="BW4" t="s">
        <v>2657</v>
      </c>
      <c r="BX4" t="s">
        <v>2657</v>
      </c>
      <c r="BZ4" s="2">
        <v>45730</v>
      </c>
      <c r="CA4">
        <v>1</v>
      </c>
      <c r="CB4">
        <v>6.4819714044849697</v>
      </c>
      <c r="CC4" t="b">
        <v>0</v>
      </c>
      <c r="CD4" t="b">
        <v>0</v>
      </c>
      <c r="CE4" t="b">
        <v>0</v>
      </c>
      <c r="CF4" t="b">
        <v>0</v>
      </c>
      <c r="CG4">
        <v>3</v>
      </c>
      <c r="CH4">
        <v>6.4819714044849697</v>
      </c>
      <c r="CI4">
        <v>1.2990931796186701E-2</v>
      </c>
      <c r="CJ4">
        <v>1.2990931796186701E-2</v>
      </c>
      <c r="CK4">
        <v>0.1</v>
      </c>
      <c r="CL4">
        <v>1</v>
      </c>
      <c r="CM4">
        <v>1</v>
      </c>
      <c r="CN4">
        <v>89120315</v>
      </c>
      <c r="CO4">
        <f>VLOOKUP(G4,Sheet1!$BM:$CP,30,FALSE)*95.391</f>
        <v>89120314.632869512</v>
      </c>
    </row>
    <row r="5" spans="1:93" x14ac:dyDescent="0.3">
      <c r="A5">
        <v>7</v>
      </c>
      <c r="B5">
        <v>20250314</v>
      </c>
      <c r="C5">
        <v>20250314</v>
      </c>
      <c r="D5" t="s">
        <v>91</v>
      </c>
      <c r="E5">
        <v>511938</v>
      </c>
      <c r="F5" t="s">
        <v>389</v>
      </c>
      <c r="G5" t="s">
        <v>683</v>
      </c>
      <c r="H5">
        <v>5842359</v>
      </c>
      <c r="I5" t="s">
        <v>91</v>
      </c>
      <c r="J5">
        <v>15</v>
      </c>
      <c r="K5">
        <v>1510</v>
      </c>
      <c r="L5">
        <v>151020</v>
      </c>
      <c r="M5">
        <v>15102015</v>
      </c>
      <c r="N5" t="s">
        <v>1271</v>
      </c>
      <c r="Q5" t="s">
        <v>1282</v>
      </c>
      <c r="R5" t="s">
        <v>1271</v>
      </c>
      <c r="T5" t="s">
        <v>1271</v>
      </c>
      <c r="U5" t="s">
        <v>1271</v>
      </c>
      <c r="V5" t="s">
        <v>1587</v>
      </c>
      <c r="W5" t="s">
        <v>1271</v>
      </c>
      <c r="X5" t="s">
        <v>1271</v>
      </c>
      <c r="Y5" t="s">
        <v>1592</v>
      </c>
      <c r="Z5">
        <v>33.81</v>
      </c>
      <c r="AA5">
        <v>33.81</v>
      </c>
      <c r="AB5">
        <v>33.81</v>
      </c>
      <c r="AC5">
        <v>33.81</v>
      </c>
      <c r="AE5">
        <v>1</v>
      </c>
      <c r="AF5" t="b">
        <v>0</v>
      </c>
      <c r="AG5">
        <v>1</v>
      </c>
      <c r="AH5">
        <v>0</v>
      </c>
      <c r="AI5">
        <v>1</v>
      </c>
      <c r="AJ5">
        <v>0.71819999999999995</v>
      </c>
      <c r="AK5">
        <v>4986458596</v>
      </c>
      <c r="AL5">
        <v>121082892997</v>
      </c>
      <c r="AM5" t="s">
        <v>1597</v>
      </c>
      <c r="AN5">
        <v>1.5402E-3</v>
      </c>
      <c r="AO5">
        <v>1.5402E-3</v>
      </c>
      <c r="AP5">
        <v>228231062.47045201</v>
      </c>
      <c r="AQ5">
        <v>219068046.850297</v>
      </c>
      <c r="AR5">
        <v>202167465.90412599</v>
      </c>
      <c r="AS5">
        <v>190235467.95021501</v>
      </c>
      <c r="AT5">
        <v>192243553.828327</v>
      </c>
      <c r="AU5">
        <v>179719582.30364901</v>
      </c>
      <c r="AV5">
        <v>189656803.87594101</v>
      </c>
      <c r="AW5">
        <v>176904554.88265201</v>
      </c>
      <c r="AX5">
        <v>4295870332</v>
      </c>
      <c r="AY5" t="s">
        <v>1602</v>
      </c>
      <c r="AZ5" t="s">
        <v>1891</v>
      </c>
      <c r="BA5" t="s">
        <v>1894</v>
      </c>
      <c r="BB5">
        <v>4295870332</v>
      </c>
      <c r="BC5" t="s">
        <v>1602</v>
      </c>
      <c r="BD5" t="s">
        <v>1891</v>
      </c>
      <c r="BE5" t="s">
        <v>1894</v>
      </c>
      <c r="BF5" t="s">
        <v>1936</v>
      </c>
      <c r="BG5" s="2">
        <v>45730</v>
      </c>
      <c r="BH5" t="s">
        <v>2227</v>
      </c>
      <c r="BI5">
        <v>20727</v>
      </c>
      <c r="BJ5">
        <v>511938</v>
      </c>
      <c r="BK5" t="s">
        <v>389</v>
      </c>
      <c r="BL5" t="s">
        <v>683</v>
      </c>
      <c r="BM5">
        <v>5842359</v>
      </c>
      <c r="BN5" t="s">
        <v>1282</v>
      </c>
      <c r="BO5" t="s">
        <v>91</v>
      </c>
      <c r="BP5">
        <v>15</v>
      </c>
      <c r="BQ5">
        <v>151020</v>
      </c>
      <c r="BR5" t="s">
        <v>2366</v>
      </c>
      <c r="BS5">
        <v>43614</v>
      </c>
      <c r="BT5">
        <v>0.15716912499999999</v>
      </c>
      <c r="BU5">
        <v>8</v>
      </c>
      <c r="BV5" t="s">
        <v>1271</v>
      </c>
      <c r="BW5" t="s">
        <v>2657</v>
      </c>
      <c r="BX5" t="s">
        <v>2657</v>
      </c>
      <c r="BZ5" s="2">
        <v>45730</v>
      </c>
      <c r="CA5">
        <v>1</v>
      </c>
      <c r="CB5">
        <v>6.3625728017509804</v>
      </c>
      <c r="CC5" t="b">
        <v>0</v>
      </c>
      <c r="CD5" t="b">
        <v>0</v>
      </c>
      <c r="CE5" t="b">
        <v>0</v>
      </c>
      <c r="CF5" t="b">
        <v>0</v>
      </c>
      <c r="CG5">
        <v>4</v>
      </c>
      <c r="CH5">
        <v>6.3625728017509804</v>
      </c>
      <c r="CI5">
        <v>1.27516374507035E-2</v>
      </c>
      <c r="CJ5">
        <v>1.27516374507035E-2</v>
      </c>
      <c r="CK5">
        <v>0.1</v>
      </c>
      <c r="CL5">
        <v>1</v>
      </c>
      <c r="CM5">
        <v>1</v>
      </c>
      <c r="CN5">
        <v>35977269</v>
      </c>
      <c r="CO5">
        <f>VLOOKUP(G5,Sheet1!$BM:$CP,30,FALSE)*95.391</f>
        <v>35977268.50221999</v>
      </c>
    </row>
    <row r="6" spans="1:93" x14ac:dyDescent="0.3">
      <c r="A6">
        <v>8</v>
      </c>
      <c r="B6">
        <v>20250314</v>
      </c>
      <c r="C6">
        <v>20250314</v>
      </c>
      <c r="D6" t="s">
        <v>91</v>
      </c>
      <c r="E6" t="s">
        <v>96</v>
      </c>
      <c r="F6" t="s">
        <v>390</v>
      </c>
      <c r="G6" t="s">
        <v>684</v>
      </c>
      <c r="H6" t="s">
        <v>978</v>
      </c>
      <c r="I6" t="s">
        <v>91</v>
      </c>
      <c r="J6">
        <v>65</v>
      </c>
      <c r="K6">
        <v>6510</v>
      </c>
      <c r="L6">
        <v>651010</v>
      </c>
      <c r="M6">
        <v>65101015</v>
      </c>
      <c r="N6" t="s">
        <v>1272</v>
      </c>
      <c r="Q6" t="s">
        <v>1283</v>
      </c>
      <c r="R6" t="s">
        <v>1576</v>
      </c>
      <c r="T6" t="s">
        <v>1272</v>
      </c>
      <c r="U6" t="s">
        <v>1272</v>
      </c>
      <c r="V6" t="s">
        <v>1588</v>
      </c>
      <c r="W6" t="s">
        <v>1272</v>
      </c>
      <c r="X6" t="s">
        <v>1272</v>
      </c>
      <c r="Y6" t="s">
        <v>1593</v>
      </c>
      <c r="Z6">
        <v>7.9279999999999999</v>
      </c>
      <c r="AA6">
        <v>7.9279999999999999</v>
      </c>
      <c r="AB6">
        <v>7.9279999999999999</v>
      </c>
      <c r="AC6">
        <v>7.9279999999999999</v>
      </c>
      <c r="AE6">
        <v>1</v>
      </c>
      <c r="AF6" t="b">
        <v>0</v>
      </c>
      <c r="AG6">
        <v>1</v>
      </c>
      <c r="AH6">
        <v>0</v>
      </c>
      <c r="AI6">
        <v>1</v>
      </c>
      <c r="AJ6">
        <v>0.70150000000000001</v>
      </c>
      <c r="AK6">
        <v>2009992000</v>
      </c>
      <c r="AL6">
        <v>11178554428</v>
      </c>
      <c r="AM6" t="s">
        <v>1596</v>
      </c>
      <c r="AN6">
        <v>1.4219999999999999E-4</v>
      </c>
      <c r="AO6">
        <v>1.4219999999999999E-4</v>
      </c>
      <c r="AP6">
        <v>31945111.754210401</v>
      </c>
      <c r="AQ6">
        <v>30674744.174992099</v>
      </c>
      <c r="AR6">
        <v>30470546.741682</v>
      </c>
      <c r="AS6">
        <v>28641989.447004098</v>
      </c>
      <c r="AT6">
        <v>31966965.610818099</v>
      </c>
      <c r="AU6">
        <v>29840157.2769362</v>
      </c>
      <c r="AV6">
        <v>33034248.417036001</v>
      </c>
      <c r="AW6">
        <v>30763214.088218499</v>
      </c>
      <c r="AX6">
        <v>4295875459</v>
      </c>
      <c r="AY6" t="s">
        <v>1603</v>
      </c>
      <c r="AZ6" t="s">
        <v>1891</v>
      </c>
      <c r="BA6" t="s">
        <v>1894</v>
      </c>
      <c r="BB6">
        <v>4295875459</v>
      </c>
      <c r="BC6" t="s">
        <v>1603</v>
      </c>
      <c r="BD6" t="s">
        <v>1891</v>
      </c>
      <c r="BE6" t="s">
        <v>1894</v>
      </c>
      <c r="BF6" t="s">
        <v>1937</v>
      </c>
      <c r="BG6" s="2">
        <v>45730</v>
      </c>
      <c r="BH6" t="s">
        <v>2227</v>
      </c>
      <c r="BI6">
        <v>19669</v>
      </c>
      <c r="BJ6" t="s">
        <v>96</v>
      </c>
      <c r="BK6" t="s">
        <v>390</v>
      </c>
      <c r="BL6" t="s">
        <v>684</v>
      </c>
      <c r="BM6" t="s">
        <v>978</v>
      </c>
      <c r="BN6" t="s">
        <v>1283</v>
      </c>
      <c r="BO6" t="s">
        <v>91</v>
      </c>
      <c r="BP6">
        <v>65</v>
      </c>
      <c r="BQ6">
        <v>651010</v>
      </c>
      <c r="BR6" t="s">
        <v>2367</v>
      </c>
      <c r="BS6">
        <v>19069</v>
      </c>
      <c r="BT6">
        <v>0.15830322599999999</v>
      </c>
      <c r="BU6">
        <v>9</v>
      </c>
      <c r="BV6" t="s">
        <v>1272</v>
      </c>
      <c r="BW6" t="s">
        <v>2657</v>
      </c>
      <c r="BX6" t="s">
        <v>2657</v>
      </c>
      <c r="BZ6" s="2">
        <v>45730</v>
      </c>
      <c r="CA6">
        <v>1</v>
      </c>
      <c r="CB6">
        <v>6.3169906594322898</v>
      </c>
      <c r="CC6" t="b">
        <v>0</v>
      </c>
      <c r="CD6" t="b">
        <v>0</v>
      </c>
      <c r="CE6" t="b">
        <v>0</v>
      </c>
      <c r="CF6" t="b">
        <v>0</v>
      </c>
      <c r="CG6">
        <v>5</v>
      </c>
      <c r="CH6">
        <v>6.3169906594322898</v>
      </c>
      <c r="CI6">
        <v>1.26602833756799E-2</v>
      </c>
      <c r="CJ6">
        <v>1.26602833756799E-2</v>
      </c>
      <c r="CK6">
        <v>0.1</v>
      </c>
      <c r="CL6">
        <v>1</v>
      </c>
      <c r="CM6">
        <v>1</v>
      </c>
      <c r="CN6">
        <v>152330612</v>
      </c>
      <c r="CO6">
        <f>VLOOKUP(G6,Sheet1!$BM:$CP,30,FALSE)*95.391</f>
        <v>152330611.94367844</v>
      </c>
    </row>
    <row r="7" spans="1:93" x14ac:dyDescent="0.3">
      <c r="A7">
        <v>9</v>
      </c>
      <c r="B7">
        <v>20250314</v>
      </c>
      <c r="C7">
        <v>20250314</v>
      </c>
      <c r="D7" t="s">
        <v>91</v>
      </c>
      <c r="E7">
        <v>517617</v>
      </c>
      <c r="F7" t="s">
        <v>391</v>
      </c>
      <c r="G7" t="s">
        <v>685</v>
      </c>
      <c r="H7">
        <v>5176177</v>
      </c>
      <c r="I7" t="s">
        <v>91</v>
      </c>
      <c r="J7">
        <v>15</v>
      </c>
      <c r="K7">
        <v>1510</v>
      </c>
      <c r="L7">
        <v>151020</v>
      </c>
      <c r="M7">
        <v>15102015</v>
      </c>
      <c r="N7" t="s">
        <v>1269</v>
      </c>
      <c r="Q7" t="s">
        <v>1284</v>
      </c>
      <c r="R7" t="s">
        <v>1574</v>
      </c>
      <c r="T7" t="s">
        <v>1269</v>
      </c>
      <c r="U7" t="s">
        <v>1269</v>
      </c>
      <c r="X7" t="s">
        <v>1269</v>
      </c>
      <c r="Z7">
        <v>11.85</v>
      </c>
      <c r="AA7">
        <v>11.85</v>
      </c>
      <c r="AB7">
        <v>11.85</v>
      </c>
      <c r="AC7">
        <v>11.85</v>
      </c>
      <c r="AE7">
        <v>1</v>
      </c>
      <c r="AF7" t="b">
        <v>0</v>
      </c>
      <c r="AG7">
        <v>1</v>
      </c>
      <c r="AH7">
        <v>0</v>
      </c>
      <c r="AI7">
        <v>1</v>
      </c>
      <c r="AJ7">
        <v>0.74709999999999999</v>
      </c>
      <c r="AK7">
        <v>2660056599</v>
      </c>
      <c r="AL7">
        <v>23549840179</v>
      </c>
      <c r="AM7" t="s">
        <v>1597</v>
      </c>
      <c r="AN7">
        <v>2.9960000000000002E-4</v>
      </c>
      <c r="AO7">
        <v>2.9960000000000002E-4</v>
      </c>
      <c r="AP7">
        <v>78141070.1234916</v>
      </c>
      <c r="AQ7">
        <v>74962536.779061496</v>
      </c>
      <c r="AR7">
        <v>74923215.567418501</v>
      </c>
      <c r="AS7">
        <v>70356190.104976207</v>
      </c>
      <c r="AT7">
        <v>73634489.095350593</v>
      </c>
      <c r="AU7">
        <v>68733519.987638801</v>
      </c>
      <c r="AV7">
        <v>71745424.726709902</v>
      </c>
      <c r="AW7">
        <v>66858210.307859898</v>
      </c>
      <c r="AX7">
        <v>4295868416</v>
      </c>
      <c r="AY7" t="s">
        <v>1604</v>
      </c>
      <c r="AZ7" t="s">
        <v>1891</v>
      </c>
      <c r="BA7" t="s">
        <v>1894</v>
      </c>
      <c r="BB7">
        <v>4295868416</v>
      </c>
      <c r="BC7" t="s">
        <v>1604</v>
      </c>
      <c r="BD7" t="s">
        <v>1891</v>
      </c>
      <c r="BE7" t="s">
        <v>1894</v>
      </c>
      <c r="BF7" t="s">
        <v>1938</v>
      </c>
      <c r="BG7" s="2">
        <v>45730</v>
      </c>
      <c r="BH7" t="s">
        <v>2227</v>
      </c>
      <c r="BI7">
        <v>20579</v>
      </c>
      <c r="BJ7">
        <v>517617</v>
      </c>
      <c r="BK7" t="s">
        <v>391</v>
      </c>
      <c r="BL7" t="s">
        <v>685</v>
      </c>
      <c r="BM7">
        <v>5176177</v>
      </c>
      <c r="BN7" t="s">
        <v>2232</v>
      </c>
      <c r="BO7" t="s">
        <v>91</v>
      </c>
      <c r="BP7">
        <v>15</v>
      </c>
      <c r="BQ7">
        <v>151020</v>
      </c>
      <c r="BR7" t="s">
        <v>2368</v>
      </c>
      <c r="BS7">
        <v>43868</v>
      </c>
      <c r="BT7">
        <v>0.15973917500000001</v>
      </c>
      <c r="BU7">
        <v>10</v>
      </c>
      <c r="BV7" t="s">
        <v>1269</v>
      </c>
      <c r="BW7" t="s">
        <v>2657</v>
      </c>
      <c r="BX7" t="s">
        <v>2657</v>
      </c>
      <c r="BZ7" s="2">
        <v>45730</v>
      </c>
      <c r="CA7">
        <v>1</v>
      </c>
      <c r="CB7">
        <v>6.2602051124904001</v>
      </c>
      <c r="CC7" t="b">
        <v>0</v>
      </c>
      <c r="CD7" t="b">
        <v>0</v>
      </c>
      <c r="CE7" t="b">
        <v>0</v>
      </c>
      <c r="CF7" t="b">
        <v>0</v>
      </c>
      <c r="CG7">
        <v>6</v>
      </c>
      <c r="CH7">
        <v>6.2602051124904001</v>
      </c>
      <c r="CI7">
        <v>1.2546475843789101E-2</v>
      </c>
      <c r="CJ7">
        <v>1.2546475843789101E-2</v>
      </c>
      <c r="CK7">
        <v>0.1</v>
      </c>
      <c r="CL7">
        <v>1</v>
      </c>
      <c r="CM7">
        <v>1</v>
      </c>
      <c r="CN7">
        <v>100997542</v>
      </c>
      <c r="CO7">
        <f>VLOOKUP(G7,Sheet1!$BM:$CP,30,FALSE)*95.391</f>
        <v>100997542.38100307</v>
      </c>
    </row>
    <row r="8" spans="1:93" x14ac:dyDescent="0.3">
      <c r="A8">
        <v>10</v>
      </c>
      <c r="B8">
        <v>20250314</v>
      </c>
      <c r="C8">
        <v>20250314</v>
      </c>
      <c r="D8" t="s">
        <v>91</v>
      </c>
      <c r="E8">
        <v>401140</v>
      </c>
      <c r="F8" t="s">
        <v>392</v>
      </c>
      <c r="G8" t="s">
        <v>686</v>
      </c>
      <c r="H8" t="s">
        <v>980</v>
      </c>
      <c r="I8" t="s">
        <v>91</v>
      </c>
      <c r="J8">
        <v>55</v>
      </c>
      <c r="K8">
        <v>5520</v>
      </c>
      <c r="L8">
        <v>552010</v>
      </c>
      <c r="M8">
        <v>55201020</v>
      </c>
      <c r="N8" t="s">
        <v>1269</v>
      </c>
      <c r="Q8" t="s">
        <v>1285</v>
      </c>
      <c r="R8" t="s">
        <v>1574</v>
      </c>
      <c r="T8" t="s">
        <v>1269</v>
      </c>
      <c r="U8" t="s">
        <v>1269</v>
      </c>
      <c r="X8" t="s">
        <v>1269</v>
      </c>
      <c r="Z8">
        <v>179.28</v>
      </c>
      <c r="AA8">
        <v>179.28</v>
      </c>
      <c r="AB8">
        <v>179.28</v>
      </c>
      <c r="AC8">
        <v>179.28</v>
      </c>
      <c r="AE8">
        <v>1</v>
      </c>
      <c r="AF8" t="b">
        <v>0</v>
      </c>
      <c r="AG8">
        <v>1</v>
      </c>
      <c r="AH8">
        <v>0</v>
      </c>
      <c r="AI8">
        <v>1</v>
      </c>
      <c r="AJ8">
        <v>1</v>
      </c>
      <c r="AK8">
        <v>578254787</v>
      </c>
      <c r="AL8">
        <v>103669518213</v>
      </c>
      <c r="AM8" t="s">
        <v>1597</v>
      </c>
      <c r="AN8">
        <v>1.3186999999999999E-3</v>
      </c>
      <c r="AO8">
        <v>1.3186999999999999E-3</v>
      </c>
      <c r="AP8">
        <v>123527152.440575</v>
      </c>
      <c r="AQ8">
        <v>118581391.910877</v>
      </c>
      <c r="AR8">
        <v>116376630.655424</v>
      </c>
      <c r="AS8">
        <v>109435319.14038301</v>
      </c>
      <c r="AT8">
        <v>113663652.906702</v>
      </c>
      <c r="AU8">
        <v>106216171.532745</v>
      </c>
      <c r="AV8">
        <v>111738520.340058</v>
      </c>
      <c r="AW8">
        <v>104204067.22465</v>
      </c>
      <c r="AX8">
        <v>4295867366</v>
      </c>
      <c r="AY8" t="s">
        <v>1605</v>
      </c>
      <c r="AZ8" t="s">
        <v>1891</v>
      </c>
      <c r="BA8" t="s">
        <v>1894</v>
      </c>
      <c r="BB8">
        <v>4295867366</v>
      </c>
      <c r="BC8" t="s">
        <v>1605</v>
      </c>
      <c r="BD8" t="s">
        <v>1891</v>
      </c>
      <c r="BE8" t="s">
        <v>1894</v>
      </c>
      <c r="BF8" t="s">
        <v>1939</v>
      </c>
      <c r="BG8" s="2">
        <v>45730</v>
      </c>
      <c r="BH8" t="s">
        <v>2227</v>
      </c>
      <c r="BI8">
        <v>21098</v>
      </c>
      <c r="BJ8">
        <v>401140</v>
      </c>
      <c r="BK8" t="s">
        <v>392</v>
      </c>
      <c r="BL8" t="s">
        <v>686</v>
      </c>
      <c r="BM8" t="s">
        <v>980</v>
      </c>
      <c r="BN8" t="s">
        <v>2233</v>
      </c>
      <c r="BO8" t="s">
        <v>91</v>
      </c>
      <c r="BP8">
        <v>55</v>
      </c>
      <c r="BQ8">
        <v>552010</v>
      </c>
      <c r="BR8" t="s">
        <v>2369</v>
      </c>
      <c r="BS8">
        <v>46769</v>
      </c>
      <c r="BT8">
        <v>0.16140624200000001</v>
      </c>
      <c r="BU8">
        <v>11</v>
      </c>
      <c r="BV8" t="s">
        <v>1269</v>
      </c>
      <c r="BW8" t="s">
        <v>2657</v>
      </c>
      <c r="BX8" t="s">
        <v>2657</v>
      </c>
      <c r="BZ8" s="2">
        <v>45730</v>
      </c>
      <c r="CA8">
        <v>1</v>
      </c>
      <c r="CB8">
        <v>6.19554725770766</v>
      </c>
      <c r="CC8" t="b">
        <v>0</v>
      </c>
      <c r="CD8" t="b">
        <v>0</v>
      </c>
      <c r="CE8" t="b">
        <v>0</v>
      </c>
      <c r="CF8" t="b">
        <v>0</v>
      </c>
      <c r="CG8">
        <v>7</v>
      </c>
      <c r="CH8">
        <v>6.19554725770766</v>
      </c>
      <c r="CI8">
        <v>1.2416890918284899E-2</v>
      </c>
      <c r="CJ8">
        <v>1.2416890918284899E-2</v>
      </c>
      <c r="CK8">
        <v>0.1</v>
      </c>
      <c r="CL8">
        <v>1</v>
      </c>
      <c r="CM8">
        <v>1</v>
      </c>
      <c r="CN8">
        <v>6606758</v>
      </c>
      <c r="CO8">
        <f>VLOOKUP(G8,Sheet1!$BM:$CP,30,FALSE)*95.391</f>
        <v>6606758.3756476911</v>
      </c>
    </row>
    <row r="9" spans="1:93" x14ac:dyDescent="0.3">
      <c r="A9">
        <v>11</v>
      </c>
      <c r="B9">
        <v>20250314</v>
      </c>
      <c r="C9">
        <v>20250314</v>
      </c>
      <c r="D9" t="s">
        <v>91</v>
      </c>
      <c r="E9">
        <v>401093</v>
      </c>
      <c r="F9" t="s">
        <v>393</v>
      </c>
      <c r="G9" t="s">
        <v>687</v>
      </c>
      <c r="H9" t="s">
        <v>981</v>
      </c>
      <c r="I9" t="s">
        <v>91</v>
      </c>
      <c r="J9">
        <v>45</v>
      </c>
      <c r="K9">
        <v>4520</v>
      </c>
      <c r="L9">
        <v>452010</v>
      </c>
      <c r="M9">
        <v>45201010</v>
      </c>
      <c r="N9" t="s">
        <v>1268</v>
      </c>
      <c r="Q9" t="s">
        <v>1286</v>
      </c>
      <c r="R9" t="s">
        <v>1573</v>
      </c>
      <c r="T9" t="s">
        <v>1268</v>
      </c>
      <c r="U9" t="s">
        <v>1268</v>
      </c>
      <c r="X9" t="s">
        <v>1268</v>
      </c>
      <c r="Z9">
        <v>33.96</v>
      </c>
      <c r="AA9">
        <v>33.96</v>
      </c>
      <c r="AB9">
        <v>33.96</v>
      </c>
      <c r="AC9">
        <v>33.96</v>
      </c>
      <c r="AE9">
        <v>1</v>
      </c>
      <c r="AF9" t="b">
        <v>0</v>
      </c>
      <c r="AG9">
        <v>1</v>
      </c>
      <c r="AH9">
        <v>0</v>
      </c>
      <c r="AI9">
        <v>1</v>
      </c>
      <c r="AJ9">
        <v>1</v>
      </c>
      <c r="AK9">
        <v>929345662</v>
      </c>
      <c r="AL9">
        <v>31560578682</v>
      </c>
      <c r="AM9" t="s">
        <v>1597</v>
      </c>
      <c r="AN9">
        <v>4.015E-4</v>
      </c>
      <c r="AO9">
        <v>4.015E-4</v>
      </c>
      <c r="AP9">
        <v>76548755.766516507</v>
      </c>
      <c r="AQ9">
        <v>73493797.110924602</v>
      </c>
      <c r="AR9">
        <v>70611482.853266001</v>
      </c>
      <c r="AS9">
        <v>66429302.9138285</v>
      </c>
      <c r="AT9">
        <v>68144954.116599798</v>
      </c>
      <c r="AU9">
        <v>63663787.761155799</v>
      </c>
      <c r="AV9">
        <v>66727162.870483801</v>
      </c>
      <c r="AW9">
        <v>62226707.4662278</v>
      </c>
      <c r="AX9">
        <v>4295884672</v>
      </c>
      <c r="AY9" t="s">
        <v>1606</v>
      </c>
      <c r="AZ9" t="s">
        <v>1891</v>
      </c>
      <c r="BA9" t="s">
        <v>1894</v>
      </c>
      <c r="BB9">
        <v>4295884672</v>
      </c>
      <c r="BC9" t="s">
        <v>1606</v>
      </c>
      <c r="BD9" t="s">
        <v>1891</v>
      </c>
      <c r="BE9" t="s">
        <v>1894</v>
      </c>
      <c r="BF9" t="s">
        <v>1940</v>
      </c>
      <c r="BG9" s="2">
        <v>45730</v>
      </c>
      <c r="BH9" t="s">
        <v>2227</v>
      </c>
      <c r="BI9">
        <v>21104</v>
      </c>
      <c r="BJ9">
        <v>401093</v>
      </c>
      <c r="BK9" t="s">
        <v>393</v>
      </c>
      <c r="BL9" t="s">
        <v>687</v>
      </c>
      <c r="BM9" t="s">
        <v>981</v>
      </c>
      <c r="BN9" t="s">
        <v>2234</v>
      </c>
      <c r="BO9" t="s">
        <v>91</v>
      </c>
      <c r="BP9">
        <v>45</v>
      </c>
      <c r="BQ9">
        <v>452010</v>
      </c>
      <c r="BR9" t="s">
        <v>2370</v>
      </c>
      <c r="BS9">
        <v>46598</v>
      </c>
      <c r="BT9">
        <v>0.16321479699999999</v>
      </c>
      <c r="BU9">
        <v>12</v>
      </c>
      <c r="BV9" t="s">
        <v>1268</v>
      </c>
      <c r="BW9" t="s">
        <v>2657</v>
      </c>
      <c r="BX9" t="s">
        <v>2657</v>
      </c>
      <c r="BZ9" s="2">
        <v>45730</v>
      </c>
      <c r="CA9">
        <v>1</v>
      </c>
      <c r="CB9">
        <v>6.1268954676946299</v>
      </c>
      <c r="CC9" t="b">
        <v>0</v>
      </c>
      <c r="CD9" t="b">
        <v>0</v>
      </c>
      <c r="CE9" t="b">
        <v>0</v>
      </c>
      <c r="CF9" t="b">
        <v>0</v>
      </c>
      <c r="CG9">
        <v>8</v>
      </c>
      <c r="CH9">
        <v>6.1268954676946299</v>
      </c>
      <c r="CI9">
        <v>1.2279301492770201E-2</v>
      </c>
      <c r="CJ9">
        <v>1.2279301492770201E-2</v>
      </c>
      <c r="CK9">
        <v>0.1</v>
      </c>
      <c r="CL9">
        <v>1</v>
      </c>
      <c r="CM9">
        <v>1</v>
      </c>
      <c r="CN9">
        <v>34491603</v>
      </c>
      <c r="CO9">
        <f>VLOOKUP(G9,Sheet1!$BM:$CP,30,FALSE)*95.391</f>
        <v>34491603.318517409</v>
      </c>
    </row>
    <row r="10" spans="1:93" x14ac:dyDescent="0.3">
      <c r="A10">
        <v>12</v>
      </c>
      <c r="B10">
        <v>20250314</v>
      </c>
      <c r="C10">
        <v>20250314</v>
      </c>
      <c r="D10" t="s">
        <v>91</v>
      </c>
      <c r="E10" t="s">
        <v>100</v>
      </c>
      <c r="F10" t="s">
        <v>394</v>
      </c>
      <c r="G10" t="s">
        <v>688</v>
      </c>
      <c r="H10" t="s">
        <v>982</v>
      </c>
      <c r="I10" t="s">
        <v>91</v>
      </c>
      <c r="J10">
        <v>50</v>
      </c>
      <c r="K10">
        <v>5020</v>
      </c>
      <c r="L10">
        <v>502060</v>
      </c>
      <c r="M10">
        <v>50206020</v>
      </c>
      <c r="N10" t="s">
        <v>1269</v>
      </c>
      <c r="Q10" t="s">
        <v>1287</v>
      </c>
      <c r="R10" t="s">
        <v>1574</v>
      </c>
      <c r="T10" t="s">
        <v>1269</v>
      </c>
      <c r="U10" t="s">
        <v>1269</v>
      </c>
      <c r="X10" t="s">
        <v>1269</v>
      </c>
      <c r="Z10">
        <v>15.4</v>
      </c>
      <c r="AA10">
        <v>15.4</v>
      </c>
      <c r="AB10">
        <v>15.4</v>
      </c>
      <c r="AC10">
        <v>15.4</v>
      </c>
      <c r="AE10">
        <v>1</v>
      </c>
      <c r="AF10" t="b">
        <v>0</v>
      </c>
      <c r="AG10">
        <v>1</v>
      </c>
      <c r="AH10">
        <v>0</v>
      </c>
      <c r="AI10">
        <v>1</v>
      </c>
      <c r="AJ10">
        <v>0.56669999999999998</v>
      </c>
      <c r="AK10">
        <v>550000000</v>
      </c>
      <c r="AL10">
        <v>4799949000</v>
      </c>
      <c r="AM10" t="s">
        <v>1596</v>
      </c>
      <c r="AN10" s="3">
        <v>6.1099999999999994E-5</v>
      </c>
      <c r="AO10" s="3">
        <v>6.1099999999999994E-5</v>
      </c>
      <c r="AP10">
        <v>9889663.20223465</v>
      </c>
      <c r="AQ10">
        <v>9486628.4971700609</v>
      </c>
      <c r="AR10">
        <v>10694068.4115403</v>
      </c>
      <c r="AS10">
        <v>10015744.0583914</v>
      </c>
      <c r="AT10">
        <v>11708939.436615501</v>
      </c>
      <c r="AU10">
        <v>10896331.405042499</v>
      </c>
      <c r="AV10">
        <v>11758666.172118001</v>
      </c>
      <c r="AW10">
        <v>10927760.9401283</v>
      </c>
      <c r="AX10">
        <v>4295868297</v>
      </c>
      <c r="AY10" t="s">
        <v>1607</v>
      </c>
      <c r="AZ10" t="s">
        <v>1891</v>
      </c>
      <c r="BA10" t="s">
        <v>1894</v>
      </c>
      <c r="BB10">
        <v>4295868297</v>
      </c>
      <c r="BC10" t="s">
        <v>1607</v>
      </c>
      <c r="BD10" t="s">
        <v>1891</v>
      </c>
      <c r="BE10" t="s">
        <v>1894</v>
      </c>
      <c r="BF10" t="s">
        <v>1941</v>
      </c>
      <c r="BG10" s="2">
        <v>45730</v>
      </c>
      <c r="BH10" t="s">
        <v>2227</v>
      </c>
      <c r="BI10">
        <v>20512</v>
      </c>
      <c r="BJ10" t="s">
        <v>100</v>
      </c>
      <c r="BK10" t="s">
        <v>394</v>
      </c>
      <c r="BL10" t="s">
        <v>688</v>
      </c>
      <c r="BM10" t="s">
        <v>982</v>
      </c>
      <c r="BN10" t="s">
        <v>2235</v>
      </c>
      <c r="BO10" t="s">
        <v>91</v>
      </c>
      <c r="BP10">
        <v>50</v>
      </c>
      <c r="BQ10">
        <v>502060</v>
      </c>
      <c r="BR10" t="s">
        <v>2371</v>
      </c>
      <c r="BS10">
        <v>137702</v>
      </c>
      <c r="BT10">
        <v>0.16435502199999999</v>
      </c>
      <c r="BU10">
        <v>13</v>
      </c>
      <c r="BV10" t="s">
        <v>1269</v>
      </c>
      <c r="BW10" t="s">
        <v>2657</v>
      </c>
      <c r="BX10" t="s">
        <v>2657</v>
      </c>
      <c r="BZ10" s="2">
        <v>45730</v>
      </c>
      <c r="CA10">
        <v>1</v>
      </c>
      <c r="CB10">
        <v>6.0843896817463801</v>
      </c>
      <c r="CC10" t="b">
        <v>0</v>
      </c>
      <c r="CD10" t="b">
        <v>0</v>
      </c>
      <c r="CE10" t="b">
        <v>0</v>
      </c>
      <c r="CF10" t="b">
        <v>0</v>
      </c>
      <c r="CG10">
        <v>9</v>
      </c>
      <c r="CH10">
        <v>6.0843896817463801</v>
      </c>
      <c r="CI10">
        <v>1.2194112939513901E-2</v>
      </c>
      <c r="CJ10">
        <v>1.2194112939513901E-2</v>
      </c>
      <c r="CK10">
        <v>0.1</v>
      </c>
      <c r="CL10">
        <v>1</v>
      </c>
      <c r="CM10">
        <v>1</v>
      </c>
      <c r="CN10">
        <v>75533028</v>
      </c>
      <c r="CO10">
        <f>VLOOKUP(G10,Sheet1!$BM:$CP,30,FALSE)*95.391</f>
        <v>75533027.75410229</v>
      </c>
    </row>
    <row r="11" spans="1:93" x14ac:dyDescent="0.3">
      <c r="A11">
        <v>14</v>
      </c>
      <c r="B11">
        <v>20250314</v>
      </c>
      <c r="C11">
        <v>20250314</v>
      </c>
      <c r="D11" t="s">
        <v>91</v>
      </c>
      <c r="E11">
        <v>408930</v>
      </c>
      <c r="F11" t="s">
        <v>395</v>
      </c>
      <c r="G11" t="s">
        <v>689</v>
      </c>
      <c r="H11">
        <v>5107401</v>
      </c>
      <c r="I11" t="s">
        <v>91</v>
      </c>
      <c r="J11">
        <v>45</v>
      </c>
      <c r="K11">
        <v>4520</v>
      </c>
      <c r="L11">
        <v>452010</v>
      </c>
      <c r="M11">
        <v>45201020</v>
      </c>
      <c r="N11" t="s">
        <v>1271</v>
      </c>
      <c r="Q11" t="s">
        <v>1288</v>
      </c>
      <c r="R11" t="s">
        <v>1271</v>
      </c>
      <c r="T11" t="s">
        <v>1271</v>
      </c>
      <c r="U11" t="s">
        <v>1271</v>
      </c>
      <c r="V11" t="s">
        <v>1587</v>
      </c>
      <c r="W11" t="s">
        <v>1271</v>
      </c>
      <c r="X11" t="s">
        <v>1271</v>
      </c>
      <c r="Y11" t="s">
        <v>1592</v>
      </c>
      <c r="Z11">
        <v>133.75</v>
      </c>
      <c r="AA11">
        <v>133.75</v>
      </c>
      <c r="AB11">
        <v>133.75</v>
      </c>
      <c r="AC11">
        <v>133.75</v>
      </c>
      <c r="AE11">
        <v>1</v>
      </c>
      <c r="AF11" t="b">
        <v>0</v>
      </c>
      <c r="AG11">
        <v>1</v>
      </c>
      <c r="AH11">
        <v>0</v>
      </c>
      <c r="AI11">
        <v>1</v>
      </c>
      <c r="AJ11">
        <v>0.38</v>
      </c>
      <c r="AK11">
        <v>248000000</v>
      </c>
      <c r="AL11">
        <v>12604600000</v>
      </c>
      <c r="AM11" t="s">
        <v>1597</v>
      </c>
      <c r="AN11">
        <v>1.6029999999999999E-4</v>
      </c>
      <c r="AO11">
        <v>1.6029999999999999E-4</v>
      </c>
      <c r="AP11">
        <v>28674737.110879</v>
      </c>
      <c r="AQ11">
        <v>27526292.717290699</v>
      </c>
      <c r="AR11">
        <v>30133968.463272002</v>
      </c>
      <c r="AS11">
        <v>28229976.022850201</v>
      </c>
      <c r="AT11">
        <v>35118084.5863958</v>
      </c>
      <c r="AU11">
        <v>32670598.620888099</v>
      </c>
      <c r="AV11">
        <v>36077733.633083098</v>
      </c>
      <c r="AW11">
        <v>33526333.585675899</v>
      </c>
      <c r="AX11">
        <v>4295869070</v>
      </c>
      <c r="AY11" t="s">
        <v>1608</v>
      </c>
      <c r="AZ11" t="s">
        <v>1891</v>
      </c>
      <c r="BA11" t="s">
        <v>1894</v>
      </c>
      <c r="BB11">
        <v>4295868967</v>
      </c>
      <c r="BC11" t="s">
        <v>1897</v>
      </c>
      <c r="BD11" t="s">
        <v>1891</v>
      </c>
      <c r="BE11" t="s">
        <v>1894</v>
      </c>
      <c r="BF11" t="s">
        <v>1942</v>
      </c>
      <c r="BG11" s="2">
        <v>45730</v>
      </c>
      <c r="BH11" t="s">
        <v>2227</v>
      </c>
      <c r="BI11">
        <v>20929</v>
      </c>
      <c r="BJ11">
        <v>408930</v>
      </c>
      <c r="BK11" t="s">
        <v>395</v>
      </c>
      <c r="BL11" t="s">
        <v>689</v>
      </c>
      <c r="BM11">
        <v>5107401</v>
      </c>
      <c r="BN11" t="s">
        <v>1288</v>
      </c>
      <c r="BO11" t="s">
        <v>91</v>
      </c>
      <c r="BP11">
        <v>45</v>
      </c>
      <c r="BQ11">
        <v>452010</v>
      </c>
      <c r="BR11" t="s">
        <v>2372</v>
      </c>
      <c r="BS11">
        <v>46898</v>
      </c>
      <c r="BT11">
        <v>0.16467285100000001</v>
      </c>
      <c r="BU11">
        <v>15</v>
      </c>
      <c r="BV11" t="s">
        <v>1271</v>
      </c>
      <c r="BW11" t="s">
        <v>2657</v>
      </c>
      <c r="BX11" t="s">
        <v>2657</v>
      </c>
      <c r="BZ11" s="2">
        <v>45730</v>
      </c>
      <c r="CA11">
        <v>1</v>
      </c>
      <c r="CB11">
        <v>6.07264642548758</v>
      </c>
      <c r="CC11" t="b">
        <v>0</v>
      </c>
      <c r="CD11" t="b">
        <v>0</v>
      </c>
      <c r="CE11" t="b">
        <v>0</v>
      </c>
      <c r="CF11" t="b">
        <v>0</v>
      </c>
      <c r="CG11">
        <v>10</v>
      </c>
      <c r="CH11">
        <v>6.07264642548758</v>
      </c>
      <c r="CI11">
        <v>1.2170577531595001E-2</v>
      </c>
      <c r="CJ11">
        <v>1.2170577531595001E-2</v>
      </c>
      <c r="CK11">
        <v>0.1</v>
      </c>
      <c r="CL11">
        <v>1</v>
      </c>
      <c r="CM11">
        <v>1</v>
      </c>
      <c r="CN11">
        <v>8680101</v>
      </c>
      <c r="CO11">
        <f>VLOOKUP(G11,Sheet1!$BM:$CP,30,FALSE)*95.391</f>
        <v>8680101.393019693</v>
      </c>
    </row>
    <row r="12" spans="1:93" x14ac:dyDescent="0.3">
      <c r="A12">
        <v>15</v>
      </c>
      <c r="B12">
        <v>20250314</v>
      </c>
      <c r="C12">
        <v>20250314</v>
      </c>
      <c r="D12" t="s">
        <v>91</v>
      </c>
      <c r="E12">
        <v>442031</v>
      </c>
      <c r="F12" t="s">
        <v>396</v>
      </c>
      <c r="G12" t="s">
        <v>690</v>
      </c>
      <c r="H12">
        <v>5076705</v>
      </c>
      <c r="I12" t="s">
        <v>91</v>
      </c>
      <c r="J12">
        <v>40</v>
      </c>
      <c r="K12">
        <v>4020</v>
      </c>
      <c r="L12">
        <v>402020</v>
      </c>
      <c r="M12">
        <v>40202025</v>
      </c>
      <c r="N12" t="s">
        <v>1271</v>
      </c>
      <c r="Q12" t="s">
        <v>1289</v>
      </c>
      <c r="R12" t="s">
        <v>1271</v>
      </c>
      <c r="T12" t="s">
        <v>1271</v>
      </c>
      <c r="U12" t="s">
        <v>1271</v>
      </c>
      <c r="V12" t="s">
        <v>1587</v>
      </c>
      <c r="W12" t="s">
        <v>1271</v>
      </c>
      <c r="X12" t="s">
        <v>1271</v>
      </c>
      <c r="Y12" t="s">
        <v>1592</v>
      </c>
      <c r="Z12">
        <v>75.28</v>
      </c>
      <c r="AA12">
        <v>75.28</v>
      </c>
      <c r="AB12">
        <v>75.28</v>
      </c>
      <c r="AC12">
        <v>75.28</v>
      </c>
      <c r="AE12">
        <v>1</v>
      </c>
      <c r="AF12" t="b">
        <v>0</v>
      </c>
      <c r="AG12">
        <v>1</v>
      </c>
      <c r="AH12">
        <v>0</v>
      </c>
      <c r="AI12">
        <v>1</v>
      </c>
      <c r="AJ12">
        <v>0.91410000000000002</v>
      </c>
      <c r="AK12">
        <v>178162875</v>
      </c>
      <c r="AL12">
        <v>12260001734</v>
      </c>
      <c r="AM12" t="s">
        <v>1597</v>
      </c>
      <c r="AN12">
        <v>1.56E-4</v>
      </c>
      <c r="AO12">
        <v>1.56E-4</v>
      </c>
      <c r="AP12">
        <v>30223270.806513701</v>
      </c>
      <c r="AQ12">
        <v>29004316.151507199</v>
      </c>
      <c r="AR12">
        <v>30019203.505971499</v>
      </c>
      <c r="AS12">
        <v>28155873.036870901</v>
      </c>
      <c r="AT12">
        <v>32245028.304229699</v>
      </c>
      <c r="AU12">
        <v>30041631.275310598</v>
      </c>
      <c r="AV12">
        <v>33911679.242818102</v>
      </c>
      <c r="AW12">
        <v>31534481.9392781</v>
      </c>
      <c r="AX12">
        <v>4295869260</v>
      </c>
      <c r="AY12" t="s">
        <v>1609</v>
      </c>
      <c r="AZ12" t="s">
        <v>1891</v>
      </c>
      <c r="BA12" t="s">
        <v>1894</v>
      </c>
      <c r="BB12">
        <v>4295869260</v>
      </c>
      <c r="BC12" t="s">
        <v>1609</v>
      </c>
      <c r="BD12" t="s">
        <v>1891</v>
      </c>
      <c r="BE12" t="s">
        <v>1894</v>
      </c>
      <c r="BF12" t="s">
        <v>1943</v>
      </c>
      <c r="BG12" s="2">
        <v>45730</v>
      </c>
      <c r="BH12" t="s">
        <v>2227</v>
      </c>
      <c r="BI12">
        <v>20471</v>
      </c>
      <c r="BJ12">
        <v>442031</v>
      </c>
      <c r="BK12" t="s">
        <v>396</v>
      </c>
      <c r="BL12" t="s">
        <v>690</v>
      </c>
      <c r="BM12">
        <v>5076705</v>
      </c>
      <c r="BN12" t="s">
        <v>1289</v>
      </c>
      <c r="BO12" t="s">
        <v>91</v>
      </c>
      <c r="BP12">
        <v>40</v>
      </c>
      <c r="BQ12">
        <v>402020</v>
      </c>
      <c r="BR12" t="s">
        <v>2373</v>
      </c>
      <c r="BS12">
        <v>39966</v>
      </c>
      <c r="BT12">
        <v>0.164683154</v>
      </c>
      <c r="BU12">
        <v>16</v>
      </c>
      <c r="BV12" t="s">
        <v>1271</v>
      </c>
      <c r="BW12" t="s">
        <v>2657</v>
      </c>
      <c r="BX12" t="s">
        <v>2657</v>
      </c>
      <c r="BZ12" s="2">
        <v>45730</v>
      </c>
      <c r="CA12">
        <v>1</v>
      </c>
      <c r="CB12">
        <v>6.0722665051702798</v>
      </c>
      <c r="CC12" t="b">
        <v>0</v>
      </c>
      <c r="CD12" t="b">
        <v>0</v>
      </c>
      <c r="CE12" t="b">
        <v>0</v>
      </c>
      <c r="CF12" t="b">
        <v>0</v>
      </c>
      <c r="CG12">
        <v>11</v>
      </c>
      <c r="CH12">
        <v>6.0722665051702798</v>
      </c>
      <c r="CI12">
        <v>1.2169816109086001E-2</v>
      </c>
      <c r="CJ12">
        <v>1.2169816109086001E-2</v>
      </c>
      <c r="CK12">
        <v>0.1</v>
      </c>
      <c r="CL12">
        <v>1</v>
      </c>
      <c r="CM12">
        <v>1</v>
      </c>
      <c r="CN12">
        <v>15420974</v>
      </c>
      <c r="CO12">
        <f>VLOOKUP(G12,Sheet1!$BM:$CP,30,FALSE)*95.391</f>
        <v>15420974.076272955</v>
      </c>
    </row>
    <row r="13" spans="1:93" x14ac:dyDescent="0.3">
      <c r="A13">
        <v>16</v>
      </c>
      <c r="B13">
        <v>20250314</v>
      </c>
      <c r="C13">
        <v>20250314</v>
      </c>
      <c r="D13" t="s">
        <v>91</v>
      </c>
      <c r="E13">
        <v>672716</v>
      </c>
      <c r="F13" t="s">
        <v>397</v>
      </c>
      <c r="G13" t="s">
        <v>691</v>
      </c>
      <c r="H13" t="s">
        <v>985</v>
      </c>
      <c r="I13" t="s">
        <v>91</v>
      </c>
      <c r="J13">
        <v>65</v>
      </c>
      <c r="K13">
        <v>6510</v>
      </c>
      <c r="L13">
        <v>651010</v>
      </c>
      <c r="M13">
        <v>65101015</v>
      </c>
      <c r="N13" t="s">
        <v>1270</v>
      </c>
      <c r="Q13" t="s">
        <v>1290</v>
      </c>
      <c r="R13" t="s">
        <v>1575</v>
      </c>
      <c r="T13" t="s">
        <v>1270</v>
      </c>
      <c r="U13" t="s">
        <v>1270</v>
      </c>
      <c r="V13" t="s">
        <v>1586</v>
      </c>
      <c r="W13" t="s">
        <v>1270</v>
      </c>
      <c r="X13" t="s">
        <v>1270</v>
      </c>
      <c r="Y13" t="s">
        <v>1591</v>
      </c>
      <c r="Z13">
        <v>17.48</v>
      </c>
      <c r="AA13">
        <v>17.48</v>
      </c>
      <c r="AB13">
        <v>17.48</v>
      </c>
      <c r="AC13">
        <v>17.48</v>
      </c>
      <c r="AE13">
        <v>1</v>
      </c>
      <c r="AF13" t="b">
        <v>0</v>
      </c>
      <c r="AG13">
        <v>1</v>
      </c>
      <c r="AH13">
        <v>0</v>
      </c>
      <c r="AI13">
        <v>1</v>
      </c>
      <c r="AJ13">
        <v>0.75</v>
      </c>
      <c r="AK13">
        <v>541080000</v>
      </c>
      <c r="AL13">
        <v>7093558800</v>
      </c>
      <c r="AM13" t="s">
        <v>1596</v>
      </c>
      <c r="AN13" s="3">
        <v>9.0199999999999997E-5</v>
      </c>
      <c r="AO13" s="3">
        <v>9.0199999999999997E-5</v>
      </c>
      <c r="AP13">
        <v>15606083.525812799</v>
      </c>
      <c r="AQ13">
        <v>14969130.288812401</v>
      </c>
      <c r="AR13">
        <v>15787462.9818886</v>
      </c>
      <c r="AS13">
        <v>14819106.168705201</v>
      </c>
      <c r="AT13">
        <v>16168485.5149046</v>
      </c>
      <c r="AU13">
        <v>15084107.1180024</v>
      </c>
      <c r="AV13">
        <v>16570503.0108358</v>
      </c>
      <c r="AW13">
        <v>15428668.6272904</v>
      </c>
      <c r="AX13">
        <v>4295889513</v>
      </c>
      <c r="AY13" t="s">
        <v>1610</v>
      </c>
      <c r="AZ13" t="s">
        <v>1891</v>
      </c>
      <c r="BA13" t="s">
        <v>1894</v>
      </c>
      <c r="BB13">
        <v>4295889513</v>
      </c>
      <c r="BC13" t="s">
        <v>1610</v>
      </c>
      <c r="BD13" t="s">
        <v>1891</v>
      </c>
      <c r="BE13" t="s">
        <v>1894</v>
      </c>
      <c r="BF13" t="s">
        <v>1944</v>
      </c>
      <c r="BG13" s="2">
        <v>45730</v>
      </c>
      <c r="BH13" t="s">
        <v>2227</v>
      </c>
      <c r="BI13">
        <v>19946</v>
      </c>
      <c r="BJ13">
        <v>672716</v>
      </c>
      <c r="BK13" t="s">
        <v>397</v>
      </c>
      <c r="BL13" t="s">
        <v>691</v>
      </c>
      <c r="BM13" t="s">
        <v>985</v>
      </c>
      <c r="BN13" t="s">
        <v>1290</v>
      </c>
      <c r="BO13" t="s">
        <v>91</v>
      </c>
      <c r="BP13">
        <v>65</v>
      </c>
      <c r="BQ13">
        <v>651010</v>
      </c>
      <c r="BR13" t="s">
        <v>2374</v>
      </c>
      <c r="BS13">
        <v>36403</v>
      </c>
      <c r="BT13">
        <v>0.16509174500000001</v>
      </c>
      <c r="BU13">
        <v>17</v>
      </c>
      <c r="BV13" t="s">
        <v>1270</v>
      </c>
      <c r="BW13" t="s">
        <v>2657</v>
      </c>
      <c r="BX13" t="s">
        <v>2657</v>
      </c>
      <c r="BZ13" s="2">
        <v>45730</v>
      </c>
      <c r="CA13">
        <v>1</v>
      </c>
      <c r="CB13">
        <v>6.0572380526960901</v>
      </c>
      <c r="CC13" t="b">
        <v>0</v>
      </c>
      <c r="CD13" t="b">
        <v>0</v>
      </c>
      <c r="CE13" t="b">
        <v>0</v>
      </c>
      <c r="CF13" t="b">
        <v>0</v>
      </c>
      <c r="CG13">
        <v>12</v>
      </c>
      <c r="CH13">
        <v>6.0572380526960901</v>
      </c>
      <c r="CI13">
        <v>1.2139696630163401E-2</v>
      </c>
      <c r="CJ13">
        <v>1.2139696630163401E-2</v>
      </c>
      <c r="CK13">
        <v>0.1</v>
      </c>
      <c r="CL13">
        <v>1</v>
      </c>
      <c r="CM13">
        <v>1</v>
      </c>
      <c r="CN13">
        <v>66248158</v>
      </c>
      <c r="CO13">
        <f>VLOOKUP(G13,Sheet1!$BM:$CP,30,FALSE)*95.391</f>
        <v>66248157.966128111</v>
      </c>
    </row>
    <row r="14" spans="1:93" x14ac:dyDescent="0.3">
      <c r="A14">
        <v>17</v>
      </c>
      <c r="B14">
        <v>20250314</v>
      </c>
      <c r="C14">
        <v>20250314</v>
      </c>
      <c r="D14" t="s">
        <v>91</v>
      </c>
      <c r="E14">
        <v>488082</v>
      </c>
      <c r="F14" t="s">
        <v>398</v>
      </c>
      <c r="G14" t="s">
        <v>692</v>
      </c>
      <c r="H14">
        <v>5732524</v>
      </c>
      <c r="I14" t="s">
        <v>91</v>
      </c>
      <c r="J14">
        <v>15</v>
      </c>
      <c r="K14">
        <v>1510</v>
      </c>
      <c r="L14">
        <v>151020</v>
      </c>
      <c r="M14">
        <v>15102015</v>
      </c>
      <c r="N14" t="s">
        <v>1270</v>
      </c>
      <c r="Q14" t="s">
        <v>1291</v>
      </c>
      <c r="R14" t="s">
        <v>1575</v>
      </c>
      <c r="T14" t="s">
        <v>1270</v>
      </c>
      <c r="U14" t="s">
        <v>1270</v>
      </c>
      <c r="V14" t="s">
        <v>1586</v>
      </c>
      <c r="W14" t="s">
        <v>1270</v>
      </c>
      <c r="X14" t="s">
        <v>1270</v>
      </c>
      <c r="Y14" t="s">
        <v>1591</v>
      </c>
      <c r="Z14">
        <v>4.3470000000000004</v>
      </c>
      <c r="AA14">
        <v>4.3470000000000004</v>
      </c>
      <c r="AB14">
        <v>4.3470000000000004</v>
      </c>
      <c r="AC14">
        <v>4.3470000000000004</v>
      </c>
      <c r="AE14">
        <v>1</v>
      </c>
      <c r="AF14" t="b">
        <v>0</v>
      </c>
      <c r="AG14">
        <v>1</v>
      </c>
      <c r="AH14">
        <v>0</v>
      </c>
      <c r="AI14">
        <v>1</v>
      </c>
      <c r="AJ14">
        <v>0.69969999999999999</v>
      </c>
      <c r="AK14">
        <v>5670161554</v>
      </c>
      <c r="AL14">
        <v>17246340135</v>
      </c>
      <c r="AM14" t="s">
        <v>1597</v>
      </c>
      <c r="AN14">
        <v>2.1939999999999999E-4</v>
      </c>
      <c r="AO14">
        <v>2.1939999999999999E-4</v>
      </c>
      <c r="AP14">
        <v>42143296.911393397</v>
      </c>
      <c r="AQ14">
        <v>40439353.003647096</v>
      </c>
      <c r="AR14">
        <v>42726166.894949399</v>
      </c>
      <c r="AS14">
        <v>40044848.619868502</v>
      </c>
      <c r="AT14">
        <v>43569384.266718201</v>
      </c>
      <c r="AU14">
        <v>40607486.131678097</v>
      </c>
      <c r="AV14">
        <v>46998984.642622001</v>
      </c>
      <c r="AW14">
        <v>43717484.630011603</v>
      </c>
      <c r="AX14">
        <v>5000062703</v>
      </c>
      <c r="AY14" t="s">
        <v>1611</v>
      </c>
      <c r="AZ14" t="s">
        <v>1891</v>
      </c>
      <c r="BA14" t="s">
        <v>1894</v>
      </c>
      <c r="BB14">
        <v>5000062703</v>
      </c>
      <c r="BC14" t="s">
        <v>1611</v>
      </c>
      <c r="BD14" t="s">
        <v>1891</v>
      </c>
      <c r="BE14" t="s">
        <v>1894</v>
      </c>
      <c r="BF14" t="s">
        <v>1945</v>
      </c>
      <c r="BG14" s="2">
        <v>45730</v>
      </c>
      <c r="BH14" t="s">
        <v>2227</v>
      </c>
      <c r="BI14">
        <v>19684</v>
      </c>
      <c r="BJ14">
        <v>488082</v>
      </c>
      <c r="BK14" t="s">
        <v>398</v>
      </c>
      <c r="BL14" t="s">
        <v>692</v>
      </c>
      <c r="BM14">
        <v>5732524</v>
      </c>
      <c r="BN14" t="s">
        <v>1291</v>
      </c>
      <c r="BO14" t="s">
        <v>91</v>
      </c>
      <c r="BP14">
        <v>15</v>
      </c>
      <c r="BQ14">
        <v>151020</v>
      </c>
      <c r="BR14" t="s">
        <v>2375</v>
      </c>
      <c r="BS14">
        <v>46993</v>
      </c>
      <c r="BT14">
        <v>0.16510888800000001</v>
      </c>
      <c r="BU14">
        <v>18</v>
      </c>
      <c r="BV14" t="s">
        <v>1270</v>
      </c>
      <c r="BW14" t="s">
        <v>2657</v>
      </c>
      <c r="BX14" t="s">
        <v>2657</v>
      </c>
      <c r="BZ14" s="2">
        <v>45730</v>
      </c>
      <c r="CA14">
        <v>1</v>
      </c>
      <c r="CB14">
        <v>6.0566091390549399</v>
      </c>
      <c r="CC14" t="b">
        <v>0</v>
      </c>
      <c r="CD14" t="b">
        <v>0</v>
      </c>
      <c r="CE14" t="b">
        <v>0</v>
      </c>
      <c r="CF14" t="b">
        <v>0</v>
      </c>
      <c r="CG14">
        <v>13</v>
      </c>
      <c r="CH14">
        <v>6.0566091390549399</v>
      </c>
      <c r="CI14">
        <v>1.2138436184273099E-2</v>
      </c>
      <c r="CJ14">
        <v>1.2138436184273099E-2</v>
      </c>
      <c r="CK14">
        <v>0.1</v>
      </c>
      <c r="CL14">
        <v>1</v>
      </c>
      <c r="CM14">
        <v>1</v>
      </c>
      <c r="CN14">
        <v>266367050</v>
      </c>
      <c r="CO14">
        <f>VLOOKUP(G14,Sheet1!$BM:$CP,30,FALSE)*95.391</f>
        <v>266367049.93190673</v>
      </c>
    </row>
    <row r="15" spans="1:93" x14ac:dyDescent="0.3">
      <c r="A15">
        <v>18</v>
      </c>
      <c r="B15">
        <v>20250314</v>
      </c>
      <c r="C15">
        <v>20250314</v>
      </c>
      <c r="D15" t="s">
        <v>91</v>
      </c>
      <c r="E15" t="s">
        <v>105</v>
      </c>
      <c r="F15" t="s">
        <v>399</v>
      </c>
      <c r="G15" t="s">
        <v>693</v>
      </c>
      <c r="H15" t="s">
        <v>987</v>
      </c>
      <c r="I15" t="s">
        <v>91</v>
      </c>
      <c r="J15">
        <v>65</v>
      </c>
      <c r="K15">
        <v>6510</v>
      </c>
      <c r="L15">
        <v>651020</v>
      </c>
      <c r="M15">
        <v>65102000</v>
      </c>
      <c r="N15" t="s">
        <v>1269</v>
      </c>
      <c r="Q15" t="s">
        <v>1292</v>
      </c>
      <c r="R15" t="s">
        <v>1574</v>
      </c>
      <c r="T15" t="s">
        <v>1269</v>
      </c>
      <c r="U15" t="s">
        <v>1269</v>
      </c>
      <c r="X15" t="s">
        <v>1269</v>
      </c>
      <c r="Z15">
        <v>17.309999999999999</v>
      </c>
      <c r="AA15">
        <v>17.309999999999999</v>
      </c>
      <c r="AB15">
        <v>17.309999999999999</v>
      </c>
      <c r="AC15">
        <v>17.309999999999999</v>
      </c>
      <c r="AE15">
        <v>1</v>
      </c>
      <c r="AF15" t="b">
        <v>0</v>
      </c>
      <c r="AG15">
        <v>1</v>
      </c>
      <c r="AH15">
        <v>0</v>
      </c>
      <c r="AI15">
        <v>1</v>
      </c>
      <c r="AJ15">
        <v>0.76359999999999995</v>
      </c>
      <c r="AK15">
        <v>2435285011</v>
      </c>
      <c r="AL15">
        <v>32189392711</v>
      </c>
      <c r="AM15" t="s">
        <v>1597</v>
      </c>
      <c r="AN15">
        <v>4.0949999999999998E-4</v>
      </c>
      <c r="AO15">
        <v>4.0949999999999998E-4</v>
      </c>
      <c r="AP15">
        <v>92515124.680531502</v>
      </c>
      <c r="AQ15">
        <v>88812722.700041994</v>
      </c>
      <c r="AR15">
        <v>90400370.2297059</v>
      </c>
      <c r="AS15">
        <v>84887471.489152506</v>
      </c>
      <c r="AT15">
        <v>94697523.109164104</v>
      </c>
      <c r="AU15">
        <v>88338038.546600893</v>
      </c>
      <c r="AV15">
        <v>93107051.232814297</v>
      </c>
      <c r="AW15">
        <v>86716187.25113</v>
      </c>
      <c r="AX15">
        <v>4295866806</v>
      </c>
      <c r="AY15" t="s">
        <v>1612</v>
      </c>
      <c r="AZ15" t="s">
        <v>1891</v>
      </c>
      <c r="BA15" t="s">
        <v>1894</v>
      </c>
      <c r="BB15">
        <v>4295866806</v>
      </c>
      <c r="BC15" t="s">
        <v>1612</v>
      </c>
      <c r="BD15" t="s">
        <v>1891</v>
      </c>
      <c r="BE15" t="s">
        <v>1894</v>
      </c>
      <c r="BF15" t="s">
        <v>1946</v>
      </c>
      <c r="BG15" s="2">
        <v>45730</v>
      </c>
      <c r="BH15" t="s">
        <v>2227</v>
      </c>
      <c r="BI15">
        <v>20553</v>
      </c>
      <c r="BJ15" t="s">
        <v>105</v>
      </c>
      <c r="BK15" t="s">
        <v>399</v>
      </c>
      <c r="BL15" t="s">
        <v>693</v>
      </c>
      <c r="BM15" t="s">
        <v>987</v>
      </c>
      <c r="BN15" t="s">
        <v>2236</v>
      </c>
      <c r="BO15" t="s">
        <v>91</v>
      </c>
      <c r="BP15">
        <v>65</v>
      </c>
      <c r="BQ15">
        <v>651020</v>
      </c>
      <c r="BR15" t="s">
        <v>2376</v>
      </c>
      <c r="BS15">
        <v>24677</v>
      </c>
      <c r="BT15">
        <v>0.16594125700000001</v>
      </c>
      <c r="BU15">
        <v>19</v>
      </c>
      <c r="BV15" t="s">
        <v>1269</v>
      </c>
      <c r="BW15" t="s">
        <v>2657</v>
      </c>
      <c r="BX15" t="s">
        <v>2657</v>
      </c>
      <c r="BZ15" s="2">
        <v>45730</v>
      </c>
      <c r="CA15">
        <v>1</v>
      </c>
      <c r="CB15">
        <v>6.0262289082214098</v>
      </c>
      <c r="CC15" t="b">
        <v>0</v>
      </c>
      <c r="CD15" t="b">
        <v>0</v>
      </c>
      <c r="CE15" t="b">
        <v>0</v>
      </c>
      <c r="CF15" t="b">
        <v>0</v>
      </c>
      <c r="CG15">
        <v>14</v>
      </c>
      <c r="CH15">
        <v>6.0262289082214098</v>
      </c>
      <c r="CI15">
        <v>1.20775492284254E-2</v>
      </c>
      <c r="CJ15">
        <v>1.20775492284254E-2</v>
      </c>
      <c r="CK15">
        <v>0.1</v>
      </c>
      <c r="CL15">
        <v>1</v>
      </c>
      <c r="CM15">
        <v>1</v>
      </c>
      <c r="CN15">
        <v>66556297</v>
      </c>
      <c r="CO15">
        <f>VLOOKUP(G15,Sheet1!$BM:$CP,30,FALSE)*95.391</f>
        <v>66556296.848569192</v>
      </c>
    </row>
    <row r="16" spans="1:93" x14ac:dyDescent="0.3">
      <c r="A16">
        <v>20</v>
      </c>
      <c r="B16">
        <v>20250314</v>
      </c>
      <c r="C16">
        <v>20250314</v>
      </c>
      <c r="D16" t="s">
        <v>91</v>
      </c>
      <c r="E16">
        <v>725147</v>
      </c>
      <c r="F16" t="s">
        <v>400</v>
      </c>
      <c r="G16" t="s">
        <v>694</v>
      </c>
      <c r="H16">
        <v>7251470</v>
      </c>
      <c r="I16" t="s">
        <v>91</v>
      </c>
      <c r="J16">
        <v>60</v>
      </c>
      <c r="K16">
        <v>6010</v>
      </c>
      <c r="L16">
        <v>601010</v>
      </c>
      <c r="M16">
        <v>60101035</v>
      </c>
      <c r="N16" t="s">
        <v>1272</v>
      </c>
      <c r="Q16" t="s">
        <v>1293</v>
      </c>
      <c r="R16" t="s">
        <v>1576</v>
      </c>
      <c r="T16" t="s">
        <v>1272</v>
      </c>
      <c r="U16" t="s">
        <v>1272</v>
      </c>
      <c r="V16" t="s">
        <v>1588</v>
      </c>
      <c r="W16" t="s">
        <v>1272</v>
      </c>
      <c r="X16" t="s">
        <v>1272</v>
      </c>
      <c r="Y16" t="s">
        <v>1593</v>
      </c>
      <c r="Z16">
        <v>4.5970000000000004</v>
      </c>
      <c r="AA16">
        <v>4.5970000000000004</v>
      </c>
      <c r="AB16">
        <v>4.5970000000000004</v>
      </c>
      <c r="AC16">
        <v>4.5970000000000004</v>
      </c>
      <c r="AE16">
        <v>1</v>
      </c>
      <c r="AF16" t="b">
        <v>0</v>
      </c>
      <c r="AG16">
        <v>1</v>
      </c>
      <c r="AH16">
        <v>0</v>
      </c>
      <c r="AI16">
        <v>1</v>
      </c>
      <c r="AJ16">
        <v>0.6119</v>
      </c>
      <c r="AK16">
        <v>3360857809</v>
      </c>
      <c r="AL16">
        <v>9453771383</v>
      </c>
      <c r="AM16" t="s">
        <v>1597</v>
      </c>
      <c r="AN16">
        <v>1.203E-4</v>
      </c>
      <c r="AO16">
        <v>1.203E-4</v>
      </c>
      <c r="AP16">
        <v>36899358.589216799</v>
      </c>
      <c r="AQ16">
        <v>35437883.258206502</v>
      </c>
      <c r="AR16">
        <v>32595653.870647699</v>
      </c>
      <c r="AS16">
        <v>30716290.1163872</v>
      </c>
      <c r="AT16">
        <v>34101060.575330503</v>
      </c>
      <c r="AU16">
        <v>31889332.984403301</v>
      </c>
      <c r="AV16">
        <v>35071398.270807803</v>
      </c>
      <c r="AW16">
        <v>32701622.550560199</v>
      </c>
      <c r="AX16">
        <v>4295875615</v>
      </c>
      <c r="AY16" t="s">
        <v>1613</v>
      </c>
      <c r="AZ16" t="s">
        <v>1891</v>
      </c>
      <c r="BA16" t="s">
        <v>1894</v>
      </c>
      <c r="BB16">
        <v>4295875615</v>
      </c>
      <c r="BC16" t="s">
        <v>1613</v>
      </c>
      <c r="BD16" t="s">
        <v>1891</v>
      </c>
      <c r="BE16" t="s">
        <v>1894</v>
      </c>
      <c r="BF16" t="s">
        <v>1947</v>
      </c>
      <c r="BG16" s="2">
        <v>45730</v>
      </c>
      <c r="BH16" t="s">
        <v>2227</v>
      </c>
      <c r="BI16">
        <v>19802</v>
      </c>
      <c r="BJ16">
        <v>725147</v>
      </c>
      <c r="BK16" t="s">
        <v>400</v>
      </c>
      <c r="BL16" t="s">
        <v>694</v>
      </c>
      <c r="BM16">
        <v>7251470</v>
      </c>
      <c r="BN16" t="s">
        <v>1293</v>
      </c>
      <c r="BO16" t="s">
        <v>91</v>
      </c>
      <c r="BP16">
        <v>60</v>
      </c>
      <c r="BQ16">
        <v>601010</v>
      </c>
      <c r="BR16" t="s">
        <v>2377</v>
      </c>
      <c r="BS16">
        <v>5486</v>
      </c>
      <c r="BT16">
        <v>0.16766668200000001</v>
      </c>
      <c r="BU16">
        <v>21</v>
      </c>
      <c r="BV16" t="s">
        <v>1272</v>
      </c>
      <c r="BW16" t="s">
        <v>2657</v>
      </c>
      <c r="BX16" t="s">
        <v>2657</v>
      </c>
      <c r="BZ16" s="2">
        <v>45730</v>
      </c>
      <c r="CA16">
        <v>1</v>
      </c>
      <c r="CB16">
        <v>5.9642141662945196</v>
      </c>
      <c r="CC16" t="b">
        <v>0</v>
      </c>
      <c r="CD16" t="b">
        <v>0</v>
      </c>
      <c r="CE16" t="b">
        <v>0</v>
      </c>
      <c r="CF16" t="b">
        <v>0</v>
      </c>
      <c r="CG16">
        <v>15</v>
      </c>
      <c r="CH16">
        <v>5.9642141662945196</v>
      </c>
      <c r="CI16">
        <v>1.1953261533763099E-2</v>
      </c>
      <c r="CJ16">
        <v>1.1953261533763099E-2</v>
      </c>
      <c r="CK16">
        <v>0.1</v>
      </c>
      <c r="CL16">
        <v>1</v>
      </c>
      <c r="CM16">
        <v>1</v>
      </c>
      <c r="CN16">
        <v>248038628</v>
      </c>
      <c r="CO16">
        <f>VLOOKUP(G16,Sheet1!$BM:$CP,30,FALSE)*95.391</f>
        <v>248038627.57607174</v>
      </c>
    </row>
    <row r="17" spans="1:93" x14ac:dyDescent="0.3">
      <c r="A17">
        <v>22</v>
      </c>
      <c r="B17">
        <v>20250314</v>
      </c>
      <c r="C17">
        <v>20250314</v>
      </c>
      <c r="D17" t="s">
        <v>91</v>
      </c>
      <c r="E17">
        <v>579802</v>
      </c>
      <c r="F17" t="s">
        <v>401</v>
      </c>
      <c r="G17" t="s">
        <v>695</v>
      </c>
      <c r="H17">
        <v>7144569</v>
      </c>
      <c r="I17" t="s">
        <v>91</v>
      </c>
      <c r="J17">
        <v>65</v>
      </c>
      <c r="K17">
        <v>6510</v>
      </c>
      <c r="L17">
        <v>651010</v>
      </c>
      <c r="M17">
        <v>65101015</v>
      </c>
      <c r="N17" t="s">
        <v>1272</v>
      </c>
      <c r="Q17" t="s">
        <v>1294</v>
      </c>
      <c r="R17" t="s">
        <v>1576</v>
      </c>
      <c r="T17" t="s">
        <v>1272</v>
      </c>
      <c r="U17" t="s">
        <v>1272</v>
      </c>
      <c r="V17" t="s">
        <v>1588</v>
      </c>
      <c r="W17" t="s">
        <v>1272</v>
      </c>
      <c r="X17" t="s">
        <v>1272</v>
      </c>
      <c r="Y17" t="s">
        <v>1593</v>
      </c>
      <c r="Z17">
        <v>6.9950000000000001</v>
      </c>
      <c r="AA17">
        <v>6.9950000000000001</v>
      </c>
      <c r="AB17">
        <v>6.9950000000000001</v>
      </c>
      <c r="AC17">
        <v>6.9950000000000001</v>
      </c>
      <c r="AE17">
        <v>1</v>
      </c>
      <c r="AF17" t="b">
        <v>0</v>
      </c>
      <c r="AG17">
        <v>1</v>
      </c>
      <c r="AH17">
        <v>0</v>
      </c>
      <c r="AI17">
        <v>1</v>
      </c>
      <c r="AJ17">
        <v>0.7641</v>
      </c>
      <c r="AK17">
        <v>10166679946</v>
      </c>
      <c r="AL17">
        <v>54339679226</v>
      </c>
      <c r="AM17" t="s">
        <v>1597</v>
      </c>
      <c r="AN17">
        <v>6.912E-4</v>
      </c>
      <c r="AO17">
        <v>6.912E-4</v>
      </c>
      <c r="AP17">
        <v>174336389.066039</v>
      </c>
      <c r="AQ17">
        <v>167475972.16306701</v>
      </c>
      <c r="AR17">
        <v>170043071.97087401</v>
      </c>
      <c r="AS17">
        <v>159701316.323286</v>
      </c>
      <c r="AT17">
        <v>163067801.834685</v>
      </c>
      <c r="AU17">
        <v>152239178.73265699</v>
      </c>
      <c r="AV17">
        <v>167667360.62078401</v>
      </c>
      <c r="AW17">
        <v>156206433.507043</v>
      </c>
      <c r="AX17">
        <v>4295875798</v>
      </c>
      <c r="AY17" t="s">
        <v>1614</v>
      </c>
      <c r="AZ17" t="s">
        <v>1891</v>
      </c>
      <c r="BA17" t="s">
        <v>1894</v>
      </c>
      <c r="BB17">
        <v>4295875798</v>
      </c>
      <c r="BC17" t="s">
        <v>1614</v>
      </c>
      <c r="BD17" t="s">
        <v>1891</v>
      </c>
      <c r="BE17" t="s">
        <v>1894</v>
      </c>
      <c r="BF17" t="s">
        <v>1948</v>
      </c>
      <c r="BG17" s="2">
        <v>45730</v>
      </c>
      <c r="BH17" t="s">
        <v>2227</v>
      </c>
      <c r="BI17">
        <v>20653</v>
      </c>
      <c r="BJ17">
        <v>579802</v>
      </c>
      <c r="BK17" t="s">
        <v>401</v>
      </c>
      <c r="BL17" t="s">
        <v>695</v>
      </c>
      <c r="BM17">
        <v>7144569</v>
      </c>
      <c r="BN17" t="s">
        <v>1294</v>
      </c>
      <c r="BO17" t="s">
        <v>91</v>
      </c>
      <c r="BP17">
        <v>65</v>
      </c>
      <c r="BQ17">
        <v>651010</v>
      </c>
      <c r="BR17" t="s">
        <v>2378</v>
      </c>
      <c r="BS17">
        <v>13061</v>
      </c>
      <c r="BT17">
        <v>0.17003079900000001</v>
      </c>
      <c r="BU17">
        <v>23</v>
      </c>
      <c r="BV17" t="s">
        <v>1272</v>
      </c>
      <c r="BW17" t="s">
        <v>2657</v>
      </c>
      <c r="BX17" t="s">
        <v>2657</v>
      </c>
      <c r="BZ17" s="2">
        <v>45730</v>
      </c>
      <c r="CA17">
        <v>1</v>
      </c>
      <c r="CB17">
        <v>5.8812874248741203</v>
      </c>
      <c r="CC17" t="b">
        <v>0</v>
      </c>
      <c r="CD17" t="b">
        <v>0</v>
      </c>
      <c r="CE17" t="b">
        <v>0</v>
      </c>
      <c r="CF17" t="b">
        <v>0</v>
      </c>
      <c r="CG17">
        <v>16</v>
      </c>
      <c r="CH17">
        <v>5.8812874248741203</v>
      </c>
      <c r="CI17">
        <v>1.1787062768812201E-2</v>
      </c>
      <c r="CJ17">
        <v>1.1787062768812201E-2</v>
      </c>
      <c r="CK17">
        <v>0.1</v>
      </c>
      <c r="CL17">
        <v>1</v>
      </c>
      <c r="CM17">
        <v>1</v>
      </c>
      <c r="CN17">
        <v>160740487</v>
      </c>
      <c r="CO17">
        <f>VLOOKUP(G17,Sheet1!$BM:$CP,30,FALSE)*95.391</f>
        <v>160740486.71619296</v>
      </c>
    </row>
    <row r="18" spans="1:93" x14ac:dyDescent="0.3">
      <c r="A18">
        <v>23</v>
      </c>
      <c r="B18">
        <v>20250314</v>
      </c>
      <c r="C18">
        <v>20250314</v>
      </c>
      <c r="D18" t="s">
        <v>91</v>
      </c>
      <c r="E18">
        <v>755087</v>
      </c>
      <c r="F18" t="s">
        <v>402</v>
      </c>
      <c r="G18" t="s">
        <v>696</v>
      </c>
      <c r="H18">
        <v>5715774</v>
      </c>
      <c r="I18" t="s">
        <v>91</v>
      </c>
      <c r="J18">
        <v>50</v>
      </c>
      <c r="K18">
        <v>5010</v>
      </c>
      <c r="L18">
        <v>501010</v>
      </c>
      <c r="M18">
        <v>50101015</v>
      </c>
      <c r="N18" t="s">
        <v>1273</v>
      </c>
      <c r="Q18" t="s">
        <v>1295</v>
      </c>
      <c r="R18" t="s">
        <v>1577</v>
      </c>
      <c r="T18" t="s">
        <v>1273</v>
      </c>
      <c r="U18" t="s">
        <v>1273</v>
      </c>
      <c r="X18" t="s">
        <v>1273</v>
      </c>
      <c r="Z18">
        <v>196.4</v>
      </c>
      <c r="AA18">
        <v>196.4</v>
      </c>
      <c r="AB18">
        <v>196.4</v>
      </c>
      <c r="AC18">
        <v>196.4</v>
      </c>
      <c r="AE18">
        <v>1</v>
      </c>
      <c r="AF18" t="b">
        <v>0</v>
      </c>
      <c r="AG18">
        <v>1</v>
      </c>
      <c r="AH18">
        <v>0</v>
      </c>
      <c r="AI18">
        <v>1</v>
      </c>
      <c r="AJ18">
        <v>0.66659999999999997</v>
      </c>
      <c r="AK18">
        <v>33157750</v>
      </c>
      <c r="AL18">
        <v>4341020588</v>
      </c>
      <c r="AM18" t="s">
        <v>1596</v>
      </c>
      <c r="AN18" s="3">
        <v>5.52E-5</v>
      </c>
      <c r="AO18" s="3">
        <v>5.52E-5</v>
      </c>
      <c r="AP18">
        <v>4619625.3625491597</v>
      </c>
      <c r="AQ18">
        <v>4430121.44124032</v>
      </c>
      <c r="AR18">
        <v>5404983.69595188</v>
      </c>
      <c r="AS18">
        <v>5050521.1619707001</v>
      </c>
      <c r="AT18">
        <v>5309462.7317405501</v>
      </c>
      <c r="AU18">
        <v>4939699.4998729704</v>
      </c>
      <c r="AV18">
        <v>5064403.6024425104</v>
      </c>
      <c r="AW18">
        <v>4706712.4474340603</v>
      </c>
      <c r="AX18">
        <v>4295859200</v>
      </c>
      <c r="AY18" t="s">
        <v>1615</v>
      </c>
      <c r="AZ18" t="s">
        <v>1891</v>
      </c>
      <c r="BA18" t="s">
        <v>1894</v>
      </c>
      <c r="BB18">
        <v>4295859200</v>
      </c>
      <c r="BC18" t="s">
        <v>1615</v>
      </c>
      <c r="BD18" t="s">
        <v>1891</v>
      </c>
      <c r="BE18" t="s">
        <v>1894</v>
      </c>
      <c r="BF18" t="s">
        <v>1949</v>
      </c>
      <c r="BG18" s="2">
        <v>45730</v>
      </c>
      <c r="BH18" t="s">
        <v>2227</v>
      </c>
      <c r="BI18">
        <v>21131</v>
      </c>
      <c r="BJ18">
        <v>755087</v>
      </c>
      <c r="BK18" t="s">
        <v>402</v>
      </c>
      <c r="BL18" t="s">
        <v>696</v>
      </c>
      <c r="BM18">
        <v>5715774</v>
      </c>
      <c r="BN18" t="s">
        <v>2237</v>
      </c>
      <c r="BO18" t="s">
        <v>91</v>
      </c>
      <c r="BP18">
        <v>50</v>
      </c>
      <c r="BQ18">
        <v>501010</v>
      </c>
      <c r="BR18" t="s">
        <v>2379</v>
      </c>
      <c r="BS18">
        <v>40280</v>
      </c>
      <c r="BT18">
        <v>0.17113303399999999</v>
      </c>
      <c r="BU18">
        <v>24</v>
      </c>
      <c r="BV18" t="s">
        <v>1273</v>
      </c>
      <c r="BW18" t="s">
        <v>2657</v>
      </c>
      <c r="BX18" t="s">
        <v>2657</v>
      </c>
      <c r="BZ18" s="2">
        <v>45730</v>
      </c>
      <c r="CA18">
        <v>1</v>
      </c>
      <c r="CB18">
        <v>5.8434071822743396</v>
      </c>
      <c r="CC18" t="b">
        <v>0</v>
      </c>
      <c r="CD18" t="b">
        <v>0</v>
      </c>
      <c r="CE18" t="b">
        <v>0</v>
      </c>
      <c r="CF18" t="b">
        <v>0</v>
      </c>
      <c r="CG18">
        <v>17</v>
      </c>
      <c r="CH18">
        <v>5.8434071822743396</v>
      </c>
      <c r="CI18">
        <v>1.1711144561629701E-2</v>
      </c>
      <c r="CJ18">
        <v>1.1711144561629701E-2</v>
      </c>
      <c r="CK18">
        <v>0.1</v>
      </c>
      <c r="CL18">
        <v>1</v>
      </c>
      <c r="CM18">
        <v>1</v>
      </c>
      <c r="CN18">
        <v>5688074</v>
      </c>
      <c r="CO18">
        <f>VLOOKUP(G18,Sheet1!$BM:$CP,30,FALSE)*95.391</f>
        <v>5688074.2916416721</v>
      </c>
    </row>
    <row r="19" spans="1:93" x14ac:dyDescent="0.3">
      <c r="A19">
        <v>26</v>
      </c>
      <c r="B19">
        <v>20250314</v>
      </c>
      <c r="C19">
        <v>20250314</v>
      </c>
      <c r="D19" t="s">
        <v>91</v>
      </c>
      <c r="E19">
        <v>443639</v>
      </c>
      <c r="F19" t="s">
        <v>403</v>
      </c>
      <c r="G19" t="s">
        <v>697</v>
      </c>
      <c r="H19">
        <v>7145056</v>
      </c>
      <c r="I19" t="s">
        <v>91</v>
      </c>
      <c r="J19">
        <v>60</v>
      </c>
      <c r="K19">
        <v>6010</v>
      </c>
      <c r="L19">
        <v>601010</v>
      </c>
      <c r="M19">
        <v>60101000</v>
      </c>
      <c r="N19" t="s">
        <v>1272</v>
      </c>
      <c r="Q19" t="s">
        <v>1296</v>
      </c>
      <c r="R19" t="s">
        <v>1576</v>
      </c>
      <c r="T19" t="s">
        <v>1272</v>
      </c>
      <c r="U19" t="s">
        <v>1272</v>
      </c>
      <c r="V19" t="s">
        <v>1588</v>
      </c>
      <c r="W19" t="s">
        <v>1272</v>
      </c>
      <c r="X19" t="s">
        <v>1272</v>
      </c>
      <c r="Y19" t="s">
        <v>1593</v>
      </c>
      <c r="Z19">
        <v>13.656000000000001</v>
      </c>
      <c r="AA19">
        <v>13.656000000000001</v>
      </c>
      <c r="AB19">
        <v>13.656000000000001</v>
      </c>
      <c r="AC19">
        <v>13.656000000000001</v>
      </c>
      <c r="AE19">
        <v>1</v>
      </c>
      <c r="AF19" t="b">
        <v>0</v>
      </c>
      <c r="AG19">
        <v>1</v>
      </c>
      <c r="AH19">
        <v>0</v>
      </c>
      <c r="AI19">
        <v>1</v>
      </c>
      <c r="AJ19">
        <v>0.64480000000000004</v>
      </c>
      <c r="AK19">
        <v>3284490525</v>
      </c>
      <c r="AL19">
        <v>28921216083</v>
      </c>
      <c r="AM19" t="s">
        <v>1597</v>
      </c>
      <c r="AN19">
        <v>3.679E-4</v>
      </c>
      <c r="AO19">
        <v>3.679E-4</v>
      </c>
      <c r="AP19">
        <v>166833728.499405</v>
      </c>
      <c r="AQ19">
        <v>160163788.87089899</v>
      </c>
      <c r="AR19">
        <v>174181192.911093</v>
      </c>
      <c r="AS19">
        <v>163220630.15271199</v>
      </c>
      <c r="AT19">
        <v>165268583.67038399</v>
      </c>
      <c r="AU19">
        <v>154069597.53244001</v>
      </c>
      <c r="AV19">
        <v>164910266.15912199</v>
      </c>
      <c r="AW19">
        <v>153463099.85403401</v>
      </c>
      <c r="AX19">
        <v>4295875633</v>
      </c>
      <c r="AY19" t="s">
        <v>1616</v>
      </c>
      <c r="AZ19" t="s">
        <v>1891</v>
      </c>
      <c r="BA19" t="s">
        <v>1894</v>
      </c>
      <c r="BB19">
        <v>4295875633</v>
      </c>
      <c r="BC19" t="s">
        <v>1616</v>
      </c>
      <c r="BD19" t="s">
        <v>1891</v>
      </c>
      <c r="BE19" t="s">
        <v>1894</v>
      </c>
      <c r="BF19" t="s">
        <v>1950</v>
      </c>
      <c r="BG19" s="2">
        <v>45730</v>
      </c>
      <c r="BH19" t="s">
        <v>2227</v>
      </c>
      <c r="BI19">
        <v>20650</v>
      </c>
      <c r="BJ19">
        <v>443639</v>
      </c>
      <c r="BK19" t="s">
        <v>403</v>
      </c>
      <c r="BL19" t="s">
        <v>697</v>
      </c>
      <c r="BM19">
        <v>7145056</v>
      </c>
      <c r="BN19" t="s">
        <v>1296</v>
      </c>
      <c r="BO19" t="s">
        <v>91</v>
      </c>
      <c r="BP19">
        <v>60</v>
      </c>
      <c r="BQ19">
        <v>601010</v>
      </c>
      <c r="BR19" t="s">
        <v>2380</v>
      </c>
      <c r="BS19">
        <v>42118</v>
      </c>
      <c r="BT19">
        <v>0.174415986</v>
      </c>
      <c r="BU19">
        <v>27</v>
      </c>
      <c r="BV19" t="s">
        <v>1272</v>
      </c>
      <c r="BW19" t="s">
        <v>2657</v>
      </c>
      <c r="BX19" t="s">
        <v>2657</v>
      </c>
      <c r="BZ19" s="2">
        <v>45730</v>
      </c>
      <c r="CA19">
        <v>1</v>
      </c>
      <c r="CB19">
        <v>5.7334194125990203</v>
      </c>
      <c r="CC19" t="b">
        <v>0</v>
      </c>
      <c r="CD19" t="b">
        <v>0</v>
      </c>
      <c r="CE19" t="b">
        <v>0</v>
      </c>
      <c r="CF19" t="b">
        <v>0</v>
      </c>
      <c r="CG19">
        <v>18</v>
      </c>
      <c r="CH19">
        <v>5.7334194125990203</v>
      </c>
      <c r="CI19">
        <v>1.1490711066153601E-2</v>
      </c>
      <c r="CJ19">
        <v>1.1490711066153601E-2</v>
      </c>
      <c r="CK19">
        <v>0.1</v>
      </c>
      <c r="CL19">
        <v>1</v>
      </c>
      <c r="CM19">
        <v>1</v>
      </c>
      <c r="CN19">
        <v>80265848</v>
      </c>
      <c r="CO19">
        <f>VLOOKUP(G19,Sheet1!$BM:$CP,30,FALSE)*95.391</f>
        <v>80265847.928490251</v>
      </c>
    </row>
    <row r="20" spans="1:93" x14ac:dyDescent="0.3">
      <c r="A20">
        <v>27</v>
      </c>
      <c r="B20">
        <v>20250314</v>
      </c>
      <c r="C20">
        <v>20250314</v>
      </c>
      <c r="D20" t="s">
        <v>91</v>
      </c>
      <c r="E20" t="s">
        <v>110</v>
      </c>
      <c r="F20" t="s">
        <v>404</v>
      </c>
      <c r="G20" t="s">
        <v>698</v>
      </c>
      <c r="H20" t="s">
        <v>992</v>
      </c>
      <c r="I20" t="s">
        <v>91</v>
      </c>
      <c r="J20">
        <v>15</v>
      </c>
      <c r="K20">
        <v>1510</v>
      </c>
      <c r="L20">
        <v>151020</v>
      </c>
      <c r="M20">
        <v>15102015</v>
      </c>
      <c r="N20" t="s">
        <v>1272</v>
      </c>
      <c r="Q20" t="s">
        <v>1297</v>
      </c>
      <c r="R20" t="s">
        <v>1576</v>
      </c>
      <c r="T20" t="s">
        <v>1272</v>
      </c>
      <c r="U20" t="s">
        <v>1272</v>
      </c>
      <c r="V20" t="s">
        <v>1588</v>
      </c>
      <c r="W20" t="s">
        <v>1272</v>
      </c>
      <c r="X20" t="s">
        <v>1272</v>
      </c>
      <c r="Y20" t="s">
        <v>1593</v>
      </c>
      <c r="Z20">
        <v>9.5</v>
      </c>
      <c r="AA20">
        <v>9.5</v>
      </c>
      <c r="AB20">
        <v>9.5</v>
      </c>
      <c r="AC20">
        <v>9.5</v>
      </c>
      <c r="AE20">
        <v>1</v>
      </c>
      <c r="AF20" t="b">
        <v>0</v>
      </c>
      <c r="AG20">
        <v>1</v>
      </c>
      <c r="AH20">
        <v>0</v>
      </c>
      <c r="AI20">
        <v>1</v>
      </c>
      <c r="AJ20">
        <v>0.35010000000000002</v>
      </c>
      <c r="AK20">
        <v>931890010</v>
      </c>
      <c r="AL20">
        <v>3099419579</v>
      </c>
      <c r="AM20" t="s">
        <v>1596</v>
      </c>
      <c r="AN20" s="3">
        <v>3.9400000000000002E-5</v>
      </c>
      <c r="AO20" s="3">
        <v>3.9400000000000002E-5</v>
      </c>
      <c r="AP20">
        <v>11683732.609008599</v>
      </c>
      <c r="AQ20">
        <v>11216829.5625444</v>
      </c>
      <c r="AR20">
        <v>12409451.3169215</v>
      </c>
      <c r="AS20">
        <v>11633734.105818</v>
      </c>
      <c r="AT20">
        <v>13023826.217906799</v>
      </c>
      <c r="AU20">
        <v>12132438.163289901</v>
      </c>
      <c r="AV20">
        <v>13227678.745659299</v>
      </c>
      <c r="AW20">
        <v>12297502.683407299</v>
      </c>
      <c r="AX20">
        <v>5045517782</v>
      </c>
      <c r="AY20" t="s">
        <v>1617</v>
      </c>
      <c r="AZ20" t="s">
        <v>1891</v>
      </c>
      <c r="BA20" t="s">
        <v>1894</v>
      </c>
      <c r="BB20">
        <v>5045517782</v>
      </c>
      <c r="BC20" t="s">
        <v>1617</v>
      </c>
      <c r="BD20" t="s">
        <v>1891</v>
      </c>
      <c r="BE20" t="s">
        <v>1894</v>
      </c>
      <c r="BF20" t="s">
        <v>1951</v>
      </c>
      <c r="BG20" s="2">
        <v>45730</v>
      </c>
      <c r="BH20" t="s">
        <v>2227</v>
      </c>
      <c r="BI20">
        <v>38201</v>
      </c>
      <c r="BJ20" t="s">
        <v>110</v>
      </c>
      <c r="BK20" t="s">
        <v>404</v>
      </c>
      <c r="BL20" t="s">
        <v>698</v>
      </c>
      <c r="BM20" t="s">
        <v>992</v>
      </c>
      <c r="BN20" t="s">
        <v>1297</v>
      </c>
      <c r="BO20" t="s">
        <v>91</v>
      </c>
      <c r="BP20">
        <v>15</v>
      </c>
      <c r="BQ20">
        <v>151020</v>
      </c>
      <c r="BR20" t="s">
        <v>2381</v>
      </c>
      <c r="BS20">
        <v>283772</v>
      </c>
      <c r="BT20">
        <v>0.17482362300000001</v>
      </c>
      <c r="BU20">
        <v>28</v>
      </c>
      <c r="BV20" t="s">
        <v>1272</v>
      </c>
      <c r="BW20" t="s">
        <v>2657</v>
      </c>
      <c r="BX20" t="s">
        <v>2657</v>
      </c>
      <c r="BZ20" s="2">
        <v>45730</v>
      </c>
      <c r="CA20">
        <v>1</v>
      </c>
      <c r="CB20">
        <v>5.7200507736874799</v>
      </c>
      <c r="CC20" t="b">
        <v>0</v>
      </c>
      <c r="CD20" t="b">
        <v>0</v>
      </c>
      <c r="CE20" t="b">
        <v>0</v>
      </c>
      <c r="CF20" t="b">
        <v>0</v>
      </c>
      <c r="CG20">
        <v>19</v>
      </c>
      <c r="CH20">
        <v>5.7200507736874799</v>
      </c>
      <c r="CI20">
        <v>1.14639181253227E-2</v>
      </c>
      <c r="CJ20">
        <v>1.14639181253227E-2</v>
      </c>
      <c r="CK20">
        <v>0.1</v>
      </c>
      <c r="CL20">
        <v>1</v>
      </c>
      <c r="CM20">
        <v>1</v>
      </c>
      <c r="CN20">
        <v>115111012</v>
      </c>
      <c r="CO20">
        <f>VLOOKUP(G20,Sheet1!$BM:$CP,30,FALSE)*95.391</f>
        <v>115111011.98870176</v>
      </c>
    </row>
    <row r="21" spans="1:93" x14ac:dyDescent="0.3">
      <c r="A21">
        <v>28</v>
      </c>
      <c r="B21">
        <v>20250314</v>
      </c>
      <c r="C21">
        <v>20250314</v>
      </c>
      <c r="D21" t="s">
        <v>91</v>
      </c>
      <c r="E21">
        <v>477518</v>
      </c>
      <c r="F21" t="s">
        <v>405</v>
      </c>
      <c r="G21" t="s">
        <v>699</v>
      </c>
      <c r="H21">
        <v>5671735</v>
      </c>
      <c r="I21" t="s">
        <v>91</v>
      </c>
      <c r="J21">
        <v>20</v>
      </c>
      <c r="K21">
        <v>2010</v>
      </c>
      <c r="L21">
        <v>201030</v>
      </c>
      <c r="M21">
        <v>20103015</v>
      </c>
      <c r="N21" t="s">
        <v>1269</v>
      </c>
      <c r="Q21" t="s">
        <v>1298</v>
      </c>
      <c r="R21" t="s">
        <v>1574</v>
      </c>
      <c r="T21" t="s">
        <v>1269</v>
      </c>
      <c r="U21" t="s">
        <v>1269</v>
      </c>
      <c r="X21" t="s">
        <v>1269</v>
      </c>
      <c r="Z21">
        <v>106.22</v>
      </c>
      <c r="AA21">
        <v>106.22</v>
      </c>
      <c r="AB21">
        <v>106.22</v>
      </c>
      <c r="AC21">
        <v>106.22</v>
      </c>
      <c r="AE21">
        <v>1</v>
      </c>
      <c r="AF21" t="b">
        <v>0</v>
      </c>
      <c r="AG21">
        <v>1</v>
      </c>
      <c r="AH21">
        <v>0</v>
      </c>
      <c r="AI21">
        <v>1</v>
      </c>
      <c r="AJ21">
        <v>0.90680000000000005</v>
      </c>
      <c r="AK21">
        <v>1268922721</v>
      </c>
      <c r="AL21">
        <v>122223012088</v>
      </c>
      <c r="AM21" t="s">
        <v>1597</v>
      </c>
      <c r="AN21">
        <v>1.5547E-3</v>
      </c>
      <c r="AO21">
        <v>1.5547E-3</v>
      </c>
      <c r="AP21">
        <v>168748133.33410099</v>
      </c>
      <c r="AQ21">
        <v>161964917.58688599</v>
      </c>
      <c r="AR21">
        <v>167392144.26341301</v>
      </c>
      <c r="AS21">
        <v>157058686.887766</v>
      </c>
      <c r="AT21">
        <v>160743364.484712</v>
      </c>
      <c r="AU21">
        <v>149972269.27411699</v>
      </c>
      <c r="AV21">
        <v>154337158.529908</v>
      </c>
      <c r="AW21">
        <v>143783560.95743501</v>
      </c>
      <c r="AX21">
        <v>4295868215</v>
      </c>
      <c r="AY21" t="s">
        <v>1618</v>
      </c>
      <c r="AZ21" t="s">
        <v>1891</v>
      </c>
      <c r="BA21" t="s">
        <v>1894</v>
      </c>
      <c r="BB21">
        <v>4295868215</v>
      </c>
      <c r="BC21" t="s">
        <v>1618</v>
      </c>
      <c r="BD21" t="s">
        <v>1891</v>
      </c>
      <c r="BE21" t="s">
        <v>1894</v>
      </c>
      <c r="BF21" t="s">
        <v>1952</v>
      </c>
      <c r="BG21" s="2">
        <v>45730</v>
      </c>
      <c r="BH21" t="s">
        <v>2227</v>
      </c>
      <c r="BI21">
        <v>19877</v>
      </c>
      <c r="BJ21">
        <v>477518</v>
      </c>
      <c r="BK21" t="s">
        <v>405</v>
      </c>
      <c r="BL21" t="s">
        <v>699</v>
      </c>
      <c r="BM21">
        <v>5671735</v>
      </c>
      <c r="BN21" t="s">
        <v>2238</v>
      </c>
      <c r="BO21" t="s">
        <v>91</v>
      </c>
      <c r="BP21">
        <v>20</v>
      </c>
      <c r="BQ21">
        <v>201030</v>
      </c>
      <c r="BR21" t="s">
        <v>2382</v>
      </c>
      <c r="BS21">
        <v>48967</v>
      </c>
      <c r="BT21">
        <v>0.17485648300000001</v>
      </c>
      <c r="BU21">
        <v>29</v>
      </c>
      <c r="BV21" t="s">
        <v>1269</v>
      </c>
      <c r="BW21" t="s">
        <v>2657</v>
      </c>
      <c r="BX21" t="s">
        <v>2657</v>
      </c>
      <c r="BZ21" s="2">
        <v>45730</v>
      </c>
      <c r="CA21">
        <v>1</v>
      </c>
      <c r="CB21">
        <v>5.7189758300239797</v>
      </c>
      <c r="CC21" t="b">
        <v>0</v>
      </c>
      <c r="CD21" t="b">
        <v>0</v>
      </c>
      <c r="CE21" t="b">
        <v>0</v>
      </c>
      <c r="CF21" t="b">
        <v>0</v>
      </c>
      <c r="CG21">
        <v>20</v>
      </c>
      <c r="CH21">
        <v>5.7189758300239797</v>
      </c>
      <c r="CI21">
        <v>1.1461763762252299E-2</v>
      </c>
      <c r="CJ21">
        <v>1.1461763762252299E-2</v>
      </c>
      <c r="CK21">
        <v>0.1</v>
      </c>
      <c r="CL21">
        <v>1</v>
      </c>
      <c r="CM21">
        <v>1</v>
      </c>
      <c r="CN21">
        <v>10293251</v>
      </c>
      <c r="CO21">
        <f>VLOOKUP(G21,Sheet1!$BM:$CP,30,FALSE)*95.391</f>
        <v>10293250.866550716</v>
      </c>
    </row>
    <row r="22" spans="1:93" x14ac:dyDescent="0.3">
      <c r="A22">
        <v>30</v>
      </c>
      <c r="B22">
        <v>20250314</v>
      </c>
      <c r="C22">
        <v>20250314</v>
      </c>
      <c r="D22" t="s">
        <v>91</v>
      </c>
      <c r="E22">
        <v>458260</v>
      </c>
      <c r="F22" t="s">
        <v>406</v>
      </c>
      <c r="G22" t="s">
        <v>700</v>
      </c>
      <c r="H22">
        <v>4557104</v>
      </c>
      <c r="I22" t="s">
        <v>91</v>
      </c>
      <c r="J22">
        <v>50</v>
      </c>
      <c r="K22">
        <v>5020</v>
      </c>
      <c r="L22">
        <v>502040</v>
      </c>
      <c r="M22">
        <v>50204000</v>
      </c>
      <c r="N22" t="s">
        <v>1271</v>
      </c>
      <c r="Q22" t="s">
        <v>1299</v>
      </c>
      <c r="R22" t="s">
        <v>1271</v>
      </c>
      <c r="T22" t="s">
        <v>1271</v>
      </c>
      <c r="U22" t="s">
        <v>1271</v>
      </c>
      <c r="V22" t="s">
        <v>1587</v>
      </c>
      <c r="W22" t="s">
        <v>1271</v>
      </c>
      <c r="X22" t="s">
        <v>1271</v>
      </c>
      <c r="Y22" t="s">
        <v>1592</v>
      </c>
      <c r="Z22">
        <v>56.55</v>
      </c>
      <c r="AA22">
        <v>56.55</v>
      </c>
      <c r="AB22">
        <v>56.55</v>
      </c>
      <c r="AC22">
        <v>56.55</v>
      </c>
      <c r="AE22">
        <v>1</v>
      </c>
      <c r="AF22" t="b">
        <v>0</v>
      </c>
      <c r="AG22">
        <v>1</v>
      </c>
      <c r="AH22">
        <v>0</v>
      </c>
      <c r="AI22">
        <v>1</v>
      </c>
      <c r="AJ22">
        <v>0.90010000000000001</v>
      </c>
      <c r="AK22">
        <v>172331076</v>
      </c>
      <c r="AL22">
        <v>8771764645</v>
      </c>
      <c r="AM22" t="s">
        <v>1596</v>
      </c>
      <c r="AN22">
        <v>1.116E-4</v>
      </c>
      <c r="AO22">
        <v>1.116E-4</v>
      </c>
      <c r="AP22">
        <v>16241337.7269671</v>
      </c>
      <c r="AQ22">
        <v>15585735.885678001</v>
      </c>
      <c r="AR22">
        <v>14959261.573430199</v>
      </c>
      <c r="AS22">
        <v>14073380.649487499</v>
      </c>
      <c r="AT22">
        <v>13973080.5427949</v>
      </c>
      <c r="AU22">
        <v>13067529.086453401</v>
      </c>
      <c r="AV22">
        <v>13289273.075474801</v>
      </c>
      <c r="AW22">
        <v>12400766.2322901</v>
      </c>
      <c r="AX22">
        <v>5000010681</v>
      </c>
      <c r="AY22" t="s">
        <v>1619</v>
      </c>
      <c r="AZ22" t="s">
        <v>1891</v>
      </c>
      <c r="BA22" t="s">
        <v>1894</v>
      </c>
      <c r="BB22">
        <v>5000010681</v>
      </c>
      <c r="BC22" t="s">
        <v>1619</v>
      </c>
      <c r="BD22" t="s">
        <v>1891</v>
      </c>
      <c r="BE22" t="s">
        <v>1894</v>
      </c>
      <c r="BF22" t="s">
        <v>1953</v>
      </c>
      <c r="BG22" s="2">
        <v>45730</v>
      </c>
      <c r="BH22" t="s">
        <v>2227</v>
      </c>
      <c r="BI22">
        <v>20552</v>
      </c>
      <c r="BJ22">
        <v>458260</v>
      </c>
      <c r="BK22" t="s">
        <v>406</v>
      </c>
      <c r="BL22" t="s">
        <v>700</v>
      </c>
      <c r="BM22">
        <v>4557104</v>
      </c>
      <c r="BN22" t="s">
        <v>1299</v>
      </c>
      <c r="BO22" t="s">
        <v>91</v>
      </c>
      <c r="BP22">
        <v>50</v>
      </c>
      <c r="BQ22">
        <v>502040</v>
      </c>
      <c r="BR22" t="s">
        <v>2383</v>
      </c>
      <c r="BS22">
        <v>46903</v>
      </c>
      <c r="BT22">
        <v>0.17719933800000001</v>
      </c>
      <c r="BU22">
        <v>31</v>
      </c>
      <c r="BV22" t="s">
        <v>1271</v>
      </c>
      <c r="BW22" t="s">
        <v>2657</v>
      </c>
      <c r="BX22" t="s">
        <v>2657</v>
      </c>
      <c r="BZ22" s="2">
        <v>45730</v>
      </c>
      <c r="CA22">
        <v>1</v>
      </c>
      <c r="CB22">
        <v>5.6433619407765496</v>
      </c>
      <c r="CC22" t="b">
        <v>0</v>
      </c>
      <c r="CD22" t="b">
        <v>0</v>
      </c>
      <c r="CE22" t="b">
        <v>0</v>
      </c>
      <c r="CF22" t="b">
        <v>0</v>
      </c>
      <c r="CG22">
        <v>21</v>
      </c>
      <c r="CH22">
        <v>5.6433619407765496</v>
      </c>
      <c r="CI22">
        <v>1.1310221150173201E-2</v>
      </c>
      <c r="CJ22">
        <v>1.1310221150173201E-2</v>
      </c>
      <c r="CK22">
        <v>0.1</v>
      </c>
      <c r="CL22">
        <v>1</v>
      </c>
      <c r="CM22">
        <v>1</v>
      </c>
      <c r="CN22">
        <v>19078573</v>
      </c>
      <c r="CO22">
        <f>VLOOKUP(G22,Sheet1!$BM:$CP,30,FALSE)*95.391</f>
        <v>19078573.045732576</v>
      </c>
    </row>
    <row r="23" spans="1:93" x14ac:dyDescent="0.3">
      <c r="A23">
        <v>32</v>
      </c>
      <c r="B23">
        <v>20250314</v>
      </c>
      <c r="C23">
        <v>20250314</v>
      </c>
      <c r="D23" t="s">
        <v>91</v>
      </c>
      <c r="E23" t="s">
        <v>113</v>
      </c>
      <c r="F23" t="s">
        <v>407</v>
      </c>
      <c r="G23" t="s">
        <v>701</v>
      </c>
      <c r="H23" t="s">
        <v>995</v>
      </c>
      <c r="I23" t="s">
        <v>91</v>
      </c>
      <c r="J23">
        <v>50</v>
      </c>
      <c r="K23">
        <v>5020</v>
      </c>
      <c r="L23">
        <v>502060</v>
      </c>
      <c r="M23">
        <v>50206060</v>
      </c>
      <c r="N23" t="s">
        <v>1270</v>
      </c>
      <c r="Q23" t="s">
        <v>1300</v>
      </c>
      <c r="R23" t="s">
        <v>1575</v>
      </c>
      <c r="T23" t="s">
        <v>1270</v>
      </c>
      <c r="U23" t="s">
        <v>1270</v>
      </c>
      <c r="V23" t="s">
        <v>1586</v>
      </c>
      <c r="W23" t="s">
        <v>1270</v>
      </c>
      <c r="X23" t="s">
        <v>1270</v>
      </c>
      <c r="Y23" t="s">
        <v>1591</v>
      </c>
      <c r="Z23">
        <v>210.8</v>
      </c>
      <c r="AA23">
        <v>210.8</v>
      </c>
      <c r="AB23">
        <v>210.8</v>
      </c>
      <c r="AC23">
        <v>210.8</v>
      </c>
      <c r="AE23">
        <v>1</v>
      </c>
      <c r="AF23" t="b">
        <v>0</v>
      </c>
      <c r="AG23">
        <v>1</v>
      </c>
      <c r="AH23">
        <v>0</v>
      </c>
      <c r="AI23">
        <v>1</v>
      </c>
      <c r="AJ23">
        <v>0.49</v>
      </c>
      <c r="AK23">
        <v>150000000</v>
      </c>
      <c r="AL23">
        <v>15493800000</v>
      </c>
      <c r="AM23" t="s">
        <v>1597</v>
      </c>
      <c r="AN23">
        <v>1.9709999999999999E-4</v>
      </c>
      <c r="AO23">
        <v>1.9709999999999999E-4</v>
      </c>
      <c r="AP23">
        <v>26724469.446287099</v>
      </c>
      <c r="AQ23">
        <v>25621803.470702201</v>
      </c>
      <c r="AR23">
        <v>28536322.733834501</v>
      </c>
      <c r="AS23">
        <v>26717204.098217599</v>
      </c>
      <c r="AT23">
        <v>29414775.576109599</v>
      </c>
      <c r="AU23">
        <v>27391716.449048799</v>
      </c>
      <c r="AV23">
        <v>29235589.102679901</v>
      </c>
      <c r="AW23">
        <v>27192241.6020624</v>
      </c>
      <c r="AX23">
        <v>5044623340</v>
      </c>
      <c r="AY23" t="s">
        <v>1620</v>
      </c>
      <c r="AZ23" t="s">
        <v>1892</v>
      </c>
      <c r="BA23" t="s">
        <v>1895</v>
      </c>
      <c r="BB23">
        <v>4296939656</v>
      </c>
      <c r="BC23" t="s">
        <v>1898</v>
      </c>
      <c r="BD23" t="s">
        <v>1929</v>
      </c>
      <c r="BE23" t="s">
        <v>1931</v>
      </c>
      <c r="BF23" t="s">
        <v>1954</v>
      </c>
      <c r="BG23" s="2">
        <v>45730</v>
      </c>
      <c r="BH23" t="s">
        <v>2227</v>
      </c>
      <c r="BI23">
        <v>38159</v>
      </c>
      <c r="BJ23" t="s">
        <v>113</v>
      </c>
      <c r="BK23" t="s">
        <v>407</v>
      </c>
      <c r="BL23" t="s">
        <v>701</v>
      </c>
      <c r="BM23" t="s">
        <v>995</v>
      </c>
      <c r="BN23" t="s">
        <v>1300</v>
      </c>
      <c r="BO23" t="s">
        <v>91</v>
      </c>
      <c r="BP23">
        <v>50</v>
      </c>
      <c r="BQ23">
        <v>502060</v>
      </c>
      <c r="BR23" t="s">
        <v>2384</v>
      </c>
      <c r="BS23">
        <v>280859</v>
      </c>
      <c r="BT23">
        <v>0.180042548</v>
      </c>
      <c r="BU23">
        <v>33</v>
      </c>
      <c r="BV23" t="s">
        <v>1270</v>
      </c>
      <c r="BW23" t="s">
        <v>2657</v>
      </c>
      <c r="BX23" t="s">
        <v>2657</v>
      </c>
      <c r="BZ23" s="2">
        <v>45730</v>
      </c>
      <c r="CA23">
        <v>1</v>
      </c>
      <c r="CB23">
        <v>5.5542426560192801</v>
      </c>
      <c r="CC23" t="b">
        <v>0</v>
      </c>
      <c r="CD23" t="b">
        <v>0</v>
      </c>
      <c r="CE23" t="b">
        <v>0</v>
      </c>
      <c r="CF23" t="b">
        <v>0</v>
      </c>
      <c r="CG23">
        <v>22</v>
      </c>
      <c r="CH23">
        <v>5.5542426560192801</v>
      </c>
      <c r="CI23">
        <v>1.1131611514653099E-2</v>
      </c>
      <c r="CJ23">
        <v>1.1131611514653099E-2</v>
      </c>
      <c r="CK23">
        <v>0.1</v>
      </c>
      <c r="CL23">
        <v>1</v>
      </c>
      <c r="CM23">
        <v>1</v>
      </c>
      <c r="CN23">
        <v>5037265</v>
      </c>
      <c r="CO23">
        <f>VLOOKUP(G23,Sheet1!$BM:$CP,30,FALSE)*95.391</f>
        <v>5037265.4364055153</v>
      </c>
    </row>
    <row r="24" spans="1:93" x14ac:dyDescent="0.3">
      <c r="A24">
        <v>34</v>
      </c>
      <c r="B24">
        <v>20250314</v>
      </c>
      <c r="C24">
        <v>20250314</v>
      </c>
      <c r="D24" t="s">
        <v>91</v>
      </c>
      <c r="E24">
        <v>570151</v>
      </c>
      <c r="F24" t="s">
        <v>408</v>
      </c>
      <c r="G24" t="s">
        <v>702</v>
      </c>
      <c r="H24">
        <v>5701513</v>
      </c>
      <c r="I24" t="s">
        <v>91</v>
      </c>
      <c r="J24">
        <v>15</v>
      </c>
      <c r="K24">
        <v>1510</v>
      </c>
      <c r="L24">
        <v>151020</v>
      </c>
      <c r="M24">
        <v>15102015</v>
      </c>
      <c r="N24" t="s">
        <v>1274</v>
      </c>
      <c r="Q24" t="s">
        <v>1301</v>
      </c>
      <c r="R24" t="s">
        <v>1578</v>
      </c>
      <c r="T24" t="s">
        <v>1274</v>
      </c>
      <c r="U24" t="s">
        <v>1274</v>
      </c>
      <c r="V24" t="s">
        <v>1589</v>
      </c>
      <c r="W24" t="s">
        <v>1274</v>
      </c>
      <c r="X24" t="s">
        <v>1274</v>
      </c>
      <c r="Y24" t="s">
        <v>1594</v>
      </c>
      <c r="Z24">
        <v>46.3</v>
      </c>
      <c r="AA24">
        <v>46.3</v>
      </c>
      <c r="AB24">
        <v>46.3</v>
      </c>
      <c r="AC24">
        <v>46.3</v>
      </c>
      <c r="AE24">
        <v>1</v>
      </c>
      <c r="AF24" t="b">
        <v>0</v>
      </c>
      <c r="AG24">
        <v>1</v>
      </c>
      <c r="AH24">
        <v>0</v>
      </c>
      <c r="AI24">
        <v>1</v>
      </c>
      <c r="AJ24">
        <v>0.89959999999999996</v>
      </c>
      <c r="AK24">
        <v>167335073</v>
      </c>
      <c r="AL24">
        <v>6969753446</v>
      </c>
      <c r="AM24" t="s">
        <v>1596</v>
      </c>
      <c r="AN24" s="3">
        <v>8.8700000000000001E-5</v>
      </c>
      <c r="AO24" s="3">
        <v>8.8700000000000001E-5</v>
      </c>
      <c r="AP24">
        <v>11600423.073734799</v>
      </c>
      <c r="AQ24">
        <v>11126388.925347401</v>
      </c>
      <c r="AR24">
        <v>11846211.7383413</v>
      </c>
      <c r="AS24">
        <v>11091777.0981609</v>
      </c>
      <c r="AT24">
        <v>11857632.5162772</v>
      </c>
      <c r="AU24">
        <v>11043369.514962601</v>
      </c>
      <c r="AV24">
        <v>12578253.4456807</v>
      </c>
      <c r="AW24">
        <v>11697438.9820149</v>
      </c>
      <c r="AX24">
        <v>5000040066</v>
      </c>
      <c r="AY24" t="s">
        <v>1621</v>
      </c>
      <c r="AZ24" t="s">
        <v>1891</v>
      </c>
      <c r="BA24" t="s">
        <v>1894</v>
      </c>
      <c r="BB24">
        <v>5000040066</v>
      </c>
      <c r="BC24" t="s">
        <v>1621</v>
      </c>
      <c r="BD24" t="s">
        <v>1891</v>
      </c>
      <c r="BE24" t="s">
        <v>1894</v>
      </c>
      <c r="BF24" t="s">
        <v>1955</v>
      </c>
      <c r="BG24" s="2">
        <v>45730</v>
      </c>
      <c r="BH24" t="s">
        <v>2227</v>
      </c>
      <c r="BI24">
        <v>20662</v>
      </c>
      <c r="BJ24">
        <v>570151</v>
      </c>
      <c r="BK24" t="s">
        <v>408</v>
      </c>
      <c r="BL24" t="s">
        <v>702</v>
      </c>
      <c r="BM24">
        <v>5701513</v>
      </c>
      <c r="BN24" t="s">
        <v>1301</v>
      </c>
      <c r="BO24" t="s">
        <v>91</v>
      </c>
      <c r="BP24">
        <v>15</v>
      </c>
      <c r="BQ24">
        <v>151020</v>
      </c>
      <c r="BR24" t="s">
        <v>2385</v>
      </c>
      <c r="BS24">
        <v>39832</v>
      </c>
      <c r="BT24">
        <v>0.18093553200000001</v>
      </c>
      <c r="BU24">
        <v>35</v>
      </c>
      <c r="BV24" t="s">
        <v>1274</v>
      </c>
      <c r="BW24" t="s">
        <v>2657</v>
      </c>
      <c r="BX24" t="s">
        <v>2657</v>
      </c>
      <c r="BZ24" s="2">
        <v>45730</v>
      </c>
      <c r="CA24">
        <v>1</v>
      </c>
      <c r="CB24">
        <v>5.5268304071971803</v>
      </c>
      <c r="CC24" t="b">
        <v>0</v>
      </c>
      <c r="CD24" t="b">
        <v>0</v>
      </c>
      <c r="CE24" t="b">
        <v>0</v>
      </c>
      <c r="CF24" t="b">
        <v>0</v>
      </c>
      <c r="CG24">
        <v>23</v>
      </c>
      <c r="CH24">
        <v>5.5268304071971803</v>
      </c>
      <c r="CI24">
        <v>1.10766728806163E-2</v>
      </c>
      <c r="CJ24">
        <v>1.10766728806163E-2</v>
      </c>
      <c r="CK24">
        <v>0.1</v>
      </c>
      <c r="CL24">
        <v>1</v>
      </c>
      <c r="CM24">
        <v>1</v>
      </c>
      <c r="CN24">
        <v>22821056</v>
      </c>
      <c r="CO24">
        <f>VLOOKUP(G24,Sheet1!$BM:$CP,30,FALSE)*95.391</f>
        <v>22821056.215008177</v>
      </c>
    </row>
    <row r="25" spans="1:93" x14ac:dyDescent="0.3">
      <c r="A25">
        <v>35</v>
      </c>
      <c r="B25">
        <v>20250314</v>
      </c>
      <c r="C25">
        <v>20250314</v>
      </c>
      <c r="D25" t="s">
        <v>91</v>
      </c>
      <c r="E25" t="s">
        <v>115</v>
      </c>
      <c r="F25" t="s">
        <v>409</v>
      </c>
      <c r="G25" t="s">
        <v>703</v>
      </c>
      <c r="H25" t="s">
        <v>997</v>
      </c>
      <c r="I25" t="s">
        <v>91</v>
      </c>
      <c r="J25">
        <v>10</v>
      </c>
      <c r="K25">
        <v>1010</v>
      </c>
      <c r="L25">
        <v>101010</v>
      </c>
      <c r="M25">
        <v>10101020</v>
      </c>
      <c r="N25" t="s">
        <v>1271</v>
      </c>
      <c r="Q25" t="s">
        <v>1302</v>
      </c>
      <c r="R25" t="s">
        <v>1271</v>
      </c>
      <c r="T25" t="s">
        <v>1271</v>
      </c>
      <c r="U25" t="s">
        <v>1271</v>
      </c>
      <c r="V25" t="s">
        <v>1587</v>
      </c>
      <c r="W25" t="s">
        <v>1271</v>
      </c>
      <c r="X25" t="s">
        <v>1271</v>
      </c>
      <c r="Y25" t="s">
        <v>1592</v>
      </c>
      <c r="Z25">
        <v>93.35</v>
      </c>
      <c r="AA25">
        <v>93.35</v>
      </c>
      <c r="AB25">
        <v>93.35</v>
      </c>
      <c r="AC25">
        <v>93.35</v>
      </c>
      <c r="AE25">
        <v>1</v>
      </c>
      <c r="AF25" t="b">
        <v>0</v>
      </c>
      <c r="AG25">
        <v>1</v>
      </c>
      <c r="AH25">
        <v>0</v>
      </c>
      <c r="AI25">
        <v>1</v>
      </c>
      <c r="AJ25">
        <v>1</v>
      </c>
      <c r="AK25">
        <v>75000000</v>
      </c>
      <c r="AL25">
        <v>7001250000</v>
      </c>
      <c r="AM25" t="s">
        <v>1596</v>
      </c>
      <c r="AN25" s="3">
        <v>8.9099999999999997E-5</v>
      </c>
      <c r="AO25" s="3">
        <v>8.9099999999999997E-5</v>
      </c>
      <c r="AP25">
        <v>13718851.4403184</v>
      </c>
      <c r="AQ25">
        <v>13157614.593864299</v>
      </c>
      <c r="AR25">
        <v>12198615.1252893</v>
      </c>
      <c r="AS25">
        <v>11490111.688919799</v>
      </c>
      <c r="AT25">
        <v>11071983.9845907</v>
      </c>
      <c r="AU25">
        <v>10365137.2613908</v>
      </c>
      <c r="AV25">
        <v>10552313.6837509</v>
      </c>
      <c r="AW25">
        <v>9855770.1409903709</v>
      </c>
      <c r="AX25">
        <v>5046707762</v>
      </c>
      <c r="AY25" t="s">
        <v>1622</v>
      </c>
      <c r="AZ25" t="s">
        <v>1891</v>
      </c>
      <c r="BA25" t="s">
        <v>1894</v>
      </c>
      <c r="BB25">
        <v>5046707762</v>
      </c>
      <c r="BC25" t="s">
        <v>1622</v>
      </c>
      <c r="BD25" t="s">
        <v>1891</v>
      </c>
      <c r="BE25" t="s">
        <v>1894</v>
      </c>
      <c r="BF25" t="s">
        <v>1956</v>
      </c>
      <c r="BG25" s="2">
        <v>45730</v>
      </c>
      <c r="BH25" t="s">
        <v>2227</v>
      </c>
      <c r="BI25">
        <v>38685</v>
      </c>
      <c r="BJ25" t="s">
        <v>115</v>
      </c>
      <c r="BK25" t="s">
        <v>409</v>
      </c>
      <c r="BL25" t="s">
        <v>703</v>
      </c>
      <c r="BM25" t="s">
        <v>997</v>
      </c>
      <c r="BN25" t="s">
        <v>1302</v>
      </c>
      <c r="BO25" t="s">
        <v>91</v>
      </c>
      <c r="BP25">
        <v>10</v>
      </c>
      <c r="BQ25">
        <v>101010</v>
      </c>
      <c r="BR25" t="s">
        <v>2386</v>
      </c>
      <c r="BS25">
        <v>285526</v>
      </c>
      <c r="BT25">
        <v>0.18178008300000001</v>
      </c>
      <c r="BU25">
        <v>36</v>
      </c>
      <c r="BV25" t="s">
        <v>1271</v>
      </c>
      <c r="BW25" t="s">
        <v>2657</v>
      </c>
      <c r="BX25" t="s">
        <v>2657</v>
      </c>
      <c r="BZ25" s="2">
        <v>45730</v>
      </c>
      <c r="CA25">
        <v>1</v>
      </c>
      <c r="CB25">
        <v>5.5011527307972399</v>
      </c>
      <c r="CC25" t="b">
        <v>0</v>
      </c>
      <c r="CD25" t="b">
        <v>0</v>
      </c>
      <c r="CE25" t="b">
        <v>0</v>
      </c>
      <c r="CF25" t="b">
        <v>0</v>
      </c>
      <c r="CG25">
        <v>24</v>
      </c>
      <c r="CH25">
        <v>5.5011527307972399</v>
      </c>
      <c r="CI25">
        <v>1.1025210613663799E-2</v>
      </c>
      <c r="CJ25">
        <v>1.1025210613663799E-2</v>
      </c>
      <c r="CK25">
        <v>0.1</v>
      </c>
      <c r="CL25">
        <v>1</v>
      </c>
      <c r="CM25">
        <v>1</v>
      </c>
      <c r="CN25">
        <v>11266265</v>
      </c>
      <c r="CO25">
        <f>VLOOKUP(G25,Sheet1!$BM:$CP,30,FALSE)*95.391</f>
        <v>11266265.298853895</v>
      </c>
    </row>
    <row r="26" spans="1:93" x14ac:dyDescent="0.3">
      <c r="A26">
        <v>36</v>
      </c>
      <c r="B26">
        <v>20250314</v>
      </c>
      <c r="C26">
        <v>20250314</v>
      </c>
      <c r="D26" t="s">
        <v>91</v>
      </c>
      <c r="E26">
        <v>411515</v>
      </c>
      <c r="F26" t="s">
        <v>410</v>
      </c>
      <c r="G26" t="s">
        <v>704</v>
      </c>
      <c r="H26">
        <v>4002121</v>
      </c>
      <c r="I26" t="s">
        <v>91</v>
      </c>
      <c r="J26">
        <v>50</v>
      </c>
      <c r="K26">
        <v>5010</v>
      </c>
      <c r="L26">
        <v>501010</v>
      </c>
      <c r="M26">
        <v>50101010</v>
      </c>
      <c r="N26" t="s">
        <v>1269</v>
      </c>
      <c r="Q26" t="s">
        <v>1303</v>
      </c>
      <c r="R26" t="s">
        <v>1574</v>
      </c>
      <c r="T26" t="s">
        <v>1269</v>
      </c>
      <c r="U26" t="s">
        <v>1269</v>
      </c>
      <c r="X26" t="s">
        <v>1269</v>
      </c>
      <c r="Z26">
        <v>35.32</v>
      </c>
      <c r="AA26">
        <v>35.32</v>
      </c>
      <c r="AB26">
        <v>35.32</v>
      </c>
      <c r="AC26">
        <v>35.32</v>
      </c>
      <c r="AE26">
        <v>1</v>
      </c>
      <c r="AF26" t="b">
        <v>0</v>
      </c>
      <c r="AG26">
        <v>1</v>
      </c>
      <c r="AH26">
        <v>0</v>
      </c>
      <c r="AI26">
        <v>1</v>
      </c>
      <c r="AJ26">
        <v>0.71250000000000002</v>
      </c>
      <c r="AK26">
        <v>379268439</v>
      </c>
      <c r="AL26">
        <v>9544479902</v>
      </c>
      <c r="AM26" t="s">
        <v>1596</v>
      </c>
      <c r="AN26">
        <v>1.214E-4</v>
      </c>
      <c r="AO26">
        <v>1.214E-4</v>
      </c>
      <c r="AP26">
        <v>24038974.548179202</v>
      </c>
      <c r="AQ26">
        <v>23082415.6108828</v>
      </c>
      <c r="AR26">
        <v>25596025.717569899</v>
      </c>
      <c r="AS26">
        <v>23990535.8659571</v>
      </c>
      <c r="AT26">
        <v>25605831.679984</v>
      </c>
      <c r="AU26">
        <v>23877962.141850099</v>
      </c>
      <c r="AV26">
        <v>27117960.225792602</v>
      </c>
      <c r="AW26">
        <v>25233713.989081599</v>
      </c>
      <c r="AX26">
        <v>4295867226</v>
      </c>
      <c r="AY26" t="s">
        <v>1623</v>
      </c>
      <c r="AZ26" t="s">
        <v>1891</v>
      </c>
      <c r="BA26" t="s">
        <v>1894</v>
      </c>
      <c r="BB26">
        <v>4295867226</v>
      </c>
      <c r="BC26" t="s">
        <v>1623</v>
      </c>
      <c r="BD26" t="s">
        <v>1891</v>
      </c>
      <c r="BE26" t="s">
        <v>1894</v>
      </c>
      <c r="BF26" t="s">
        <v>1957</v>
      </c>
      <c r="BG26" s="2">
        <v>45730</v>
      </c>
      <c r="BH26" t="s">
        <v>2227</v>
      </c>
      <c r="BI26">
        <v>20890</v>
      </c>
      <c r="BJ26">
        <v>411515</v>
      </c>
      <c r="BK26" t="s">
        <v>410</v>
      </c>
      <c r="BL26" t="s">
        <v>704</v>
      </c>
      <c r="BM26">
        <v>4002121</v>
      </c>
      <c r="BN26" t="s">
        <v>2239</v>
      </c>
      <c r="BO26" t="s">
        <v>91</v>
      </c>
      <c r="BP26">
        <v>50</v>
      </c>
      <c r="BQ26">
        <v>501010</v>
      </c>
      <c r="BR26" t="s">
        <v>2387</v>
      </c>
      <c r="BS26">
        <v>46783</v>
      </c>
      <c r="BT26">
        <v>0.183035108</v>
      </c>
      <c r="BU26">
        <v>37</v>
      </c>
      <c r="BV26" t="s">
        <v>1269</v>
      </c>
      <c r="BW26" t="s">
        <v>2657</v>
      </c>
      <c r="BX26" t="s">
        <v>2657</v>
      </c>
      <c r="BZ26" s="2">
        <v>45730</v>
      </c>
      <c r="CA26">
        <v>1</v>
      </c>
      <c r="CB26">
        <v>5.4634327311676101</v>
      </c>
      <c r="CC26" t="b">
        <v>0</v>
      </c>
      <c r="CD26" t="b">
        <v>0</v>
      </c>
      <c r="CE26" t="b">
        <v>0</v>
      </c>
      <c r="CF26" t="b">
        <v>0</v>
      </c>
      <c r="CG26">
        <v>25</v>
      </c>
      <c r="CH26">
        <v>5.4634327311676101</v>
      </c>
      <c r="CI26">
        <v>1.09496135596254E-2</v>
      </c>
      <c r="CJ26">
        <v>1.09496135596254E-2</v>
      </c>
      <c r="CK26">
        <v>0.1</v>
      </c>
      <c r="CL26">
        <v>1</v>
      </c>
      <c r="CM26">
        <v>1</v>
      </c>
      <c r="CN26">
        <v>29572327</v>
      </c>
      <c r="CO26">
        <f>VLOOKUP(G26,Sheet1!$BM:$CP,30,FALSE)*95.391</f>
        <v>29572326.927129857</v>
      </c>
    </row>
    <row r="27" spans="1:93" x14ac:dyDescent="0.3">
      <c r="A27">
        <v>37</v>
      </c>
      <c r="B27">
        <v>20250314</v>
      </c>
      <c r="C27">
        <v>20250314</v>
      </c>
      <c r="D27" t="s">
        <v>91</v>
      </c>
      <c r="E27" t="s">
        <v>117</v>
      </c>
      <c r="F27" t="s">
        <v>411</v>
      </c>
      <c r="G27" t="s">
        <v>705</v>
      </c>
      <c r="H27" t="s">
        <v>999</v>
      </c>
      <c r="I27" t="s">
        <v>91</v>
      </c>
      <c r="J27">
        <v>65</v>
      </c>
      <c r="K27">
        <v>6510</v>
      </c>
      <c r="L27">
        <v>651020</v>
      </c>
      <c r="M27">
        <v>65102020</v>
      </c>
      <c r="N27" t="s">
        <v>1272</v>
      </c>
      <c r="Q27" t="s">
        <v>1304</v>
      </c>
      <c r="R27" t="s">
        <v>1576</v>
      </c>
      <c r="T27" t="s">
        <v>1272</v>
      </c>
      <c r="U27" t="s">
        <v>1272</v>
      </c>
      <c r="V27" t="s">
        <v>1588</v>
      </c>
      <c r="W27" t="s">
        <v>1272</v>
      </c>
      <c r="X27" t="s">
        <v>1272</v>
      </c>
      <c r="Y27" t="s">
        <v>1593</v>
      </c>
      <c r="Z27">
        <v>6.1550000000000002</v>
      </c>
      <c r="AA27">
        <v>6.1550000000000002</v>
      </c>
      <c r="AB27">
        <v>6.1550000000000002</v>
      </c>
      <c r="AC27">
        <v>6.1550000000000002</v>
      </c>
      <c r="AE27">
        <v>1</v>
      </c>
      <c r="AF27" t="b">
        <v>0</v>
      </c>
      <c r="AG27">
        <v>1</v>
      </c>
      <c r="AH27">
        <v>0</v>
      </c>
      <c r="AI27">
        <v>1</v>
      </c>
      <c r="AJ27">
        <v>0.60560000000000003</v>
      </c>
      <c r="AK27">
        <v>811242309</v>
      </c>
      <c r="AL27">
        <v>3023879747</v>
      </c>
      <c r="AM27" t="s">
        <v>1598</v>
      </c>
      <c r="AN27" s="3">
        <v>3.8500000000000001E-5</v>
      </c>
      <c r="AO27" s="3">
        <v>3.8500000000000001E-5</v>
      </c>
      <c r="AP27">
        <v>15637084.4611896</v>
      </c>
      <c r="AQ27">
        <v>15002564.0146784</v>
      </c>
      <c r="AR27">
        <v>19200030.0234874</v>
      </c>
      <c r="AS27">
        <v>17911389.6505513</v>
      </c>
      <c r="AT27">
        <v>17127794.013627298</v>
      </c>
      <c r="AU27">
        <v>15932027.921118399</v>
      </c>
      <c r="AV27">
        <v>17077399.3690999</v>
      </c>
      <c r="AW27">
        <v>15864479.267143101</v>
      </c>
      <c r="AX27">
        <v>5052167677</v>
      </c>
      <c r="AY27" t="s">
        <v>1624</v>
      </c>
      <c r="AZ27" t="s">
        <v>1891</v>
      </c>
      <c r="BA27" t="s">
        <v>1894</v>
      </c>
      <c r="BB27">
        <v>5052167677</v>
      </c>
      <c r="BC27" t="s">
        <v>1624</v>
      </c>
      <c r="BD27" t="s">
        <v>1891</v>
      </c>
      <c r="BE27" t="s">
        <v>1894</v>
      </c>
      <c r="BF27" t="s">
        <v>1958</v>
      </c>
      <c r="BG27" s="2">
        <v>45730</v>
      </c>
      <c r="BH27" t="s">
        <v>2227</v>
      </c>
      <c r="BI27">
        <v>39820</v>
      </c>
      <c r="BJ27" t="s">
        <v>117</v>
      </c>
      <c r="BK27" t="s">
        <v>411</v>
      </c>
      <c r="BL27" t="s">
        <v>705</v>
      </c>
      <c r="BM27" t="s">
        <v>999</v>
      </c>
      <c r="BN27" t="s">
        <v>1304</v>
      </c>
      <c r="BO27" t="s">
        <v>91</v>
      </c>
      <c r="BP27">
        <v>65</v>
      </c>
      <c r="BQ27">
        <v>651020</v>
      </c>
      <c r="BR27" t="s">
        <v>2388</v>
      </c>
      <c r="BS27">
        <v>293572</v>
      </c>
      <c r="BT27">
        <v>0.18325504000000001</v>
      </c>
      <c r="BU27">
        <v>38</v>
      </c>
      <c r="BV27" t="s">
        <v>1272</v>
      </c>
      <c r="BW27" t="s">
        <v>2657</v>
      </c>
      <c r="BX27" t="s">
        <v>2657</v>
      </c>
      <c r="BZ27" s="2">
        <v>45730</v>
      </c>
      <c r="CA27">
        <v>1</v>
      </c>
      <c r="CB27">
        <v>5.4568758381761198</v>
      </c>
      <c r="CC27" t="b">
        <v>0</v>
      </c>
      <c r="CD27" t="b">
        <v>0</v>
      </c>
      <c r="CE27" t="b">
        <v>0</v>
      </c>
      <c r="CF27" t="b">
        <v>0</v>
      </c>
      <c r="CG27">
        <v>26</v>
      </c>
      <c r="CH27">
        <v>5.4568758381761198</v>
      </c>
      <c r="CI27">
        <v>1.0936472472704101E-2</v>
      </c>
      <c r="CJ27">
        <v>1.0936472472704101E-2</v>
      </c>
      <c r="CK27">
        <v>0.1</v>
      </c>
      <c r="CL27">
        <v>1</v>
      </c>
      <c r="CM27">
        <v>1</v>
      </c>
      <c r="CN27">
        <v>169494890</v>
      </c>
      <c r="CO27">
        <f>VLOOKUP(G27,Sheet1!$BM:$CP,30,FALSE)*95.391</f>
        <v>169494889.6253002</v>
      </c>
    </row>
    <row r="28" spans="1:93" x14ac:dyDescent="0.3">
      <c r="A28">
        <v>38</v>
      </c>
      <c r="B28">
        <v>20250314</v>
      </c>
      <c r="C28">
        <v>20250314</v>
      </c>
      <c r="D28" t="s">
        <v>91</v>
      </c>
      <c r="E28">
        <v>457270</v>
      </c>
      <c r="F28" t="s">
        <v>412</v>
      </c>
      <c r="G28" t="s">
        <v>706</v>
      </c>
      <c r="H28">
        <v>4572709</v>
      </c>
      <c r="I28" t="s">
        <v>91</v>
      </c>
      <c r="J28">
        <v>50</v>
      </c>
      <c r="K28">
        <v>5020</v>
      </c>
      <c r="L28">
        <v>502060</v>
      </c>
      <c r="M28">
        <v>50206060</v>
      </c>
      <c r="N28" t="s">
        <v>1269</v>
      </c>
      <c r="Q28" t="s">
        <v>1305</v>
      </c>
      <c r="R28" t="s">
        <v>1574</v>
      </c>
      <c r="T28" t="s">
        <v>1269</v>
      </c>
      <c r="U28" t="s">
        <v>1269</v>
      </c>
      <c r="X28" t="s">
        <v>1269</v>
      </c>
      <c r="Z28">
        <v>5.7949999999999999</v>
      </c>
      <c r="AA28">
        <v>5.7949999999999999</v>
      </c>
      <c r="AB28">
        <v>5.7949999999999999</v>
      </c>
      <c r="AC28">
        <v>5.7949999999999999</v>
      </c>
      <c r="AE28">
        <v>1</v>
      </c>
      <c r="AF28" t="b">
        <v>0</v>
      </c>
      <c r="AG28">
        <v>1</v>
      </c>
      <c r="AH28">
        <v>0</v>
      </c>
      <c r="AI28">
        <v>1</v>
      </c>
      <c r="AJ28">
        <v>0.24660000000000001</v>
      </c>
      <c r="AK28">
        <v>2852174816</v>
      </c>
      <c r="AL28">
        <v>4075891864</v>
      </c>
      <c r="AM28" t="s">
        <v>1596</v>
      </c>
      <c r="AN28" s="3">
        <v>5.1799999999999999E-5</v>
      </c>
      <c r="AO28" s="3">
        <v>5.1799999999999999E-5</v>
      </c>
      <c r="AP28">
        <v>5295235.4835248403</v>
      </c>
      <c r="AQ28">
        <v>5079711.9885000698</v>
      </c>
      <c r="AR28">
        <v>5879214.62537398</v>
      </c>
      <c r="AS28">
        <v>5508420.5723983003</v>
      </c>
      <c r="AT28">
        <v>5890755.8496802598</v>
      </c>
      <c r="AU28">
        <v>5484880.20792598</v>
      </c>
      <c r="AV28">
        <v>5726655.8632431095</v>
      </c>
      <c r="AW28">
        <v>5323550.5942615401</v>
      </c>
      <c r="AX28">
        <v>4295868250</v>
      </c>
      <c r="AY28" t="s">
        <v>1625</v>
      </c>
      <c r="AZ28" t="s">
        <v>1891</v>
      </c>
      <c r="BA28" t="s">
        <v>1894</v>
      </c>
      <c r="BB28">
        <v>5000005686</v>
      </c>
      <c r="BC28" t="s">
        <v>1899</v>
      </c>
      <c r="BD28" t="s">
        <v>1891</v>
      </c>
      <c r="BE28" t="s">
        <v>1894</v>
      </c>
      <c r="BF28" t="s">
        <v>1959</v>
      </c>
      <c r="BG28" s="2">
        <v>45730</v>
      </c>
      <c r="BH28" t="s">
        <v>2227</v>
      </c>
      <c r="BI28">
        <v>20900</v>
      </c>
      <c r="BJ28">
        <v>457270</v>
      </c>
      <c r="BK28" t="s">
        <v>412</v>
      </c>
      <c r="BL28" t="s">
        <v>706</v>
      </c>
      <c r="BM28">
        <v>4572709</v>
      </c>
      <c r="BN28" t="s">
        <v>2240</v>
      </c>
      <c r="BO28" t="s">
        <v>91</v>
      </c>
      <c r="BP28">
        <v>40</v>
      </c>
      <c r="BQ28">
        <v>403010</v>
      </c>
      <c r="BR28" t="s">
        <v>2389</v>
      </c>
      <c r="BS28">
        <v>49142</v>
      </c>
      <c r="BT28">
        <v>0.18418888</v>
      </c>
      <c r="BU28">
        <v>39</v>
      </c>
      <c r="BV28" t="s">
        <v>1269</v>
      </c>
      <c r="BW28" t="s">
        <v>2657</v>
      </c>
      <c r="BX28" t="s">
        <v>2657</v>
      </c>
      <c r="BZ28" s="2">
        <v>45730</v>
      </c>
      <c r="CA28">
        <v>1</v>
      </c>
      <c r="CB28">
        <v>5.4292094072128503</v>
      </c>
      <c r="CC28" t="b">
        <v>0</v>
      </c>
      <c r="CD28" t="b">
        <v>0</v>
      </c>
      <c r="CE28" t="b">
        <v>0</v>
      </c>
      <c r="CF28" t="b">
        <v>0</v>
      </c>
      <c r="CG28">
        <v>27</v>
      </c>
      <c r="CH28">
        <v>5.4292094072128503</v>
      </c>
      <c r="CI28">
        <v>1.08810244160467E-2</v>
      </c>
      <c r="CJ28">
        <v>1.08810244160467E-2</v>
      </c>
      <c r="CK28">
        <v>0.1</v>
      </c>
      <c r="CL28">
        <v>1</v>
      </c>
      <c r="CM28">
        <v>1</v>
      </c>
      <c r="CN28">
        <v>179111613</v>
      </c>
      <c r="CO28">
        <f>VLOOKUP(G28,Sheet1!$BM:$CP,30,FALSE)*95.391</f>
        <v>179111613.47215059</v>
      </c>
    </row>
    <row r="29" spans="1:93" x14ac:dyDescent="0.3">
      <c r="A29">
        <v>39</v>
      </c>
      <c r="B29">
        <v>20250314</v>
      </c>
      <c r="C29">
        <v>20250314</v>
      </c>
      <c r="D29" t="s">
        <v>91</v>
      </c>
      <c r="E29">
        <v>49065</v>
      </c>
      <c r="F29" t="s">
        <v>413</v>
      </c>
      <c r="G29" t="s">
        <v>707</v>
      </c>
      <c r="H29">
        <v>4519579</v>
      </c>
      <c r="I29" t="s">
        <v>91</v>
      </c>
      <c r="J29">
        <v>45</v>
      </c>
      <c r="K29">
        <v>4510</v>
      </c>
      <c r="L29">
        <v>451020</v>
      </c>
      <c r="M29">
        <v>45102020</v>
      </c>
      <c r="N29" t="s">
        <v>1275</v>
      </c>
      <c r="Q29" t="s">
        <v>1306</v>
      </c>
      <c r="R29" t="s">
        <v>1579</v>
      </c>
      <c r="T29" t="s">
        <v>1275</v>
      </c>
      <c r="U29" t="s">
        <v>1275</v>
      </c>
      <c r="X29" t="s">
        <v>1275</v>
      </c>
      <c r="Z29">
        <v>94.65</v>
      </c>
      <c r="AA29">
        <v>94.65</v>
      </c>
      <c r="AB29">
        <v>94.65</v>
      </c>
      <c r="AC29">
        <v>94.65</v>
      </c>
      <c r="AE29">
        <v>1</v>
      </c>
      <c r="AF29" t="b">
        <v>0</v>
      </c>
      <c r="AG29">
        <v>1</v>
      </c>
      <c r="AH29">
        <v>0</v>
      </c>
      <c r="AI29">
        <v>1</v>
      </c>
      <c r="AJ29">
        <v>0.88390000000000002</v>
      </c>
      <c r="AK29">
        <v>169659589</v>
      </c>
      <c r="AL29">
        <v>14193913779</v>
      </c>
      <c r="AM29" t="s">
        <v>1596</v>
      </c>
      <c r="AN29">
        <v>1.806E-4</v>
      </c>
      <c r="AO29">
        <v>1.806E-4</v>
      </c>
      <c r="AP29">
        <v>29702118.495776299</v>
      </c>
      <c r="AQ29">
        <v>28498307.0350172</v>
      </c>
      <c r="AR29">
        <v>32032343.282427602</v>
      </c>
      <c r="AS29">
        <v>30019172.4265434</v>
      </c>
      <c r="AT29">
        <v>33327300.346161898</v>
      </c>
      <c r="AU29">
        <v>31049342.939015798</v>
      </c>
      <c r="AV29">
        <v>33210656.216366202</v>
      </c>
      <c r="AW29">
        <v>30899185.4530809</v>
      </c>
      <c r="AX29">
        <v>4295874927</v>
      </c>
      <c r="AY29" t="s">
        <v>1626</v>
      </c>
      <c r="AZ29" t="s">
        <v>1891</v>
      </c>
      <c r="BA29" t="s">
        <v>1894</v>
      </c>
      <c r="BB29">
        <v>4295874927</v>
      </c>
      <c r="BC29" t="s">
        <v>1626</v>
      </c>
      <c r="BD29" t="s">
        <v>1891</v>
      </c>
      <c r="BE29" t="s">
        <v>1894</v>
      </c>
      <c r="BF29" t="s">
        <v>1960</v>
      </c>
      <c r="BG29" s="2">
        <v>45730</v>
      </c>
      <c r="BH29" t="s">
        <v>2227</v>
      </c>
      <c r="BI29">
        <v>20321</v>
      </c>
      <c r="BJ29">
        <v>49065</v>
      </c>
      <c r="BK29" t="s">
        <v>413</v>
      </c>
      <c r="BL29" t="s">
        <v>707</v>
      </c>
      <c r="BM29">
        <v>4519579</v>
      </c>
      <c r="BN29" t="s">
        <v>2241</v>
      </c>
      <c r="BO29" t="s">
        <v>91</v>
      </c>
      <c r="BP29">
        <v>45</v>
      </c>
      <c r="BQ29">
        <v>451020</v>
      </c>
      <c r="BR29" t="s">
        <v>2390</v>
      </c>
      <c r="BS29">
        <v>45986</v>
      </c>
      <c r="BT29">
        <v>0.18443683599999999</v>
      </c>
      <c r="BU29">
        <v>40</v>
      </c>
      <c r="BV29" t="s">
        <v>1275</v>
      </c>
      <c r="BW29" t="s">
        <v>2657</v>
      </c>
      <c r="BX29" t="s">
        <v>2657</v>
      </c>
      <c r="BZ29" s="2">
        <v>45730</v>
      </c>
      <c r="CA29">
        <v>1</v>
      </c>
      <c r="CB29">
        <v>5.4219104040583304</v>
      </c>
      <c r="CC29" t="b">
        <v>0</v>
      </c>
      <c r="CD29" t="b">
        <v>0</v>
      </c>
      <c r="CE29" t="b">
        <v>0</v>
      </c>
      <c r="CF29" t="b">
        <v>0</v>
      </c>
      <c r="CG29">
        <v>28</v>
      </c>
      <c r="CH29">
        <v>5.4219104040583304</v>
      </c>
      <c r="CI29">
        <v>1.08663960188749E-2</v>
      </c>
      <c r="CJ29">
        <v>1.08663960188749E-2</v>
      </c>
      <c r="CK29">
        <v>0.1</v>
      </c>
      <c r="CL29">
        <v>1</v>
      </c>
      <c r="CM29">
        <v>1</v>
      </c>
      <c r="CN29">
        <v>10951467</v>
      </c>
      <c r="CO29">
        <f>VLOOKUP(G29,Sheet1!$BM:$CP,30,FALSE)*95.391</f>
        <v>10951467.328436397</v>
      </c>
    </row>
    <row r="30" spans="1:93" x14ac:dyDescent="0.3">
      <c r="A30">
        <v>41</v>
      </c>
      <c r="B30">
        <v>20250314</v>
      </c>
      <c r="C30">
        <v>20250314</v>
      </c>
      <c r="D30" t="s">
        <v>91</v>
      </c>
      <c r="E30">
        <v>563828</v>
      </c>
      <c r="F30" t="s">
        <v>414</v>
      </c>
      <c r="G30" t="s">
        <v>708</v>
      </c>
      <c r="H30">
        <v>5638280</v>
      </c>
      <c r="I30" t="s">
        <v>91</v>
      </c>
      <c r="J30">
        <v>45</v>
      </c>
      <c r="K30">
        <v>4510</v>
      </c>
      <c r="L30">
        <v>451020</v>
      </c>
      <c r="M30">
        <v>45102020</v>
      </c>
      <c r="N30" t="s">
        <v>1270</v>
      </c>
      <c r="Q30" t="s">
        <v>1307</v>
      </c>
      <c r="R30" t="s">
        <v>1575</v>
      </c>
      <c r="T30" t="s">
        <v>1270</v>
      </c>
      <c r="U30" t="s">
        <v>1270</v>
      </c>
      <c r="V30" t="s">
        <v>1586</v>
      </c>
      <c r="W30" t="s">
        <v>1270</v>
      </c>
      <c r="X30" t="s">
        <v>1270</v>
      </c>
      <c r="Y30" t="s">
        <v>1591</v>
      </c>
      <c r="Z30">
        <v>61</v>
      </c>
      <c r="AA30">
        <v>61</v>
      </c>
      <c r="AB30">
        <v>61</v>
      </c>
      <c r="AC30">
        <v>61</v>
      </c>
      <c r="AE30">
        <v>1</v>
      </c>
      <c r="AF30" t="b">
        <v>0</v>
      </c>
      <c r="AG30">
        <v>1</v>
      </c>
      <c r="AH30">
        <v>0</v>
      </c>
      <c r="AI30">
        <v>1</v>
      </c>
      <c r="AJ30">
        <v>0.80730000000000002</v>
      </c>
      <c r="AK30">
        <v>46500000</v>
      </c>
      <c r="AL30">
        <v>2289906450</v>
      </c>
      <c r="AM30" t="s">
        <v>1598</v>
      </c>
      <c r="AN30" s="3">
        <v>2.9099999999999999E-5</v>
      </c>
      <c r="AO30" s="3">
        <v>2.9099999999999999E-5</v>
      </c>
      <c r="AP30">
        <v>2310976.9834876298</v>
      </c>
      <c r="AQ30">
        <v>2217152.3335359199</v>
      </c>
      <c r="AR30">
        <v>2523020.98087567</v>
      </c>
      <c r="AS30">
        <v>2362028.3167433999</v>
      </c>
      <c r="AT30">
        <v>2302155.19662554</v>
      </c>
      <c r="AU30">
        <v>2146559.78764117</v>
      </c>
      <c r="AV30">
        <v>2482343.95058739</v>
      </c>
      <c r="AW30">
        <v>2309593.56627271</v>
      </c>
      <c r="AX30">
        <v>4295889294</v>
      </c>
      <c r="AY30" t="s">
        <v>1627</v>
      </c>
      <c r="AZ30" t="s">
        <v>1891</v>
      </c>
      <c r="BA30" t="s">
        <v>1894</v>
      </c>
      <c r="BB30">
        <v>4295889294</v>
      </c>
      <c r="BC30" t="s">
        <v>1627</v>
      </c>
      <c r="BD30" t="s">
        <v>1891</v>
      </c>
      <c r="BE30" t="s">
        <v>1894</v>
      </c>
      <c r="BF30" t="s">
        <v>1961</v>
      </c>
      <c r="BG30" s="2">
        <v>45730</v>
      </c>
      <c r="BH30" t="s">
        <v>2227</v>
      </c>
      <c r="BI30">
        <v>19552</v>
      </c>
      <c r="BJ30">
        <v>563828</v>
      </c>
      <c r="BK30" t="s">
        <v>414</v>
      </c>
      <c r="BL30" t="s">
        <v>708</v>
      </c>
      <c r="BM30">
        <v>5638280</v>
      </c>
      <c r="BN30" t="s">
        <v>1307</v>
      </c>
      <c r="BO30" t="s">
        <v>91</v>
      </c>
      <c r="BP30">
        <v>45</v>
      </c>
      <c r="BQ30">
        <v>451020</v>
      </c>
      <c r="BR30" t="s">
        <v>2391</v>
      </c>
      <c r="BS30">
        <v>40226</v>
      </c>
      <c r="BT30">
        <v>0.18549579599999999</v>
      </c>
      <c r="BU30">
        <v>42</v>
      </c>
      <c r="BV30" t="s">
        <v>1270</v>
      </c>
      <c r="BW30" t="s">
        <v>2657</v>
      </c>
      <c r="BX30" t="s">
        <v>2657</v>
      </c>
      <c r="BZ30" s="2">
        <v>45730</v>
      </c>
      <c r="CA30">
        <v>1</v>
      </c>
      <c r="CB30">
        <v>5.3909577551827601</v>
      </c>
      <c r="CC30" t="b">
        <v>0</v>
      </c>
      <c r="CD30" t="b">
        <v>0</v>
      </c>
      <c r="CE30" t="b">
        <v>0</v>
      </c>
      <c r="CF30" t="b">
        <v>0</v>
      </c>
      <c r="CG30">
        <v>29</v>
      </c>
      <c r="CH30">
        <v>5.3909577551827601</v>
      </c>
      <c r="CI30">
        <v>1.08043618435659E-2</v>
      </c>
      <c r="CJ30">
        <v>1.08043618435659E-2</v>
      </c>
      <c r="CK30">
        <v>0.1</v>
      </c>
      <c r="CL30">
        <v>1</v>
      </c>
      <c r="CM30">
        <v>1</v>
      </c>
      <c r="CN30">
        <v>16895719</v>
      </c>
      <c r="CO30">
        <f>VLOOKUP(G30,Sheet1!$BM:$CP,30,FALSE)*95.391</f>
        <v>16895719.354419719</v>
      </c>
    </row>
    <row r="31" spans="1:93" x14ac:dyDescent="0.3">
      <c r="A31">
        <v>42</v>
      </c>
      <c r="B31">
        <v>20250314</v>
      </c>
      <c r="C31">
        <v>20250314</v>
      </c>
      <c r="D31" t="s">
        <v>91</v>
      </c>
      <c r="E31">
        <v>449667</v>
      </c>
      <c r="F31" t="s">
        <v>415</v>
      </c>
      <c r="G31" t="s">
        <v>709</v>
      </c>
      <c r="H31" t="s">
        <v>1003</v>
      </c>
      <c r="I31" t="s">
        <v>91</v>
      </c>
      <c r="J31">
        <v>50</v>
      </c>
      <c r="K31">
        <v>5020</v>
      </c>
      <c r="L31">
        <v>502040</v>
      </c>
      <c r="M31">
        <v>50204000</v>
      </c>
      <c r="N31" t="s">
        <v>1274</v>
      </c>
      <c r="Q31" t="s">
        <v>1308</v>
      </c>
      <c r="R31" t="s">
        <v>1578</v>
      </c>
      <c r="T31" t="s">
        <v>1274</v>
      </c>
      <c r="U31" t="s">
        <v>1274</v>
      </c>
      <c r="V31" t="s">
        <v>1589</v>
      </c>
      <c r="W31" t="s">
        <v>1274</v>
      </c>
      <c r="X31" t="s">
        <v>1274</v>
      </c>
      <c r="Y31" t="s">
        <v>1594</v>
      </c>
      <c r="Z31">
        <v>53.24</v>
      </c>
      <c r="AA31">
        <v>53.24</v>
      </c>
      <c r="AB31">
        <v>53.24</v>
      </c>
      <c r="AC31">
        <v>53.24</v>
      </c>
      <c r="AE31">
        <v>1</v>
      </c>
      <c r="AF31" t="b">
        <v>0</v>
      </c>
      <c r="AG31">
        <v>1</v>
      </c>
      <c r="AH31">
        <v>0</v>
      </c>
      <c r="AI31">
        <v>1</v>
      </c>
      <c r="AJ31">
        <v>0.88290000000000002</v>
      </c>
      <c r="AK31">
        <v>453187148</v>
      </c>
      <c r="AL31">
        <v>21302331991</v>
      </c>
      <c r="AM31" t="s">
        <v>1597</v>
      </c>
      <c r="AN31">
        <v>2.7099999999999997E-4</v>
      </c>
      <c r="AO31">
        <v>2.7099999999999997E-4</v>
      </c>
      <c r="AP31">
        <v>27369385.5890227</v>
      </c>
      <c r="AQ31">
        <v>26264841.489784401</v>
      </c>
      <c r="AR31">
        <v>27811566.581741899</v>
      </c>
      <c r="AS31">
        <v>26050886.265685402</v>
      </c>
      <c r="AT31">
        <v>27646089.260132</v>
      </c>
      <c r="AU31">
        <v>25760823.5150465</v>
      </c>
      <c r="AV31">
        <v>28279177.761360999</v>
      </c>
      <c r="AW31">
        <v>26307742.109540999</v>
      </c>
      <c r="AX31">
        <v>4295866401</v>
      </c>
      <c r="AY31" t="s">
        <v>1628</v>
      </c>
      <c r="AZ31" t="s">
        <v>1891</v>
      </c>
      <c r="BA31" t="s">
        <v>1894</v>
      </c>
      <c r="BB31">
        <v>4295866401</v>
      </c>
      <c r="BC31" t="s">
        <v>1628</v>
      </c>
      <c r="BD31" t="s">
        <v>1891</v>
      </c>
      <c r="BE31" t="s">
        <v>1894</v>
      </c>
      <c r="BF31" t="s">
        <v>1962</v>
      </c>
      <c r="BG31" s="2">
        <v>45730</v>
      </c>
      <c r="BH31" t="s">
        <v>2227</v>
      </c>
      <c r="BI31">
        <v>20301</v>
      </c>
      <c r="BJ31">
        <v>449667</v>
      </c>
      <c r="BK31" t="s">
        <v>415</v>
      </c>
      <c r="BL31" t="s">
        <v>709</v>
      </c>
      <c r="BM31" t="s">
        <v>1003</v>
      </c>
      <c r="BN31" t="s">
        <v>1308</v>
      </c>
      <c r="BO31" t="s">
        <v>91</v>
      </c>
      <c r="BP31">
        <v>50</v>
      </c>
      <c r="BQ31">
        <v>502040</v>
      </c>
      <c r="BR31" t="s">
        <v>2392</v>
      </c>
      <c r="BS31">
        <v>40973</v>
      </c>
      <c r="BT31">
        <v>0.18639307299999999</v>
      </c>
      <c r="BU31">
        <v>43</v>
      </c>
      <c r="BV31" t="s">
        <v>1274</v>
      </c>
      <c r="BW31" t="s">
        <v>2657</v>
      </c>
      <c r="BX31" t="s">
        <v>2657</v>
      </c>
      <c r="BZ31" s="2">
        <v>45730</v>
      </c>
      <c r="CA31">
        <v>1</v>
      </c>
      <c r="CB31">
        <v>5.3650062414068298</v>
      </c>
      <c r="CC31" t="b">
        <v>0</v>
      </c>
      <c r="CD31" t="b">
        <v>0</v>
      </c>
      <c r="CE31" t="b">
        <v>0</v>
      </c>
      <c r="CF31" t="b">
        <v>0</v>
      </c>
      <c r="CG31">
        <v>30</v>
      </c>
      <c r="CH31">
        <v>5.3650062414068298</v>
      </c>
      <c r="CI31">
        <v>1.07523507616846E-2</v>
      </c>
      <c r="CJ31">
        <v>1.07523507616846E-2</v>
      </c>
      <c r="CK31">
        <v>0.1</v>
      </c>
      <c r="CL31">
        <v>1</v>
      </c>
      <c r="CM31">
        <v>1</v>
      </c>
      <c r="CN31">
        <v>19265167</v>
      </c>
      <c r="CO31">
        <f>VLOOKUP(G31,Sheet1!$BM:$CP,30,FALSE)*95.391</f>
        <v>19265167.008036517</v>
      </c>
    </row>
    <row r="32" spans="1:93" x14ac:dyDescent="0.3">
      <c r="A32">
        <v>43</v>
      </c>
      <c r="B32">
        <v>20250314</v>
      </c>
      <c r="C32">
        <v>20250314</v>
      </c>
      <c r="D32" t="s">
        <v>91</v>
      </c>
      <c r="E32">
        <v>533338</v>
      </c>
      <c r="F32" t="s">
        <v>416</v>
      </c>
      <c r="G32" t="s">
        <v>710</v>
      </c>
      <c r="H32" t="s">
        <v>1004</v>
      </c>
      <c r="I32" t="s">
        <v>91</v>
      </c>
      <c r="J32">
        <v>50</v>
      </c>
      <c r="K32">
        <v>5010</v>
      </c>
      <c r="L32">
        <v>501010</v>
      </c>
      <c r="M32">
        <v>50101010</v>
      </c>
      <c r="N32" t="s">
        <v>1270</v>
      </c>
      <c r="Q32" t="s">
        <v>1309</v>
      </c>
      <c r="R32" t="s">
        <v>1575</v>
      </c>
      <c r="T32" t="s">
        <v>1270</v>
      </c>
      <c r="U32" t="s">
        <v>1270</v>
      </c>
      <c r="V32" t="s">
        <v>1586</v>
      </c>
      <c r="W32" t="s">
        <v>1270</v>
      </c>
      <c r="X32" t="s">
        <v>1270</v>
      </c>
      <c r="Y32" t="s">
        <v>1591</v>
      </c>
      <c r="Z32">
        <v>53.6</v>
      </c>
      <c r="AA32">
        <v>53.6</v>
      </c>
      <c r="AB32">
        <v>53.6</v>
      </c>
      <c r="AC32">
        <v>53.6</v>
      </c>
      <c r="AE32">
        <v>1</v>
      </c>
      <c r="AF32" t="b">
        <v>0</v>
      </c>
      <c r="AG32">
        <v>1</v>
      </c>
      <c r="AH32">
        <v>0</v>
      </c>
      <c r="AI32">
        <v>1</v>
      </c>
      <c r="AJ32">
        <v>0.70179999999999998</v>
      </c>
      <c r="AK32">
        <v>271664594</v>
      </c>
      <c r="AL32">
        <v>10219065767</v>
      </c>
      <c r="AM32" t="s">
        <v>1596</v>
      </c>
      <c r="AN32">
        <v>1.2999999999999999E-4</v>
      </c>
      <c r="AO32">
        <v>1.2999999999999999E-4</v>
      </c>
      <c r="AP32">
        <v>16519554.674901601</v>
      </c>
      <c r="AQ32">
        <v>15852120.282067601</v>
      </c>
      <c r="AR32">
        <v>17767492.323424801</v>
      </c>
      <c r="AS32">
        <v>16658480.536005599</v>
      </c>
      <c r="AT32">
        <v>18732872.625300601</v>
      </c>
      <c r="AU32">
        <v>17455209.747271601</v>
      </c>
      <c r="AV32">
        <v>20574629.435476199</v>
      </c>
      <c r="AW32">
        <v>19121891.8678004</v>
      </c>
      <c r="AX32">
        <v>4295889547</v>
      </c>
      <c r="AY32" t="s">
        <v>1629</v>
      </c>
      <c r="AZ32" t="s">
        <v>1891</v>
      </c>
      <c r="BA32" t="s">
        <v>1894</v>
      </c>
      <c r="BB32">
        <v>4295889547</v>
      </c>
      <c r="BC32" t="s">
        <v>1629</v>
      </c>
      <c r="BD32" t="s">
        <v>1891</v>
      </c>
      <c r="BE32" t="s">
        <v>1894</v>
      </c>
      <c r="BF32" t="s">
        <v>1963</v>
      </c>
      <c r="BG32" s="2">
        <v>45730</v>
      </c>
      <c r="BH32" t="s">
        <v>2227</v>
      </c>
      <c r="BI32">
        <v>21129</v>
      </c>
      <c r="BJ32">
        <v>533338</v>
      </c>
      <c r="BK32" t="s">
        <v>416</v>
      </c>
      <c r="BL32" t="s">
        <v>710</v>
      </c>
      <c r="BM32" t="s">
        <v>1004</v>
      </c>
      <c r="BN32" t="s">
        <v>1309</v>
      </c>
      <c r="BO32" t="s">
        <v>91</v>
      </c>
      <c r="BP32">
        <v>50</v>
      </c>
      <c r="BQ32">
        <v>501010</v>
      </c>
      <c r="BR32" t="s">
        <v>2393</v>
      </c>
      <c r="BS32">
        <v>35714</v>
      </c>
      <c r="BT32">
        <v>0.186587529</v>
      </c>
      <c r="BU32">
        <v>44</v>
      </c>
      <c r="BV32" t="s">
        <v>1270</v>
      </c>
      <c r="BW32" t="s">
        <v>2657</v>
      </c>
      <c r="BX32" t="s">
        <v>2657</v>
      </c>
      <c r="BZ32" s="2">
        <v>45730</v>
      </c>
      <c r="CA32">
        <v>1</v>
      </c>
      <c r="CB32">
        <v>5.3594149906985402</v>
      </c>
      <c r="CC32" t="b">
        <v>0</v>
      </c>
      <c r="CD32" t="b">
        <v>0</v>
      </c>
      <c r="CE32" t="b">
        <v>0</v>
      </c>
      <c r="CF32" t="b">
        <v>0</v>
      </c>
      <c r="CG32">
        <v>31</v>
      </c>
      <c r="CH32">
        <v>5.3594149906985402</v>
      </c>
      <c r="CI32">
        <v>1.0741144979975E-2</v>
      </c>
      <c r="CJ32">
        <v>1.0741144979975E-2</v>
      </c>
      <c r="CK32">
        <v>0.1</v>
      </c>
      <c r="CL32">
        <v>1</v>
      </c>
      <c r="CM32">
        <v>1</v>
      </c>
      <c r="CN32">
        <v>19115831</v>
      </c>
      <c r="CO32">
        <f>VLOOKUP(G32,Sheet1!$BM:$CP,30,FALSE)*95.391</f>
        <v>19115831.357925385</v>
      </c>
    </row>
    <row r="33" spans="1:93" x14ac:dyDescent="0.3">
      <c r="A33">
        <v>45</v>
      </c>
      <c r="B33">
        <v>20250314</v>
      </c>
      <c r="C33">
        <v>20250314</v>
      </c>
      <c r="D33" t="s">
        <v>91</v>
      </c>
      <c r="E33" t="s">
        <v>123</v>
      </c>
      <c r="F33" t="s">
        <v>417</v>
      </c>
      <c r="G33" t="s">
        <v>711</v>
      </c>
      <c r="H33">
        <v>4031879</v>
      </c>
      <c r="I33" t="s">
        <v>91</v>
      </c>
      <c r="J33">
        <v>65</v>
      </c>
      <c r="K33">
        <v>6510</v>
      </c>
      <c r="L33">
        <v>651020</v>
      </c>
      <c r="M33">
        <v>65102030</v>
      </c>
      <c r="N33" t="s">
        <v>1269</v>
      </c>
      <c r="Q33" t="s">
        <v>1310</v>
      </c>
      <c r="R33" t="s">
        <v>1574</v>
      </c>
      <c r="T33" t="s">
        <v>1269</v>
      </c>
      <c r="U33" t="s">
        <v>1269</v>
      </c>
      <c r="X33" t="s">
        <v>1269</v>
      </c>
      <c r="Z33">
        <v>30.47</v>
      </c>
      <c r="AA33">
        <v>30.47</v>
      </c>
      <c r="AB33">
        <v>30.47</v>
      </c>
      <c r="AC33">
        <v>30.47</v>
      </c>
      <c r="AE33">
        <v>1</v>
      </c>
      <c r="AF33" t="b">
        <v>0</v>
      </c>
      <c r="AG33">
        <v>1</v>
      </c>
      <c r="AH33">
        <v>0</v>
      </c>
      <c r="AI33">
        <v>1</v>
      </c>
      <c r="AJ33">
        <v>1</v>
      </c>
      <c r="AK33">
        <v>740652608</v>
      </c>
      <c r="AL33">
        <v>22567684966</v>
      </c>
      <c r="AM33" t="s">
        <v>1597</v>
      </c>
      <c r="AN33">
        <v>2.8709999999999999E-4</v>
      </c>
      <c r="AO33">
        <v>2.8709999999999999E-4</v>
      </c>
      <c r="AP33">
        <v>56377617.500060797</v>
      </c>
      <c r="AQ33">
        <v>54120597.9518582</v>
      </c>
      <c r="AR33">
        <v>55433382.452927098</v>
      </c>
      <c r="AS33">
        <v>52112893.131033398</v>
      </c>
      <c r="AT33">
        <v>56277901.737061404</v>
      </c>
      <c r="AU33">
        <v>52573782.913800403</v>
      </c>
      <c r="AV33">
        <v>56155684.605286703</v>
      </c>
      <c r="AW33">
        <v>52346482.0486193</v>
      </c>
      <c r="AX33">
        <v>4295867473</v>
      </c>
      <c r="AY33" t="s">
        <v>1630</v>
      </c>
      <c r="AZ33" t="s">
        <v>1891</v>
      </c>
      <c r="BA33" t="s">
        <v>1894</v>
      </c>
      <c r="BB33">
        <v>4295867473</v>
      </c>
      <c r="BC33" t="s">
        <v>1630</v>
      </c>
      <c r="BD33" t="s">
        <v>1891</v>
      </c>
      <c r="BE33" t="s">
        <v>1894</v>
      </c>
      <c r="BF33" t="s">
        <v>1964</v>
      </c>
      <c r="BG33" s="2">
        <v>45730</v>
      </c>
      <c r="BH33" t="s">
        <v>2227</v>
      </c>
      <c r="BI33">
        <v>19567</v>
      </c>
      <c r="BJ33" t="s">
        <v>123</v>
      </c>
      <c r="BK33" t="s">
        <v>417</v>
      </c>
      <c r="BL33" t="s">
        <v>711</v>
      </c>
      <c r="BM33">
        <v>4031879</v>
      </c>
      <c r="BN33" t="s">
        <v>2242</v>
      </c>
      <c r="BO33" t="s">
        <v>91</v>
      </c>
      <c r="BP33">
        <v>65</v>
      </c>
      <c r="BQ33">
        <v>651020</v>
      </c>
      <c r="BR33" t="s">
        <v>2394</v>
      </c>
      <c r="BS33">
        <v>18407</v>
      </c>
      <c r="BT33">
        <v>0.18784488199999999</v>
      </c>
      <c r="BU33">
        <v>46</v>
      </c>
      <c r="BV33" t="s">
        <v>1269</v>
      </c>
      <c r="BW33" t="s">
        <v>2657</v>
      </c>
      <c r="BX33" t="s">
        <v>2657</v>
      </c>
      <c r="BZ33" s="2">
        <v>45730</v>
      </c>
      <c r="CA33">
        <v>1</v>
      </c>
      <c r="CB33">
        <v>5.3235413674991596</v>
      </c>
      <c r="CC33" t="b">
        <v>0</v>
      </c>
      <c r="CD33" t="b">
        <v>0</v>
      </c>
      <c r="CE33" t="b">
        <v>0</v>
      </c>
      <c r="CF33" t="b">
        <v>0</v>
      </c>
      <c r="CG33">
        <v>32</v>
      </c>
      <c r="CH33">
        <v>5.3235413674991596</v>
      </c>
      <c r="CI33">
        <v>1.06692483665554E-2</v>
      </c>
      <c r="CJ33">
        <v>1.06692483665554E-2</v>
      </c>
      <c r="CK33">
        <v>0.1</v>
      </c>
      <c r="CL33">
        <v>1</v>
      </c>
      <c r="CM33">
        <v>1</v>
      </c>
      <c r="CN33">
        <v>33401715</v>
      </c>
      <c r="CO33">
        <f>VLOOKUP(G33,Sheet1!$BM:$CP,30,FALSE)*95.391</f>
        <v>33401715.48848344</v>
      </c>
    </row>
    <row r="34" spans="1:93" x14ac:dyDescent="0.3">
      <c r="A34">
        <v>46</v>
      </c>
      <c r="B34">
        <v>20250314</v>
      </c>
      <c r="C34">
        <v>20250314</v>
      </c>
      <c r="D34" t="s">
        <v>91</v>
      </c>
      <c r="E34">
        <v>490541</v>
      </c>
      <c r="F34" t="s">
        <v>418</v>
      </c>
      <c r="G34" t="s">
        <v>712</v>
      </c>
      <c r="H34" t="s">
        <v>1006</v>
      </c>
      <c r="I34" t="s">
        <v>91</v>
      </c>
      <c r="J34">
        <v>60</v>
      </c>
      <c r="K34">
        <v>6010</v>
      </c>
      <c r="L34">
        <v>601010</v>
      </c>
      <c r="M34">
        <v>60101000</v>
      </c>
      <c r="N34" t="s">
        <v>1269</v>
      </c>
      <c r="Q34" t="s">
        <v>1311</v>
      </c>
      <c r="R34" t="s">
        <v>1574</v>
      </c>
      <c r="T34" t="s">
        <v>1269</v>
      </c>
      <c r="U34" t="s">
        <v>1269</v>
      </c>
      <c r="X34" t="s">
        <v>1269</v>
      </c>
      <c r="Z34">
        <v>57.18</v>
      </c>
      <c r="AA34">
        <v>57.18</v>
      </c>
      <c r="AB34">
        <v>57.18</v>
      </c>
      <c r="AC34">
        <v>57.18</v>
      </c>
      <c r="AE34">
        <v>1</v>
      </c>
      <c r="AF34" t="b">
        <v>0</v>
      </c>
      <c r="AG34">
        <v>1</v>
      </c>
      <c r="AH34">
        <v>0</v>
      </c>
      <c r="AI34">
        <v>1</v>
      </c>
      <c r="AJ34">
        <v>0.9446</v>
      </c>
      <c r="AK34">
        <v>2397679661</v>
      </c>
      <c r="AL34">
        <v>129504020521</v>
      </c>
      <c r="AM34" t="s">
        <v>1597</v>
      </c>
      <c r="AN34">
        <v>1.6474E-3</v>
      </c>
      <c r="AO34">
        <v>1.6474E-3</v>
      </c>
      <c r="AP34">
        <v>254710838.110805</v>
      </c>
      <c r="AQ34">
        <v>244560201.873685</v>
      </c>
      <c r="AR34">
        <v>252356871.314778</v>
      </c>
      <c r="AS34">
        <v>236936972.70676199</v>
      </c>
      <c r="AT34">
        <v>243024657.30728</v>
      </c>
      <c r="AU34">
        <v>226869380.15015399</v>
      </c>
      <c r="AV34">
        <v>243960589.60096499</v>
      </c>
      <c r="AW34">
        <v>227275462.517046</v>
      </c>
      <c r="AX34">
        <v>5001170594</v>
      </c>
      <c r="AY34" t="s">
        <v>1631</v>
      </c>
      <c r="AZ34" t="s">
        <v>1891</v>
      </c>
      <c r="BA34" t="s">
        <v>1894</v>
      </c>
      <c r="BB34">
        <v>5001170594</v>
      </c>
      <c r="BC34" t="s">
        <v>1631</v>
      </c>
      <c r="BD34" t="s">
        <v>1891</v>
      </c>
      <c r="BE34" t="s">
        <v>1894</v>
      </c>
      <c r="BF34" t="s">
        <v>1965</v>
      </c>
      <c r="BG34" s="2">
        <v>45730</v>
      </c>
      <c r="BH34" t="s">
        <v>2227</v>
      </c>
      <c r="BI34">
        <v>19637</v>
      </c>
      <c r="BJ34">
        <v>490541</v>
      </c>
      <c r="BK34" t="s">
        <v>418</v>
      </c>
      <c r="BL34" t="s">
        <v>712</v>
      </c>
      <c r="BM34" t="s">
        <v>1006</v>
      </c>
      <c r="BN34" t="s">
        <v>2243</v>
      </c>
      <c r="BO34" t="s">
        <v>91</v>
      </c>
      <c r="BP34">
        <v>60</v>
      </c>
      <c r="BQ34">
        <v>601010</v>
      </c>
      <c r="BR34" t="s">
        <v>2395</v>
      </c>
      <c r="BS34">
        <v>46433</v>
      </c>
      <c r="BT34">
        <v>0.18822122899999999</v>
      </c>
      <c r="BU34">
        <v>47</v>
      </c>
      <c r="BV34" t="s">
        <v>1269</v>
      </c>
      <c r="BW34" t="s">
        <v>2657</v>
      </c>
      <c r="BX34" t="s">
        <v>2657</v>
      </c>
      <c r="BZ34" s="2">
        <v>45730</v>
      </c>
      <c r="CA34">
        <v>1</v>
      </c>
      <c r="CB34">
        <v>5.3128969846435297</v>
      </c>
      <c r="CC34" t="b">
        <v>0</v>
      </c>
      <c r="CD34" t="b">
        <v>0</v>
      </c>
      <c r="CE34" t="b">
        <v>0</v>
      </c>
      <c r="CF34" t="b">
        <v>0</v>
      </c>
      <c r="CG34">
        <v>33</v>
      </c>
      <c r="CH34">
        <v>5.3128969846435297</v>
      </c>
      <c r="CI34">
        <v>1.06479152808225E-2</v>
      </c>
      <c r="CJ34">
        <v>1.06479152808225E-2</v>
      </c>
      <c r="CK34">
        <v>0.1</v>
      </c>
      <c r="CL34">
        <v>1</v>
      </c>
      <c r="CM34">
        <v>1</v>
      </c>
      <c r="CN34">
        <v>17763471</v>
      </c>
      <c r="CO34">
        <f>VLOOKUP(G34,Sheet1!$BM:$CP,30,FALSE)*95.391</f>
        <v>17763471.258358587</v>
      </c>
    </row>
    <row r="35" spans="1:93" x14ac:dyDescent="0.3">
      <c r="A35">
        <v>47</v>
      </c>
      <c r="B35">
        <v>20250314</v>
      </c>
      <c r="C35">
        <v>20250314</v>
      </c>
      <c r="D35" t="s">
        <v>91</v>
      </c>
      <c r="E35" t="s">
        <v>125</v>
      </c>
      <c r="F35" t="s">
        <v>419</v>
      </c>
      <c r="G35" t="s">
        <v>713</v>
      </c>
      <c r="H35" t="s">
        <v>1007</v>
      </c>
      <c r="I35" t="s">
        <v>91</v>
      </c>
      <c r="J35">
        <v>55</v>
      </c>
      <c r="K35">
        <v>5520</v>
      </c>
      <c r="L35">
        <v>552010</v>
      </c>
      <c r="M35">
        <v>55201000</v>
      </c>
      <c r="N35" t="s">
        <v>1271</v>
      </c>
      <c r="Q35" t="s">
        <v>1312</v>
      </c>
      <c r="R35" t="s">
        <v>1271</v>
      </c>
      <c r="T35" t="s">
        <v>1271</v>
      </c>
      <c r="U35" t="s">
        <v>1271</v>
      </c>
      <c r="V35" t="s">
        <v>1587</v>
      </c>
      <c r="W35" t="s">
        <v>1271</v>
      </c>
      <c r="X35" t="s">
        <v>1271</v>
      </c>
      <c r="Y35" t="s">
        <v>1592</v>
      </c>
      <c r="Z35">
        <v>94.32</v>
      </c>
      <c r="AA35">
        <v>94.32</v>
      </c>
      <c r="AB35">
        <v>94.32</v>
      </c>
      <c r="AC35">
        <v>94.32</v>
      </c>
      <c r="AE35">
        <v>1</v>
      </c>
      <c r="AF35" t="b">
        <v>0</v>
      </c>
      <c r="AG35">
        <v>1</v>
      </c>
      <c r="AH35">
        <v>0</v>
      </c>
      <c r="AI35">
        <v>1</v>
      </c>
      <c r="AJ35">
        <v>0.89929999999999999</v>
      </c>
      <c r="AK35">
        <v>139772054</v>
      </c>
      <c r="AL35">
        <v>11855741810</v>
      </c>
      <c r="AM35" t="s">
        <v>1596</v>
      </c>
      <c r="AN35">
        <v>1.5080000000000001E-4</v>
      </c>
      <c r="AO35">
        <v>1.5080000000000001E-4</v>
      </c>
      <c r="AP35">
        <v>29841152.2816494</v>
      </c>
      <c r="AQ35">
        <v>28644253.1708101</v>
      </c>
      <c r="AR35">
        <v>29538283.578363899</v>
      </c>
      <c r="AS35">
        <v>27728613.256272599</v>
      </c>
      <c r="AT35">
        <v>30323137.5167435</v>
      </c>
      <c r="AU35">
        <v>28285623.355917498</v>
      </c>
      <c r="AV35">
        <v>33041902.223292101</v>
      </c>
      <c r="AW35">
        <v>30741240.684180599</v>
      </c>
      <c r="AX35">
        <v>4295868896</v>
      </c>
      <c r="AY35" t="s">
        <v>1632</v>
      </c>
      <c r="AZ35" t="s">
        <v>1891</v>
      </c>
      <c r="BA35" t="s">
        <v>1894</v>
      </c>
      <c r="BB35">
        <v>4295868896</v>
      </c>
      <c r="BC35" t="s">
        <v>1632</v>
      </c>
      <c r="BD35" t="s">
        <v>1891</v>
      </c>
      <c r="BE35" t="s">
        <v>1894</v>
      </c>
      <c r="BF35" t="s">
        <v>1966</v>
      </c>
      <c r="BG35" s="2">
        <v>45730</v>
      </c>
      <c r="BH35" t="s">
        <v>2227</v>
      </c>
      <c r="BI35">
        <v>19715</v>
      </c>
      <c r="BJ35" t="s">
        <v>125</v>
      </c>
      <c r="BK35" t="s">
        <v>419</v>
      </c>
      <c r="BL35" t="s">
        <v>713</v>
      </c>
      <c r="BM35" t="s">
        <v>1007</v>
      </c>
      <c r="BN35" t="s">
        <v>1312</v>
      </c>
      <c r="BO35" t="s">
        <v>91</v>
      </c>
      <c r="BP35">
        <v>55</v>
      </c>
      <c r="BQ35">
        <v>552010</v>
      </c>
      <c r="BR35" t="s">
        <v>2396</v>
      </c>
      <c r="BS35">
        <v>33350</v>
      </c>
      <c r="BT35">
        <v>0.18916564299999999</v>
      </c>
      <c r="BU35">
        <v>48</v>
      </c>
      <c r="BV35" t="s">
        <v>1271</v>
      </c>
      <c r="BW35" t="s">
        <v>2657</v>
      </c>
      <c r="BX35" t="s">
        <v>2657</v>
      </c>
      <c r="BZ35" s="2">
        <v>45730</v>
      </c>
      <c r="CA35">
        <v>1</v>
      </c>
      <c r="CB35">
        <v>5.2863722192935398</v>
      </c>
      <c r="CC35" t="b">
        <v>0</v>
      </c>
      <c r="CD35" t="b">
        <v>0</v>
      </c>
      <c r="CE35" t="b">
        <v>0</v>
      </c>
      <c r="CF35" t="b">
        <v>0</v>
      </c>
      <c r="CG35">
        <v>34</v>
      </c>
      <c r="CH35">
        <v>5.2863722192935398</v>
      </c>
      <c r="CI35">
        <v>1.05947553089452E-2</v>
      </c>
      <c r="CJ35">
        <v>1.05947553089452E-2</v>
      </c>
      <c r="CK35">
        <v>0.1</v>
      </c>
      <c r="CL35">
        <v>1</v>
      </c>
      <c r="CM35">
        <v>1</v>
      </c>
      <c r="CN35">
        <v>10715058</v>
      </c>
      <c r="CO35">
        <f>VLOOKUP(G35,Sheet1!$BM:$CP,30,FALSE)*95.391</f>
        <v>10715058.35109839</v>
      </c>
    </row>
    <row r="36" spans="1:93" x14ac:dyDescent="0.3">
      <c r="A36">
        <v>50</v>
      </c>
      <c r="B36">
        <v>20250314</v>
      </c>
      <c r="C36">
        <v>20250314</v>
      </c>
      <c r="D36" t="s">
        <v>91</v>
      </c>
      <c r="E36">
        <v>481808</v>
      </c>
      <c r="F36" t="s">
        <v>420</v>
      </c>
      <c r="G36" t="s">
        <v>714</v>
      </c>
      <c r="H36" t="s">
        <v>1008</v>
      </c>
      <c r="I36" t="s">
        <v>91</v>
      </c>
      <c r="J36">
        <v>50</v>
      </c>
      <c r="K36">
        <v>5010</v>
      </c>
      <c r="L36">
        <v>501010</v>
      </c>
      <c r="M36">
        <v>50101010</v>
      </c>
      <c r="N36" t="s">
        <v>1269</v>
      </c>
      <c r="Q36" t="s">
        <v>1313</v>
      </c>
      <c r="R36" t="s">
        <v>1574</v>
      </c>
      <c r="T36" t="s">
        <v>1269</v>
      </c>
      <c r="U36" t="s">
        <v>1269</v>
      </c>
      <c r="X36" t="s">
        <v>1269</v>
      </c>
      <c r="Z36">
        <v>116.05</v>
      </c>
      <c r="AA36">
        <v>116.05</v>
      </c>
      <c r="AB36">
        <v>116.05</v>
      </c>
      <c r="AC36">
        <v>116.05</v>
      </c>
      <c r="AE36">
        <v>1</v>
      </c>
      <c r="AF36" t="b">
        <v>0</v>
      </c>
      <c r="AG36">
        <v>1</v>
      </c>
      <c r="AH36">
        <v>0</v>
      </c>
      <c r="AI36">
        <v>1</v>
      </c>
      <c r="AJ36">
        <v>1</v>
      </c>
      <c r="AK36">
        <v>589895166</v>
      </c>
      <c r="AL36">
        <v>68457334014</v>
      </c>
      <c r="AM36" t="s">
        <v>1597</v>
      </c>
      <c r="AN36">
        <v>8.7080000000000002E-4</v>
      </c>
      <c r="AO36">
        <v>8.7080000000000002E-4</v>
      </c>
      <c r="AP36">
        <v>101399462.103177</v>
      </c>
      <c r="AQ36">
        <v>97304302.427026495</v>
      </c>
      <c r="AR36">
        <v>106933430.94437701</v>
      </c>
      <c r="AS36">
        <v>100236996.971514</v>
      </c>
      <c r="AT36">
        <v>110239014.99592</v>
      </c>
      <c r="AU36">
        <v>102777606.82768901</v>
      </c>
      <c r="AV36">
        <v>106378497.54201999</v>
      </c>
      <c r="AW36">
        <v>99047813.961462006</v>
      </c>
      <c r="AX36">
        <v>4295867538</v>
      </c>
      <c r="AY36" t="s">
        <v>1633</v>
      </c>
      <c r="AZ36" t="s">
        <v>1891</v>
      </c>
      <c r="BA36" t="s">
        <v>1894</v>
      </c>
      <c r="BB36">
        <v>4295867538</v>
      </c>
      <c r="BC36" t="s">
        <v>1633</v>
      </c>
      <c r="BD36" t="s">
        <v>1891</v>
      </c>
      <c r="BE36" t="s">
        <v>1894</v>
      </c>
      <c r="BF36" t="s">
        <v>1967</v>
      </c>
      <c r="BG36" s="2">
        <v>45730</v>
      </c>
      <c r="BH36" t="s">
        <v>2227</v>
      </c>
      <c r="BI36">
        <v>19555</v>
      </c>
      <c r="BJ36">
        <v>481808</v>
      </c>
      <c r="BK36" t="s">
        <v>420</v>
      </c>
      <c r="BL36" t="s">
        <v>714</v>
      </c>
      <c r="BM36" t="s">
        <v>1008</v>
      </c>
      <c r="BN36" t="s">
        <v>2244</v>
      </c>
      <c r="BO36" t="s">
        <v>91</v>
      </c>
      <c r="BP36">
        <v>50</v>
      </c>
      <c r="BQ36">
        <v>501010</v>
      </c>
      <c r="BR36" t="s">
        <v>2397</v>
      </c>
      <c r="BS36">
        <v>40916</v>
      </c>
      <c r="BT36">
        <v>0.19380054199999999</v>
      </c>
      <c r="BU36">
        <v>51</v>
      </c>
      <c r="BV36" t="s">
        <v>1269</v>
      </c>
      <c r="BW36" t="s">
        <v>2657</v>
      </c>
      <c r="BX36" t="s">
        <v>2657</v>
      </c>
      <c r="BZ36" s="2">
        <v>45730</v>
      </c>
      <c r="CA36">
        <v>1</v>
      </c>
      <c r="CB36">
        <v>5.1599442895262904</v>
      </c>
      <c r="CC36" t="b">
        <v>0</v>
      </c>
      <c r="CD36" t="b">
        <v>0</v>
      </c>
      <c r="CE36" t="b">
        <v>0</v>
      </c>
      <c r="CF36" t="b">
        <v>0</v>
      </c>
      <c r="CG36">
        <v>35</v>
      </c>
      <c r="CH36">
        <v>5.1599442895262904</v>
      </c>
      <c r="CI36">
        <v>1.0341373041383399E-2</v>
      </c>
      <c r="CJ36">
        <v>1.0341373041383399E-2</v>
      </c>
      <c r="CK36">
        <v>0.1</v>
      </c>
      <c r="CL36">
        <v>1</v>
      </c>
      <c r="CM36">
        <v>1</v>
      </c>
      <c r="CN36">
        <v>8500422</v>
      </c>
      <c r="CO36">
        <f>VLOOKUP(G36,Sheet1!$BM:$CP,30,FALSE)*95.391</f>
        <v>8500421.506166378</v>
      </c>
    </row>
    <row r="37" spans="1:93" x14ac:dyDescent="0.3">
      <c r="A37">
        <v>51</v>
      </c>
      <c r="B37">
        <v>20250314</v>
      </c>
      <c r="C37">
        <v>20250314</v>
      </c>
      <c r="D37" t="s">
        <v>91</v>
      </c>
      <c r="E37">
        <v>759800</v>
      </c>
      <c r="F37" t="s">
        <v>421</v>
      </c>
      <c r="G37" t="s">
        <v>715</v>
      </c>
      <c r="H37">
        <v>7598003</v>
      </c>
      <c r="I37" t="s">
        <v>91</v>
      </c>
      <c r="J37">
        <v>65</v>
      </c>
      <c r="K37">
        <v>6510</v>
      </c>
      <c r="L37">
        <v>651020</v>
      </c>
      <c r="M37">
        <v>65102000</v>
      </c>
      <c r="N37" t="s">
        <v>1272</v>
      </c>
      <c r="Q37" t="s">
        <v>1314</v>
      </c>
      <c r="R37" t="s">
        <v>1576</v>
      </c>
      <c r="T37" t="s">
        <v>1272</v>
      </c>
      <c r="U37" t="s">
        <v>1272</v>
      </c>
      <c r="V37" t="s">
        <v>1588</v>
      </c>
      <c r="W37" t="s">
        <v>1272</v>
      </c>
      <c r="X37" t="s">
        <v>1272</v>
      </c>
      <c r="Y37" t="s">
        <v>1593</v>
      </c>
      <c r="Z37">
        <v>3.8140000000000001</v>
      </c>
      <c r="AA37">
        <v>3.8140000000000001</v>
      </c>
      <c r="AB37">
        <v>3.8140000000000001</v>
      </c>
      <c r="AC37">
        <v>3.8140000000000001</v>
      </c>
      <c r="AE37">
        <v>1</v>
      </c>
      <c r="AF37" t="b">
        <v>0</v>
      </c>
      <c r="AG37">
        <v>1</v>
      </c>
      <c r="AH37">
        <v>0</v>
      </c>
      <c r="AI37">
        <v>1</v>
      </c>
      <c r="AJ37">
        <v>0.54169999999999996</v>
      </c>
      <c r="AK37">
        <v>1489538745</v>
      </c>
      <c r="AL37">
        <v>3077452289</v>
      </c>
      <c r="AM37" t="s">
        <v>1596</v>
      </c>
      <c r="AN37" s="3">
        <v>3.9100000000000002E-5</v>
      </c>
      <c r="AO37" s="3">
        <v>3.9100000000000002E-5</v>
      </c>
      <c r="AP37">
        <v>8716432.6006570999</v>
      </c>
      <c r="AQ37">
        <v>8363170.8671622397</v>
      </c>
      <c r="AR37">
        <v>8224889.9218493998</v>
      </c>
      <c r="AS37">
        <v>7730601.3126365896</v>
      </c>
      <c r="AT37">
        <v>8175160.5328664696</v>
      </c>
      <c r="AU37">
        <v>7636450.8979716497</v>
      </c>
      <c r="AV37">
        <v>8489582.0414271709</v>
      </c>
      <c r="AW37">
        <v>7912084.4011498801</v>
      </c>
      <c r="AX37">
        <v>4295875817</v>
      </c>
      <c r="AY37" t="s">
        <v>1634</v>
      </c>
      <c r="AZ37" t="s">
        <v>1891</v>
      </c>
      <c r="BA37" t="s">
        <v>1894</v>
      </c>
      <c r="BB37">
        <v>4295875817</v>
      </c>
      <c r="BC37" t="s">
        <v>1634</v>
      </c>
      <c r="BD37" t="s">
        <v>1891</v>
      </c>
      <c r="BE37" t="s">
        <v>1894</v>
      </c>
      <c r="BF37" t="s">
        <v>1968</v>
      </c>
      <c r="BG37" s="2">
        <v>45730</v>
      </c>
      <c r="BH37" t="s">
        <v>2227</v>
      </c>
      <c r="BI37">
        <v>20469</v>
      </c>
      <c r="BJ37">
        <v>759800</v>
      </c>
      <c r="BK37" t="s">
        <v>421</v>
      </c>
      <c r="BL37" t="s">
        <v>715</v>
      </c>
      <c r="BM37">
        <v>7598003</v>
      </c>
      <c r="BN37" t="s">
        <v>1314</v>
      </c>
      <c r="BO37" t="s">
        <v>91</v>
      </c>
      <c r="BP37">
        <v>65</v>
      </c>
      <c r="BQ37">
        <v>651020</v>
      </c>
      <c r="BR37" t="s">
        <v>2398</v>
      </c>
      <c r="BS37">
        <v>12103</v>
      </c>
      <c r="BT37">
        <v>0.19399083</v>
      </c>
      <c r="BU37">
        <v>52</v>
      </c>
      <c r="BV37" t="s">
        <v>1272</v>
      </c>
      <c r="BW37" t="s">
        <v>2657</v>
      </c>
      <c r="BX37" t="s">
        <v>2657</v>
      </c>
      <c r="BZ37" s="2">
        <v>45730</v>
      </c>
      <c r="CA37">
        <v>1</v>
      </c>
      <c r="CB37">
        <v>5.1548828364722104</v>
      </c>
      <c r="CC37" t="b">
        <v>0</v>
      </c>
      <c r="CD37" t="b">
        <v>0</v>
      </c>
      <c r="CE37" t="b">
        <v>0</v>
      </c>
      <c r="CF37" t="b">
        <v>0</v>
      </c>
      <c r="CG37">
        <v>36</v>
      </c>
      <c r="CH37">
        <v>5.1548828364722104</v>
      </c>
      <c r="CI37">
        <v>1.03312290609009E-2</v>
      </c>
      <c r="CJ37">
        <v>1.03312290609009E-2</v>
      </c>
      <c r="CK37">
        <v>0.1</v>
      </c>
      <c r="CL37">
        <v>1</v>
      </c>
      <c r="CM37">
        <v>1</v>
      </c>
      <c r="CN37">
        <v>258391786</v>
      </c>
      <c r="CO37">
        <f>VLOOKUP(G37,Sheet1!$BM:$CP,30,FALSE)*95.391</f>
        <v>258391785.88054654</v>
      </c>
    </row>
    <row r="38" spans="1:93" x14ac:dyDescent="0.3">
      <c r="A38">
        <v>53</v>
      </c>
      <c r="B38">
        <v>20250314</v>
      </c>
      <c r="C38">
        <v>20250314</v>
      </c>
      <c r="D38" t="s">
        <v>91</v>
      </c>
      <c r="E38">
        <v>431536</v>
      </c>
      <c r="F38" t="s">
        <v>422</v>
      </c>
      <c r="G38" t="s">
        <v>716</v>
      </c>
      <c r="H38">
        <v>5271782</v>
      </c>
      <c r="I38" t="s">
        <v>91</v>
      </c>
      <c r="J38">
        <v>65</v>
      </c>
      <c r="K38">
        <v>6510</v>
      </c>
      <c r="L38">
        <v>651010</v>
      </c>
      <c r="M38">
        <v>65101015</v>
      </c>
      <c r="N38" t="s">
        <v>1270</v>
      </c>
      <c r="Q38" t="s">
        <v>1315</v>
      </c>
      <c r="R38" t="s">
        <v>1575</v>
      </c>
      <c r="T38" t="s">
        <v>1270</v>
      </c>
      <c r="U38" t="s">
        <v>1270</v>
      </c>
      <c r="V38" t="s">
        <v>1586</v>
      </c>
      <c r="W38" t="s">
        <v>1270</v>
      </c>
      <c r="X38" t="s">
        <v>1270</v>
      </c>
      <c r="Y38" t="s">
        <v>1591</v>
      </c>
      <c r="Z38">
        <v>22.04</v>
      </c>
      <c r="AA38">
        <v>22.04</v>
      </c>
      <c r="AB38">
        <v>22.04</v>
      </c>
      <c r="AC38">
        <v>22.04</v>
      </c>
      <c r="AE38">
        <v>1</v>
      </c>
      <c r="AF38" t="b">
        <v>0</v>
      </c>
      <c r="AG38">
        <v>1</v>
      </c>
      <c r="AH38">
        <v>0</v>
      </c>
      <c r="AI38">
        <v>1</v>
      </c>
      <c r="AJ38">
        <v>0.29899999999999999</v>
      </c>
      <c r="AK38">
        <v>1058752117</v>
      </c>
      <c r="AL38">
        <v>6977134101</v>
      </c>
      <c r="AM38" t="s">
        <v>1597</v>
      </c>
      <c r="AN38" s="3">
        <v>8.8800000000000004E-5</v>
      </c>
      <c r="AO38" s="3">
        <v>8.8800000000000004E-5</v>
      </c>
      <c r="AP38">
        <v>21640294.865855101</v>
      </c>
      <c r="AQ38">
        <v>20775534.248864502</v>
      </c>
      <c r="AR38">
        <v>22180420.545256902</v>
      </c>
      <c r="AS38">
        <v>20836299.136080202</v>
      </c>
      <c r="AT38">
        <v>21511830.028590102</v>
      </c>
      <c r="AU38">
        <v>20089596.511396199</v>
      </c>
      <c r="AV38">
        <v>22938486.3226928</v>
      </c>
      <c r="AW38">
        <v>21367269.352501601</v>
      </c>
      <c r="AX38">
        <v>4295889287</v>
      </c>
      <c r="AY38" t="s">
        <v>1635</v>
      </c>
      <c r="AZ38" t="s">
        <v>1891</v>
      </c>
      <c r="BA38" t="s">
        <v>1894</v>
      </c>
      <c r="BB38">
        <v>4295875798</v>
      </c>
      <c r="BC38" t="s">
        <v>1614</v>
      </c>
      <c r="BD38" t="s">
        <v>1891</v>
      </c>
      <c r="BE38" t="s">
        <v>1894</v>
      </c>
      <c r="BF38" t="s">
        <v>1969</v>
      </c>
      <c r="BG38" s="2">
        <v>45730</v>
      </c>
      <c r="BH38" t="s">
        <v>2227</v>
      </c>
      <c r="BI38">
        <v>20654</v>
      </c>
      <c r="BJ38">
        <v>431536</v>
      </c>
      <c r="BK38" t="s">
        <v>422</v>
      </c>
      <c r="BL38" t="s">
        <v>716</v>
      </c>
      <c r="BM38">
        <v>5271782</v>
      </c>
      <c r="BN38" t="s">
        <v>1315</v>
      </c>
      <c r="BO38" t="s">
        <v>91</v>
      </c>
      <c r="BP38">
        <v>65</v>
      </c>
      <c r="BQ38">
        <v>651010</v>
      </c>
      <c r="BR38" t="s">
        <v>2399</v>
      </c>
      <c r="BS38">
        <v>39906</v>
      </c>
      <c r="BT38">
        <v>0.194839173</v>
      </c>
      <c r="BU38">
        <v>54</v>
      </c>
      <c r="BV38" t="s">
        <v>1270</v>
      </c>
      <c r="BW38" t="s">
        <v>2657</v>
      </c>
      <c r="BX38" t="s">
        <v>2657</v>
      </c>
      <c r="BZ38" s="2">
        <v>45730</v>
      </c>
      <c r="CA38">
        <v>1</v>
      </c>
      <c r="CB38">
        <v>5.1324381262899301</v>
      </c>
      <c r="CC38" t="b">
        <v>0</v>
      </c>
      <c r="CD38" t="b">
        <v>0</v>
      </c>
      <c r="CE38" t="b">
        <v>0</v>
      </c>
      <c r="CF38" t="b">
        <v>0</v>
      </c>
      <c r="CG38">
        <v>37</v>
      </c>
      <c r="CH38">
        <v>5.1324381262899301</v>
      </c>
      <c r="CI38">
        <v>1.02862461874866E-2</v>
      </c>
      <c r="CJ38">
        <v>1.02862461874866E-2</v>
      </c>
      <c r="CK38">
        <v>0.1</v>
      </c>
      <c r="CL38">
        <v>1</v>
      </c>
      <c r="CM38">
        <v>1</v>
      </c>
      <c r="CN38">
        <v>44519751</v>
      </c>
      <c r="CO38">
        <f>VLOOKUP(G38,Sheet1!$BM:$CP,30,FALSE)*95.391</f>
        <v>44519750.910641484</v>
      </c>
    </row>
    <row r="39" spans="1:93" x14ac:dyDescent="0.3">
      <c r="A39">
        <v>54</v>
      </c>
      <c r="B39">
        <v>20250314</v>
      </c>
      <c r="C39">
        <v>20250314</v>
      </c>
      <c r="D39" t="s">
        <v>91</v>
      </c>
      <c r="E39" t="s">
        <v>129</v>
      </c>
      <c r="F39" t="s">
        <v>423</v>
      </c>
      <c r="G39" t="s">
        <v>717</v>
      </c>
      <c r="H39" t="s">
        <v>1011</v>
      </c>
      <c r="I39" t="s">
        <v>91</v>
      </c>
      <c r="J39">
        <v>50</v>
      </c>
      <c r="K39">
        <v>5010</v>
      </c>
      <c r="L39">
        <v>501010</v>
      </c>
      <c r="M39">
        <v>50101010</v>
      </c>
      <c r="N39" t="s">
        <v>1270</v>
      </c>
      <c r="Q39" t="s">
        <v>1316</v>
      </c>
      <c r="R39" t="s">
        <v>1575</v>
      </c>
      <c r="T39" t="s">
        <v>1268</v>
      </c>
      <c r="U39" t="s">
        <v>1270</v>
      </c>
      <c r="V39" t="s">
        <v>1586</v>
      </c>
      <c r="W39" t="s">
        <v>1270</v>
      </c>
      <c r="X39" t="s">
        <v>1270</v>
      </c>
      <c r="Y39" t="s">
        <v>1591</v>
      </c>
      <c r="Z39">
        <v>39.72</v>
      </c>
      <c r="AA39">
        <v>39.72</v>
      </c>
      <c r="AB39">
        <v>39.72</v>
      </c>
      <c r="AC39">
        <v>39.72</v>
      </c>
      <c r="AE39">
        <v>1</v>
      </c>
      <c r="AF39" t="b">
        <v>0</v>
      </c>
      <c r="AG39">
        <v>1</v>
      </c>
      <c r="AH39">
        <v>0</v>
      </c>
      <c r="AI39">
        <v>1</v>
      </c>
      <c r="AJ39">
        <v>0.66379999999999995</v>
      </c>
      <c r="AK39">
        <v>732163043</v>
      </c>
      <c r="AL39">
        <v>19304310366</v>
      </c>
      <c r="AM39" t="s">
        <v>1597</v>
      </c>
      <c r="AN39">
        <v>2.4560000000000001E-4</v>
      </c>
      <c r="AO39">
        <v>2.4560000000000001E-4</v>
      </c>
      <c r="AP39">
        <v>30322950.3624551</v>
      </c>
      <c r="AQ39">
        <v>29109884.9757865</v>
      </c>
      <c r="AR39">
        <v>32236982.8035248</v>
      </c>
      <c r="AS39">
        <v>30297935.8812446</v>
      </c>
      <c r="AT39">
        <v>32147882.772411902</v>
      </c>
      <c r="AU39">
        <v>30014557.533263199</v>
      </c>
      <c r="AV39">
        <v>33663622.382555299</v>
      </c>
      <c r="AW39">
        <v>31359610.2453686</v>
      </c>
      <c r="AX39">
        <v>5068933357</v>
      </c>
      <c r="AY39" t="s">
        <v>1636</v>
      </c>
      <c r="AZ39" t="s">
        <v>1891</v>
      </c>
      <c r="BA39" t="s">
        <v>1894</v>
      </c>
      <c r="BB39">
        <v>5068933357</v>
      </c>
      <c r="BC39" t="s">
        <v>1636</v>
      </c>
      <c r="BD39" t="s">
        <v>1891</v>
      </c>
      <c r="BE39" t="s">
        <v>1894</v>
      </c>
      <c r="BF39" t="s">
        <v>1970</v>
      </c>
      <c r="BG39" s="2">
        <v>45730</v>
      </c>
      <c r="BH39" t="s">
        <v>2227</v>
      </c>
      <c r="BI39">
        <v>20804</v>
      </c>
      <c r="BJ39" t="s">
        <v>129</v>
      </c>
      <c r="BK39" t="s">
        <v>423</v>
      </c>
      <c r="BL39" t="s">
        <v>717</v>
      </c>
      <c r="BM39" t="s">
        <v>1011</v>
      </c>
      <c r="BN39" t="s">
        <v>1316</v>
      </c>
      <c r="BO39" t="s">
        <v>91</v>
      </c>
      <c r="BP39">
        <v>50</v>
      </c>
      <c r="BQ39">
        <v>501010</v>
      </c>
      <c r="BR39" t="s">
        <v>2400</v>
      </c>
      <c r="BS39">
        <v>21506</v>
      </c>
      <c r="BT39">
        <v>0.194963355</v>
      </c>
      <c r="BU39">
        <v>55</v>
      </c>
      <c r="BV39" t="s">
        <v>1270</v>
      </c>
      <c r="BW39" t="s">
        <v>2657</v>
      </c>
      <c r="BX39" t="s">
        <v>2657</v>
      </c>
      <c r="BZ39" s="2">
        <v>45730</v>
      </c>
      <c r="CA39">
        <v>1</v>
      </c>
      <c r="CB39">
        <v>5.1291690174289402</v>
      </c>
      <c r="CC39" t="b">
        <v>0</v>
      </c>
      <c r="CD39" t="b">
        <v>0</v>
      </c>
      <c r="CE39" t="b">
        <v>0</v>
      </c>
      <c r="CF39" t="b">
        <v>0</v>
      </c>
      <c r="CG39">
        <v>38</v>
      </c>
      <c r="CH39">
        <v>5.1291690174289402</v>
      </c>
      <c r="CI39">
        <v>1.02796943581746E-2</v>
      </c>
      <c r="CJ39">
        <v>1.02796943581746E-2</v>
      </c>
      <c r="CK39">
        <v>0.1</v>
      </c>
      <c r="CL39">
        <v>1</v>
      </c>
      <c r="CM39">
        <v>1</v>
      </c>
      <c r="CN39">
        <v>24687571</v>
      </c>
      <c r="CO39">
        <f>VLOOKUP(G39,Sheet1!$BM:$CP,30,FALSE)*95.391</f>
        <v>24687571.110791478</v>
      </c>
    </row>
    <row r="40" spans="1:93" x14ac:dyDescent="0.3">
      <c r="A40">
        <v>55</v>
      </c>
      <c r="B40">
        <v>20250314</v>
      </c>
      <c r="C40">
        <v>20250314</v>
      </c>
      <c r="D40" t="s">
        <v>91</v>
      </c>
      <c r="E40">
        <v>430376</v>
      </c>
      <c r="F40" t="s">
        <v>424</v>
      </c>
      <c r="G40" t="s">
        <v>718</v>
      </c>
      <c r="H40">
        <v>7212477</v>
      </c>
      <c r="I40" t="s">
        <v>91</v>
      </c>
      <c r="J40">
        <v>20</v>
      </c>
      <c r="K40">
        <v>2010</v>
      </c>
      <c r="L40">
        <v>201020</v>
      </c>
      <c r="M40">
        <v>20102015</v>
      </c>
      <c r="N40" t="s">
        <v>1269</v>
      </c>
      <c r="Q40" t="s">
        <v>1317</v>
      </c>
      <c r="R40" t="s">
        <v>1574</v>
      </c>
      <c r="T40" t="s">
        <v>1269</v>
      </c>
      <c r="U40" t="s">
        <v>1269</v>
      </c>
      <c r="X40" t="s">
        <v>1269</v>
      </c>
      <c r="Z40">
        <v>262.60000000000002</v>
      </c>
      <c r="AA40">
        <v>262.60000000000002</v>
      </c>
      <c r="AB40">
        <v>262.60000000000002</v>
      </c>
      <c r="AC40">
        <v>262.60000000000002</v>
      </c>
      <c r="AE40">
        <v>1</v>
      </c>
      <c r="AF40" t="b">
        <v>0</v>
      </c>
      <c r="AG40">
        <v>1</v>
      </c>
      <c r="AH40">
        <v>0</v>
      </c>
      <c r="AI40">
        <v>1</v>
      </c>
      <c r="AJ40">
        <v>0.67730000000000001</v>
      </c>
      <c r="AK40">
        <v>457318291</v>
      </c>
      <c r="AL40">
        <v>81338164773</v>
      </c>
      <c r="AM40" t="s">
        <v>1597</v>
      </c>
      <c r="AN40">
        <v>1.0346999999999999E-3</v>
      </c>
      <c r="AO40">
        <v>1.0346999999999999E-3</v>
      </c>
      <c r="AP40">
        <v>142084201.94458699</v>
      </c>
      <c r="AQ40">
        <v>136392929.350463</v>
      </c>
      <c r="AR40">
        <v>130679178.601547</v>
      </c>
      <c r="AS40">
        <v>123036703.206545</v>
      </c>
      <c r="AT40">
        <v>118063043.203917</v>
      </c>
      <c r="AU40">
        <v>110510710.867258</v>
      </c>
      <c r="AV40">
        <v>110475244.97562601</v>
      </c>
      <c r="AW40">
        <v>103200747.108201</v>
      </c>
      <c r="AX40">
        <v>4295867261</v>
      </c>
      <c r="AY40" t="s">
        <v>1637</v>
      </c>
      <c r="AZ40" t="s">
        <v>1891</v>
      </c>
      <c r="BA40" t="s">
        <v>1894</v>
      </c>
      <c r="BB40">
        <v>4295867261</v>
      </c>
      <c r="BC40" t="s">
        <v>1637</v>
      </c>
      <c r="BD40" t="s">
        <v>1891</v>
      </c>
      <c r="BE40" t="s">
        <v>1894</v>
      </c>
      <c r="BF40" t="s">
        <v>1971</v>
      </c>
      <c r="BG40" s="2">
        <v>45730</v>
      </c>
      <c r="BH40" t="s">
        <v>2227</v>
      </c>
      <c r="BI40">
        <v>20634</v>
      </c>
      <c r="BJ40">
        <v>430376</v>
      </c>
      <c r="BK40" t="s">
        <v>424</v>
      </c>
      <c r="BL40" t="s">
        <v>718</v>
      </c>
      <c r="BM40">
        <v>7212477</v>
      </c>
      <c r="BN40" t="s">
        <v>2245</v>
      </c>
      <c r="BO40" t="s">
        <v>91</v>
      </c>
      <c r="BP40">
        <v>20</v>
      </c>
      <c r="BQ40">
        <v>201020</v>
      </c>
      <c r="BR40" t="s">
        <v>2401</v>
      </c>
      <c r="BS40">
        <v>47801</v>
      </c>
      <c r="BT40">
        <v>0.19504474799999999</v>
      </c>
      <c r="BU40">
        <v>56</v>
      </c>
      <c r="BV40" t="s">
        <v>1269</v>
      </c>
      <c r="BW40" t="s">
        <v>2657</v>
      </c>
      <c r="BX40" t="s">
        <v>2657</v>
      </c>
      <c r="BZ40" s="2">
        <v>45730</v>
      </c>
      <c r="CA40">
        <v>1</v>
      </c>
      <c r="CB40">
        <v>5.1270285934589701</v>
      </c>
      <c r="CC40" t="b">
        <v>0</v>
      </c>
      <c r="CD40" t="b">
        <v>0</v>
      </c>
      <c r="CE40" t="b">
        <v>0</v>
      </c>
      <c r="CF40" t="b">
        <v>0</v>
      </c>
      <c r="CG40">
        <v>39</v>
      </c>
      <c r="CH40">
        <v>5.1270285934589701</v>
      </c>
      <c r="CI40">
        <v>1.0275404598150399E-2</v>
      </c>
      <c r="CJ40">
        <v>1.0275404598150399E-2</v>
      </c>
      <c r="CK40">
        <v>0.1</v>
      </c>
      <c r="CL40">
        <v>1</v>
      </c>
      <c r="CM40">
        <v>1</v>
      </c>
      <c r="CN40">
        <v>3732601</v>
      </c>
      <c r="CO40">
        <f>VLOOKUP(G40,Sheet1!$BM:$CP,30,FALSE)*95.391</f>
        <v>3732601.3709907518</v>
      </c>
    </row>
    <row r="41" spans="1:93" x14ac:dyDescent="0.3">
      <c r="A41">
        <v>56</v>
      </c>
      <c r="B41">
        <v>20250314</v>
      </c>
      <c r="C41">
        <v>20250314</v>
      </c>
      <c r="D41" t="s">
        <v>91</v>
      </c>
      <c r="E41">
        <v>582300</v>
      </c>
      <c r="F41" t="s">
        <v>425</v>
      </c>
      <c r="G41" t="s">
        <v>719</v>
      </c>
      <c r="H41" t="s">
        <v>1013</v>
      </c>
      <c r="I41" t="s">
        <v>91</v>
      </c>
      <c r="J41">
        <v>15</v>
      </c>
      <c r="K41">
        <v>1510</v>
      </c>
      <c r="L41">
        <v>151020</v>
      </c>
      <c r="M41">
        <v>15102015</v>
      </c>
      <c r="N41" t="s">
        <v>1271</v>
      </c>
      <c r="Q41" t="s">
        <v>1318</v>
      </c>
      <c r="R41" t="s">
        <v>1271</v>
      </c>
      <c r="T41" t="s">
        <v>1271</v>
      </c>
      <c r="U41" t="s">
        <v>1271</v>
      </c>
      <c r="V41" t="s">
        <v>1587</v>
      </c>
      <c r="W41" t="s">
        <v>1271</v>
      </c>
      <c r="X41" t="s">
        <v>1271</v>
      </c>
      <c r="Y41" t="s">
        <v>1592</v>
      </c>
      <c r="Z41">
        <v>34.46</v>
      </c>
      <c r="AA41">
        <v>34.46</v>
      </c>
      <c r="AB41">
        <v>34.46</v>
      </c>
      <c r="AC41">
        <v>34.46</v>
      </c>
      <c r="AE41">
        <v>1</v>
      </c>
      <c r="AF41" t="b">
        <v>0</v>
      </c>
      <c r="AG41">
        <v>1</v>
      </c>
      <c r="AH41">
        <v>0</v>
      </c>
      <c r="AI41">
        <v>1</v>
      </c>
      <c r="AJ41">
        <v>1</v>
      </c>
      <c r="AK41">
        <v>118900598</v>
      </c>
      <c r="AL41">
        <v>4097314607</v>
      </c>
      <c r="AM41" t="s">
        <v>1598</v>
      </c>
      <c r="AN41" s="3">
        <v>5.2099999999999999E-5</v>
      </c>
      <c r="AO41" s="3">
        <v>5.2099999999999999E-5</v>
      </c>
      <c r="AP41">
        <v>8154335.1161675602</v>
      </c>
      <c r="AQ41">
        <v>7820732.4756276896</v>
      </c>
      <c r="AR41">
        <v>7542759.9968569595</v>
      </c>
      <c r="AS41">
        <v>7090942.1651049098</v>
      </c>
      <c r="AT41">
        <v>7405279.7999825599</v>
      </c>
      <c r="AU41">
        <v>6915968.6830780599</v>
      </c>
      <c r="AV41">
        <v>8049806.87155867</v>
      </c>
      <c r="AW41">
        <v>7497147.0495407004</v>
      </c>
      <c r="AX41">
        <v>5000063237</v>
      </c>
      <c r="AY41" t="s">
        <v>1638</v>
      </c>
      <c r="AZ41" t="s">
        <v>1891</v>
      </c>
      <c r="BA41" t="s">
        <v>1894</v>
      </c>
      <c r="BB41">
        <v>5000063237</v>
      </c>
      <c r="BC41" t="s">
        <v>1638</v>
      </c>
      <c r="BD41" t="s">
        <v>1891</v>
      </c>
      <c r="BE41" t="s">
        <v>1894</v>
      </c>
      <c r="BF41" t="s">
        <v>1972</v>
      </c>
      <c r="BG41" s="2">
        <v>45730</v>
      </c>
      <c r="BH41" t="s">
        <v>2227</v>
      </c>
      <c r="BI41">
        <v>20575</v>
      </c>
      <c r="BJ41">
        <v>582300</v>
      </c>
      <c r="BK41" t="s">
        <v>425</v>
      </c>
      <c r="BL41" t="s">
        <v>719</v>
      </c>
      <c r="BM41" t="s">
        <v>1013</v>
      </c>
      <c r="BN41" t="s">
        <v>1318</v>
      </c>
      <c r="BO41" t="s">
        <v>91</v>
      </c>
      <c r="BP41">
        <v>15</v>
      </c>
      <c r="BQ41">
        <v>151020</v>
      </c>
      <c r="BR41" t="s">
        <v>2402</v>
      </c>
      <c r="BS41">
        <v>13752</v>
      </c>
      <c r="BT41">
        <v>0.19574633799999999</v>
      </c>
      <c r="BU41">
        <v>57</v>
      </c>
      <c r="BV41" t="s">
        <v>1271</v>
      </c>
      <c r="BW41" t="s">
        <v>2657</v>
      </c>
      <c r="BX41" t="s">
        <v>2657</v>
      </c>
      <c r="BZ41" s="2">
        <v>45730</v>
      </c>
      <c r="CA41">
        <v>1</v>
      </c>
      <c r="CB41">
        <v>5.1086524029890104</v>
      </c>
      <c r="CC41" t="b">
        <v>0</v>
      </c>
      <c r="CD41" t="b">
        <v>0</v>
      </c>
      <c r="CE41" t="b">
        <v>0</v>
      </c>
      <c r="CF41" t="b">
        <v>0</v>
      </c>
      <c r="CG41">
        <v>40</v>
      </c>
      <c r="CH41">
        <v>5.1086524029890104</v>
      </c>
      <c r="CI41">
        <v>1.02385757042581E-2</v>
      </c>
      <c r="CJ41">
        <v>1.02385757042581E-2</v>
      </c>
      <c r="CK41">
        <v>0.1</v>
      </c>
      <c r="CL41">
        <v>1</v>
      </c>
      <c r="CM41">
        <v>1</v>
      </c>
      <c r="CN41">
        <v>28342077</v>
      </c>
      <c r="CO41">
        <f>VLOOKUP(G41,Sheet1!$BM:$CP,30,FALSE)*95.391</f>
        <v>28342077.045992088</v>
      </c>
    </row>
    <row r="42" spans="1:93" x14ac:dyDescent="0.3">
      <c r="A42">
        <v>57</v>
      </c>
      <c r="B42">
        <v>20250314</v>
      </c>
      <c r="C42">
        <v>20250314</v>
      </c>
      <c r="D42" t="s">
        <v>91</v>
      </c>
      <c r="E42">
        <v>458836</v>
      </c>
      <c r="F42" t="s">
        <v>426</v>
      </c>
      <c r="G42" t="s">
        <v>720</v>
      </c>
      <c r="H42" t="s">
        <v>1014</v>
      </c>
      <c r="I42" t="s">
        <v>91</v>
      </c>
      <c r="J42">
        <v>40</v>
      </c>
      <c r="K42">
        <v>4010</v>
      </c>
      <c r="L42">
        <v>401010</v>
      </c>
      <c r="M42">
        <v>40101015</v>
      </c>
      <c r="N42" t="s">
        <v>1269</v>
      </c>
      <c r="Q42" t="s">
        <v>1319</v>
      </c>
      <c r="R42" t="s">
        <v>1574</v>
      </c>
      <c r="T42" t="s">
        <v>1269</v>
      </c>
      <c r="U42" t="s">
        <v>1269</v>
      </c>
      <c r="X42" t="s">
        <v>1269</v>
      </c>
      <c r="Z42">
        <v>33.799999999999997</v>
      </c>
      <c r="AA42">
        <v>33.799999999999997</v>
      </c>
      <c r="AB42">
        <v>33.799999999999997</v>
      </c>
      <c r="AC42">
        <v>33.799999999999997</v>
      </c>
      <c r="AE42">
        <v>1</v>
      </c>
      <c r="AF42" t="b">
        <v>0</v>
      </c>
      <c r="AG42">
        <v>1</v>
      </c>
      <c r="AH42">
        <v>0</v>
      </c>
      <c r="AI42">
        <v>1</v>
      </c>
      <c r="AJ42">
        <v>1</v>
      </c>
      <c r="AK42">
        <v>708499977</v>
      </c>
      <c r="AL42">
        <v>23947299223</v>
      </c>
      <c r="AM42" t="s">
        <v>1597</v>
      </c>
      <c r="AN42">
        <v>3.0459999999999998E-4</v>
      </c>
      <c r="AO42">
        <v>3.0459999999999998E-4</v>
      </c>
      <c r="AP42">
        <v>56173743.157393202</v>
      </c>
      <c r="AQ42">
        <v>53953433.830201201</v>
      </c>
      <c r="AR42">
        <v>53775425.592802599</v>
      </c>
      <c r="AS42">
        <v>50531295.5141185</v>
      </c>
      <c r="AT42">
        <v>53962552.527724802</v>
      </c>
      <c r="AU42">
        <v>50382945.748462498</v>
      </c>
      <c r="AV42">
        <v>54244673.0206808</v>
      </c>
      <c r="AW42">
        <v>50543301.356934398</v>
      </c>
      <c r="AX42">
        <v>4295867411</v>
      </c>
      <c r="AY42" t="s">
        <v>1639</v>
      </c>
      <c r="AZ42" t="s">
        <v>1891</v>
      </c>
      <c r="BA42" t="s">
        <v>1894</v>
      </c>
      <c r="BB42">
        <v>4295867411</v>
      </c>
      <c r="BC42" t="s">
        <v>1639</v>
      </c>
      <c r="BD42" t="s">
        <v>1891</v>
      </c>
      <c r="BE42" t="s">
        <v>1894</v>
      </c>
      <c r="BF42" t="s">
        <v>1973</v>
      </c>
      <c r="BG42" s="2">
        <v>45730</v>
      </c>
      <c r="BH42" t="s">
        <v>2227</v>
      </c>
      <c r="BI42">
        <v>20186</v>
      </c>
      <c r="BJ42">
        <v>458836</v>
      </c>
      <c r="BK42" t="s">
        <v>426</v>
      </c>
      <c r="BL42" t="s">
        <v>720</v>
      </c>
      <c r="BM42" t="s">
        <v>1014</v>
      </c>
      <c r="BN42" t="s">
        <v>2246</v>
      </c>
      <c r="BO42" t="s">
        <v>91</v>
      </c>
      <c r="BP42">
        <v>40</v>
      </c>
      <c r="BQ42">
        <v>401010</v>
      </c>
      <c r="BR42" t="s">
        <v>2403</v>
      </c>
      <c r="BS42">
        <v>46432</v>
      </c>
      <c r="BT42">
        <v>0.19666834399999999</v>
      </c>
      <c r="BU42">
        <v>58</v>
      </c>
      <c r="BV42" t="s">
        <v>1269</v>
      </c>
      <c r="BW42" t="s">
        <v>2657</v>
      </c>
      <c r="BX42" t="s">
        <v>2657</v>
      </c>
      <c r="BZ42" s="2">
        <v>45730</v>
      </c>
      <c r="CA42">
        <v>1</v>
      </c>
      <c r="CB42">
        <v>5.0847023962331201</v>
      </c>
      <c r="CC42" t="b">
        <v>0</v>
      </c>
      <c r="CD42" t="b">
        <v>0</v>
      </c>
      <c r="CE42" t="b">
        <v>0</v>
      </c>
      <c r="CF42" t="b">
        <v>0</v>
      </c>
      <c r="CG42">
        <v>41</v>
      </c>
      <c r="CH42">
        <v>5.0847023962331201</v>
      </c>
      <c r="CI42">
        <v>1.01905759700925E-2</v>
      </c>
      <c r="CJ42">
        <v>1.01905759700925E-2</v>
      </c>
      <c r="CK42">
        <v>0.1</v>
      </c>
      <c r="CL42">
        <v>1</v>
      </c>
      <c r="CM42">
        <v>1</v>
      </c>
      <c r="CN42">
        <v>28760036</v>
      </c>
      <c r="CO42">
        <f>VLOOKUP(G42,Sheet1!$BM:$CP,30,FALSE)*95.391</f>
        <v>28760036.460446771</v>
      </c>
    </row>
    <row r="43" spans="1:93" x14ac:dyDescent="0.3">
      <c r="A43">
        <v>58</v>
      </c>
      <c r="B43">
        <v>20250314</v>
      </c>
      <c r="C43">
        <v>20250314</v>
      </c>
      <c r="D43" t="s">
        <v>91</v>
      </c>
      <c r="E43">
        <v>576920</v>
      </c>
      <c r="F43" t="s">
        <v>427</v>
      </c>
      <c r="G43" t="s">
        <v>721</v>
      </c>
      <c r="H43">
        <v>5769209</v>
      </c>
      <c r="I43" t="s">
        <v>91</v>
      </c>
      <c r="J43">
        <v>50</v>
      </c>
      <c r="K43">
        <v>5010</v>
      </c>
      <c r="L43">
        <v>501010</v>
      </c>
      <c r="M43">
        <v>50101015</v>
      </c>
      <c r="N43" t="s">
        <v>1268</v>
      </c>
      <c r="Q43" t="s">
        <v>1320</v>
      </c>
      <c r="R43" t="s">
        <v>1573</v>
      </c>
      <c r="T43" t="s">
        <v>1268</v>
      </c>
      <c r="U43" t="s">
        <v>1268</v>
      </c>
      <c r="X43" t="s">
        <v>1268</v>
      </c>
      <c r="Z43">
        <v>45.82</v>
      </c>
      <c r="AA43">
        <v>45.82</v>
      </c>
      <c r="AB43">
        <v>45.82</v>
      </c>
      <c r="AC43">
        <v>45.82</v>
      </c>
      <c r="AE43">
        <v>1</v>
      </c>
      <c r="AF43" t="b">
        <v>0</v>
      </c>
      <c r="AG43">
        <v>1</v>
      </c>
      <c r="AH43">
        <v>0</v>
      </c>
      <c r="AI43">
        <v>1</v>
      </c>
      <c r="AJ43">
        <v>0.81489999999999996</v>
      </c>
      <c r="AK43">
        <v>90442091</v>
      </c>
      <c r="AL43">
        <v>3376991731</v>
      </c>
      <c r="AM43" t="s">
        <v>1598</v>
      </c>
      <c r="AN43" s="3">
        <v>4.3000000000000002E-5</v>
      </c>
      <c r="AO43" s="3">
        <v>4.3000000000000002E-5</v>
      </c>
      <c r="AP43">
        <v>8433970.7463325392</v>
      </c>
      <c r="AQ43">
        <v>8099141.7415757198</v>
      </c>
      <c r="AR43">
        <v>10613779.0746885</v>
      </c>
      <c r="AS43">
        <v>9890039.7382458802</v>
      </c>
      <c r="AT43">
        <v>12522395.338401999</v>
      </c>
      <c r="AU43">
        <v>11608497.363462601</v>
      </c>
      <c r="AV43">
        <v>12193494.1074365</v>
      </c>
      <c r="AW43">
        <v>11304036.650666799</v>
      </c>
      <c r="AX43">
        <v>4295884700</v>
      </c>
      <c r="AY43" t="s">
        <v>1640</v>
      </c>
      <c r="AZ43" t="s">
        <v>1891</v>
      </c>
      <c r="BA43" t="s">
        <v>1894</v>
      </c>
      <c r="BB43">
        <v>4295884700</v>
      </c>
      <c r="BC43" t="s">
        <v>1640</v>
      </c>
      <c r="BD43" t="s">
        <v>1891</v>
      </c>
      <c r="BE43" t="s">
        <v>1894</v>
      </c>
      <c r="BF43" t="s">
        <v>1974</v>
      </c>
      <c r="BG43" s="2">
        <v>45730</v>
      </c>
      <c r="BH43" t="s">
        <v>2227</v>
      </c>
      <c r="BI43">
        <v>21371</v>
      </c>
      <c r="BJ43">
        <v>576920</v>
      </c>
      <c r="BK43" t="s">
        <v>427</v>
      </c>
      <c r="BL43" t="s">
        <v>721</v>
      </c>
      <c r="BM43">
        <v>5769209</v>
      </c>
      <c r="BN43" t="s">
        <v>2247</v>
      </c>
      <c r="BO43" t="s">
        <v>91</v>
      </c>
      <c r="BP43">
        <v>50</v>
      </c>
      <c r="BQ43">
        <v>501010</v>
      </c>
      <c r="BR43" t="s">
        <v>2404</v>
      </c>
      <c r="BS43">
        <v>22621</v>
      </c>
      <c r="BT43">
        <v>0.19670281100000001</v>
      </c>
      <c r="BU43">
        <v>59</v>
      </c>
      <c r="BV43" t="s">
        <v>1268</v>
      </c>
      <c r="BW43" t="s">
        <v>2657</v>
      </c>
      <c r="BX43" t="s">
        <v>2657</v>
      </c>
      <c r="BZ43" s="2">
        <v>45730</v>
      </c>
      <c r="CA43">
        <v>1</v>
      </c>
      <c r="CB43">
        <v>5.0838114357196398</v>
      </c>
      <c r="CC43" t="b">
        <v>0</v>
      </c>
      <c r="CD43" t="b">
        <v>0</v>
      </c>
      <c r="CE43" t="b">
        <v>0</v>
      </c>
      <c r="CF43" t="b">
        <v>0</v>
      </c>
      <c r="CG43">
        <v>42</v>
      </c>
      <c r="CH43">
        <v>5.0838114357196398</v>
      </c>
      <c r="CI43">
        <v>1.0188790339372899E-2</v>
      </c>
      <c r="CJ43">
        <v>1.0188790339372899E-2</v>
      </c>
      <c r="CK43">
        <v>0.1</v>
      </c>
      <c r="CL43">
        <v>1</v>
      </c>
      <c r="CM43">
        <v>1</v>
      </c>
      <c r="CN43">
        <v>21211674</v>
      </c>
      <c r="CO43">
        <f>VLOOKUP(G43,Sheet1!$BM:$CP,30,FALSE)*95.391</f>
        <v>21211673.925428275</v>
      </c>
    </row>
    <row r="44" spans="1:93" x14ac:dyDescent="0.3">
      <c r="A44">
        <v>59</v>
      </c>
      <c r="B44">
        <v>20250314</v>
      </c>
      <c r="C44">
        <v>20250314</v>
      </c>
      <c r="D44" t="s">
        <v>91</v>
      </c>
      <c r="E44">
        <v>473322</v>
      </c>
      <c r="F44" t="s">
        <v>428</v>
      </c>
      <c r="G44" t="s">
        <v>722</v>
      </c>
      <c r="H44">
        <v>5669354</v>
      </c>
      <c r="I44" t="s">
        <v>91</v>
      </c>
      <c r="J44">
        <v>60</v>
      </c>
      <c r="K44">
        <v>6010</v>
      </c>
      <c r="L44">
        <v>601010</v>
      </c>
      <c r="M44">
        <v>60101000</v>
      </c>
      <c r="N44" t="s">
        <v>1270</v>
      </c>
      <c r="Q44" t="s">
        <v>1321</v>
      </c>
      <c r="R44" t="s">
        <v>1575</v>
      </c>
      <c r="T44" t="s">
        <v>1270</v>
      </c>
      <c r="U44" t="s">
        <v>1270</v>
      </c>
      <c r="V44" t="s">
        <v>1586</v>
      </c>
      <c r="W44" t="s">
        <v>1270</v>
      </c>
      <c r="X44" t="s">
        <v>1270</v>
      </c>
      <c r="Y44" t="s">
        <v>1591</v>
      </c>
      <c r="Z44">
        <v>11.635</v>
      </c>
      <c r="AA44">
        <v>11.635</v>
      </c>
      <c r="AB44">
        <v>11.635</v>
      </c>
      <c r="AC44">
        <v>11.635</v>
      </c>
      <c r="AE44">
        <v>1</v>
      </c>
      <c r="AF44" t="b">
        <v>0</v>
      </c>
      <c r="AG44">
        <v>1</v>
      </c>
      <c r="AH44">
        <v>0</v>
      </c>
      <c r="AI44">
        <v>1</v>
      </c>
      <c r="AJ44">
        <v>0.94810000000000005</v>
      </c>
      <c r="AK44">
        <v>1177396053</v>
      </c>
      <c r="AL44">
        <v>12988024817</v>
      </c>
      <c r="AM44" t="s">
        <v>1596</v>
      </c>
      <c r="AN44">
        <v>1.652E-4</v>
      </c>
      <c r="AO44">
        <v>1.652E-4</v>
      </c>
      <c r="AP44">
        <v>49246876.970185801</v>
      </c>
      <c r="AQ44">
        <v>47284571.244613998</v>
      </c>
      <c r="AR44">
        <v>50366724.198658802</v>
      </c>
      <c r="AS44">
        <v>47228111.216256298</v>
      </c>
      <c r="AT44">
        <v>50571053.291714899</v>
      </c>
      <c r="AU44">
        <v>47124779.187573798</v>
      </c>
      <c r="AV44">
        <v>52597994.587045498</v>
      </c>
      <c r="AW44">
        <v>48931038.205169998</v>
      </c>
      <c r="AX44">
        <v>4295889563</v>
      </c>
      <c r="AY44" t="s">
        <v>1641</v>
      </c>
      <c r="AZ44" t="s">
        <v>1891</v>
      </c>
      <c r="BA44" t="s">
        <v>1894</v>
      </c>
      <c r="BB44">
        <v>4295889563</v>
      </c>
      <c r="BC44" t="s">
        <v>1641</v>
      </c>
      <c r="BD44" t="s">
        <v>1891</v>
      </c>
      <c r="BE44" t="s">
        <v>1894</v>
      </c>
      <c r="BF44" t="s">
        <v>1975</v>
      </c>
      <c r="BG44" s="2">
        <v>45730</v>
      </c>
      <c r="BH44" t="s">
        <v>2227</v>
      </c>
      <c r="BI44">
        <v>19935</v>
      </c>
      <c r="BJ44">
        <v>473322</v>
      </c>
      <c r="BK44" t="s">
        <v>428</v>
      </c>
      <c r="BL44" t="s">
        <v>722</v>
      </c>
      <c r="BM44">
        <v>5669354</v>
      </c>
      <c r="BN44" t="s">
        <v>1321</v>
      </c>
      <c r="BO44" t="s">
        <v>91</v>
      </c>
      <c r="BP44">
        <v>60</v>
      </c>
      <c r="BQ44">
        <v>601010</v>
      </c>
      <c r="BR44" t="s">
        <v>2405</v>
      </c>
      <c r="BS44">
        <v>35378</v>
      </c>
      <c r="BT44">
        <v>0.19743636000000001</v>
      </c>
      <c r="BU44">
        <v>60</v>
      </c>
      <c r="BV44" t="s">
        <v>1270</v>
      </c>
      <c r="BW44" t="s">
        <v>2657</v>
      </c>
      <c r="BX44" t="s">
        <v>2657</v>
      </c>
      <c r="BZ44" s="2">
        <v>45730</v>
      </c>
      <c r="CA44">
        <v>1</v>
      </c>
      <c r="CB44">
        <v>5.0649231985435703</v>
      </c>
      <c r="CC44" t="b">
        <v>0</v>
      </c>
      <c r="CD44" t="b">
        <v>0</v>
      </c>
      <c r="CE44" t="b">
        <v>0</v>
      </c>
      <c r="CF44" t="b">
        <v>0</v>
      </c>
      <c r="CG44">
        <v>43</v>
      </c>
      <c r="CH44">
        <v>5.0649231985435703</v>
      </c>
      <c r="CI44">
        <v>1.01509352200592E-2</v>
      </c>
      <c r="CJ44">
        <v>1.01509352200592E-2</v>
      </c>
      <c r="CK44">
        <v>0.1</v>
      </c>
      <c r="CL44">
        <v>1</v>
      </c>
      <c r="CM44">
        <v>1</v>
      </c>
      <c r="CN44">
        <v>83223710</v>
      </c>
      <c r="CO44">
        <f>VLOOKUP(G44,Sheet1!$BM:$CP,30,FALSE)*95.391</f>
        <v>83223709.632717952</v>
      </c>
    </row>
    <row r="45" spans="1:93" x14ac:dyDescent="0.3">
      <c r="A45">
        <v>60</v>
      </c>
      <c r="B45">
        <v>20250314</v>
      </c>
      <c r="C45">
        <v>20250314</v>
      </c>
      <c r="D45" t="s">
        <v>91</v>
      </c>
      <c r="E45">
        <v>492752</v>
      </c>
      <c r="F45" t="s">
        <v>429</v>
      </c>
      <c r="G45" t="s">
        <v>723</v>
      </c>
      <c r="H45">
        <v>4942904</v>
      </c>
      <c r="I45" t="s">
        <v>91</v>
      </c>
      <c r="J45">
        <v>65</v>
      </c>
      <c r="K45">
        <v>6510</v>
      </c>
      <c r="L45">
        <v>651020</v>
      </c>
      <c r="M45">
        <v>65102000</v>
      </c>
      <c r="N45" t="s">
        <v>1271</v>
      </c>
      <c r="Q45" t="s">
        <v>1322</v>
      </c>
      <c r="R45" t="s">
        <v>1271</v>
      </c>
      <c r="T45" t="s">
        <v>1271</v>
      </c>
      <c r="U45" t="s">
        <v>1271</v>
      </c>
      <c r="V45" t="s">
        <v>1587</v>
      </c>
      <c r="W45" t="s">
        <v>1271</v>
      </c>
      <c r="X45" t="s">
        <v>1271</v>
      </c>
      <c r="Y45" t="s">
        <v>1592</v>
      </c>
      <c r="Z45">
        <v>12.98</v>
      </c>
      <c r="AA45">
        <v>12.98</v>
      </c>
      <c r="AB45">
        <v>12.98</v>
      </c>
      <c r="AC45">
        <v>12.98</v>
      </c>
      <c r="AE45">
        <v>1</v>
      </c>
      <c r="AF45" t="b">
        <v>0</v>
      </c>
      <c r="AG45">
        <v>1</v>
      </c>
      <c r="AH45">
        <v>0</v>
      </c>
      <c r="AI45">
        <v>1</v>
      </c>
      <c r="AJ45">
        <v>0.85</v>
      </c>
      <c r="AK45">
        <v>2641318800</v>
      </c>
      <c r="AL45">
        <v>29141670320</v>
      </c>
      <c r="AM45" t="s">
        <v>1597</v>
      </c>
      <c r="AN45">
        <v>3.7070000000000001E-4</v>
      </c>
      <c r="AO45">
        <v>3.7070000000000001E-4</v>
      </c>
      <c r="AP45">
        <v>71198759.917270795</v>
      </c>
      <c r="AQ45">
        <v>68330062.224965602</v>
      </c>
      <c r="AR45">
        <v>68724940.540070996</v>
      </c>
      <c r="AS45">
        <v>64599019.356263198</v>
      </c>
      <c r="AT45">
        <v>66039653.850315697</v>
      </c>
      <c r="AU45">
        <v>61684361.287525803</v>
      </c>
      <c r="AV45">
        <v>67932534.655092701</v>
      </c>
      <c r="AW45">
        <v>63293291.870779</v>
      </c>
      <c r="AX45">
        <v>5057957727</v>
      </c>
      <c r="AY45" t="s">
        <v>1642</v>
      </c>
      <c r="AZ45" t="s">
        <v>1891</v>
      </c>
      <c r="BA45" t="s">
        <v>1894</v>
      </c>
      <c r="BB45">
        <v>5057957727</v>
      </c>
      <c r="BC45" t="s">
        <v>1642</v>
      </c>
      <c r="BD45" t="s">
        <v>1891</v>
      </c>
      <c r="BE45" t="s">
        <v>1894</v>
      </c>
      <c r="BF45" t="s">
        <v>1976</v>
      </c>
      <c r="BG45" s="2">
        <v>45730</v>
      </c>
      <c r="BH45" t="s">
        <v>2227</v>
      </c>
      <c r="BI45">
        <v>20695</v>
      </c>
      <c r="BJ45">
        <v>492752</v>
      </c>
      <c r="BK45" t="s">
        <v>429</v>
      </c>
      <c r="BL45" t="s">
        <v>723</v>
      </c>
      <c r="BM45">
        <v>4942904</v>
      </c>
      <c r="BN45" t="s">
        <v>1322</v>
      </c>
      <c r="BO45" t="s">
        <v>91</v>
      </c>
      <c r="BP45">
        <v>65</v>
      </c>
      <c r="BQ45">
        <v>651020</v>
      </c>
      <c r="BR45" t="s">
        <v>2406</v>
      </c>
      <c r="BS45">
        <v>46555</v>
      </c>
      <c r="BT45">
        <v>0.19839910199999999</v>
      </c>
      <c r="BU45">
        <v>61</v>
      </c>
      <c r="BV45" t="s">
        <v>1271</v>
      </c>
      <c r="BW45" t="s">
        <v>2657</v>
      </c>
      <c r="BX45" t="s">
        <v>2657</v>
      </c>
      <c r="BZ45" s="2">
        <v>45730</v>
      </c>
      <c r="CA45">
        <v>1</v>
      </c>
      <c r="CB45">
        <v>5.0403453943052599</v>
      </c>
      <c r="CC45" t="b">
        <v>0</v>
      </c>
      <c r="CD45" t="b">
        <v>0</v>
      </c>
      <c r="CE45" t="b">
        <v>0</v>
      </c>
      <c r="CF45" t="b">
        <v>0</v>
      </c>
      <c r="CG45">
        <v>44</v>
      </c>
      <c r="CH45">
        <v>5.0403453943052599</v>
      </c>
      <c r="CI45">
        <v>1.01016772769682E-2</v>
      </c>
      <c r="CJ45">
        <v>1.01016772769682E-2</v>
      </c>
      <c r="CK45">
        <v>0.1</v>
      </c>
      <c r="CL45">
        <v>1</v>
      </c>
      <c r="CM45">
        <v>1</v>
      </c>
      <c r="CN45">
        <v>74237989</v>
      </c>
      <c r="CO45">
        <f>VLOOKUP(G45,Sheet1!$BM:$CP,30,FALSE)*95.391</f>
        <v>74237988.992856339</v>
      </c>
    </row>
    <row r="46" spans="1:93" x14ac:dyDescent="0.3">
      <c r="A46">
        <v>61</v>
      </c>
      <c r="B46">
        <v>20250314</v>
      </c>
      <c r="C46">
        <v>20250314</v>
      </c>
      <c r="D46" t="s">
        <v>91</v>
      </c>
      <c r="E46">
        <v>573282</v>
      </c>
      <c r="F46" t="s">
        <v>430</v>
      </c>
      <c r="G46" t="s">
        <v>724</v>
      </c>
      <c r="H46" t="s">
        <v>1018</v>
      </c>
      <c r="I46" t="s">
        <v>91</v>
      </c>
      <c r="J46">
        <v>20</v>
      </c>
      <c r="K46">
        <v>2010</v>
      </c>
      <c r="L46">
        <v>201020</v>
      </c>
      <c r="M46">
        <v>20102015</v>
      </c>
      <c r="N46" t="s">
        <v>1271</v>
      </c>
      <c r="Q46" t="s">
        <v>1323</v>
      </c>
      <c r="R46" t="s">
        <v>1271</v>
      </c>
      <c r="T46" t="s">
        <v>1268</v>
      </c>
      <c r="U46" t="s">
        <v>1271</v>
      </c>
      <c r="V46" t="s">
        <v>1587</v>
      </c>
      <c r="W46" t="s">
        <v>1271</v>
      </c>
      <c r="X46" t="s">
        <v>1271</v>
      </c>
      <c r="Y46" t="s">
        <v>1592</v>
      </c>
      <c r="Z46">
        <v>36.234999999999999</v>
      </c>
      <c r="AA46">
        <v>36.234999999999999</v>
      </c>
      <c r="AB46">
        <v>36.234999999999999</v>
      </c>
      <c r="AC46">
        <v>36.234999999999999</v>
      </c>
      <c r="AE46">
        <v>1</v>
      </c>
      <c r="AF46" t="b">
        <v>0</v>
      </c>
      <c r="AG46">
        <v>1</v>
      </c>
      <c r="AH46">
        <v>0</v>
      </c>
      <c r="AI46">
        <v>1</v>
      </c>
      <c r="AJ46">
        <v>1</v>
      </c>
      <c r="AK46">
        <v>217684861</v>
      </c>
      <c r="AL46">
        <v>7887810938</v>
      </c>
      <c r="AM46" t="s">
        <v>1596</v>
      </c>
      <c r="AN46">
        <v>1.003E-4</v>
      </c>
      <c r="AO46">
        <v>1.003E-4</v>
      </c>
      <c r="AP46">
        <v>24511167.660355698</v>
      </c>
      <c r="AQ46">
        <v>23543520.055562101</v>
      </c>
      <c r="AR46">
        <v>22473832.113101799</v>
      </c>
      <c r="AS46">
        <v>21142898.004058499</v>
      </c>
      <c r="AT46">
        <v>22265429.3175801</v>
      </c>
      <c r="AU46">
        <v>20808201.089097299</v>
      </c>
      <c r="AV46">
        <v>23319017.353679299</v>
      </c>
      <c r="AW46">
        <v>21740180.768125799</v>
      </c>
      <c r="AX46">
        <v>4295884717</v>
      </c>
      <c r="AY46" t="s">
        <v>1643</v>
      </c>
      <c r="AZ46" t="s">
        <v>1891</v>
      </c>
      <c r="BA46" t="s">
        <v>1894</v>
      </c>
      <c r="BB46">
        <v>4295884717</v>
      </c>
      <c r="BC46" t="s">
        <v>1643</v>
      </c>
      <c r="BD46" t="s">
        <v>1891</v>
      </c>
      <c r="BE46" t="s">
        <v>1894</v>
      </c>
      <c r="BF46" t="s">
        <v>1977</v>
      </c>
      <c r="BG46" s="2">
        <v>45730</v>
      </c>
      <c r="BH46" t="s">
        <v>2227</v>
      </c>
      <c r="BI46">
        <v>19971</v>
      </c>
      <c r="BJ46">
        <v>573282</v>
      </c>
      <c r="BK46" t="s">
        <v>430</v>
      </c>
      <c r="BL46" t="s">
        <v>724</v>
      </c>
      <c r="BM46" t="s">
        <v>1018</v>
      </c>
      <c r="BN46" t="s">
        <v>1323</v>
      </c>
      <c r="BO46" t="s">
        <v>91</v>
      </c>
      <c r="BP46">
        <v>20</v>
      </c>
      <c r="BQ46">
        <v>201020</v>
      </c>
      <c r="BR46" t="s">
        <v>2407</v>
      </c>
      <c r="BS46">
        <v>43634</v>
      </c>
      <c r="BT46">
        <v>0.19849056300000001</v>
      </c>
      <c r="BU46">
        <v>62</v>
      </c>
      <c r="BV46" t="s">
        <v>1271</v>
      </c>
      <c r="BW46" t="s">
        <v>2657</v>
      </c>
      <c r="BX46" t="s">
        <v>2657</v>
      </c>
      <c r="BZ46" s="2">
        <v>45730</v>
      </c>
      <c r="CA46">
        <v>1</v>
      </c>
      <c r="CB46">
        <v>5.0380228907910301</v>
      </c>
      <c r="CC46" t="b">
        <v>0</v>
      </c>
      <c r="CD46" t="b">
        <v>0</v>
      </c>
      <c r="CE46" t="b">
        <v>0</v>
      </c>
      <c r="CF46" t="b">
        <v>0</v>
      </c>
      <c r="CG46">
        <v>45</v>
      </c>
      <c r="CH46">
        <v>5.0380228907910301</v>
      </c>
      <c r="CI46">
        <v>1.00970225997308E-2</v>
      </c>
      <c r="CJ46">
        <v>1.00970225997308E-2</v>
      </c>
      <c r="CK46">
        <v>0.1</v>
      </c>
      <c r="CL46">
        <v>1</v>
      </c>
      <c r="CM46">
        <v>1</v>
      </c>
      <c r="CN46">
        <v>26581070</v>
      </c>
      <c r="CO46">
        <f>VLOOKUP(G46,Sheet1!$BM:$CP,30,FALSE)*95.391</f>
        <v>26581070.313534576</v>
      </c>
    </row>
    <row r="47" spans="1:93" x14ac:dyDescent="0.3">
      <c r="A47">
        <v>62</v>
      </c>
      <c r="B47">
        <v>20250314</v>
      </c>
      <c r="C47">
        <v>20250314</v>
      </c>
      <c r="D47" t="s">
        <v>91</v>
      </c>
      <c r="E47">
        <v>497711</v>
      </c>
      <c r="F47" t="s">
        <v>431</v>
      </c>
      <c r="G47" t="s">
        <v>725</v>
      </c>
      <c r="H47">
        <v>5671519</v>
      </c>
      <c r="I47" t="s">
        <v>91</v>
      </c>
      <c r="J47">
        <v>40</v>
      </c>
      <c r="K47">
        <v>4030</v>
      </c>
      <c r="L47">
        <v>403010</v>
      </c>
      <c r="M47">
        <v>40301030</v>
      </c>
      <c r="N47" t="s">
        <v>1268</v>
      </c>
      <c r="Q47" t="s">
        <v>1324</v>
      </c>
      <c r="R47" t="s">
        <v>1573</v>
      </c>
      <c r="T47" t="s">
        <v>1268</v>
      </c>
      <c r="U47" t="s">
        <v>1268</v>
      </c>
      <c r="X47" t="s">
        <v>1268</v>
      </c>
      <c r="Z47">
        <v>140.4</v>
      </c>
      <c r="AA47">
        <v>140.4</v>
      </c>
      <c r="AB47">
        <v>140.4</v>
      </c>
      <c r="AC47">
        <v>140.4</v>
      </c>
      <c r="AE47">
        <v>1</v>
      </c>
      <c r="AF47" t="b">
        <v>0</v>
      </c>
      <c r="AG47">
        <v>1</v>
      </c>
      <c r="AH47">
        <v>0</v>
      </c>
      <c r="AI47">
        <v>1</v>
      </c>
      <c r="AJ47">
        <v>1</v>
      </c>
      <c r="AK47">
        <v>238516153</v>
      </c>
      <c r="AL47">
        <v>33487667881</v>
      </c>
      <c r="AM47" t="s">
        <v>1597</v>
      </c>
      <c r="AN47">
        <v>4.26E-4</v>
      </c>
      <c r="AO47">
        <v>4.26E-4</v>
      </c>
      <c r="AP47">
        <v>87319418.519676507</v>
      </c>
      <c r="AQ47">
        <v>83760727.172783196</v>
      </c>
      <c r="AR47">
        <v>81399802.547057807</v>
      </c>
      <c r="AS47">
        <v>76544728.221600905</v>
      </c>
      <c r="AT47">
        <v>75869744.365524605</v>
      </c>
      <c r="AU47">
        <v>70934014.551523805</v>
      </c>
      <c r="AV47">
        <v>74201389.7739207</v>
      </c>
      <c r="AW47">
        <v>69216602.092597798</v>
      </c>
      <c r="AX47">
        <v>4295884738</v>
      </c>
      <c r="AY47" t="s">
        <v>1644</v>
      </c>
      <c r="AZ47" t="s">
        <v>1891</v>
      </c>
      <c r="BA47" t="s">
        <v>1894</v>
      </c>
      <c r="BB47">
        <v>4295884738</v>
      </c>
      <c r="BC47" t="s">
        <v>1644</v>
      </c>
      <c r="BD47" t="s">
        <v>1891</v>
      </c>
      <c r="BE47" t="s">
        <v>1894</v>
      </c>
      <c r="BF47" t="s">
        <v>1978</v>
      </c>
      <c r="BG47" s="2">
        <v>45730</v>
      </c>
      <c r="BH47" t="s">
        <v>2227</v>
      </c>
      <c r="BI47">
        <v>19510</v>
      </c>
      <c r="BJ47">
        <v>497711</v>
      </c>
      <c r="BK47" t="s">
        <v>431</v>
      </c>
      <c r="BL47" t="s">
        <v>725</v>
      </c>
      <c r="BM47">
        <v>5671519</v>
      </c>
      <c r="BN47" t="s">
        <v>2248</v>
      </c>
      <c r="BO47" t="s">
        <v>91</v>
      </c>
      <c r="BP47">
        <v>40</v>
      </c>
      <c r="BQ47">
        <v>403010</v>
      </c>
      <c r="BR47" t="s">
        <v>2408</v>
      </c>
      <c r="BS47">
        <v>47693</v>
      </c>
      <c r="BT47">
        <v>0.19897229999999999</v>
      </c>
      <c r="BU47">
        <v>63</v>
      </c>
      <c r="BV47" t="s">
        <v>1268</v>
      </c>
      <c r="BW47" t="s">
        <v>2657</v>
      </c>
      <c r="BX47" t="s">
        <v>2657</v>
      </c>
      <c r="BZ47" s="2">
        <v>45730</v>
      </c>
      <c r="CA47">
        <v>1</v>
      </c>
      <c r="CB47">
        <v>5.0258252028046098</v>
      </c>
      <c r="CC47" t="b">
        <v>0</v>
      </c>
      <c r="CD47" t="b">
        <v>0</v>
      </c>
      <c r="CE47" t="b">
        <v>0</v>
      </c>
      <c r="CF47" t="b">
        <v>0</v>
      </c>
      <c r="CG47">
        <v>46</v>
      </c>
      <c r="CH47">
        <v>5.0258252028046098</v>
      </c>
      <c r="CI47">
        <v>1.00725764362391E-2</v>
      </c>
      <c r="CJ47">
        <v>1.00725764362391E-2</v>
      </c>
      <c r="CK47">
        <v>0.1</v>
      </c>
      <c r="CL47">
        <v>1</v>
      </c>
      <c r="CM47">
        <v>1</v>
      </c>
      <c r="CN47">
        <v>6843541</v>
      </c>
      <c r="CO47">
        <f>VLOOKUP(G47,Sheet1!$BM:$CP,30,FALSE)*95.391</f>
        <v>6843540.8748524608</v>
      </c>
    </row>
    <row r="48" spans="1:93" x14ac:dyDescent="0.3">
      <c r="A48">
        <v>63</v>
      </c>
      <c r="B48">
        <v>20250314</v>
      </c>
      <c r="C48">
        <v>20250314</v>
      </c>
      <c r="D48" t="s">
        <v>91</v>
      </c>
      <c r="E48" t="s">
        <v>138</v>
      </c>
      <c r="F48" t="s">
        <v>432</v>
      </c>
      <c r="G48" t="s">
        <v>726</v>
      </c>
      <c r="H48" t="s">
        <v>1020</v>
      </c>
      <c r="I48" t="s">
        <v>91</v>
      </c>
      <c r="J48">
        <v>50</v>
      </c>
      <c r="K48">
        <v>5020</v>
      </c>
      <c r="L48">
        <v>502050</v>
      </c>
      <c r="M48">
        <v>50205020</v>
      </c>
      <c r="N48" t="s">
        <v>1269</v>
      </c>
      <c r="Q48" t="s">
        <v>1325</v>
      </c>
      <c r="R48" t="s">
        <v>1574</v>
      </c>
      <c r="T48" t="s">
        <v>1269</v>
      </c>
      <c r="U48" t="s">
        <v>1269</v>
      </c>
      <c r="X48" t="s">
        <v>1269</v>
      </c>
      <c r="Z48">
        <v>28</v>
      </c>
      <c r="AA48">
        <v>28</v>
      </c>
      <c r="AB48">
        <v>28</v>
      </c>
      <c r="AC48">
        <v>28</v>
      </c>
      <c r="AE48">
        <v>1</v>
      </c>
      <c r="AF48" t="b">
        <v>0</v>
      </c>
      <c r="AG48">
        <v>1</v>
      </c>
      <c r="AH48">
        <v>0</v>
      </c>
      <c r="AI48">
        <v>1</v>
      </c>
      <c r="AJ48">
        <v>0.73509999999999998</v>
      </c>
      <c r="AK48">
        <v>454033034</v>
      </c>
      <c r="AL48">
        <v>9345271132</v>
      </c>
      <c r="AM48" t="s">
        <v>1596</v>
      </c>
      <c r="AN48">
        <v>1.189E-4</v>
      </c>
      <c r="AO48">
        <v>1.189E-4</v>
      </c>
      <c r="AP48">
        <v>35004475.1429478</v>
      </c>
      <c r="AQ48">
        <v>33620949.157846697</v>
      </c>
      <c r="AR48">
        <v>28777584.158654001</v>
      </c>
      <c r="AS48">
        <v>27147966.8820499</v>
      </c>
      <c r="AT48">
        <v>25917828.577202499</v>
      </c>
      <c r="AU48">
        <v>24302214.738376301</v>
      </c>
      <c r="AV48">
        <v>25089932.348127201</v>
      </c>
      <c r="AW48">
        <v>23463381.392443702</v>
      </c>
      <c r="AX48">
        <v>4295867415</v>
      </c>
      <c r="AY48" t="s">
        <v>1645</v>
      </c>
      <c r="AZ48" t="s">
        <v>1891</v>
      </c>
      <c r="BA48" t="s">
        <v>1894</v>
      </c>
      <c r="BB48">
        <v>4295867415</v>
      </c>
      <c r="BC48" t="s">
        <v>1645</v>
      </c>
      <c r="BD48" t="s">
        <v>1891</v>
      </c>
      <c r="BE48" t="s">
        <v>1894</v>
      </c>
      <c r="BF48" t="s">
        <v>1979</v>
      </c>
      <c r="BG48" s="2">
        <v>45730</v>
      </c>
      <c r="BH48" t="s">
        <v>2227</v>
      </c>
      <c r="BI48">
        <v>20863</v>
      </c>
      <c r="BJ48" t="s">
        <v>138</v>
      </c>
      <c r="BK48" t="s">
        <v>432</v>
      </c>
      <c r="BL48" t="s">
        <v>726</v>
      </c>
      <c r="BM48" t="s">
        <v>1020</v>
      </c>
      <c r="BN48" t="s">
        <v>2249</v>
      </c>
      <c r="BO48" t="s">
        <v>91</v>
      </c>
      <c r="BP48">
        <v>50</v>
      </c>
      <c r="BQ48">
        <v>502050</v>
      </c>
      <c r="BR48" t="s">
        <v>2409</v>
      </c>
      <c r="BS48">
        <v>139788</v>
      </c>
      <c r="BT48">
        <v>0.19962271200000001</v>
      </c>
      <c r="BU48">
        <v>64</v>
      </c>
      <c r="BV48" t="s">
        <v>1269</v>
      </c>
      <c r="BW48" t="s">
        <v>2657</v>
      </c>
      <c r="BX48" t="s">
        <v>2657</v>
      </c>
      <c r="BZ48" s="2">
        <v>45730</v>
      </c>
      <c r="CA48">
        <v>1</v>
      </c>
      <c r="CB48">
        <v>5.0094500269087598</v>
      </c>
      <c r="CC48" t="b">
        <v>0</v>
      </c>
      <c r="CD48" t="b">
        <v>0</v>
      </c>
      <c r="CE48" t="b">
        <v>0</v>
      </c>
      <c r="CF48" t="b">
        <v>0</v>
      </c>
      <c r="CG48">
        <v>47</v>
      </c>
      <c r="CH48">
        <v>5.0094500269087598</v>
      </c>
      <c r="CI48">
        <v>1.00397579031202E-2</v>
      </c>
      <c r="CJ48">
        <v>1.00397579031202E-2</v>
      </c>
      <c r="CK48">
        <v>0.1</v>
      </c>
      <c r="CL48">
        <v>1</v>
      </c>
      <c r="CM48">
        <v>1</v>
      </c>
      <c r="CN48">
        <v>34203662</v>
      </c>
      <c r="CO48">
        <f>VLOOKUP(G48,Sheet1!$BM:$CP,30,FALSE)*95.391</f>
        <v>34203662.362019464</v>
      </c>
    </row>
    <row r="49" spans="1:93" x14ac:dyDescent="0.3">
      <c r="A49">
        <v>69</v>
      </c>
      <c r="B49">
        <v>20250314</v>
      </c>
      <c r="C49">
        <v>20250314</v>
      </c>
      <c r="D49" t="s">
        <v>91</v>
      </c>
      <c r="E49">
        <v>476776</v>
      </c>
      <c r="F49" t="s">
        <v>433</v>
      </c>
      <c r="G49" t="s">
        <v>727</v>
      </c>
      <c r="H49" t="s">
        <v>1021</v>
      </c>
      <c r="I49" t="s">
        <v>91</v>
      </c>
      <c r="J49">
        <v>50</v>
      </c>
      <c r="K49">
        <v>5020</v>
      </c>
      <c r="L49">
        <v>502010</v>
      </c>
      <c r="M49">
        <v>50201010</v>
      </c>
      <c r="N49" t="s">
        <v>1269</v>
      </c>
      <c r="Q49" t="s">
        <v>1326</v>
      </c>
      <c r="R49" t="s">
        <v>1574</v>
      </c>
      <c r="T49" t="s">
        <v>1269</v>
      </c>
      <c r="U49" t="s">
        <v>1269</v>
      </c>
      <c r="X49" t="s">
        <v>1269</v>
      </c>
      <c r="Z49">
        <v>245.1</v>
      </c>
      <c r="AA49">
        <v>245.1</v>
      </c>
      <c r="AB49">
        <v>245.1</v>
      </c>
      <c r="AC49">
        <v>245.1</v>
      </c>
      <c r="AE49">
        <v>1</v>
      </c>
      <c r="AF49" t="b">
        <v>0</v>
      </c>
      <c r="AG49">
        <v>1</v>
      </c>
      <c r="AH49">
        <v>0</v>
      </c>
      <c r="AI49">
        <v>1</v>
      </c>
      <c r="AJ49">
        <v>0.88519999999999999</v>
      </c>
      <c r="AK49">
        <v>427260541</v>
      </c>
      <c r="AL49">
        <v>92699523672</v>
      </c>
      <c r="AM49" t="s">
        <v>1597</v>
      </c>
      <c r="AN49">
        <v>1.1792E-3</v>
      </c>
      <c r="AO49">
        <v>1.1792E-3</v>
      </c>
      <c r="AP49">
        <v>155573329.31165099</v>
      </c>
      <c r="AQ49">
        <v>149202418.20304799</v>
      </c>
      <c r="AR49">
        <v>141585481.73527199</v>
      </c>
      <c r="AS49">
        <v>133205707.225848</v>
      </c>
      <c r="AT49">
        <v>134069828.858244</v>
      </c>
      <c r="AU49">
        <v>125406835.968108</v>
      </c>
      <c r="AV49">
        <v>126324872.84085201</v>
      </c>
      <c r="AW49">
        <v>117933704.748596</v>
      </c>
      <c r="AX49">
        <v>4295867343</v>
      </c>
      <c r="AY49" t="s">
        <v>1646</v>
      </c>
      <c r="AZ49" t="s">
        <v>1891</v>
      </c>
      <c r="BA49" t="s">
        <v>1894</v>
      </c>
      <c r="BB49">
        <v>4295867343</v>
      </c>
      <c r="BC49" t="s">
        <v>1646</v>
      </c>
      <c r="BD49" t="s">
        <v>1891</v>
      </c>
      <c r="BE49" t="s">
        <v>1894</v>
      </c>
      <c r="BF49" t="s">
        <v>1980</v>
      </c>
      <c r="BG49" s="2">
        <v>45730</v>
      </c>
      <c r="BH49" t="s">
        <v>2227</v>
      </c>
      <c r="BI49">
        <v>19889</v>
      </c>
      <c r="BJ49">
        <v>476776</v>
      </c>
      <c r="BK49" t="s">
        <v>433</v>
      </c>
      <c r="BL49" t="s">
        <v>727</v>
      </c>
      <c r="BM49" t="s">
        <v>1021</v>
      </c>
      <c r="BN49" t="s">
        <v>2250</v>
      </c>
      <c r="BO49" t="s">
        <v>91</v>
      </c>
      <c r="BP49">
        <v>50</v>
      </c>
      <c r="BQ49">
        <v>502010</v>
      </c>
      <c r="BR49" t="s">
        <v>2410</v>
      </c>
      <c r="BS49">
        <v>46944</v>
      </c>
      <c r="BT49">
        <v>0.207591315</v>
      </c>
      <c r="BU49">
        <v>70</v>
      </c>
      <c r="BV49" t="s">
        <v>1269</v>
      </c>
      <c r="BW49" t="s">
        <v>2657</v>
      </c>
      <c r="BX49" t="s">
        <v>2657</v>
      </c>
      <c r="BZ49" s="2">
        <v>45730</v>
      </c>
      <c r="CA49">
        <v>1</v>
      </c>
      <c r="CB49">
        <v>4.8171572110326402</v>
      </c>
      <c r="CC49" t="b">
        <v>0</v>
      </c>
      <c r="CD49" t="b">
        <v>0</v>
      </c>
      <c r="CE49" t="b">
        <v>0</v>
      </c>
      <c r="CF49" t="b">
        <v>0</v>
      </c>
      <c r="CG49">
        <v>48</v>
      </c>
      <c r="CH49">
        <v>4.8171572110326402</v>
      </c>
      <c r="CI49">
        <v>9.6543716216851306E-3</v>
      </c>
      <c r="CJ49">
        <v>9.6543716216851306E-3</v>
      </c>
      <c r="CK49">
        <v>0.1</v>
      </c>
      <c r="CL49">
        <v>1</v>
      </c>
      <c r="CM49">
        <v>1</v>
      </c>
      <c r="CN49">
        <v>3757406</v>
      </c>
      <c r="CO49">
        <f>VLOOKUP(G49,Sheet1!$BM:$CP,30,FALSE)*95.391</f>
        <v>3757405.8072793437</v>
      </c>
    </row>
    <row r="50" spans="1:93" x14ac:dyDescent="0.3">
      <c r="A50">
        <v>70</v>
      </c>
      <c r="B50">
        <v>20250314</v>
      </c>
      <c r="C50">
        <v>20250314</v>
      </c>
      <c r="D50" t="s">
        <v>91</v>
      </c>
      <c r="E50" t="s">
        <v>140</v>
      </c>
      <c r="F50" t="s">
        <v>434</v>
      </c>
      <c r="G50" t="s">
        <v>728</v>
      </c>
      <c r="H50" t="s">
        <v>1022</v>
      </c>
      <c r="I50" t="s">
        <v>91</v>
      </c>
      <c r="J50">
        <v>55</v>
      </c>
      <c r="K50">
        <v>5520</v>
      </c>
      <c r="L50">
        <v>552010</v>
      </c>
      <c r="M50">
        <v>55201020</v>
      </c>
      <c r="N50" t="s">
        <v>1271</v>
      </c>
      <c r="Q50" t="s">
        <v>1327</v>
      </c>
      <c r="R50" t="s">
        <v>1271</v>
      </c>
      <c r="T50" t="s">
        <v>1271</v>
      </c>
      <c r="U50" t="s">
        <v>1271</v>
      </c>
      <c r="V50" t="s">
        <v>1587</v>
      </c>
      <c r="W50" t="s">
        <v>1271</v>
      </c>
      <c r="X50" t="s">
        <v>1271</v>
      </c>
      <c r="Y50" t="s">
        <v>1592</v>
      </c>
      <c r="Z50">
        <v>21.11</v>
      </c>
      <c r="AA50">
        <v>21.11</v>
      </c>
      <c r="AB50">
        <v>21.11</v>
      </c>
      <c r="AC50">
        <v>21.11</v>
      </c>
      <c r="AE50">
        <v>1</v>
      </c>
      <c r="AF50" t="b">
        <v>0</v>
      </c>
      <c r="AG50">
        <v>1</v>
      </c>
      <c r="AH50">
        <v>0</v>
      </c>
      <c r="AI50">
        <v>1</v>
      </c>
      <c r="AJ50">
        <v>0.53480000000000005</v>
      </c>
      <c r="AK50">
        <v>466000000</v>
      </c>
      <c r="AL50">
        <v>5260966648</v>
      </c>
      <c r="AM50" t="s">
        <v>1596</v>
      </c>
      <c r="AN50" s="3">
        <v>6.69E-5</v>
      </c>
      <c r="AO50" s="3">
        <v>6.69E-5</v>
      </c>
      <c r="AP50">
        <v>18186185.423359301</v>
      </c>
      <c r="AQ50">
        <v>17445986.7119698</v>
      </c>
      <c r="AR50">
        <v>18287432.807835199</v>
      </c>
      <c r="AS50">
        <v>17145737.134422202</v>
      </c>
      <c r="AT50">
        <v>19157266.690360401</v>
      </c>
      <c r="AU50">
        <v>17843063.0405882</v>
      </c>
      <c r="AV50">
        <v>20853897.4951405</v>
      </c>
      <c r="AW50">
        <v>19374584.641333099</v>
      </c>
      <c r="AX50">
        <v>5000074393</v>
      </c>
      <c r="AY50" t="s">
        <v>1647</v>
      </c>
      <c r="AZ50" t="s">
        <v>1891</v>
      </c>
      <c r="BA50" t="s">
        <v>1894</v>
      </c>
      <c r="BB50">
        <v>5000074393</v>
      </c>
      <c r="BC50" t="s">
        <v>1647</v>
      </c>
      <c r="BD50" t="s">
        <v>1891</v>
      </c>
      <c r="BE50" t="s">
        <v>1894</v>
      </c>
      <c r="BF50" t="s">
        <v>1981</v>
      </c>
      <c r="BG50" s="2">
        <v>45730</v>
      </c>
      <c r="BH50" t="s">
        <v>2227</v>
      </c>
      <c r="BI50">
        <v>35519</v>
      </c>
      <c r="BJ50" t="s">
        <v>140</v>
      </c>
      <c r="BK50" t="s">
        <v>434</v>
      </c>
      <c r="BL50" t="s">
        <v>728</v>
      </c>
      <c r="BM50" t="s">
        <v>1022</v>
      </c>
      <c r="BN50" t="s">
        <v>1327</v>
      </c>
      <c r="BO50" t="s">
        <v>91</v>
      </c>
      <c r="BP50">
        <v>55</v>
      </c>
      <c r="BQ50">
        <v>552010</v>
      </c>
      <c r="BR50" t="s">
        <v>2411</v>
      </c>
      <c r="BS50">
        <v>266543</v>
      </c>
      <c r="BT50">
        <v>0.20783958</v>
      </c>
      <c r="BU50">
        <v>71</v>
      </c>
      <c r="BV50" t="s">
        <v>1271</v>
      </c>
      <c r="BW50" t="s">
        <v>2657</v>
      </c>
      <c r="BX50" t="s">
        <v>2657</v>
      </c>
      <c r="BZ50" s="2">
        <v>45730</v>
      </c>
      <c r="CA50">
        <v>1</v>
      </c>
      <c r="CB50">
        <v>4.8114031023349799</v>
      </c>
      <c r="CC50" t="b">
        <v>0</v>
      </c>
      <c r="CD50" t="b">
        <v>0</v>
      </c>
      <c r="CE50" t="b">
        <v>0</v>
      </c>
      <c r="CF50" t="b">
        <v>0</v>
      </c>
      <c r="CG50">
        <v>49</v>
      </c>
      <c r="CH50">
        <v>4.8114031023349799</v>
      </c>
      <c r="CI50">
        <v>9.6428394459048602E-3</v>
      </c>
      <c r="CJ50">
        <v>9.6428394459048602E-3</v>
      </c>
      <c r="CK50">
        <v>0.1</v>
      </c>
      <c r="CL50">
        <v>1</v>
      </c>
      <c r="CM50">
        <v>1</v>
      </c>
      <c r="CN50">
        <v>43573666</v>
      </c>
      <c r="CO50">
        <f>VLOOKUP(G50,Sheet1!$BM:$CP,30,FALSE)*95.391</f>
        <v>43573666.394330226</v>
      </c>
    </row>
    <row r="51" spans="1:93" x14ac:dyDescent="0.3">
      <c r="A51">
        <v>72</v>
      </c>
      <c r="B51">
        <v>20250314</v>
      </c>
      <c r="C51">
        <v>20250314</v>
      </c>
      <c r="D51" t="s">
        <v>91</v>
      </c>
      <c r="E51">
        <v>435209</v>
      </c>
      <c r="F51" t="s">
        <v>435</v>
      </c>
      <c r="G51" t="s">
        <v>729</v>
      </c>
      <c r="H51">
        <v>4352097</v>
      </c>
      <c r="I51" t="s">
        <v>91</v>
      </c>
      <c r="J51">
        <v>20</v>
      </c>
      <c r="K51">
        <v>2010</v>
      </c>
      <c r="L51">
        <v>201010</v>
      </c>
      <c r="M51">
        <v>20101025</v>
      </c>
      <c r="N51" t="s">
        <v>1271</v>
      </c>
      <c r="Q51" t="s">
        <v>1328</v>
      </c>
      <c r="R51" t="s">
        <v>1271</v>
      </c>
      <c r="T51" t="s">
        <v>1271</v>
      </c>
      <c r="U51" t="s">
        <v>1271</v>
      </c>
      <c r="V51" t="s">
        <v>1587</v>
      </c>
      <c r="W51" t="s">
        <v>1271</v>
      </c>
      <c r="X51" t="s">
        <v>1271</v>
      </c>
      <c r="Y51" t="s">
        <v>1592</v>
      </c>
      <c r="Z51">
        <v>38.94</v>
      </c>
      <c r="AA51">
        <v>38.94</v>
      </c>
      <c r="AB51">
        <v>38.94</v>
      </c>
      <c r="AC51">
        <v>38.94</v>
      </c>
      <c r="AE51">
        <v>1</v>
      </c>
      <c r="AF51" t="b">
        <v>0</v>
      </c>
      <c r="AG51">
        <v>1</v>
      </c>
      <c r="AH51">
        <v>0</v>
      </c>
      <c r="AI51">
        <v>1</v>
      </c>
      <c r="AJ51">
        <v>0.73599999999999999</v>
      </c>
      <c r="AK51">
        <v>563237277</v>
      </c>
      <c r="AL51">
        <v>16142290241</v>
      </c>
      <c r="AM51" t="s">
        <v>1597</v>
      </c>
      <c r="AN51">
        <v>2.053E-4</v>
      </c>
      <c r="AO51">
        <v>2.053E-4</v>
      </c>
      <c r="AP51">
        <v>37004380.985592298</v>
      </c>
      <c r="AQ51">
        <v>35522277.537203297</v>
      </c>
      <c r="AR51">
        <v>35438600.394034602</v>
      </c>
      <c r="AS51">
        <v>33309924.236992199</v>
      </c>
      <c r="AT51">
        <v>34155396.876731999</v>
      </c>
      <c r="AU51">
        <v>31896439.906215701</v>
      </c>
      <c r="AV51">
        <v>33714283.436618999</v>
      </c>
      <c r="AW51">
        <v>31422883.149116199</v>
      </c>
      <c r="AX51">
        <v>5001439044</v>
      </c>
      <c r="AY51" t="s">
        <v>1648</v>
      </c>
      <c r="AZ51" t="s">
        <v>1891</v>
      </c>
      <c r="BA51" t="s">
        <v>1894</v>
      </c>
      <c r="BB51">
        <v>5001439044</v>
      </c>
      <c r="BC51" t="s">
        <v>1648</v>
      </c>
      <c r="BD51" t="s">
        <v>1891</v>
      </c>
      <c r="BE51" t="s">
        <v>1894</v>
      </c>
      <c r="BF51" t="s">
        <v>1982</v>
      </c>
      <c r="BG51" s="2">
        <v>45730</v>
      </c>
      <c r="BH51" t="s">
        <v>2227</v>
      </c>
      <c r="BI51">
        <v>20574</v>
      </c>
      <c r="BJ51">
        <v>435209</v>
      </c>
      <c r="BK51" t="s">
        <v>435</v>
      </c>
      <c r="BL51" t="s">
        <v>729</v>
      </c>
      <c r="BM51">
        <v>4352097</v>
      </c>
      <c r="BN51" t="s">
        <v>1328</v>
      </c>
      <c r="BO51" t="s">
        <v>91</v>
      </c>
      <c r="BP51">
        <v>20</v>
      </c>
      <c r="BQ51">
        <v>201010</v>
      </c>
      <c r="BR51" t="s">
        <v>2412</v>
      </c>
      <c r="BS51">
        <v>23539</v>
      </c>
      <c r="BT51">
        <v>0.21002208</v>
      </c>
      <c r="BU51">
        <v>73</v>
      </c>
      <c r="BV51" t="s">
        <v>1271</v>
      </c>
      <c r="BW51" t="s">
        <v>2657</v>
      </c>
      <c r="BX51" t="s">
        <v>2657</v>
      </c>
      <c r="BZ51" s="2">
        <v>45730</v>
      </c>
      <c r="CA51">
        <v>1</v>
      </c>
      <c r="CB51">
        <v>4.7614041342700704</v>
      </c>
      <c r="CC51" t="b">
        <v>0</v>
      </c>
      <c r="CD51" t="b">
        <v>0</v>
      </c>
      <c r="CE51" t="b">
        <v>0</v>
      </c>
      <c r="CF51" t="b">
        <v>0</v>
      </c>
      <c r="CG51">
        <v>50</v>
      </c>
      <c r="CH51">
        <v>4.7614041342700704</v>
      </c>
      <c r="CI51">
        <v>9.5426333290494995E-3</v>
      </c>
      <c r="CJ51">
        <v>9.5426333290494995E-3</v>
      </c>
      <c r="CK51">
        <v>0.1</v>
      </c>
      <c r="CL51">
        <v>1</v>
      </c>
      <c r="CM51">
        <v>1</v>
      </c>
      <c r="CN51">
        <v>23376511</v>
      </c>
      <c r="CO51">
        <f>VLOOKUP(G51,Sheet1!$BM:$CP,30,FALSE)*95.391</f>
        <v>23376510.93711764</v>
      </c>
    </row>
    <row r="52" spans="1:93" x14ac:dyDescent="0.3">
      <c r="A52">
        <v>73</v>
      </c>
      <c r="B52">
        <v>20250314</v>
      </c>
      <c r="C52">
        <v>20250314</v>
      </c>
      <c r="D52" t="s">
        <v>91</v>
      </c>
      <c r="E52" t="s">
        <v>142</v>
      </c>
      <c r="F52" t="s">
        <v>436</v>
      </c>
      <c r="G52" t="s">
        <v>730</v>
      </c>
      <c r="H52" t="s">
        <v>1024</v>
      </c>
      <c r="I52" t="s">
        <v>91</v>
      </c>
      <c r="J52">
        <v>10</v>
      </c>
      <c r="K52">
        <v>1010</v>
      </c>
      <c r="L52">
        <v>101010</v>
      </c>
      <c r="M52">
        <v>10101010</v>
      </c>
      <c r="N52" t="s">
        <v>1270</v>
      </c>
      <c r="Q52" t="s">
        <v>1329</v>
      </c>
      <c r="R52" t="s">
        <v>1575</v>
      </c>
      <c r="T52" t="s">
        <v>1270</v>
      </c>
      <c r="U52" t="s">
        <v>1270</v>
      </c>
      <c r="V52" t="s">
        <v>1586</v>
      </c>
      <c r="W52" t="s">
        <v>1270</v>
      </c>
      <c r="X52" t="s">
        <v>1270</v>
      </c>
      <c r="Y52" t="s">
        <v>1591</v>
      </c>
      <c r="Z52">
        <v>68.22</v>
      </c>
      <c r="AA52">
        <v>68.22</v>
      </c>
      <c r="AB52">
        <v>68.22</v>
      </c>
      <c r="AC52">
        <v>68.22</v>
      </c>
      <c r="AE52">
        <v>1</v>
      </c>
      <c r="AF52" t="b">
        <v>0</v>
      </c>
      <c r="AG52">
        <v>1</v>
      </c>
      <c r="AH52">
        <v>0</v>
      </c>
      <c r="AI52">
        <v>1</v>
      </c>
      <c r="AJ52">
        <v>1</v>
      </c>
      <c r="AK52">
        <v>450499205</v>
      </c>
      <c r="AL52">
        <v>30733055765</v>
      </c>
      <c r="AM52" t="s">
        <v>1597</v>
      </c>
      <c r="AN52">
        <v>3.9090000000000001E-4</v>
      </c>
      <c r="AO52">
        <v>3.9090000000000001E-4</v>
      </c>
      <c r="AP52">
        <v>35669678.603762597</v>
      </c>
      <c r="AQ52">
        <v>34241357.688602298</v>
      </c>
      <c r="AR52">
        <v>37355356.5554296</v>
      </c>
      <c r="AS52">
        <v>35091149.701267801</v>
      </c>
      <c r="AT52">
        <v>36327497.361607902</v>
      </c>
      <c r="AU52">
        <v>33921955.898791701</v>
      </c>
      <c r="AV52">
        <v>38945362.505671002</v>
      </c>
      <c r="AW52">
        <v>36269835.946796902</v>
      </c>
      <c r="AX52">
        <v>5000724903</v>
      </c>
      <c r="AY52" t="s">
        <v>1649</v>
      </c>
      <c r="AZ52" t="s">
        <v>1891</v>
      </c>
      <c r="BA52" t="s">
        <v>1894</v>
      </c>
      <c r="BB52">
        <v>5000724903</v>
      </c>
      <c r="BC52" t="s">
        <v>1649</v>
      </c>
      <c r="BD52" t="s">
        <v>1891</v>
      </c>
      <c r="BE52" t="s">
        <v>1894</v>
      </c>
      <c r="BF52" t="s">
        <v>1983</v>
      </c>
      <c r="BG52" s="2">
        <v>45730</v>
      </c>
      <c r="BH52" t="s">
        <v>2227</v>
      </c>
      <c r="BI52">
        <v>27068</v>
      </c>
      <c r="BJ52" t="s">
        <v>142</v>
      </c>
      <c r="BK52" t="s">
        <v>436</v>
      </c>
      <c r="BL52" t="s">
        <v>730</v>
      </c>
      <c r="BM52" t="s">
        <v>1024</v>
      </c>
      <c r="BN52" t="s">
        <v>1329</v>
      </c>
      <c r="BO52" t="s">
        <v>91</v>
      </c>
      <c r="BP52">
        <v>10</v>
      </c>
      <c r="BQ52">
        <v>101010</v>
      </c>
      <c r="BR52" t="s">
        <v>2413</v>
      </c>
      <c r="BS52">
        <v>231012</v>
      </c>
      <c r="BT52">
        <v>0.21020892299999999</v>
      </c>
      <c r="BU52">
        <v>74</v>
      </c>
      <c r="BV52" t="s">
        <v>1270</v>
      </c>
      <c r="BW52" t="s">
        <v>2657</v>
      </c>
      <c r="BX52" t="s">
        <v>2657</v>
      </c>
      <c r="BZ52" s="2">
        <v>45730</v>
      </c>
      <c r="CA52">
        <v>1</v>
      </c>
      <c r="CB52">
        <v>4.7571719874136802</v>
      </c>
      <c r="CC52" t="b">
        <v>0</v>
      </c>
      <c r="CD52" t="b">
        <v>0</v>
      </c>
      <c r="CE52" t="b">
        <v>0</v>
      </c>
      <c r="CF52" t="b">
        <v>0</v>
      </c>
      <c r="CG52">
        <v>51</v>
      </c>
      <c r="CH52">
        <v>4.7571719874136802</v>
      </c>
      <c r="CI52">
        <v>9.5341514139449697E-3</v>
      </c>
      <c r="CJ52">
        <v>9.5341514139449697E-3</v>
      </c>
      <c r="CK52">
        <v>0.1</v>
      </c>
      <c r="CL52">
        <v>1</v>
      </c>
      <c r="CM52">
        <v>1</v>
      </c>
      <c r="CN52">
        <v>13331461</v>
      </c>
      <c r="CO52">
        <f>VLOOKUP(G52,Sheet1!$BM:$CP,30,FALSE)*95.391</f>
        <v>13331460.53250696</v>
      </c>
    </row>
    <row r="53" spans="1:93" x14ac:dyDescent="0.3">
      <c r="A53">
        <v>74</v>
      </c>
      <c r="B53">
        <v>20250314</v>
      </c>
      <c r="C53">
        <v>20250314</v>
      </c>
      <c r="D53" t="s">
        <v>91</v>
      </c>
      <c r="E53">
        <v>470774</v>
      </c>
      <c r="F53" t="s">
        <v>437</v>
      </c>
      <c r="G53" t="s">
        <v>731</v>
      </c>
      <c r="H53">
        <v>4380429</v>
      </c>
      <c r="I53" t="s">
        <v>91</v>
      </c>
      <c r="J53">
        <v>40</v>
      </c>
      <c r="K53">
        <v>4030</v>
      </c>
      <c r="L53">
        <v>403010</v>
      </c>
      <c r="M53">
        <v>40301020</v>
      </c>
      <c r="N53" t="s">
        <v>1269</v>
      </c>
      <c r="Q53" t="s">
        <v>1330</v>
      </c>
      <c r="R53" t="s">
        <v>1574</v>
      </c>
      <c r="T53" t="s">
        <v>1269</v>
      </c>
      <c r="U53" t="s">
        <v>1269</v>
      </c>
      <c r="X53" t="s">
        <v>1269</v>
      </c>
      <c r="Z53">
        <v>90.2</v>
      </c>
      <c r="AA53">
        <v>90.2</v>
      </c>
      <c r="AB53">
        <v>90.2</v>
      </c>
      <c r="AC53">
        <v>90.2</v>
      </c>
      <c r="AE53">
        <v>1</v>
      </c>
      <c r="AF53" t="b">
        <v>0</v>
      </c>
      <c r="AG53">
        <v>1</v>
      </c>
      <c r="AH53">
        <v>0</v>
      </c>
      <c r="AI53">
        <v>1</v>
      </c>
      <c r="AJ53">
        <v>0.93430000000000002</v>
      </c>
      <c r="AK53">
        <v>254311860</v>
      </c>
      <c r="AL53">
        <v>21431842086</v>
      </c>
      <c r="AM53" t="s">
        <v>1597</v>
      </c>
      <c r="AN53">
        <v>2.7260000000000001E-4</v>
      </c>
      <c r="AO53">
        <v>2.7260000000000001E-4</v>
      </c>
      <c r="AP53">
        <v>51162950.894926503</v>
      </c>
      <c r="AQ53">
        <v>49111978.947331399</v>
      </c>
      <c r="AR53">
        <v>46550549.125247702</v>
      </c>
      <c r="AS53">
        <v>43822559.135289103</v>
      </c>
      <c r="AT53">
        <v>45933948.511960998</v>
      </c>
      <c r="AU53">
        <v>42939718.6875358</v>
      </c>
      <c r="AV53">
        <v>45641595.061917298</v>
      </c>
      <c r="AW53">
        <v>42574752.343205303</v>
      </c>
      <c r="AX53">
        <v>4295866610</v>
      </c>
      <c r="AY53" t="s">
        <v>1650</v>
      </c>
      <c r="AZ53" t="s">
        <v>1891</v>
      </c>
      <c r="BA53" t="s">
        <v>1894</v>
      </c>
      <c r="BB53">
        <v>4295866610</v>
      </c>
      <c r="BC53" t="s">
        <v>1650</v>
      </c>
      <c r="BD53" t="s">
        <v>1891</v>
      </c>
      <c r="BE53" t="s">
        <v>1894</v>
      </c>
      <c r="BF53" t="s">
        <v>1984</v>
      </c>
      <c r="BG53" s="2">
        <v>45730</v>
      </c>
      <c r="BH53" t="s">
        <v>2227</v>
      </c>
      <c r="BI53">
        <v>19979</v>
      </c>
      <c r="BJ53">
        <v>470774</v>
      </c>
      <c r="BK53" t="s">
        <v>437</v>
      </c>
      <c r="BL53" t="s">
        <v>731</v>
      </c>
      <c r="BM53">
        <v>4380429</v>
      </c>
      <c r="BN53" t="s">
        <v>2251</v>
      </c>
      <c r="BO53" t="s">
        <v>91</v>
      </c>
      <c r="BP53">
        <v>40</v>
      </c>
      <c r="BQ53">
        <v>403010</v>
      </c>
      <c r="BR53" t="s">
        <v>2414</v>
      </c>
      <c r="BS53">
        <v>47847</v>
      </c>
      <c r="BT53">
        <v>0.210571059</v>
      </c>
      <c r="BU53">
        <v>75</v>
      </c>
      <c r="BV53" t="s">
        <v>1269</v>
      </c>
      <c r="BW53" t="s">
        <v>2657</v>
      </c>
      <c r="BX53" t="s">
        <v>2657</v>
      </c>
      <c r="BZ53" s="2">
        <v>45730</v>
      </c>
      <c r="CA53">
        <v>1</v>
      </c>
      <c r="CB53">
        <v>4.7489906958201598</v>
      </c>
      <c r="CC53" t="b">
        <v>0</v>
      </c>
      <c r="CD53" t="b">
        <v>0</v>
      </c>
      <c r="CE53" t="b">
        <v>0</v>
      </c>
      <c r="CF53" t="b">
        <v>0</v>
      </c>
      <c r="CG53">
        <v>52</v>
      </c>
      <c r="CH53">
        <v>4.7489906958201598</v>
      </c>
      <c r="CI53">
        <v>9.5177547663104992E-3</v>
      </c>
      <c r="CJ53">
        <v>9.5177547663104992E-3</v>
      </c>
      <c r="CK53">
        <v>0.1</v>
      </c>
      <c r="CL53">
        <v>1</v>
      </c>
      <c r="CM53">
        <v>1</v>
      </c>
      <c r="CN53">
        <v>10065500</v>
      </c>
      <c r="CO53">
        <f>VLOOKUP(G53,Sheet1!$BM:$CP,30,FALSE)*95.391</f>
        <v>10065500.497928219</v>
      </c>
    </row>
    <row r="54" spans="1:93" x14ac:dyDescent="0.3">
      <c r="A54">
        <v>76</v>
      </c>
      <c r="B54">
        <v>20250314</v>
      </c>
      <c r="C54">
        <v>20250314</v>
      </c>
      <c r="D54" t="s">
        <v>91</v>
      </c>
      <c r="E54">
        <v>738307</v>
      </c>
      <c r="F54" t="s">
        <v>438</v>
      </c>
      <c r="G54" t="s">
        <v>732</v>
      </c>
      <c r="H54">
        <v>7383072</v>
      </c>
      <c r="I54" t="s">
        <v>91</v>
      </c>
      <c r="J54">
        <v>60</v>
      </c>
      <c r="K54">
        <v>6010</v>
      </c>
      <c r="L54">
        <v>601010</v>
      </c>
      <c r="M54">
        <v>60101035</v>
      </c>
      <c r="N54" t="s">
        <v>1270</v>
      </c>
      <c r="Q54" t="s">
        <v>1331</v>
      </c>
      <c r="R54" t="s">
        <v>1575</v>
      </c>
      <c r="T54" t="s">
        <v>1270</v>
      </c>
      <c r="U54" t="s">
        <v>1270</v>
      </c>
      <c r="V54" t="s">
        <v>1586</v>
      </c>
      <c r="W54" t="s">
        <v>1270</v>
      </c>
      <c r="X54" t="s">
        <v>1270</v>
      </c>
      <c r="Y54" t="s">
        <v>1591</v>
      </c>
      <c r="Z54">
        <v>12.93</v>
      </c>
      <c r="AA54">
        <v>12.93</v>
      </c>
      <c r="AB54">
        <v>12.93</v>
      </c>
      <c r="AC54">
        <v>12.93</v>
      </c>
      <c r="AE54">
        <v>1</v>
      </c>
      <c r="AF54" t="b">
        <v>0</v>
      </c>
      <c r="AG54">
        <v>1</v>
      </c>
      <c r="AH54">
        <v>0</v>
      </c>
      <c r="AI54">
        <v>1</v>
      </c>
      <c r="AJ54">
        <v>0.9</v>
      </c>
      <c r="AK54">
        <v>261990074</v>
      </c>
      <c r="AL54">
        <v>3048778491</v>
      </c>
      <c r="AM54" t="s">
        <v>1596</v>
      </c>
      <c r="AN54" s="3">
        <v>3.8800000000000001E-5</v>
      </c>
      <c r="AO54" s="3">
        <v>3.8800000000000001E-5</v>
      </c>
      <c r="AP54">
        <v>14395269.0348287</v>
      </c>
      <c r="AQ54">
        <v>13816850.084522899</v>
      </c>
      <c r="AR54">
        <v>13046903.425125999</v>
      </c>
      <c r="AS54">
        <v>12267802.8008943</v>
      </c>
      <c r="AT54">
        <v>15730884.2737482</v>
      </c>
      <c r="AU54">
        <v>14667671.465916101</v>
      </c>
      <c r="AV54">
        <v>16027157.1025947</v>
      </c>
      <c r="AW54">
        <v>14913866.007038601</v>
      </c>
      <c r="AX54">
        <v>4295889502</v>
      </c>
      <c r="AY54" t="s">
        <v>1651</v>
      </c>
      <c r="AZ54" t="s">
        <v>1891</v>
      </c>
      <c r="BA54" t="s">
        <v>1894</v>
      </c>
      <c r="BB54">
        <v>4295889502</v>
      </c>
      <c r="BC54" t="s">
        <v>1651</v>
      </c>
      <c r="BD54" t="s">
        <v>1891</v>
      </c>
      <c r="BE54" t="s">
        <v>1894</v>
      </c>
      <c r="BF54" t="s">
        <v>1985</v>
      </c>
      <c r="BG54" s="2">
        <v>45730</v>
      </c>
      <c r="BH54" t="s">
        <v>2227</v>
      </c>
      <c r="BI54">
        <v>20655</v>
      </c>
      <c r="BJ54">
        <v>738307</v>
      </c>
      <c r="BK54" t="s">
        <v>438</v>
      </c>
      <c r="BL54" t="s">
        <v>732</v>
      </c>
      <c r="BM54">
        <v>7383072</v>
      </c>
      <c r="BN54" t="s">
        <v>1331</v>
      </c>
      <c r="BO54" t="s">
        <v>91</v>
      </c>
      <c r="BP54">
        <v>60</v>
      </c>
      <c r="BQ54">
        <v>601010</v>
      </c>
      <c r="BR54" t="s">
        <v>2415</v>
      </c>
      <c r="BS54">
        <v>8863</v>
      </c>
      <c r="BT54">
        <v>0.21122095399999999</v>
      </c>
      <c r="BU54">
        <v>77</v>
      </c>
      <c r="BV54" t="s">
        <v>1270</v>
      </c>
      <c r="BW54" t="s">
        <v>2657</v>
      </c>
      <c r="BX54" t="s">
        <v>2657</v>
      </c>
      <c r="BZ54" s="2">
        <v>45730</v>
      </c>
      <c r="CA54">
        <v>1</v>
      </c>
      <c r="CB54">
        <v>4.7343787681216503</v>
      </c>
      <c r="CC54" t="b">
        <v>0</v>
      </c>
      <c r="CD54" t="b">
        <v>0</v>
      </c>
      <c r="CE54" t="b">
        <v>0</v>
      </c>
      <c r="CF54" t="b">
        <v>0</v>
      </c>
      <c r="CG54">
        <v>53</v>
      </c>
      <c r="CH54">
        <v>4.7343787681216503</v>
      </c>
      <c r="CI54">
        <v>9.4884700712236092E-3</v>
      </c>
      <c r="CJ54">
        <v>9.4884700712236092E-3</v>
      </c>
      <c r="CK54">
        <v>0.1</v>
      </c>
      <c r="CL54">
        <v>1</v>
      </c>
      <c r="CM54">
        <v>1</v>
      </c>
      <c r="CN54">
        <v>70001133</v>
      </c>
      <c r="CO54">
        <f>VLOOKUP(G54,Sheet1!$BM:$CP,30,FALSE)*95.391</f>
        <v>70001132.912922829</v>
      </c>
    </row>
    <row r="55" spans="1:93" x14ac:dyDescent="0.3">
      <c r="A55">
        <v>78</v>
      </c>
      <c r="B55">
        <v>20250314</v>
      </c>
      <c r="C55">
        <v>20250314</v>
      </c>
      <c r="D55" t="s">
        <v>91</v>
      </c>
      <c r="E55">
        <v>465145</v>
      </c>
      <c r="F55" t="s">
        <v>439</v>
      </c>
      <c r="G55" t="s">
        <v>733</v>
      </c>
      <c r="H55">
        <v>4651459</v>
      </c>
      <c r="I55" t="s">
        <v>91</v>
      </c>
      <c r="J55">
        <v>60</v>
      </c>
      <c r="K55">
        <v>6010</v>
      </c>
      <c r="L55">
        <v>601010</v>
      </c>
      <c r="M55">
        <v>60101000</v>
      </c>
      <c r="N55" t="s">
        <v>1276</v>
      </c>
      <c r="Q55" t="s">
        <v>1332</v>
      </c>
      <c r="R55" t="s">
        <v>1580</v>
      </c>
      <c r="T55" t="s">
        <v>1276</v>
      </c>
      <c r="U55" t="s">
        <v>1276</v>
      </c>
      <c r="V55" t="s">
        <v>1590</v>
      </c>
      <c r="W55" t="s">
        <v>1276</v>
      </c>
      <c r="X55" t="s">
        <v>1276</v>
      </c>
      <c r="Y55" t="s">
        <v>1595</v>
      </c>
      <c r="Z55">
        <v>44.14</v>
      </c>
      <c r="AA55">
        <v>44.14</v>
      </c>
      <c r="AB55">
        <v>44.14</v>
      </c>
      <c r="AC55">
        <v>44.14</v>
      </c>
      <c r="AE55">
        <v>1</v>
      </c>
      <c r="AF55" t="b">
        <v>0</v>
      </c>
      <c r="AG55">
        <v>1</v>
      </c>
      <c r="AH55">
        <v>0</v>
      </c>
      <c r="AI55">
        <v>1</v>
      </c>
      <c r="AJ55">
        <v>0.436</v>
      </c>
      <c r="AK55">
        <v>327272727</v>
      </c>
      <c r="AL55">
        <v>6298376722</v>
      </c>
      <c r="AM55" t="s">
        <v>1596</v>
      </c>
      <c r="AN55" s="3">
        <v>8.0099999999999995E-5</v>
      </c>
      <c r="AO55" s="3">
        <v>8.0099999999999995E-5</v>
      </c>
      <c r="AP55">
        <v>16987050.601019502</v>
      </c>
      <c r="AQ55">
        <v>16307138.1985681</v>
      </c>
      <c r="AR55">
        <v>15704300.064725401</v>
      </c>
      <c r="AS55">
        <v>14741435.2948914</v>
      </c>
      <c r="AT55">
        <v>15970051.917207399</v>
      </c>
      <c r="AU55">
        <v>14896526.982301701</v>
      </c>
      <c r="AV55">
        <v>17059125.621276401</v>
      </c>
      <c r="AW55">
        <v>15875115.0515087</v>
      </c>
      <c r="AX55">
        <v>4295859007</v>
      </c>
      <c r="AY55" t="s">
        <v>1652</v>
      </c>
      <c r="AZ55" t="s">
        <v>1891</v>
      </c>
      <c r="BA55" t="s">
        <v>1894</v>
      </c>
      <c r="BB55">
        <v>4295859007</v>
      </c>
      <c r="BC55" t="s">
        <v>1652</v>
      </c>
      <c r="BD55" t="s">
        <v>1891</v>
      </c>
      <c r="BE55" t="s">
        <v>1894</v>
      </c>
      <c r="BF55" t="s">
        <v>1986</v>
      </c>
      <c r="BG55" s="2">
        <v>45730</v>
      </c>
      <c r="BH55" t="s">
        <v>2227</v>
      </c>
      <c r="BI55">
        <v>20093</v>
      </c>
      <c r="BJ55">
        <v>465145</v>
      </c>
      <c r="BK55" t="s">
        <v>439</v>
      </c>
      <c r="BL55" t="s">
        <v>733</v>
      </c>
      <c r="BM55">
        <v>4651459</v>
      </c>
      <c r="BN55" t="s">
        <v>1332</v>
      </c>
      <c r="BO55" t="s">
        <v>91</v>
      </c>
      <c r="BP55">
        <v>60</v>
      </c>
      <c r="BQ55">
        <v>601010</v>
      </c>
      <c r="BR55" t="s">
        <v>2416</v>
      </c>
      <c r="BS55">
        <v>40479</v>
      </c>
      <c r="BT55">
        <v>0.21201363200000001</v>
      </c>
      <c r="BU55">
        <v>79</v>
      </c>
      <c r="BV55" t="s">
        <v>1276</v>
      </c>
      <c r="BW55" t="s">
        <v>2657</v>
      </c>
      <c r="BX55" t="s">
        <v>2657</v>
      </c>
      <c r="BZ55" s="2">
        <v>45730</v>
      </c>
      <c r="CA55">
        <v>1</v>
      </c>
      <c r="CB55">
        <v>4.7166778407909096</v>
      </c>
      <c r="CC55" t="b">
        <v>0</v>
      </c>
      <c r="CD55" t="b">
        <v>0</v>
      </c>
      <c r="CE55" t="b">
        <v>0</v>
      </c>
      <c r="CF55" t="b">
        <v>0</v>
      </c>
      <c r="CG55">
        <v>54</v>
      </c>
      <c r="CH55">
        <v>4.7166778407909096</v>
      </c>
      <c r="CI55">
        <v>9.4529945152031503E-3</v>
      </c>
      <c r="CJ55">
        <v>9.4529945152031503E-3</v>
      </c>
      <c r="CK55">
        <v>0.1</v>
      </c>
      <c r="CL55">
        <v>1</v>
      </c>
      <c r="CM55">
        <v>1</v>
      </c>
      <c r="CN55">
        <v>20428876</v>
      </c>
      <c r="CO55">
        <f>VLOOKUP(G55,Sheet1!$BM:$CP,30,FALSE)*95.391</f>
        <v>20428876.298136484</v>
      </c>
    </row>
    <row r="56" spans="1:93" x14ac:dyDescent="0.3">
      <c r="A56">
        <v>79</v>
      </c>
      <c r="B56">
        <v>20250314</v>
      </c>
      <c r="C56">
        <v>20250314</v>
      </c>
      <c r="D56" t="s">
        <v>91</v>
      </c>
      <c r="E56" t="s">
        <v>146</v>
      </c>
      <c r="F56" t="s">
        <v>440</v>
      </c>
      <c r="G56" t="s">
        <v>734</v>
      </c>
      <c r="H56" t="s">
        <v>1028</v>
      </c>
      <c r="I56" t="s">
        <v>91</v>
      </c>
      <c r="J56">
        <v>20</v>
      </c>
      <c r="K56">
        <v>2010</v>
      </c>
      <c r="L56">
        <v>201020</v>
      </c>
      <c r="M56">
        <v>20102010</v>
      </c>
      <c r="N56" t="s">
        <v>1271</v>
      </c>
      <c r="Q56" t="s">
        <v>1333</v>
      </c>
      <c r="R56" t="s">
        <v>1271</v>
      </c>
      <c r="T56" t="s">
        <v>1271</v>
      </c>
      <c r="U56" t="s">
        <v>1271</v>
      </c>
      <c r="V56" t="s">
        <v>1587</v>
      </c>
      <c r="W56" t="s">
        <v>1271</v>
      </c>
      <c r="X56" t="s">
        <v>1271</v>
      </c>
      <c r="Y56" t="s">
        <v>1592</v>
      </c>
      <c r="Z56">
        <v>51.24</v>
      </c>
      <c r="AA56">
        <v>51.24</v>
      </c>
      <c r="AB56">
        <v>51.24</v>
      </c>
      <c r="AC56">
        <v>51.24</v>
      </c>
      <c r="AE56">
        <v>1</v>
      </c>
      <c r="AF56" t="b">
        <v>0</v>
      </c>
      <c r="AG56">
        <v>1</v>
      </c>
      <c r="AH56">
        <v>0</v>
      </c>
      <c r="AI56">
        <v>1</v>
      </c>
      <c r="AJ56">
        <v>0.2465</v>
      </c>
      <c r="AK56">
        <v>1128000000</v>
      </c>
      <c r="AL56">
        <v>14247384480</v>
      </c>
      <c r="AM56" t="s">
        <v>1597</v>
      </c>
      <c r="AN56">
        <v>1.8120000000000001E-4</v>
      </c>
      <c r="AO56">
        <v>1.8120000000000001E-4</v>
      </c>
      <c r="AP56">
        <v>41469935.602857299</v>
      </c>
      <c r="AQ56">
        <v>39816442.172804803</v>
      </c>
      <c r="AR56">
        <v>38246855.300301597</v>
      </c>
      <c r="AS56">
        <v>35950450.100195199</v>
      </c>
      <c r="AT56">
        <v>37305915.2261867</v>
      </c>
      <c r="AU56">
        <v>34848398.843265697</v>
      </c>
      <c r="AV56">
        <v>37222110.974949099</v>
      </c>
      <c r="AW56">
        <v>34695799.152197003</v>
      </c>
      <c r="AX56">
        <v>5060559444</v>
      </c>
      <c r="AY56" t="s">
        <v>1653</v>
      </c>
      <c r="AZ56" t="s">
        <v>1891</v>
      </c>
      <c r="BA56" t="s">
        <v>1894</v>
      </c>
      <c r="BB56">
        <v>4295869238</v>
      </c>
      <c r="BC56" t="s">
        <v>1762</v>
      </c>
      <c r="BD56" t="s">
        <v>1891</v>
      </c>
      <c r="BE56" t="s">
        <v>1894</v>
      </c>
      <c r="BF56" t="s">
        <v>1987</v>
      </c>
      <c r="BG56" s="2">
        <v>45730</v>
      </c>
      <c r="BH56" t="s">
        <v>2227</v>
      </c>
      <c r="BI56">
        <v>41199</v>
      </c>
      <c r="BJ56" t="s">
        <v>146</v>
      </c>
      <c r="BK56" t="s">
        <v>440</v>
      </c>
      <c r="BL56" t="s">
        <v>734</v>
      </c>
      <c r="BM56" t="s">
        <v>1028</v>
      </c>
      <c r="BN56" t="s">
        <v>1333</v>
      </c>
      <c r="BO56" t="s">
        <v>91</v>
      </c>
      <c r="BP56">
        <v>20</v>
      </c>
      <c r="BQ56">
        <v>201020</v>
      </c>
      <c r="BR56" t="s">
        <v>2417</v>
      </c>
      <c r="BS56">
        <v>304853</v>
      </c>
      <c r="BT56">
        <v>0.21239427799999999</v>
      </c>
      <c r="BU56">
        <v>80</v>
      </c>
      <c r="BV56" t="s">
        <v>1271</v>
      </c>
      <c r="BW56" t="s">
        <v>2657</v>
      </c>
      <c r="BX56" t="s">
        <v>2657</v>
      </c>
      <c r="BZ56" s="2">
        <v>45730</v>
      </c>
      <c r="CA56">
        <v>1</v>
      </c>
      <c r="CB56">
        <v>4.7082247667707797</v>
      </c>
      <c r="CC56" t="b">
        <v>0</v>
      </c>
      <c r="CD56" t="b">
        <v>0</v>
      </c>
      <c r="CE56" t="b">
        <v>0</v>
      </c>
      <c r="CF56" t="b">
        <v>0</v>
      </c>
      <c r="CG56">
        <v>55</v>
      </c>
      <c r="CH56">
        <v>4.7082247667707797</v>
      </c>
      <c r="CI56">
        <v>9.4360531710948395E-3</v>
      </c>
      <c r="CJ56">
        <v>9.4360531710948395E-3</v>
      </c>
      <c r="CK56">
        <v>0.1</v>
      </c>
      <c r="CL56">
        <v>1</v>
      </c>
      <c r="CM56">
        <v>1</v>
      </c>
      <c r="CN56">
        <v>17566638</v>
      </c>
      <c r="CO56">
        <f>VLOOKUP(G56,Sheet1!$BM:$CP,30,FALSE)*95.391</f>
        <v>17566638.33028705</v>
      </c>
    </row>
    <row r="57" spans="1:93" x14ac:dyDescent="0.3">
      <c r="A57">
        <v>80</v>
      </c>
      <c r="B57">
        <v>20250314</v>
      </c>
      <c r="C57">
        <v>20250314</v>
      </c>
      <c r="D57" t="s">
        <v>91</v>
      </c>
      <c r="E57">
        <v>411232</v>
      </c>
      <c r="F57" t="s">
        <v>441</v>
      </c>
      <c r="G57" t="s">
        <v>735</v>
      </c>
      <c r="H57">
        <v>5852842</v>
      </c>
      <c r="I57" t="s">
        <v>91</v>
      </c>
      <c r="J57">
        <v>40</v>
      </c>
      <c r="K57">
        <v>4050</v>
      </c>
      <c r="L57">
        <v>405010</v>
      </c>
      <c r="M57">
        <v>40501025</v>
      </c>
      <c r="N57" t="s">
        <v>1269</v>
      </c>
      <c r="Q57" t="s">
        <v>1334</v>
      </c>
      <c r="R57" t="s">
        <v>1574</v>
      </c>
      <c r="T57" t="s">
        <v>1269</v>
      </c>
      <c r="U57" t="s">
        <v>1269</v>
      </c>
      <c r="X57" t="s">
        <v>1269</v>
      </c>
      <c r="Z57">
        <v>44.2</v>
      </c>
      <c r="AA57">
        <v>44.2</v>
      </c>
      <c r="AB57">
        <v>44.2</v>
      </c>
      <c r="AC57">
        <v>44.2</v>
      </c>
      <c r="AE57">
        <v>1</v>
      </c>
      <c r="AF57" t="b">
        <v>0</v>
      </c>
      <c r="AG57">
        <v>1</v>
      </c>
      <c r="AH57">
        <v>0</v>
      </c>
      <c r="AI57">
        <v>1</v>
      </c>
      <c r="AJ57">
        <v>0.86829999999999996</v>
      </c>
      <c r="AK57">
        <v>243667720</v>
      </c>
      <c r="AL57">
        <v>9351689312</v>
      </c>
      <c r="AM57" t="s">
        <v>1596</v>
      </c>
      <c r="AN57">
        <v>1.1900000000000001E-4</v>
      </c>
      <c r="AO57">
        <v>1.1900000000000001E-4</v>
      </c>
      <c r="AP57">
        <v>28199424.015159599</v>
      </c>
      <c r="AQ57">
        <v>27055449.030385099</v>
      </c>
      <c r="AR57">
        <v>29011945.0669007</v>
      </c>
      <c r="AS57">
        <v>27190477.394923899</v>
      </c>
      <c r="AT57">
        <v>28976045.851849001</v>
      </c>
      <c r="AU57">
        <v>26997336.824941099</v>
      </c>
      <c r="AV57">
        <v>31052392.7636659</v>
      </c>
      <c r="AW57">
        <v>28879516.083383899</v>
      </c>
      <c r="AX57">
        <v>4295866829</v>
      </c>
      <c r="AY57" t="s">
        <v>1654</v>
      </c>
      <c r="AZ57" t="s">
        <v>1891</v>
      </c>
      <c r="BA57" t="s">
        <v>1894</v>
      </c>
      <c r="BB57">
        <v>4295866829</v>
      </c>
      <c r="BC57" t="s">
        <v>1654</v>
      </c>
      <c r="BD57" t="s">
        <v>1891</v>
      </c>
      <c r="BE57" t="s">
        <v>1894</v>
      </c>
      <c r="BF57" t="s">
        <v>1988</v>
      </c>
      <c r="BG57" s="2">
        <v>45730</v>
      </c>
      <c r="BH57" t="s">
        <v>2227</v>
      </c>
      <c r="BI57">
        <v>21136</v>
      </c>
      <c r="BJ57">
        <v>411232</v>
      </c>
      <c r="BK57" t="s">
        <v>441</v>
      </c>
      <c r="BL57" t="s">
        <v>735</v>
      </c>
      <c r="BM57">
        <v>5852842</v>
      </c>
      <c r="BN57" t="s">
        <v>2252</v>
      </c>
      <c r="BO57" t="s">
        <v>91</v>
      </c>
      <c r="BP57">
        <v>40</v>
      </c>
      <c r="BQ57">
        <v>405010</v>
      </c>
      <c r="BR57" t="s">
        <v>2418</v>
      </c>
      <c r="BS57">
        <v>46960</v>
      </c>
      <c r="BT57">
        <v>0.21266960100000001</v>
      </c>
      <c r="BU57">
        <v>81</v>
      </c>
      <c r="BV57" t="s">
        <v>1269</v>
      </c>
      <c r="BW57" t="s">
        <v>2657</v>
      </c>
      <c r="BX57" t="s">
        <v>2657</v>
      </c>
      <c r="BZ57" s="2">
        <v>45730</v>
      </c>
      <c r="CA57">
        <v>1</v>
      </c>
      <c r="CB57">
        <v>4.7021294782981196</v>
      </c>
      <c r="CC57" t="b">
        <v>0</v>
      </c>
      <c r="CD57" t="b">
        <v>0</v>
      </c>
      <c r="CE57" t="b">
        <v>0</v>
      </c>
      <c r="CF57" t="b">
        <v>0</v>
      </c>
      <c r="CG57">
        <v>56</v>
      </c>
      <c r="CH57">
        <v>4.7021294782981196</v>
      </c>
      <c r="CI57">
        <v>9.4238372151941897E-3</v>
      </c>
      <c r="CJ57">
        <v>9.4238372151941897E-3</v>
      </c>
      <c r="CK57">
        <v>0.1</v>
      </c>
      <c r="CL57">
        <v>1</v>
      </c>
      <c r="CM57">
        <v>1</v>
      </c>
      <c r="CN57">
        <v>20338218</v>
      </c>
      <c r="CO57">
        <f>VLOOKUP(G57,Sheet1!$BM:$CP,30,FALSE)*95.391</f>
        <v>20338218.45689116</v>
      </c>
    </row>
    <row r="58" spans="1:93" x14ac:dyDescent="0.3">
      <c r="A58">
        <v>82</v>
      </c>
      <c r="B58">
        <v>20250314</v>
      </c>
      <c r="C58">
        <v>20250314</v>
      </c>
      <c r="D58" t="s">
        <v>91</v>
      </c>
      <c r="E58">
        <v>449000</v>
      </c>
      <c r="F58" t="s">
        <v>442</v>
      </c>
      <c r="G58" t="s">
        <v>736</v>
      </c>
      <c r="H58">
        <v>4490005</v>
      </c>
      <c r="I58" t="s">
        <v>91</v>
      </c>
      <c r="J58">
        <v>45</v>
      </c>
      <c r="K58">
        <v>4520</v>
      </c>
      <c r="L58">
        <v>452010</v>
      </c>
      <c r="M58">
        <v>45201010</v>
      </c>
      <c r="N58" t="s">
        <v>1274</v>
      </c>
      <c r="Q58" t="s">
        <v>1335</v>
      </c>
      <c r="R58" t="s">
        <v>1578</v>
      </c>
      <c r="T58" t="s">
        <v>1274</v>
      </c>
      <c r="U58" t="s">
        <v>1274</v>
      </c>
      <c r="V58" t="s">
        <v>1589</v>
      </c>
      <c r="W58" t="s">
        <v>1274</v>
      </c>
      <c r="X58" t="s">
        <v>1274</v>
      </c>
      <c r="Y58" t="s">
        <v>1594</v>
      </c>
      <c r="Z58">
        <v>19.074999999999999</v>
      </c>
      <c r="AA58">
        <v>19.074999999999999</v>
      </c>
      <c r="AB58">
        <v>19.074999999999999</v>
      </c>
      <c r="AC58">
        <v>19.074999999999999</v>
      </c>
      <c r="AE58">
        <v>1</v>
      </c>
      <c r="AF58" t="b">
        <v>0</v>
      </c>
      <c r="AG58">
        <v>1</v>
      </c>
      <c r="AH58">
        <v>0</v>
      </c>
      <c r="AI58">
        <v>1</v>
      </c>
      <c r="AJ58">
        <v>1</v>
      </c>
      <c r="AK58">
        <v>273130980</v>
      </c>
      <c r="AL58">
        <v>5209973444</v>
      </c>
      <c r="AM58" t="s">
        <v>1596</v>
      </c>
      <c r="AN58" s="3">
        <v>6.6299999999999999E-5</v>
      </c>
      <c r="AO58" s="3">
        <v>6.6299999999999999E-5</v>
      </c>
      <c r="AP58">
        <v>10122278.8457218</v>
      </c>
      <c r="AQ58">
        <v>9714696.6043595802</v>
      </c>
      <c r="AR58">
        <v>9852354.3317672405</v>
      </c>
      <c r="AS58">
        <v>9246097.4260441009</v>
      </c>
      <c r="AT58">
        <v>10018521.9894216</v>
      </c>
      <c r="AU58">
        <v>9340643.7395319492</v>
      </c>
      <c r="AV58">
        <v>10370087.393310601</v>
      </c>
      <c r="AW58">
        <v>9651892.2676859591</v>
      </c>
      <c r="AX58">
        <v>4295866517</v>
      </c>
      <c r="AY58" t="s">
        <v>1655</v>
      </c>
      <c r="AZ58" t="s">
        <v>1891</v>
      </c>
      <c r="BA58" t="s">
        <v>1894</v>
      </c>
      <c r="BB58">
        <v>4295866517</v>
      </c>
      <c r="BC58" t="s">
        <v>1655</v>
      </c>
      <c r="BD58" t="s">
        <v>1891</v>
      </c>
      <c r="BE58" t="s">
        <v>1894</v>
      </c>
      <c r="BF58" t="s">
        <v>1989</v>
      </c>
      <c r="BG58" s="2">
        <v>45730</v>
      </c>
      <c r="BH58" t="s">
        <v>2227</v>
      </c>
      <c r="BI58">
        <v>20319</v>
      </c>
      <c r="BJ58">
        <v>449000</v>
      </c>
      <c r="BK58" t="s">
        <v>442</v>
      </c>
      <c r="BL58" t="s">
        <v>736</v>
      </c>
      <c r="BM58">
        <v>4490005</v>
      </c>
      <c r="BN58" t="s">
        <v>1335</v>
      </c>
      <c r="BO58" t="s">
        <v>91</v>
      </c>
      <c r="BP58">
        <v>45</v>
      </c>
      <c r="BQ58">
        <v>452010</v>
      </c>
      <c r="BR58" t="s">
        <v>2419</v>
      </c>
      <c r="BS58">
        <v>40968</v>
      </c>
      <c r="BT58">
        <v>0.213822818</v>
      </c>
      <c r="BU58">
        <v>83</v>
      </c>
      <c r="BV58" t="s">
        <v>1274</v>
      </c>
      <c r="BW58" t="s">
        <v>2658</v>
      </c>
      <c r="BX58" t="s">
        <v>2657</v>
      </c>
      <c r="BZ58" s="2">
        <v>45730</v>
      </c>
      <c r="CA58">
        <v>1</v>
      </c>
      <c r="CB58">
        <v>4.67676934273684</v>
      </c>
      <c r="CC58" t="b">
        <v>0</v>
      </c>
      <c r="CD58" t="b">
        <v>0</v>
      </c>
      <c r="CE58" t="b">
        <v>0</v>
      </c>
      <c r="CF58" t="b">
        <v>0</v>
      </c>
      <c r="CG58">
        <v>57</v>
      </c>
      <c r="CH58">
        <v>4.67676934273684</v>
      </c>
      <c r="CI58">
        <v>9.3730113520639306E-3</v>
      </c>
      <c r="CJ58">
        <v>9.3730113520639306E-3</v>
      </c>
      <c r="CK58">
        <v>0.1</v>
      </c>
      <c r="CL58">
        <v>1</v>
      </c>
      <c r="CM58">
        <v>1</v>
      </c>
      <c r="CN58">
        <v>46872919</v>
      </c>
      <c r="CO58">
        <f>VLOOKUP(G58,Sheet1!$BM:$CP,30,FALSE)*95.391</f>
        <v>46872918.788190335</v>
      </c>
    </row>
    <row r="59" spans="1:93" x14ac:dyDescent="0.3">
      <c r="A59">
        <v>83</v>
      </c>
      <c r="B59">
        <v>20250314</v>
      </c>
      <c r="C59">
        <v>20250314</v>
      </c>
      <c r="D59" t="s">
        <v>91</v>
      </c>
      <c r="E59">
        <v>936469</v>
      </c>
      <c r="F59" t="s">
        <v>443</v>
      </c>
      <c r="G59" t="s">
        <v>737</v>
      </c>
      <c r="H59" t="s">
        <v>1031</v>
      </c>
      <c r="I59" t="s">
        <v>91</v>
      </c>
      <c r="J59">
        <v>50</v>
      </c>
      <c r="K59">
        <v>5010</v>
      </c>
      <c r="L59">
        <v>501010</v>
      </c>
      <c r="M59">
        <v>50101010</v>
      </c>
      <c r="N59" t="s">
        <v>1269</v>
      </c>
      <c r="Q59" t="s">
        <v>1336</v>
      </c>
      <c r="R59" t="s">
        <v>1574</v>
      </c>
      <c r="T59" t="s">
        <v>1269</v>
      </c>
      <c r="U59" t="s">
        <v>1269</v>
      </c>
      <c r="X59" t="s">
        <v>1269</v>
      </c>
      <c r="Z59">
        <v>106</v>
      </c>
      <c r="AA59">
        <v>106</v>
      </c>
      <c r="AB59">
        <v>106</v>
      </c>
      <c r="AC59">
        <v>106</v>
      </c>
      <c r="AE59">
        <v>1</v>
      </c>
      <c r="AF59" t="b">
        <v>0</v>
      </c>
      <c r="AG59">
        <v>1</v>
      </c>
      <c r="AH59">
        <v>0</v>
      </c>
      <c r="AI59">
        <v>1</v>
      </c>
      <c r="AJ59">
        <v>0.94879999999999998</v>
      </c>
      <c r="AK59">
        <v>98000000</v>
      </c>
      <c r="AL59">
        <v>9856134400</v>
      </c>
      <c r="AM59" t="s">
        <v>1596</v>
      </c>
      <c r="AN59">
        <v>1.2540000000000001E-4</v>
      </c>
      <c r="AO59">
        <v>1.2540000000000001E-4</v>
      </c>
      <c r="AP59">
        <v>19731271.909543999</v>
      </c>
      <c r="AQ59">
        <v>18941544.117960598</v>
      </c>
      <c r="AR59">
        <v>23289651.861308102</v>
      </c>
      <c r="AS59">
        <v>21778803.1775591</v>
      </c>
      <c r="AT59">
        <v>23829308.658806998</v>
      </c>
      <c r="AU59">
        <v>22182915.921407599</v>
      </c>
      <c r="AV59">
        <v>23324784.172707699</v>
      </c>
      <c r="AW59">
        <v>21686515.803130001</v>
      </c>
      <c r="AX59">
        <v>4295867230</v>
      </c>
      <c r="AY59" t="s">
        <v>1656</v>
      </c>
      <c r="AZ59" t="s">
        <v>1891</v>
      </c>
      <c r="BA59" t="s">
        <v>1894</v>
      </c>
      <c r="BB59">
        <v>4295867230</v>
      </c>
      <c r="BC59" t="s">
        <v>1656</v>
      </c>
      <c r="BD59" t="s">
        <v>1891</v>
      </c>
      <c r="BE59" t="s">
        <v>1894</v>
      </c>
      <c r="BF59" t="s">
        <v>1990</v>
      </c>
      <c r="BG59" s="2">
        <v>45730</v>
      </c>
      <c r="BH59" t="s">
        <v>2227</v>
      </c>
      <c r="BI59">
        <v>20674</v>
      </c>
      <c r="BJ59">
        <v>936469</v>
      </c>
      <c r="BK59" t="s">
        <v>443</v>
      </c>
      <c r="BL59" t="s">
        <v>737</v>
      </c>
      <c r="BM59" t="s">
        <v>1031</v>
      </c>
      <c r="BN59" t="s">
        <v>2253</v>
      </c>
      <c r="BO59" t="s">
        <v>91</v>
      </c>
      <c r="BP59">
        <v>50</v>
      </c>
      <c r="BQ59">
        <v>501010</v>
      </c>
      <c r="BR59" t="s">
        <v>2420</v>
      </c>
      <c r="BS59">
        <v>47797</v>
      </c>
      <c r="BT59">
        <v>0.21396053000000001</v>
      </c>
      <c r="BU59">
        <v>84</v>
      </c>
      <c r="BV59" t="s">
        <v>1269</v>
      </c>
      <c r="BW59" t="s">
        <v>2657</v>
      </c>
      <c r="BX59" t="s">
        <v>2657</v>
      </c>
      <c r="BZ59" s="2">
        <v>45730</v>
      </c>
      <c r="CA59">
        <v>1</v>
      </c>
      <c r="CB59">
        <v>4.6737592209179804</v>
      </c>
      <c r="CC59" t="b">
        <v>0</v>
      </c>
      <c r="CD59" t="b">
        <v>0</v>
      </c>
      <c r="CE59" t="b">
        <v>0</v>
      </c>
      <c r="CF59" t="b">
        <v>0</v>
      </c>
      <c r="CG59">
        <v>58</v>
      </c>
      <c r="CH59">
        <v>4.6737592209179804</v>
      </c>
      <c r="CI59">
        <v>9.3669785751806598E-3</v>
      </c>
      <c r="CJ59">
        <v>9.3669785751806598E-3</v>
      </c>
      <c r="CK59">
        <v>0.1</v>
      </c>
      <c r="CL59">
        <v>1</v>
      </c>
      <c r="CM59">
        <v>1</v>
      </c>
      <c r="CN59">
        <v>8429485</v>
      </c>
      <c r="CO59">
        <f>VLOOKUP(G59,Sheet1!$BM:$CP,30,FALSE)*95.391</f>
        <v>8429485.4081609324</v>
      </c>
    </row>
    <row r="60" spans="1:93" x14ac:dyDescent="0.3">
      <c r="A60">
        <v>84</v>
      </c>
      <c r="B60">
        <v>20250314</v>
      </c>
      <c r="C60">
        <v>20250314</v>
      </c>
      <c r="D60" t="s">
        <v>91</v>
      </c>
      <c r="E60">
        <v>549913</v>
      </c>
      <c r="F60" t="s">
        <v>444</v>
      </c>
      <c r="G60" t="s">
        <v>738</v>
      </c>
      <c r="H60">
        <v>5499131</v>
      </c>
      <c r="I60" t="s">
        <v>91</v>
      </c>
      <c r="J60">
        <v>65</v>
      </c>
      <c r="K60">
        <v>6510</v>
      </c>
      <c r="L60">
        <v>651010</v>
      </c>
      <c r="M60">
        <v>65101015</v>
      </c>
      <c r="N60" t="s">
        <v>1272</v>
      </c>
      <c r="Q60" t="s">
        <v>1337</v>
      </c>
      <c r="R60" t="s">
        <v>1576</v>
      </c>
      <c r="T60" t="s">
        <v>1272</v>
      </c>
      <c r="U60" t="s">
        <v>1272</v>
      </c>
      <c r="V60" t="s">
        <v>1588</v>
      </c>
      <c r="W60" t="s">
        <v>1272</v>
      </c>
      <c r="X60" t="s">
        <v>1272</v>
      </c>
      <c r="Y60" t="s">
        <v>1593</v>
      </c>
      <c r="Z60">
        <v>2.2559999999999998</v>
      </c>
      <c r="AA60">
        <v>2.2559999999999998</v>
      </c>
      <c r="AB60">
        <v>2.2559999999999998</v>
      </c>
      <c r="AC60">
        <v>2.2559999999999998</v>
      </c>
      <c r="AE60">
        <v>1</v>
      </c>
      <c r="AF60" t="b">
        <v>0</v>
      </c>
      <c r="AG60">
        <v>1</v>
      </c>
      <c r="AH60">
        <v>0</v>
      </c>
      <c r="AI60">
        <v>1</v>
      </c>
      <c r="AJ60">
        <v>0.5</v>
      </c>
      <c r="AK60">
        <v>3132905277</v>
      </c>
      <c r="AL60">
        <v>3533917152</v>
      </c>
      <c r="AM60" t="s">
        <v>1596</v>
      </c>
      <c r="AN60" s="3">
        <v>4.5000000000000003E-5</v>
      </c>
      <c r="AO60" s="3">
        <v>4.5000000000000003E-5</v>
      </c>
      <c r="AP60">
        <v>21304323.1550451</v>
      </c>
      <c r="AQ60">
        <v>20446374.5929159</v>
      </c>
      <c r="AR60">
        <v>19506947.287304599</v>
      </c>
      <c r="AS60">
        <v>18340054.5417419</v>
      </c>
      <c r="AT60">
        <v>19883595.279173099</v>
      </c>
      <c r="AU60">
        <v>18558816.912356101</v>
      </c>
      <c r="AV60">
        <v>22477197.127580501</v>
      </c>
      <c r="AW60">
        <v>20921858.765455</v>
      </c>
      <c r="AX60">
        <v>5000005309</v>
      </c>
      <c r="AY60" t="s">
        <v>1657</v>
      </c>
      <c r="AZ60" t="s">
        <v>1891</v>
      </c>
      <c r="BA60" t="s">
        <v>1894</v>
      </c>
      <c r="BB60">
        <v>5000005309</v>
      </c>
      <c r="BC60" t="s">
        <v>1657</v>
      </c>
      <c r="BD60" t="s">
        <v>1891</v>
      </c>
      <c r="BE60" t="s">
        <v>1894</v>
      </c>
      <c r="BF60" t="s">
        <v>1991</v>
      </c>
      <c r="BG60" s="2">
        <v>45730</v>
      </c>
      <c r="BH60" t="s">
        <v>2227</v>
      </c>
      <c r="BI60">
        <v>21146</v>
      </c>
      <c r="BJ60">
        <v>549913</v>
      </c>
      <c r="BK60" t="s">
        <v>444</v>
      </c>
      <c r="BL60" t="s">
        <v>738</v>
      </c>
      <c r="BM60">
        <v>5499131</v>
      </c>
      <c r="BN60" t="s">
        <v>1337</v>
      </c>
      <c r="BO60" t="s">
        <v>91</v>
      </c>
      <c r="BP60">
        <v>65</v>
      </c>
      <c r="BQ60">
        <v>651010</v>
      </c>
      <c r="BR60" t="s">
        <v>2421</v>
      </c>
      <c r="BS60">
        <v>38079</v>
      </c>
      <c r="BT60">
        <v>0.214151492</v>
      </c>
      <c r="BU60">
        <v>85</v>
      </c>
      <c r="BV60" t="s">
        <v>1272</v>
      </c>
      <c r="BW60" t="s">
        <v>2657</v>
      </c>
      <c r="BX60" t="s">
        <v>2657</v>
      </c>
      <c r="BZ60" s="2">
        <v>45730</v>
      </c>
      <c r="CA60">
        <v>1</v>
      </c>
      <c r="CB60">
        <v>4.6695915618463202</v>
      </c>
      <c r="CC60" t="b">
        <v>0</v>
      </c>
      <c r="CD60" t="b">
        <v>0</v>
      </c>
      <c r="CE60" t="b">
        <v>0</v>
      </c>
      <c r="CF60" t="b">
        <v>0</v>
      </c>
      <c r="CG60">
        <v>59</v>
      </c>
      <c r="CH60">
        <v>4.6695915618463202</v>
      </c>
      <c r="CI60">
        <v>9.3586259041534003E-3</v>
      </c>
      <c r="CJ60">
        <v>9.3586259041534003E-3</v>
      </c>
      <c r="CK60">
        <v>0.1</v>
      </c>
      <c r="CL60">
        <v>1</v>
      </c>
      <c r="CM60">
        <v>1</v>
      </c>
      <c r="CN60">
        <v>395713069</v>
      </c>
      <c r="CO60">
        <f>VLOOKUP(G60,Sheet1!$BM:$CP,30,FALSE)*95.391</f>
        <v>395713068.9818694</v>
      </c>
    </row>
    <row r="61" spans="1:93" x14ac:dyDescent="0.3">
      <c r="A61">
        <v>85</v>
      </c>
      <c r="B61">
        <v>20250314</v>
      </c>
      <c r="C61">
        <v>20250314</v>
      </c>
      <c r="D61" t="s">
        <v>91</v>
      </c>
      <c r="E61">
        <v>465975</v>
      </c>
      <c r="F61" t="s">
        <v>445</v>
      </c>
      <c r="G61" t="s">
        <v>739</v>
      </c>
      <c r="H61">
        <v>5809428</v>
      </c>
      <c r="I61" t="s">
        <v>91</v>
      </c>
      <c r="J61">
        <v>50</v>
      </c>
      <c r="K61">
        <v>5020</v>
      </c>
      <c r="L61">
        <v>502060</v>
      </c>
      <c r="M61">
        <v>50206060</v>
      </c>
      <c r="N61" t="s">
        <v>1268</v>
      </c>
      <c r="Q61" t="s">
        <v>1338</v>
      </c>
      <c r="R61" t="s">
        <v>1573</v>
      </c>
      <c r="T61" t="s">
        <v>1268</v>
      </c>
      <c r="U61" t="s">
        <v>1268</v>
      </c>
      <c r="X61" t="s">
        <v>1268</v>
      </c>
      <c r="Z61">
        <v>39.44</v>
      </c>
      <c r="AA61">
        <v>39.44</v>
      </c>
      <c r="AB61">
        <v>39.44</v>
      </c>
      <c r="AC61">
        <v>39.44</v>
      </c>
      <c r="AE61">
        <v>1</v>
      </c>
      <c r="AF61" t="b">
        <v>0</v>
      </c>
      <c r="AG61">
        <v>1</v>
      </c>
      <c r="AH61">
        <v>0</v>
      </c>
      <c r="AI61">
        <v>1</v>
      </c>
      <c r="AJ61">
        <v>0.44390000000000002</v>
      </c>
      <c r="AK61">
        <v>125740586</v>
      </c>
      <c r="AL61">
        <v>2201392747</v>
      </c>
      <c r="AM61" t="s">
        <v>1598</v>
      </c>
      <c r="AN61" s="3">
        <v>2.8E-5</v>
      </c>
      <c r="AO61" s="3">
        <v>2.8E-5</v>
      </c>
      <c r="AP61">
        <v>6181608.2853584299</v>
      </c>
      <c r="AQ61">
        <v>5932388.3606431698</v>
      </c>
      <c r="AR61">
        <v>6335933.0034755301</v>
      </c>
      <c r="AS61">
        <v>5940911.3408164</v>
      </c>
      <c r="AT61">
        <v>6179764.2905536303</v>
      </c>
      <c r="AU61">
        <v>5763190.01088583</v>
      </c>
      <c r="AV61">
        <v>6330991.22373378</v>
      </c>
      <c r="AW61">
        <v>5895118.33728691</v>
      </c>
      <c r="AX61">
        <v>4295884874</v>
      </c>
      <c r="AY61" t="s">
        <v>1658</v>
      </c>
      <c r="AZ61" t="s">
        <v>1891</v>
      </c>
      <c r="BA61" t="s">
        <v>1894</v>
      </c>
      <c r="BB61">
        <v>4295884874</v>
      </c>
      <c r="BC61" t="s">
        <v>1658</v>
      </c>
      <c r="BD61" t="s">
        <v>1891</v>
      </c>
      <c r="BE61" t="s">
        <v>1894</v>
      </c>
      <c r="BF61" t="s">
        <v>1992</v>
      </c>
      <c r="BG61" s="2">
        <v>45730</v>
      </c>
      <c r="BH61" t="s">
        <v>2227</v>
      </c>
      <c r="BI61">
        <v>19539</v>
      </c>
      <c r="BJ61">
        <v>465975</v>
      </c>
      <c r="BK61" t="s">
        <v>445</v>
      </c>
      <c r="BL61" t="s">
        <v>739</v>
      </c>
      <c r="BM61">
        <v>5809428</v>
      </c>
      <c r="BN61" t="s">
        <v>2254</v>
      </c>
      <c r="BO61" t="s">
        <v>91</v>
      </c>
      <c r="BP61">
        <v>50</v>
      </c>
      <c r="BQ61">
        <v>502060</v>
      </c>
      <c r="BR61" t="s">
        <v>2422</v>
      </c>
      <c r="BS61">
        <v>13568</v>
      </c>
      <c r="BT61">
        <v>0.21436864899999999</v>
      </c>
      <c r="BU61">
        <v>86</v>
      </c>
      <c r="BV61" t="s">
        <v>1268</v>
      </c>
      <c r="BW61" t="s">
        <v>2657</v>
      </c>
      <c r="BX61" t="s">
        <v>2657</v>
      </c>
      <c r="BZ61" s="2">
        <v>45730</v>
      </c>
      <c r="CA61">
        <v>1</v>
      </c>
      <c r="CB61">
        <v>4.6648612316439904</v>
      </c>
      <c r="CC61" t="b">
        <v>0</v>
      </c>
      <c r="CD61" t="b">
        <v>0</v>
      </c>
      <c r="CE61" t="b">
        <v>0</v>
      </c>
      <c r="CF61" t="b">
        <v>0</v>
      </c>
      <c r="CG61">
        <v>60</v>
      </c>
      <c r="CH61">
        <v>4.6648612316439904</v>
      </c>
      <c r="CI61">
        <v>9.3491455480707898E-3</v>
      </c>
      <c r="CJ61">
        <v>9.3491455480707898E-3</v>
      </c>
      <c r="CK61">
        <v>0.1</v>
      </c>
      <c r="CL61">
        <v>1</v>
      </c>
      <c r="CM61">
        <v>1</v>
      </c>
      <c r="CN61">
        <v>22612179</v>
      </c>
      <c r="CO61">
        <f>VLOOKUP(G61,Sheet1!$BM:$CP,30,FALSE)*95.391</f>
        <v>22612179.081542112</v>
      </c>
    </row>
    <row r="62" spans="1:93" x14ac:dyDescent="0.3">
      <c r="A62">
        <v>86</v>
      </c>
      <c r="B62">
        <v>20250314</v>
      </c>
      <c r="C62">
        <v>20250314</v>
      </c>
      <c r="D62" t="s">
        <v>91</v>
      </c>
      <c r="E62">
        <v>475531</v>
      </c>
      <c r="F62" t="s">
        <v>446</v>
      </c>
      <c r="G62" t="s">
        <v>740</v>
      </c>
      <c r="H62" t="s">
        <v>1034</v>
      </c>
      <c r="I62" t="s">
        <v>91</v>
      </c>
      <c r="J62">
        <v>45</v>
      </c>
      <c r="K62">
        <v>4510</v>
      </c>
      <c r="L62">
        <v>451010</v>
      </c>
      <c r="M62">
        <v>45101010</v>
      </c>
      <c r="N62" t="s">
        <v>1273</v>
      </c>
      <c r="Q62" t="s">
        <v>1339</v>
      </c>
      <c r="R62" t="s">
        <v>1577</v>
      </c>
      <c r="T62" t="s">
        <v>1273</v>
      </c>
      <c r="U62" t="s">
        <v>1273</v>
      </c>
      <c r="X62" t="s">
        <v>1273</v>
      </c>
      <c r="Z62">
        <v>56.82</v>
      </c>
      <c r="AA62">
        <v>56.82</v>
      </c>
      <c r="AB62">
        <v>56.82</v>
      </c>
      <c r="AC62">
        <v>56.82</v>
      </c>
      <c r="AE62">
        <v>1</v>
      </c>
      <c r="AF62" t="b">
        <v>0</v>
      </c>
      <c r="AG62">
        <v>1</v>
      </c>
      <c r="AH62">
        <v>0</v>
      </c>
      <c r="AI62">
        <v>1</v>
      </c>
      <c r="AJ62">
        <v>0.57079999999999997</v>
      </c>
      <c r="AK62">
        <v>1797198523</v>
      </c>
      <c r="AL62">
        <v>58288280900</v>
      </c>
      <c r="AM62" t="s">
        <v>1597</v>
      </c>
      <c r="AN62">
        <v>7.4149999999999997E-4</v>
      </c>
      <c r="AO62">
        <v>7.4149999999999997E-4</v>
      </c>
      <c r="AP62">
        <v>107928630.639164</v>
      </c>
      <c r="AQ62">
        <v>103677728.69955</v>
      </c>
      <c r="AR62">
        <v>97648751.948128894</v>
      </c>
      <c r="AS62">
        <v>91940217.208558902</v>
      </c>
      <c r="AT62">
        <v>93614443.851851493</v>
      </c>
      <c r="AU62">
        <v>87575008.908080995</v>
      </c>
      <c r="AV62">
        <v>91495952.106433302</v>
      </c>
      <c r="AW62">
        <v>85387159.540176705</v>
      </c>
      <c r="AX62">
        <v>4295859326</v>
      </c>
      <c r="AY62" t="s">
        <v>1659</v>
      </c>
      <c r="AZ62" t="s">
        <v>1891</v>
      </c>
      <c r="BA62" t="s">
        <v>1894</v>
      </c>
      <c r="BB62">
        <v>4295859326</v>
      </c>
      <c r="BC62" t="s">
        <v>1659</v>
      </c>
      <c r="BD62" t="s">
        <v>1891</v>
      </c>
      <c r="BE62" t="s">
        <v>1894</v>
      </c>
      <c r="BF62" t="s">
        <v>1993</v>
      </c>
      <c r="BG62" s="2">
        <v>45730</v>
      </c>
      <c r="BH62" t="s">
        <v>2227</v>
      </c>
      <c r="BI62">
        <v>21054</v>
      </c>
      <c r="BJ62">
        <v>475531</v>
      </c>
      <c r="BK62" t="s">
        <v>446</v>
      </c>
      <c r="BL62" t="s">
        <v>740</v>
      </c>
      <c r="BM62" t="s">
        <v>1034</v>
      </c>
      <c r="BN62" t="s">
        <v>2255</v>
      </c>
      <c r="BO62" t="s">
        <v>91</v>
      </c>
      <c r="BP62">
        <v>45</v>
      </c>
      <c r="BQ62">
        <v>451010</v>
      </c>
      <c r="BR62" t="s">
        <v>2423</v>
      </c>
      <c r="BS62">
        <v>18493</v>
      </c>
      <c r="BT62">
        <v>0.214644482</v>
      </c>
      <c r="BU62">
        <v>87</v>
      </c>
      <c r="BV62" t="s">
        <v>1273</v>
      </c>
      <c r="BW62" t="s">
        <v>2657</v>
      </c>
      <c r="BX62" t="s">
        <v>2657</v>
      </c>
      <c r="BZ62" s="2">
        <v>45730</v>
      </c>
      <c r="CA62">
        <v>1</v>
      </c>
      <c r="CB62">
        <v>4.6588665624304202</v>
      </c>
      <c r="CC62" t="b">
        <v>0</v>
      </c>
      <c r="CD62" t="b">
        <v>0</v>
      </c>
      <c r="CE62" t="b">
        <v>0</v>
      </c>
      <c r="CF62" t="b">
        <v>0</v>
      </c>
      <c r="CG62">
        <v>61</v>
      </c>
      <c r="CH62">
        <v>4.6588665624304202</v>
      </c>
      <c r="CI62">
        <v>9.3371312496367802E-3</v>
      </c>
      <c r="CJ62">
        <v>9.3371312496367802E-3</v>
      </c>
      <c r="CK62">
        <v>0.1</v>
      </c>
      <c r="CL62">
        <v>1</v>
      </c>
      <c r="CM62">
        <v>1</v>
      </c>
      <c r="CN62">
        <v>15675436</v>
      </c>
      <c r="CO62">
        <f>VLOOKUP(G62,Sheet1!$BM:$CP,30,FALSE)*95.391</f>
        <v>15675436.237840591</v>
      </c>
    </row>
    <row r="63" spans="1:93" x14ac:dyDescent="0.3">
      <c r="A63">
        <v>89</v>
      </c>
      <c r="B63">
        <v>20250314</v>
      </c>
      <c r="C63">
        <v>20250314</v>
      </c>
      <c r="D63" t="s">
        <v>91</v>
      </c>
      <c r="E63" t="s">
        <v>153</v>
      </c>
      <c r="F63" t="s">
        <v>447</v>
      </c>
      <c r="G63" t="s">
        <v>741</v>
      </c>
      <c r="H63" t="s">
        <v>1035</v>
      </c>
      <c r="I63" t="s">
        <v>91</v>
      </c>
      <c r="J63">
        <v>40</v>
      </c>
      <c r="K63">
        <v>4050</v>
      </c>
      <c r="L63">
        <v>405010</v>
      </c>
      <c r="M63">
        <v>40501020</v>
      </c>
      <c r="N63" t="s">
        <v>1269</v>
      </c>
      <c r="Q63" t="s">
        <v>1340</v>
      </c>
      <c r="R63" t="s">
        <v>1574</v>
      </c>
      <c r="T63" t="s">
        <v>1269</v>
      </c>
      <c r="U63" t="s">
        <v>1269</v>
      </c>
      <c r="X63" t="s">
        <v>1269</v>
      </c>
      <c r="Z63">
        <v>30.58</v>
      </c>
      <c r="AA63">
        <v>30.58</v>
      </c>
      <c r="AB63">
        <v>30.58</v>
      </c>
      <c r="AC63">
        <v>30.58</v>
      </c>
      <c r="AE63">
        <v>1</v>
      </c>
      <c r="AF63" t="b">
        <v>0</v>
      </c>
      <c r="AG63">
        <v>1</v>
      </c>
      <c r="AH63">
        <v>0</v>
      </c>
      <c r="AI63">
        <v>1</v>
      </c>
      <c r="AJ63">
        <v>0.63270000000000004</v>
      </c>
      <c r="AK63">
        <v>185270000</v>
      </c>
      <c r="AL63">
        <v>3584597661</v>
      </c>
      <c r="AM63" t="s">
        <v>1596</v>
      </c>
      <c r="AN63" s="3">
        <v>4.5599999999999997E-5</v>
      </c>
      <c r="AO63" s="3">
        <v>4.5599999999999997E-5</v>
      </c>
      <c r="AP63">
        <v>7220715.8288038</v>
      </c>
      <c r="AQ63">
        <v>6930882.9045184897</v>
      </c>
      <c r="AR63">
        <v>7992499.8054970903</v>
      </c>
      <c r="AS63">
        <v>7493374.1894024601</v>
      </c>
      <c r="AT63">
        <v>7358604.6484545805</v>
      </c>
      <c r="AU63">
        <v>6867599.0174444197</v>
      </c>
      <c r="AV63">
        <v>7248846.9160519</v>
      </c>
      <c r="AW63">
        <v>6753002.8293219404</v>
      </c>
      <c r="AX63">
        <v>4296496298</v>
      </c>
      <c r="AY63" t="s">
        <v>1660</v>
      </c>
      <c r="AZ63" t="s">
        <v>1891</v>
      </c>
      <c r="BA63" t="s">
        <v>1894</v>
      </c>
      <c r="BB63">
        <v>4296496298</v>
      </c>
      <c r="BC63" t="s">
        <v>1660</v>
      </c>
      <c r="BD63" t="s">
        <v>1891</v>
      </c>
      <c r="BE63" t="s">
        <v>1894</v>
      </c>
      <c r="BF63" t="s">
        <v>1994</v>
      </c>
      <c r="BG63" s="2">
        <v>45730</v>
      </c>
      <c r="BH63" t="s">
        <v>2227</v>
      </c>
      <c r="BI63">
        <v>43437</v>
      </c>
      <c r="BJ63" t="s">
        <v>153</v>
      </c>
      <c r="BK63" t="s">
        <v>2228</v>
      </c>
      <c r="BL63" t="s">
        <v>741</v>
      </c>
      <c r="BM63" t="s">
        <v>1035</v>
      </c>
      <c r="BN63" t="s">
        <v>2256</v>
      </c>
      <c r="BO63" t="s">
        <v>91</v>
      </c>
      <c r="BP63">
        <v>40</v>
      </c>
      <c r="BQ63">
        <v>405010</v>
      </c>
      <c r="BR63" t="s">
        <v>2424</v>
      </c>
      <c r="BS63">
        <v>320804</v>
      </c>
      <c r="BT63">
        <v>0.21945358400000001</v>
      </c>
      <c r="BU63">
        <v>90</v>
      </c>
      <c r="BV63" t="s">
        <v>1269</v>
      </c>
      <c r="BW63" t="s">
        <v>2658</v>
      </c>
      <c r="BX63" t="s">
        <v>2657</v>
      </c>
      <c r="BZ63" s="2">
        <v>45730</v>
      </c>
      <c r="CA63">
        <v>1</v>
      </c>
      <c r="CB63">
        <v>4.5567722420974404</v>
      </c>
      <c r="CC63" t="b">
        <v>0</v>
      </c>
      <c r="CD63" t="b">
        <v>0</v>
      </c>
      <c r="CE63" t="b">
        <v>0</v>
      </c>
      <c r="CF63" t="b">
        <v>0</v>
      </c>
      <c r="CG63">
        <v>62</v>
      </c>
      <c r="CH63">
        <v>4.5567722420974404</v>
      </c>
      <c r="CI63">
        <v>9.1325175188038798E-3</v>
      </c>
      <c r="CJ63">
        <v>9.1325175188038798E-3</v>
      </c>
      <c r="CK63">
        <v>0.1</v>
      </c>
      <c r="CL63">
        <v>1</v>
      </c>
      <c r="CM63">
        <v>1</v>
      </c>
      <c r="CN63">
        <v>28487900</v>
      </c>
      <c r="CO63">
        <f>VLOOKUP(G63,Sheet1!$BM:$CP,30,FALSE)*95.391</f>
        <v>28487899.890000701</v>
      </c>
    </row>
    <row r="64" spans="1:93" x14ac:dyDescent="0.3">
      <c r="A64">
        <v>90</v>
      </c>
      <c r="B64">
        <v>20250314</v>
      </c>
      <c r="C64">
        <v>20250314</v>
      </c>
      <c r="D64" t="s">
        <v>91</v>
      </c>
      <c r="E64">
        <v>476361</v>
      </c>
      <c r="F64" t="s">
        <v>448</v>
      </c>
      <c r="G64" t="s">
        <v>742</v>
      </c>
      <c r="H64">
        <v>4846288</v>
      </c>
      <c r="I64" t="s">
        <v>91</v>
      </c>
      <c r="J64">
        <v>10</v>
      </c>
      <c r="K64">
        <v>1010</v>
      </c>
      <c r="L64">
        <v>101010</v>
      </c>
      <c r="M64">
        <v>10101015</v>
      </c>
      <c r="N64" t="s">
        <v>1271</v>
      </c>
      <c r="Q64" t="s">
        <v>1341</v>
      </c>
      <c r="R64" t="s">
        <v>1271</v>
      </c>
      <c r="T64" t="s">
        <v>1271</v>
      </c>
      <c r="U64" t="s">
        <v>1271</v>
      </c>
      <c r="V64" t="s">
        <v>1587</v>
      </c>
      <c r="W64" t="s">
        <v>1271</v>
      </c>
      <c r="X64" t="s">
        <v>1271</v>
      </c>
      <c r="Y64" t="s">
        <v>1592</v>
      </c>
      <c r="Z64">
        <v>236.9</v>
      </c>
      <c r="AA64">
        <v>236.9</v>
      </c>
      <c r="AB64">
        <v>236.9</v>
      </c>
      <c r="AC64">
        <v>236.9</v>
      </c>
      <c r="AE64">
        <v>1</v>
      </c>
      <c r="AF64" t="b">
        <v>0</v>
      </c>
      <c r="AG64">
        <v>1</v>
      </c>
      <c r="AH64">
        <v>0</v>
      </c>
      <c r="AI64">
        <v>1</v>
      </c>
      <c r="AJ64">
        <v>0.83120000000000005</v>
      </c>
      <c r="AK64">
        <v>1228504232</v>
      </c>
      <c r="AL64">
        <v>241906340809</v>
      </c>
      <c r="AM64" t="s">
        <v>1597</v>
      </c>
      <c r="AN64">
        <v>3.0772E-3</v>
      </c>
      <c r="AO64">
        <v>3.0772E-3</v>
      </c>
      <c r="AP64">
        <v>402835113.31725299</v>
      </c>
      <c r="AQ64">
        <v>386639748.13465297</v>
      </c>
      <c r="AR64">
        <v>357726595.42824697</v>
      </c>
      <c r="AS64">
        <v>336601092.965083</v>
      </c>
      <c r="AT64">
        <v>336389626.04266202</v>
      </c>
      <c r="AU64">
        <v>314556326.02795303</v>
      </c>
      <c r="AV64">
        <v>328251066.63760602</v>
      </c>
      <c r="AW64">
        <v>306252195.00010198</v>
      </c>
      <c r="AX64">
        <v>5043321284</v>
      </c>
      <c r="AY64" t="s">
        <v>1661</v>
      </c>
      <c r="AZ64" t="s">
        <v>1891</v>
      </c>
      <c r="BA64" t="s">
        <v>1894</v>
      </c>
      <c r="BB64">
        <v>5043321284</v>
      </c>
      <c r="BC64" t="s">
        <v>1661</v>
      </c>
      <c r="BD64" t="s">
        <v>1891</v>
      </c>
      <c r="BE64" t="s">
        <v>1894</v>
      </c>
      <c r="BF64" t="s">
        <v>1995</v>
      </c>
      <c r="BG64" s="2">
        <v>45730</v>
      </c>
      <c r="BH64" t="s">
        <v>2227</v>
      </c>
      <c r="BI64">
        <v>19874</v>
      </c>
      <c r="BJ64">
        <v>476361</v>
      </c>
      <c r="BK64" t="s">
        <v>448</v>
      </c>
      <c r="BL64" t="s">
        <v>742</v>
      </c>
      <c r="BM64">
        <v>4846288</v>
      </c>
      <c r="BN64" t="s">
        <v>1341</v>
      </c>
      <c r="BO64" t="s">
        <v>91</v>
      </c>
      <c r="BP64">
        <v>10</v>
      </c>
      <c r="BQ64">
        <v>101010</v>
      </c>
      <c r="BR64" t="s">
        <v>2425</v>
      </c>
      <c r="BS64">
        <v>41204</v>
      </c>
      <c r="BT64">
        <v>0.22027825600000001</v>
      </c>
      <c r="BU64">
        <v>91</v>
      </c>
      <c r="BV64" t="s">
        <v>1271</v>
      </c>
      <c r="BW64" t="s">
        <v>2658</v>
      </c>
      <c r="BX64" t="s">
        <v>2657</v>
      </c>
      <c r="BZ64" s="2">
        <v>45730</v>
      </c>
      <c r="CA64">
        <v>1</v>
      </c>
      <c r="CB64">
        <v>4.5397127168103202</v>
      </c>
      <c r="CC64" t="b">
        <v>0</v>
      </c>
      <c r="CD64" t="b">
        <v>0</v>
      </c>
      <c r="CE64" t="b">
        <v>0</v>
      </c>
      <c r="CF64" t="b">
        <v>0</v>
      </c>
      <c r="CG64">
        <v>63</v>
      </c>
      <c r="CH64">
        <v>4.5397127168103202</v>
      </c>
      <c r="CI64">
        <v>9.0983274374766207E-3</v>
      </c>
      <c r="CJ64">
        <v>9.0983274374766207E-3</v>
      </c>
      <c r="CK64">
        <v>0.1</v>
      </c>
      <c r="CL64">
        <v>1</v>
      </c>
      <c r="CM64">
        <v>1</v>
      </c>
      <c r="CN64">
        <v>3663565</v>
      </c>
      <c r="CO64">
        <f>VLOOKUP(G64,Sheet1!$BM:$CP,30,FALSE)*95.391</f>
        <v>3663565.0172576313</v>
      </c>
    </row>
    <row r="65" spans="1:93" x14ac:dyDescent="0.3">
      <c r="A65">
        <v>92</v>
      </c>
      <c r="B65">
        <v>20250314</v>
      </c>
      <c r="C65">
        <v>20250314</v>
      </c>
      <c r="D65" t="s">
        <v>91</v>
      </c>
      <c r="E65">
        <v>441920</v>
      </c>
      <c r="F65" t="s">
        <v>449</v>
      </c>
      <c r="G65" t="s">
        <v>743</v>
      </c>
      <c r="H65" t="s">
        <v>1037</v>
      </c>
      <c r="I65" t="s">
        <v>91</v>
      </c>
      <c r="J65">
        <v>45</v>
      </c>
      <c r="K65">
        <v>4510</v>
      </c>
      <c r="L65">
        <v>451010</v>
      </c>
      <c r="M65">
        <v>45101010</v>
      </c>
      <c r="N65" t="s">
        <v>1268</v>
      </c>
      <c r="Q65" t="s">
        <v>1342</v>
      </c>
      <c r="R65" t="s">
        <v>1573</v>
      </c>
      <c r="T65" t="s">
        <v>1268</v>
      </c>
      <c r="U65" t="s">
        <v>1268</v>
      </c>
      <c r="X65" t="s">
        <v>1268</v>
      </c>
      <c r="Z65">
        <v>68.05</v>
      </c>
      <c r="AA65">
        <v>68.05</v>
      </c>
      <c r="AB65">
        <v>68.05</v>
      </c>
      <c r="AC65">
        <v>68.05</v>
      </c>
      <c r="AE65">
        <v>1</v>
      </c>
      <c r="AF65" t="b">
        <v>0</v>
      </c>
      <c r="AG65">
        <v>1</v>
      </c>
      <c r="AH65">
        <v>0</v>
      </c>
      <c r="AI65">
        <v>1</v>
      </c>
      <c r="AJ65">
        <v>0.41270000000000001</v>
      </c>
      <c r="AK65">
        <v>288030168</v>
      </c>
      <c r="AL65">
        <v>8089106925</v>
      </c>
      <c r="AM65" t="s">
        <v>1597</v>
      </c>
      <c r="AN65">
        <v>1.0289999999999999E-4</v>
      </c>
      <c r="AO65">
        <v>1.0289999999999999E-4</v>
      </c>
      <c r="AP65">
        <v>15271211.7733157</v>
      </c>
      <c r="AQ65">
        <v>14660880.435525499</v>
      </c>
      <c r="AR65">
        <v>13029153.6201813</v>
      </c>
      <c r="AS65">
        <v>12281169.105302799</v>
      </c>
      <c r="AT65">
        <v>11657896.211985899</v>
      </c>
      <c r="AU65">
        <v>10922779.4737969</v>
      </c>
      <c r="AV65">
        <v>10774127.833283899</v>
      </c>
      <c r="AW65">
        <v>10073290.162639201</v>
      </c>
      <c r="AX65">
        <v>4295884808</v>
      </c>
      <c r="AY65" t="s">
        <v>1662</v>
      </c>
      <c r="AZ65" t="s">
        <v>1891</v>
      </c>
      <c r="BA65" t="s">
        <v>1894</v>
      </c>
      <c r="BB65">
        <v>5000040044</v>
      </c>
      <c r="BC65" t="s">
        <v>1900</v>
      </c>
      <c r="BD65" t="s">
        <v>1891</v>
      </c>
      <c r="BE65" t="s">
        <v>1894</v>
      </c>
      <c r="BF65" t="s">
        <v>1996</v>
      </c>
      <c r="BG65" s="2">
        <v>45730</v>
      </c>
      <c r="BH65" t="s">
        <v>2227</v>
      </c>
      <c r="BI65">
        <v>20480</v>
      </c>
      <c r="BJ65">
        <v>441920</v>
      </c>
      <c r="BK65" t="s">
        <v>449</v>
      </c>
      <c r="BL65" t="s">
        <v>743</v>
      </c>
      <c r="BM65" t="s">
        <v>1037</v>
      </c>
      <c r="BN65" t="s">
        <v>2257</v>
      </c>
      <c r="BO65" t="s">
        <v>91</v>
      </c>
      <c r="BP65">
        <v>45</v>
      </c>
      <c r="BQ65">
        <v>451010</v>
      </c>
      <c r="BR65" t="s">
        <v>2426</v>
      </c>
      <c r="BS65">
        <v>47028</v>
      </c>
      <c r="BT65">
        <v>0.221869331</v>
      </c>
      <c r="BU65">
        <v>93</v>
      </c>
      <c r="BV65" t="s">
        <v>1268</v>
      </c>
      <c r="BW65" t="s">
        <v>2657</v>
      </c>
      <c r="BX65" t="s">
        <v>2657</v>
      </c>
      <c r="BZ65" s="2">
        <v>45730</v>
      </c>
      <c r="CA65">
        <v>1</v>
      </c>
      <c r="CB65">
        <v>4.5071574132974597</v>
      </c>
      <c r="CC65" t="b">
        <v>0</v>
      </c>
      <c r="CD65" t="b">
        <v>0</v>
      </c>
      <c r="CE65" t="b">
        <v>0</v>
      </c>
      <c r="CF65" t="b">
        <v>0</v>
      </c>
      <c r="CG65">
        <v>64</v>
      </c>
      <c r="CH65">
        <v>4.5071574132974597</v>
      </c>
      <c r="CI65">
        <v>9.0330812799192094E-3</v>
      </c>
      <c r="CJ65">
        <v>9.0330812799192094E-3</v>
      </c>
      <c r="CK65">
        <v>0.1</v>
      </c>
      <c r="CL65">
        <v>1</v>
      </c>
      <c r="CM65">
        <v>1</v>
      </c>
      <c r="CN65">
        <v>12662376</v>
      </c>
      <c r="CO65">
        <f>VLOOKUP(G65,Sheet1!$BM:$CP,30,FALSE)*95.391</f>
        <v>12662375.55286957</v>
      </c>
    </row>
    <row r="66" spans="1:93" x14ac:dyDescent="0.3">
      <c r="A66">
        <v>93</v>
      </c>
      <c r="B66">
        <v>20250314</v>
      </c>
      <c r="C66">
        <v>20250314</v>
      </c>
      <c r="D66" t="s">
        <v>91</v>
      </c>
      <c r="E66" t="s">
        <v>156</v>
      </c>
      <c r="F66" t="s">
        <v>450</v>
      </c>
      <c r="G66" t="s">
        <v>744</v>
      </c>
      <c r="H66" t="s">
        <v>1038</v>
      </c>
      <c r="I66" t="s">
        <v>91</v>
      </c>
      <c r="J66">
        <v>20</v>
      </c>
      <c r="K66">
        <v>2010</v>
      </c>
      <c r="L66">
        <v>201020</v>
      </c>
      <c r="M66">
        <v>20102010</v>
      </c>
      <c r="N66" t="s">
        <v>1269</v>
      </c>
      <c r="Q66" t="s">
        <v>1343</v>
      </c>
      <c r="R66" t="s">
        <v>1574</v>
      </c>
      <c r="T66" t="s">
        <v>1269</v>
      </c>
      <c r="U66" t="s">
        <v>1269</v>
      </c>
      <c r="X66" t="s">
        <v>1269</v>
      </c>
      <c r="Z66">
        <v>112.6</v>
      </c>
      <c r="AA66">
        <v>112.6</v>
      </c>
      <c r="AB66">
        <v>112.6</v>
      </c>
      <c r="AC66">
        <v>112.6</v>
      </c>
      <c r="AE66">
        <v>1</v>
      </c>
      <c r="AF66" t="b">
        <v>0</v>
      </c>
      <c r="AG66">
        <v>1</v>
      </c>
      <c r="AH66">
        <v>0</v>
      </c>
      <c r="AI66">
        <v>1</v>
      </c>
      <c r="AJ66">
        <v>0.41099999999999998</v>
      </c>
      <c r="AK66">
        <v>118361220</v>
      </c>
      <c r="AL66">
        <v>5477591556</v>
      </c>
      <c r="AM66" t="s">
        <v>1596</v>
      </c>
      <c r="AN66" s="3">
        <v>6.97E-5</v>
      </c>
      <c r="AO66" s="3">
        <v>6.97E-5</v>
      </c>
      <c r="AP66">
        <v>11009814.314886</v>
      </c>
      <c r="AQ66">
        <v>10576484.7991332</v>
      </c>
      <c r="AR66">
        <v>11566908.992234301</v>
      </c>
      <c r="AS66">
        <v>10847117.115626199</v>
      </c>
      <c r="AT66">
        <v>10733800.786512701</v>
      </c>
      <c r="AU66">
        <v>10014822.0321946</v>
      </c>
      <c r="AV66">
        <v>10984935.904702</v>
      </c>
      <c r="AW66">
        <v>10228360.849089</v>
      </c>
      <c r="AX66">
        <v>5000073706</v>
      </c>
      <c r="AY66" t="s">
        <v>1663</v>
      </c>
      <c r="AZ66" t="s">
        <v>1891</v>
      </c>
      <c r="BA66" t="s">
        <v>1894</v>
      </c>
      <c r="BB66">
        <v>5000920991</v>
      </c>
      <c r="BC66" t="s">
        <v>1901</v>
      </c>
      <c r="BD66" t="s">
        <v>1891</v>
      </c>
      <c r="BE66" t="s">
        <v>1894</v>
      </c>
      <c r="BF66" t="s">
        <v>1997</v>
      </c>
      <c r="BG66" s="2">
        <v>45730</v>
      </c>
      <c r="BH66" t="s">
        <v>2227</v>
      </c>
      <c r="BI66">
        <v>20910</v>
      </c>
      <c r="BJ66" t="s">
        <v>156</v>
      </c>
      <c r="BK66" t="s">
        <v>450</v>
      </c>
      <c r="BL66" t="s">
        <v>744</v>
      </c>
      <c r="BM66" t="s">
        <v>1038</v>
      </c>
      <c r="BN66" t="s">
        <v>2258</v>
      </c>
      <c r="BO66" t="s">
        <v>91</v>
      </c>
      <c r="BP66">
        <v>20</v>
      </c>
      <c r="BQ66">
        <v>201020</v>
      </c>
      <c r="BR66" t="s">
        <v>2427</v>
      </c>
      <c r="BS66">
        <v>19285</v>
      </c>
      <c r="BT66">
        <v>0.22273343000000001</v>
      </c>
      <c r="BU66">
        <v>94</v>
      </c>
      <c r="BV66" t="s">
        <v>1269</v>
      </c>
      <c r="BW66" t="s">
        <v>2658</v>
      </c>
      <c r="BX66" t="s">
        <v>2657</v>
      </c>
      <c r="BZ66" s="2">
        <v>45730</v>
      </c>
      <c r="CA66">
        <v>1</v>
      </c>
      <c r="CB66">
        <v>4.4896718018485098</v>
      </c>
      <c r="CC66" t="b">
        <v>0</v>
      </c>
      <c r="CD66" t="b">
        <v>0</v>
      </c>
      <c r="CE66" t="b">
        <v>0</v>
      </c>
      <c r="CF66" t="b">
        <v>0</v>
      </c>
      <c r="CG66">
        <v>65</v>
      </c>
      <c r="CH66">
        <v>4.4896718018485098</v>
      </c>
      <c r="CI66">
        <v>8.9980372521731404E-3</v>
      </c>
      <c r="CJ66">
        <v>8.9980372521731404E-3</v>
      </c>
      <c r="CK66">
        <v>0.1</v>
      </c>
      <c r="CL66">
        <v>1</v>
      </c>
      <c r="CM66">
        <v>1</v>
      </c>
      <c r="CN66">
        <v>7622840</v>
      </c>
      <c r="CO66">
        <f>VLOOKUP(G66,Sheet1!$BM:$CP,30,FALSE)*95.391</f>
        <v>7622839.8891833816</v>
      </c>
    </row>
    <row r="67" spans="1:93" x14ac:dyDescent="0.3">
      <c r="A67">
        <v>95</v>
      </c>
      <c r="B67">
        <v>20250314</v>
      </c>
      <c r="C67">
        <v>20250314</v>
      </c>
      <c r="D67" t="s">
        <v>91</v>
      </c>
      <c r="E67">
        <v>453478</v>
      </c>
      <c r="F67" t="s">
        <v>451</v>
      </c>
      <c r="G67" t="s">
        <v>745</v>
      </c>
      <c r="H67">
        <v>4057808</v>
      </c>
      <c r="I67" t="s">
        <v>91</v>
      </c>
      <c r="J67">
        <v>40</v>
      </c>
      <c r="K67">
        <v>4020</v>
      </c>
      <c r="L67">
        <v>402040</v>
      </c>
      <c r="M67">
        <v>40204035</v>
      </c>
      <c r="N67" t="s">
        <v>1269</v>
      </c>
      <c r="Q67" t="s">
        <v>1344</v>
      </c>
      <c r="R67" t="s">
        <v>1574</v>
      </c>
      <c r="T67" t="s">
        <v>1269</v>
      </c>
      <c r="U67" t="s">
        <v>1269</v>
      </c>
      <c r="X67" t="s">
        <v>1269</v>
      </c>
      <c r="Z67">
        <v>354.85</v>
      </c>
      <c r="AA67">
        <v>354.85</v>
      </c>
      <c r="AB67">
        <v>354.85</v>
      </c>
      <c r="AC67">
        <v>354.85</v>
      </c>
      <c r="AE67">
        <v>1</v>
      </c>
      <c r="AF67" t="b">
        <v>0</v>
      </c>
      <c r="AG67">
        <v>1</v>
      </c>
      <c r="AH67">
        <v>0</v>
      </c>
      <c r="AI67">
        <v>1</v>
      </c>
      <c r="AJ67">
        <v>0.45100000000000001</v>
      </c>
      <c r="AK67">
        <v>534311946</v>
      </c>
      <c r="AL67">
        <v>85509867911</v>
      </c>
      <c r="AM67" t="s">
        <v>1597</v>
      </c>
      <c r="AN67">
        <v>1.0877E-3</v>
      </c>
      <c r="AO67">
        <v>1.0877E-3</v>
      </c>
      <c r="AP67">
        <v>157936548.51438099</v>
      </c>
      <c r="AQ67">
        <v>151532692.82887799</v>
      </c>
      <c r="AR67">
        <v>159952108.07327199</v>
      </c>
      <c r="AS67">
        <v>149990919.09397301</v>
      </c>
      <c r="AT67">
        <v>154570736.91141</v>
      </c>
      <c r="AU67">
        <v>144137368.86867899</v>
      </c>
      <c r="AV67">
        <v>149331662.77510801</v>
      </c>
      <c r="AW67">
        <v>139059525.67466599</v>
      </c>
      <c r="AX67">
        <v>4295867384</v>
      </c>
      <c r="AY67" t="s">
        <v>1664</v>
      </c>
      <c r="AZ67" t="s">
        <v>1891</v>
      </c>
      <c r="BA67" t="s">
        <v>1894</v>
      </c>
      <c r="BB67">
        <v>4295867384</v>
      </c>
      <c r="BC67" t="s">
        <v>1664</v>
      </c>
      <c r="BD67" t="s">
        <v>1891</v>
      </c>
      <c r="BE67" t="s">
        <v>1894</v>
      </c>
      <c r="BF67" t="s">
        <v>1998</v>
      </c>
      <c r="BG67" s="2">
        <v>45730</v>
      </c>
      <c r="BH67" t="s">
        <v>2227</v>
      </c>
      <c r="BI67">
        <v>20283</v>
      </c>
      <c r="BJ67">
        <v>453478</v>
      </c>
      <c r="BK67" t="s">
        <v>451</v>
      </c>
      <c r="BL67" t="s">
        <v>745</v>
      </c>
      <c r="BM67">
        <v>4057808</v>
      </c>
      <c r="BN67" t="s">
        <v>2259</v>
      </c>
      <c r="BO67" t="s">
        <v>91</v>
      </c>
      <c r="BP67">
        <v>40</v>
      </c>
      <c r="BQ67">
        <v>402040</v>
      </c>
      <c r="BR67" t="s">
        <v>2428</v>
      </c>
      <c r="BS67">
        <v>46779</v>
      </c>
      <c r="BT67">
        <v>0.22287057499999999</v>
      </c>
      <c r="BU67">
        <v>96</v>
      </c>
      <c r="BV67" t="s">
        <v>1269</v>
      </c>
      <c r="BW67" t="s">
        <v>2658</v>
      </c>
      <c r="BX67" t="s">
        <v>2657</v>
      </c>
      <c r="BZ67" s="2">
        <v>45730</v>
      </c>
      <c r="CA67">
        <v>1</v>
      </c>
      <c r="CB67">
        <v>4.48690905024137</v>
      </c>
      <c r="CC67" t="b">
        <v>0</v>
      </c>
      <c r="CD67" t="b">
        <v>0</v>
      </c>
      <c r="CE67" t="b">
        <v>0</v>
      </c>
      <c r="CF67" t="b">
        <v>0</v>
      </c>
      <c r="CG67">
        <v>66</v>
      </c>
      <c r="CH67">
        <v>4.48690905024137</v>
      </c>
      <c r="CI67">
        <v>8.9925002456887806E-3</v>
      </c>
      <c r="CJ67">
        <v>8.9925002456887806E-3</v>
      </c>
      <c r="CK67">
        <v>0.1</v>
      </c>
      <c r="CL67">
        <v>1</v>
      </c>
      <c r="CM67">
        <v>1</v>
      </c>
      <c r="CN67">
        <v>2417370</v>
      </c>
      <c r="CO67">
        <f>VLOOKUP(G67,Sheet1!$BM:$CP,30,FALSE)*95.391</f>
        <v>2417369.5672439025</v>
      </c>
    </row>
    <row r="68" spans="1:93" x14ac:dyDescent="0.3">
      <c r="A68">
        <v>96</v>
      </c>
      <c r="B68">
        <v>20250314</v>
      </c>
      <c r="C68">
        <v>20250314</v>
      </c>
      <c r="D68" t="s">
        <v>91</v>
      </c>
      <c r="E68">
        <v>424910</v>
      </c>
      <c r="F68" t="s">
        <v>452</v>
      </c>
      <c r="G68" t="s">
        <v>746</v>
      </c>
      <c r="H68" t="s">
        <v>1040</v>
      </c>
      <c r="I68" t="s">
        <v>91</v>
      </c>
      <c r="J68">
        <v>45</v>
      </c>
      <c r="K68">
        <v>4510</v>
      </c>
      <c r="L68">
        <v>451020</v>
      </c>
      <c r="M68">
        <v>45102020</v>
      </c>
      <c r="N68" t="s">
        <v>1268</v>
      </c>
      <c r="Q68" t="s">
        <v>1345</v>
      </c>
      <c r="R68" t="s">
        <v>1573</v>
      </c>
      <c r="T68" t="s">
        <v>1582</v>
      </c>
      <c r="U68" t="s">
        <v>1268</v>
      </c>
      <c r="X68" t="s">
        <v>1268</v>
      </c>
      <c r="Z68">
        <v>95.96</v>
      </c>
      <c r="AA68">
        <v>95.96</v>
      </c>
      <c r="AB68">
        <v>95.96</v>
      </c>
      <c r="AC68">
        <v>95.96</v>
      </c>
      <c r="AE68">
        <v>1</v>
      </c>
      <c r="AF68" t="b">
        <v>0</v>
      </c>
      <c r="AG68">
        <v>1</v>
      </c>
      <c r="AH68">
        <v>0</v>
      </c>
      <c r="AI68">
        <v>1</v>
      </c>
      <c r="AJ68">
        <v>0.68879999999999997</v>
      </c>
      <c r="AK68">
        <v>265676388</v>
      </c>
      <c r="AL68">
        <v>17560478105</v>
      </c>
      <c r="AM68" t="s">
        <v>1597</v>
      </c>
      <c r="AN68">
        <v>2.2340000000000001E-4</v>
      </c>
      <c r="AO68">
        <v>2.2340000000000001E-4</v>
      </c>
      <c r="AP68">
        <v>45455578.656684503</v>
      </c>
      <c r="AQ68">
        <v>43604927.705304697</v>
      </c>
      <c r="AR68">
        <v>49837014.1189944</v>
      </c>
      <c r="AS68">
        <v>46690100.390012898</v>
      </c>
      <c r="AT68">
        <v>50156547.7197892</v>
      </c>
      <c r="AU68">
        <v>46694584.543731697</v>
      </c>
      <c r="AV68">
        <v>49735586.390832201</v>
      </c>
      <c r="AW68">
        <v>46251161.351976603</v>
      </c>
      <c r="AX68">
        <v>5083481739</v>
      </c>
      <c r="AY68" t="s">
        <v>1665</v>
      </c>
      <c r="AZ68" t="s">
        <v>1891</v>
      </c>
      <c r="BA68" t="s">
        <v>1894</v>
      </c>
      <c r="BB68">
        <v>5083481739</v>
      </c>
      <c r="BC68" t="s">
        <v>1665</v>
      </c>
      <c r="BD68" t="s">
        <v>1891</v>
      </c>
      <c r="BE68" t="s">
        <v>1894</v>
      </c>
      <c r="BF68" t="s">
        <v>1999</v>
      </c>
      <c r="BG68" s="2">
        <v>45730</v>
      </c>
      <c r="BH68" t="s">
        <v>2227</v>
      </c>
      <c r="BI68">
        <v>20299</v>
      </c>
      <c r="BJ68">
        <v>424910</v>
      </c>
      <c r="BK68" t="s">
        <v>452</v>
      </c>
      <c r="BL68" t="s">
        <v>746</v>
      </c>
      <c r="BM68" t="s">
        <v>1040</v>
      </c>
      <c r="BN68" t="s">
        <v>2260</v>
      </c>
      <c r="BO68" t="s">
        <v>91</v>
      </c>
      <c r="BP68">
        <v>45</v>
      </c>
      <c r="BQ68">
        <v>451020</v>
      </c>
      <c r="BR68" t="s">
        <v>2429</v>
      </c>
      <c r="BS68">
        <v>363496</v>
      </c>
      <c r="BT68">
        <v>0.22299746200000001</v>
      </c>
      <c r="BU68">
        <v>97</v>
      </c>
      <c r="BV68" t="s">
        <v>1268</v>
      </c>
      <c r="BW68" t="s">
        <v>2658</v>
      </c>
      <c r="BX68" t="s">
        <v>2657</v>
      </c>
      <c r="BZ68" s="2">
        <v>45730</v>
      </c>
      <c r="CA68">
        <v>1</v>
      </c>
      <c r="CB68">
        <v>4.4843559699347599</v>
      </c>
      <c r="CC68" t="b">
        <v>0</v>
      </c>
      <c r="CD68" t="b">
        <v>0</v>
      </c>
      <c r="CE68" t="b">
        <v>0</v>
      </c>
      <c r="CF68" t="b">
        <v>0</v>
      </c>
      <c r="CG68">
        <v>67</v>
      </c>
      <c r="CH68">
        <v>4.4843559699347599</v>
      </c>
      <c r="CI68">
        <v>8.9873834548139294E-3</v>
      </c>
      <c r="CJ68">
        <v>8.9873834548139294E-3</v>
      </c>
      <c r="CK68">
        <v>0.1</v>
      </c>
      <c r="CL68">
        <v>1</v>
      </c>
      <c r="CM68">
        <v>1</v>
      </c>
      <c r="CN68">
        <v>8934092</v>
      </c>
      <c r="CO68">
        <f>VLOOKUP(G68,Sheet1!$BM:$CP,30,FALSE)*95.391</f>
        <v>8934092.279472243</v>
      </c>
    </row>
    <row r="69" spans="1:93" x14ac:dyDescent="0.3">
      <c r="A69">
        <v>97</v>
      </c>
      <c r="B69">
        <v>20250314</v>
      </c>
      <c r="C69">
        <v>20250314</v>
      </c>
      <c r="D69" t="s">
        <v>91</v>
      </c>
      <c r="E69">
        <v>461785</v>
      </c>
      <c r="F69" t="s">
        <v>453</v>
      </c>
      <c r="G69" t="s">
        <v>747</v>
      </c>
      <c r="H69">
        <v>4617859</v>
      </c>
      <c r="I69" t="s">
        <v>91</v>
      </c>
      <c r="J69">
        <v>50</v>
      </c>
      <c r="K69">
        <v>5020</v>
      </c>
      <c r="L69">
        <v>502060</v>
      </c>
      <c r="M69">
        <v>50206040</v>
      </c>
      <c r="N69" t="s">
        <v>1271</v>
      </c>
      <c r="Q69" t="s">
        <v>1346</v>
      </c>
      <c r="R69" t="s">
        <v>1271</v>
      </c>
      <c r="T69" t="s">
        <v>1271</v>
      </c>
      <c r="U69" t="s">
        <v>1271</v>
      </c>
      <c r="V69" t="s">
        <v>1587</v>
      </c>
      <c r="W69" t="s">
        <v>1271</v>
      </c>
      <c r="X69" t="s">
        <v>1271</v>
      </c>
      <c r="Y69" t="s">
        <v>1592</v>
      </c>
      <c r="Z69">
        <v>41.72</v>
      </c>
      <c r="AA69">
        <v>41.72</v>
      </c>
      <c r="AB69">
        <v>41.72</v>
      </c>
      <c r="AC69">
        <v>41.72</v>
      </c>
      <c r="AE69">
        <v>1</v>
      </c>
      <c r="AF69" t="b">
        <v>0</v>
      </c>
      <c r="AG69">
        <v>1</v>
      </c>
      <c r="AH69">
        <v>0</v>
      </c>
      <c r="AI69">
        <v>1</v>
      </c>
      <c r="AJ69">
        <v>0.83009999999999995</v>
      </c>
      <c r="AK69">
        <v>1200000000</v>
      </c>
      <c r="AL69">
        <v>41558126400</v>
      </c>
      <c r="AM69" t="s">
        <v>1597</v>
      </c>
      <c r="AN69">
        <v>5.2859999999999995E-4</v>
      </c>
      <c r="AO69">
        <v>5.2859999999999995E-4</v>
      </c>
      <c r="AP69">
        <v>92553638.925447702</v>
      </c>
      <c r="AQ69">
        <v>88843568.060529307</v>
      </c>
      <c r="AR69">
        <v>93304360.436214805</v>
      </c>
      <c r="AS69">
        <v>87495938.103256702</v>
      </c>
      <c r="AT69">
        <v>93445107.421610698</v>
      </c>
      <c r="AU69">
        <v>87114576.8599215</v>
      </c>
      <c r="AV69">
        <v>99631744.351473793</v>
      </c>
      <c r="AW69">
        <v>92670739.717798993</v>
      </c>
      <c r="AX69">
        <v>4295869983</v>
      </c>
      <c r="AY69" t="s">
        <v>1666</v>
      </c>
      <c r="AZ69" t="s">
        <v>1891</v>
      </c>
      <c r="BA69" t="s">
        <v>1894</v>
      </c>
      <c r="BB69">
        <v>4295869983</v>
      </c>
      <c r="BC69" t="s">
        <v>1666</v>
      </c>
      <c r="BD69" t="s">
        <v>1891</v>
      </c>
      <c r="BE69" t="s">
        <v>1894</v>
      </c>
      <c r="BF69" t="s">
        <v>2000</v>
      </c>
      <c r="BG69" s="2">
        <v>45730</v>
      </c>
      <c r="BH69" t="s">
        <v>2227</v>
      </c>
      <c r="BI69">
        <v>20729</v>
      </c>
      <c r="BJ69">
        <v>461785</v>
      </c>
      <c r="BK69" t="s">
        <v>453</v>
      </c>
      <c r="BL69" t="s">
        <v>747</v>
      </c>
      <c r="BM69">
        <v>4617859</v>
      </c>
      <c r="BN69" t="s">
        <v>1346</v>
      </c>
      <c r="BO69" t="s">
        <v>91</v>
      </c>
      <c r="BP69">
        <v>50</v>
      </c>
      <c r="BQ69">
        <v>502060</v>
      </c>
      <c r="BR69" t="s">
        <v>2430</v>
      </c>
      <c r="BS69">
        <v>14525</v>
      </c>
      <c r="BT69">
        <v>0.22544120400000001</v>
      </c>
      <c r="BU69">
        <v>98</v>
      </c>
      <c r="BV69" t="s">
        <v>1271</v>
      </c>
      <c r="BW69" t="s">
        <v>2657</v>
      </c>
      <c r="BX69" t="s">
        <v>2657</v>
      </c>
      <c r="BZ69" s="2">
        <v>45730</v>
      </c>
      <c r="CA69">
        <v>1</v>
      </c>
      <c r="CB69">
        <v>4.4357463598358002</v>
      </c>
      <c r="CC69" t="b">
        <v>0</v>
      </c>
      <c r="CD69" t="b">
        <v>0</v>
      </c>
      <c r="CE69" t="b">
        <v>0</v>
      </c>
      <c r="CF69" t="b">
        <v>0</v>
      </c>
      <c r="CG69">
        <v>68</v>
      </c>
      <c r="CH69">
        <v>4.4357463598358002</v>
      </c>
      <c r="CI69">
        <v>8.8899618387608507E-3</v>
      </c>
      <c r="CJ69">
        <v>8.8899618387608507E-3</v>
      </c>
      <c r="CK69">
        <v>0.1</v>
      </c>
      <c r="CL69">
        <v>1</v>
      </c>
      <c r="CM69">
        <v>1</v>
      </c>
      <c r="CN69">
        <v>20326518</v>
      </c>
      <c r="CO69">
        <f>VLOOKUP(G69,Sheet1!$BM:$CP,30,FALSE)*95.391</f>
        <v>20326518.450652838</v>
      </c>
    </row>
    <row r="70" spans="1:93" x14ac:dyDescent="0.3">
      <c r="A70">
        <v>98</v>
      </c>
      <c r="B70">
        <v>20250314</v>
      </c>
      <c r="C70">
        <v>20250314</v>
      </c>
      <c r="D70" t="s">
        <v>91</v>
      </c>
      <c r="E70">
        <v>711131</v>
      </c>
      <c r="F70" t="s">
        <v>454</v>
      </c>
      <c r="G70" t="s">
        <v>748</v>
      </c>
      <c r="H70" t="s">
        <v>1042</v>
      </c>
      <c r="I70" t="s">
        <v>91</v>
      </c>
      <c r="J70">
        <v>40</v>
      </c>
      <c r="K70">
        <v>4040</v>
      </c>
      <c r="L70">
        <v>404010</v>
      </c>
      <c r="M70">
        <v>40401020</v>
      </c>
      <c r="N70" t="s">
        <v>1270</v>
      </c>
      <c r="Q70" t="s">
        <v>1347</v>
      </c>
      <c r="R70" t="s">
        <v>1575</v>
      </c>
      <c r="T70" t="s">
        <v>1270</v>
      </c>
      <c r="U70" t="s">
        <v>1270</v>
      </c>
      <c r="V70" t="s">
        <v>1586</v>
      </c>
      <c r="W70" t="s">
        <v>1270</v>
      </c>
      <c r="X70" t="s">
        <v>1270</v>
      </c>
      <c r="Y70" t="s">
        <v>1591</v>
      </c>
      <c r="Z70">
        <v>44.61</v>
      </c>
      <c r="AA70">
        <v>44.61</v>
      </c>
      <c r="AB70">
        <v>44.61</v>
      </c>
      <c r="AC70">
        <v>44.61</v>
      </c>
      <c r="AE70">
        <v>1</v>
      </c>
      <c r="AF70" t="b">
        <v>0</v>
      </c>
      <c r="AG70">
        <v>1</v>
      </c>
      <c r="AH70">
        <v>0</v>
      </c>
      <c r="AI70">
        <v>1</v>
      </c>
      <c r="AJ70">
        <v>0.35659999999999997</v>
      </c>
      <c r="AK70">
        <v>3116652000</v>
      </c>
      <c r="AL70">
        <v>49579469384</v>
      </c>
      <c r="AM70" t="s">
        <v>1597</v>
      </c>
      <c r="AN70">
        <v>6.3069999999999999E-4</v>
      </c>
      <c r="AO70">
        <v>6.3069999999999999E-4</v>
      </c>
      <c r="AP70">
        <v>89152238.958061993</v>
      </c>
      <c r="AQ70">
        <v>85547457.225641802</v>
      </c>
      <c r="AR70">
        <v>94311036.406737894</v>
      </c>
      <c r="AS70">
        <v>88368755.150809303</v>
      </c>
      <c r="AT70">
        <v>87015166.099599302</v>
      </c>
      <c r="AU70">
        <v>81135778.897510707</v>
      </c>
      <c r="AV70">
        <v>85038872.673318505</v>
      </c>
      <c r="AW70">
        <v>79162317.481879294</v>
      </c>
      <c r="AX70">
        <v>4295889432</v>
      </c>
      <c r="AY70" t="s">
        <v>454</v>
      </c>
      <c r="AZ70" t="s">
        <v>1891</v>
      </c>
      <c r="BA70" t="s">
        <v>1894</v>
      </c>
      <c r="BB70">
        <v>4297816551</v>
      </c>
      <c r="BC70" t="s">
        <v>1902</v>
      </c>
      <c r="BD70" t="s">
        <v>1891</v>
      </c>
      <c r="BE70" t="s">
        <v>1894</v>
      </c>
      <c r="BF70" t="s">
        <v>2001</v>
      </c>
      <c r="BG70" s="2">
        <v>45730</v>
      </c>
      <c r="BH70" t="s">
        <v>2227</v>
      </c>
      <c r="BI70">
        <v>20409</v>
      </c>
      <c r="BJ70">
        <v>711131</v>
      </c>
      <c r="BK70" t="s">
        <v>454</v>
      </c>
      <c r="BL70" t="s">
        <v>748</v>
      </c>
      <c r="BM70" t="s">
        <v>1042</v>
      </c>
      <c r="BN70" t="s">
        <v>1347</v>
      </c>
      <c r="BO70" t="s">
        <v>91</v>
      </c>
      <c r="BP70">
        <v>40</v>
      </c>
      <c r="BQ70">
        <v>404010</v>
      </c>
      <c r="BR70" t="s">
        <v>2431</v>
      </c>
      <c r="BS70">
        <v>1701</v>
      </c>
      <c r="BT70">
        <v>0.226091915</v>
      </c>
      <c r="BU70">
        <v>99</v>
      </c>
      <c r="BV70" t="s">
        <v>1270</v>
      </c>
      <c r="BW70" t="s">
        <v>2657</v>
      </c>
      <c r="BX70" t="s">
        <v>2657</v>
      </c>
      <c r="BZ70" s="2">
        <v>45730</v>
      </c>
      <c r="CA70">
        <v>1</v>
      </c>
      <c r="CB70">
        <v>4.4229799194721302</v>
      </c>
      <c r="CC70" t="b">
        <v>0</v>
      </c>
      <c r="CD70" t="b">
        <v>0</v>
      </c>
      <c r="CE70" t="b">
        <v>0</v>
      </c>
      <c r="CF70" t="b">
        <v>0</v>
      </c>
      <c r="CG70">
        <v>69</v>
      </c>
      <c r="CH70">
        <v>4.4229799194721302</v>
      </c>
      <c r="CI70">
        <v>8.8643758024000898E-3</v>
      </c>
      <c r="CJ70">
        <v>8.8643758024000898E-3</v>
      </c>
      <c r="CK70">
        <v>0.1</v>
      </c>
      <c r="CL70">
        <v>1</v>
      </c>
      <c r="CM70">
        <v>1</v>
      </c>
      <c r="CN70">
        <v>18954980</v>
      </c>
      <c r="CO70">
        <f>VLOOKUP(G70,Sheet1!$BM:$CP,30,FALSE)*95.391</f>
        <v>18954980.322052177</v>
      </c>
    </row>
    <row r="71" spans="1:93" x14ac:dyDescent="0.3">
      <c r="A71">
        <v>100</v>
      </c>
      <c r="B71">
        <v>20250314</v>
      </c>
      <c r="C71">
        <v>20250314</v>
      </c>
      <c r="D71" t="s">
        <v>91</v>
      </c>
      <c r="E71" t="s">
        <v>161</v>
      </c>
      <c r="F71" t="s">
        <v>455</v>
      </c>
      <c r="G71" t="s">
        <v>749</v>
      </c>
      <c r="H71" t="s">
        <v>1043</v>
      </c>
      <c r="I71" t="s">
        <v>91</v>
      </c>
      <c r="J71">
        <v>50</v>
      </c>
      <c r="K71">
        <v>5020</v>
      </c>
      <c r="L71">
        <v>502060</v>
      </c>
      <c r="M71">
        <v>50206025</v>
      </c>
      <c r="N71" t="s">
        <v>1271</v>
      </c>
      <c r="Q71" t="s">
        <v>1348</v>
      </c>
      <c r="R71" t="s">
        <v>1271</v>
      </c>
      <c r="T71" t="s">
        <v>1271</v>
      </c>
      <c r="U71" t="s">
        <v>1271</v>
      </c>
      <c r="V71" t="s">
        <v>1587</v>
      </c>
      <c r="W71" t="s">
        <v>1271</v>
      </c>
      <c r="X71" t="s">
        <v>1271</v>
      </c>
      <c r="Y71" t="s">
        <v>1592</v>
      </c>
      <c r="Z71">
        <v>89.05</v>
      </c>
      <c r="AA71">
        <v>89.05</v>
      </c>
      <c r="AB71">
        <v>89.05</v>
      </c>
      <c r="AC71">
        <v>89.05</v>
      </c>
      <c r="AE71">
        <v>1</v>
      </c>
      <c r="AF71" t="b">
        <v>0</v>
      </c>
      <c r="AG71">
        <v>1</v>
      </c>
      <c r="AH71">
        <v>0</v>
      </c>
      <c r="AI71">
        <v>1</v>
      </c>
      <c r="AJ71">
        <v>0.41010000000000002</v>
      </c>
      <c r="AK71">
        <v>161200000</v>
      </c>
      <c r="AL71">
        <v>5886928086</v>
      </c>
      <c r="AM71" t="s">
        <v>1596</v>
      </c>
      <c r="AN71" s="3">
        <v>7.4900000000000005E-5</v>
      </c>
      <c r="AO71" s="3">
        <v>7.4900000000000005E-5</v>
      </c>
      <c r="AP71">
        <v>10561831.6324914</v>
      </c>
      <c r="AQ71">
        <v>10133297.674695799</v>
      </c>
      <c r="AR71">
        <v>10235856.0841287</v>
      </c>
      <c r="AS71">
        <v>9601824.00247938</v>
      </c>
      <c r="AT71">
        <v>10544523.8224416</v>
      </c>
      <c r="AU71">
        <v>9831490.5756652299</v>
      </c>
      <c r="AV71">
        <v>10902398.946564</v>
      </c>
      <c r="AW71">
        <v>10145478.5899496</v>
      </c>
      <c r="AX71">
        <v>4295869167</v>
      </c>
      <c r="AY71" t="s">
        <v>1667</v>
      </c>
      <c r="AZ71" t="s">
        <v>1891</v>
      </c>
      <c r="BA71" t="s">
        <v>1894</v>
      </c>
      <c r="BB71">
        <v>4296078746</v>
      </c>
      <c r="BC71" t="s">
        <v>1903</v>
      </c>
      <c r="BD71" t="s">
        <v>1891</v>
      </c>
      <c r="BE71" t="s">
        <v>1894</v>
      </c>
      <c r="BF71" t="s">
        <v>2002</v>
      </c>
      <c r="BG71" s="2">
        <v>45730</v>
      </c>
      <c r="BH71" t="s">
        <v>2227</v>
      </c>
      <c r="BI71">
        <v>41946</v>
      </c>
      <c r="BJ71" t="s">
        <v>161</v>
      </c>
      <c r="BK71" t="s">
        <v>455</v>
      </c>
      <c r="BL71" t="s">
        <v>749</v>
      </c>
      <c r="BM71" t="s">
        <v>1043</v>
      </c>
      <c r="BN71" t="s">
        <v>1348</v>
      </c>
      <c r="BO71" t="s">
        <v>91</v>
      </c>
      <c r="BP71">
        <v>50</v>
      </c>
      <c r="BQ71">
        <v>502060</v>
      </c>
      <c r="BR71" t="s">
        <v>2432</v>
      </c>
      <c r="BS71">
        <v>309190</v>
      </c>
      <c r="BT71">
        <v>0.22682316699999999</v>
      </c>
      <c r="BU71">
        <v>101</v>
      </c>
      <c r="BV71" t="s">
        <v>1271</v>
      </c>
      <c r="BW71" t="s">
        <v>2658</v>
      </c>
      <c r="BX71" t="s">
        <v>2658</v>
      </c>
      <c r="BY71" t="s">
        <v>2659</v>
      </c>
      <c r="BZ71" s="2">
        <v>45730</v>
      </c>
      <c r="CA71">
        <v>1</v>
      </c>
      <c r="CB71">
        <v>4.4087207370665098</v>
      </c>
      <c r="CC71" t="b">
        <v>0</v>
      </c>
      <c r="CD71" t="b">
        <v>0</v>
      </c>
      <c r="CE71" t="b">
        <v>0</v>
      </c>
      <c r="CF71" t="b">
        <v>0</v>
      </c>
      <c r="CG71">
        <v>70</v>
      </c>
      <c r="CH71">
        <v>4.4087207370665098</v>
      </c>
      <c r="CI71">
        <v>8.8357980666247393E-3</v>
      </c>
      <c r="CJ71">
        <v>8.8357980666247393E-3</v>
      </c>
      <c r="CK71">
        <v>0.1</v>
      </c>
      <c r="CL71">
        <v>1</v>
      </c>
      <c r="CM71">
        <v>1</v>
      </c>
      <c r="CN71">
        <v>9464970</v>
      </c>
      <c r="CO71">
        <f>VLOOKUP(G71,Sheet1!$BM:$CP,30,FALSE)*95.391</f>
        <v>9464970.3916159514</v>
      </c>
    </row>
    <row r="72" spans="1:93" x14ac:dyDescent="0.3">
      <c r="A72">
        <v>101</v>
      </c>
      <c r="B72">
        <v>20250314</v>
      </c>
      <c r="C72">
        <v>20250314</v>
      </c>
      <c r="D72" t="s">
        <v>91</v>
      </c>
      <c r="E72">
        <v>705339</v>
      </c>
      <c r="F72" t="s">
        <v>456</v>
      </c>
      <c r="G72" t="s">
        <v>750</v>
      </c>
      <c r="H72" t="s">
        <v>1044</v>
      </c>
      <c r="I72" t="s">
        <v>91</v>
      </c>
      <c r="J72">
        <v>20</v>
      </c>
      <c r="K72">
        <v>2010</v>
      </c>
      <c r="L72">
        <v>201030</v>
      </c>
      <c r="M72">
        <v>20103015</v>
      </c>
      <c r="N72" t="s">
        <v>1272</v>
      </c>
      <c r="Q72" t="s">
        <v>1349</v>
      </c>
      <c r="R72" t="s">
        <v>1576</v>
      </c>
      <c r="T72" t="s">
        <v>1272</v>
      </c>
      <c r="U72" t="s">
        <v>1272</v>
      </c>
      <c r="V72" t="s">
        <v>1588</v>
      </c>
      <c r="W72" t="s">
        <v>1272</v>
      </c>
      <c r="X72" t="s">
        <v>1272</v>
      </c>
      <c r="Y72" t="s">
        <v>1593</v>
      </c>
      <c r="Z72">
        <v>52.95</v>
      </c>
      <c r="AA72">
        <v>52.95</v>
      </c>
      <c r="AB72">
        <v>52.95</v>
      </c>
      <c r="AC72">
        <v>52.95</v>
      </c>
      <c r="AE72">
        <v>1</v>
      </c>
      <c r="AF72" t="b">
        <v>0</v>
      </c>
      <c r="AG72">
        <v>1</v>
      </c>
      <c r="AH72">
        <v>0</v>
      </c>
      <c r="AI72">
        <v>1</v>
      </c>
      <c r="AJ72">
        <v>0.48180000000000001</v>
      </c>
      <c r="AK72">
        <v>209125156</v>
      </c>
      <c r="AL72">
        <v>5335056684</v>
      </c>
      <c r="AM72" t="s">
        <v>1596</v>
      </c>
      <c r="AN72" s="3">
        <v>6.7899999999999997E-5</v>
      </c>
      <c r="AO72" s="3">
        <v>6.7899999999999997E-5</v>
      </c>
      <c r="AP72">
        <v>20053856.0909408</v>
      </c>
      <c r="AQ72">
        <v>19245212.0660972</v>
      </c>
      <c r="AR72">
        <v>17139596.671337102</v>
      </c>
      <c r="AS72">
        <v>16157978.7825395</v>
      </c>
      <c r="AT72">
        <v>15595537.834420299</v>
      </c>
      <c r="AU72">
        <v>14609009.292736501</v>
      </c>
      <c r="AV72">
        <v>14933380.160573799</v>
      </c>
      <c r="AW72">
        <v>13955657.7554891</v>
      </c>
      <c r="AX72">
        <v>4295875399</v>
      </c>
      <c r="AY72" t="s">
        <v>1668</v>
      </c>
      <c r="AZ72" t="s">
        <v>1891</v>
      </c>
      <c r="BA72" t="s">
        <v>1894</v>
      </c>
      <c r="BB72">
        <v>4295875399</v>
      </c>
      <c r="BC72" t="s">
        <v>1668</v>
      </c>
      <c r="BD72" t="s">
        <v>1891</v>
      </c>
      <c r="BE72" t="s">
        <v>1894</v>
      </c>
      <c r="BF72" t="s">
        <v>2003</v>
      </c>
      <c r="BG72" s="2">
        <v>45730</v>
      </c>
      <c r="BH72" t="s">
        <v>2227</v>
      </c>
      <c r="BI72">
        <v>19947</v>
      </c>
      <c r="BJ72">
        <v>705339</v>
      </c>
      <c r="BK72" t="s">
        <v>456</v>
      </c>
      <c r="BL72" t="s">
        <v>750</v>
      </c>
      <c r="BM72" t="s">
        <v>1044</v>
      </c>
      <c r="BN72" t="s">
        <v>1349</v>
      </c>
      <c r="BO72" t="s">
        <v>91</v>
      </c>
      <c r="BP72">
        <v>20</v>
      </c>
      <c r="BQ72">
        <v>201030</v>
      </c>
      <c r="BR72" t="s">
        <v>2433</v>
      </c>
      <c r="BS72">
        <v>46773</v>
      </c>
      <c r="BT72">
        <v>0.22707966800000001</v>
      </c>
      <c r="BU72">
        <v>102</v>
      </c>
      <c r="BV72" t="s">
        <v>1272</v>
      </c>
      <c r="BW72" t="s">
        <v>2657</v>
      </c>
      <c r="BX72" t="s">
        <v>2658</v>
      </c>
      <c r="BY72" t="s">
        <v>2659</v>
      </c>
      <c r="BZ72" s="2">
        <v>45730</v>
      </c>
      <c r="CA72">
        <v>1</v>
      </c>
      <c r="CB72">
        <v>4.4037408051873603</v>
      </c>
      <c r="CC72" t="b">
        <v>0</v>
      </c>
      <c r="CD72" t="b">
        <v>0</v>
      </c>
      <c r="CE72" t="b">
        <v>0</v>
      </c>
      <c r="CF72" t="b">
        <v>0</v>
      </c>
      <c r="CG72">
        <v>71</v>
      </c>
      <c r="CH72">
        <v>4.4037408051873603</v>
      </c>
      <c r="CI72">
        <v>8.8258174679218693E-3</v>
      </c>
      <c r="CJ72">
        <v>8.8258174679218693E-3</v>
      </c>
      <c r="CK72">
        <v>0.1</v>
      </c>
      <c r="CL72">
        <v>1</v>
      </c>
      <c r="CM72">
        <v>1</v>
      </c>
      <c r="CN72">
        <v>15899973</v>
      </c>
      <c r="CO72">
        <f>VLOOKUP(G72,Sheet1!$BM:$CP,30,FALSE)*95.391</f>
        <v>15899972.692776874</v>
      </c>
    </row>
    <row r="73" spans="1:93" x14ac:dyDescent="0.3">
      <c r="A73">
        <v>102</v>
      </c>
      <c r="B73">
        <v>20250314</v>
      </c>
      <c r="C73">
        <v>20250314</v>
      </c>
      <c r="D73" t="s">
        <v>91</v>
      </c>
      <c r="E73">
        <v>481830</v>
      </c>
      <c r="F73" t="s">
        <v>457</v>
      </c>
      <c r="G73" t="s">
        <v>751</v>
      </c>
      <c r="H73">
        <v>7062713</v>
      </c>
      <c r="I73" t="s">
        <v>91</v>
      </c>
      <c r="J73">
        <v>40</v>
      </c>
      <c r="K73">
        <v>4050</v>
      </c>
      <c r="L73">
        <v>405010</v>
      </c>
      <c r="M73">
        <v>40501040</v>
      </c>
      <c r="N73" t="s">
        <v>1269</v>
      </c>
      <c r="Q73" t="s">
        <v>1350</v>
      </c>
      <c r="R73" t="s">
        <v>1574</v>
      </c>
      <c r="T73" t="s">
        <v>1269</v>
      </c>
      <c r="U73" t="s">
        <v>1269</v>
      </c>
      <c r="X73" t="s">
        <v>1269</v>
      </c>
      <c r="Z73">
        <v>74.95</v>
      </c>
      <c r="AA73">
        <v>74.95</v>
      </c>
      <c r="AB73">
        <v>74.95</v>
      </c>
      <c r="AC73">
        <v>74.95</v>
      </c>
      <c r="AE73">
        <v>1</v>
      </c>
      <c r="AF73" t="b">
        <v>0</v>
      </c>
      <c r="AG73">
        <v>1</v>
      </c>
      <c r="AH73">
        <v>0</v>
      </c>
      <c r="AI73">
        <v>1</v>
      </c>
      <c r="AJ73">
        <v>0.57250000000000001</v>
      </c>
      <c r="AK73">
        <v>147454887</v>
      </c>
      <c r="AL73">
        <v>6327123314</v>
      </c>
      <c r="AM73" t="s">
        <v>1596</v>
      </c>
      <c r="AN73" s="3">
        <v>8.0500000000000005E-5</v>
      </c>
      <c r="AO73" s="3">
        <v>8.0500000000000005E-5</v>
      </c>
      <c r="AP73">
        <v>16959872.076214999</v>
      </c>
      <c r="AQ73">
        <v>16289929.1877157</v>
      </c>
      <c r="AR73">
        <v>19836851.982974701</v>
      </c>
      <c r="AS73">
        <v>18540166.752030302</v>
      </c>
      <c r="AT73">
        <v>19409551.281990901</v>
      </c>
      <c r="AU73">
        <v>18058172.8044191</v>
      </c>
      <c r="AV73">
        <v>18850695.7977475</v>
      </c>
      <c r="AW73">
        <v>17521180.964933399</v>
      </c>
      <c r="AX73">
        <v>4295866614</v>
      </c>
      <c r="AY73" t="s">
        <v>1669</v>
      </c>
      <c r="AZ73" t="s">
        <v>1891</v>
      </c>
      <c r="BA73" t="s">
        <v>1894</v>
      </c>
      <c r="BB73">
        <v>4295867642</v>
      </c>
      <c r="BC73" t="s">
        <v>1904</v>
      </c>
      <c r="BD73" t="s">
        <v>1891</v>
      </c>
      <c r="BE73" t="s">
        <v>1894</v>
      </c>
      <c r="BF73" t="s">
        <v>2004</v>
      </c>
      <c r="BG73" s="2">
        <v>45730</v>
      </c>
      <c r="BH73" t="s">
        <v>2227</v>
      </c>
      <c r="BI73">
        <v>19794</v>
      </c>
      <c r="BJ73">
        <v>481830</v>
      </c>
      <c r="BK73" t="s">
        <v>457</v>
      </c>
      <c r="BL73" t="s">
        <v>751</v>
      </c>
      <c r="BM73">
        <v>7062713</v>
      </c>
      <c r="BN73" t="s">
        <v>2261</v>
      </c>
      <c r="BO73" t="s">
        <v>91</v>
      </c>
      <c r="BP73">
        <v>40</v>
      </c>
      <c r="BQ73">
        <v>405010</v>
      </c>
      <c r="BR73" t="s">
        <v>2434</v>
      </c>
      <c r="BS73">
        <v>49070</v>
      </c>
      <c r="BT73">
        <v>0.228638065</v>
      </c>
      <c r="BU73">
        <v>103</v>
      </c>
      <c r="BV73" t="s">
        <v>1269</v>
      </c>
      <c r="BW73" t="s">
        <v>2657</v>
      </c>
      <c r="BX73" t="s">
        <v>2658</v>
      </c>
      <c r="BY73" t="s">
        <v>2659</v>
      </c>
      <c r="BZ73" s="2">
        <v>45730</v>
      </c>
      <c r="CA73">
        <v>1</v>
      </c>
      <c r="CB73">
        <v>4.3737249088422701</v>
      </c>
      <c r="CC73" t="b">
        <v>0</v>
      </c>
      <c r="CD73" t="b">
        <v>0</v>
      </c>
      <c r="CE73" t="b">
        <v>0</v>
      </c>
      <c r="CF73" t="b">
        <v>0</v>
      </c>
      <c r="CG73">
        <v>72</v>
      </c>
      <c r="CH73">
        <v>4.3737249088422701</v>
      </c>
      <c r="CI73">
        <v>8.7656606980307493E-3</v>
      </c>
      <c r="CJ73">
        <v>8.7656606980307493E-3</v>
      </c>
      <c r="CK73">
        <v>0.1</v>
      </c>
      <c r="CL73">
        <v>1</v>
      </c>
      <c r="CM73">
        <v>1</v>
      </c>
      <c r="CN73">
        <v>11156306</v>
      </c>
      <c r="CO73">
        <f>VLOOKUP(G73,Sheet1!$BM:$CP,30,FALSE)*95.391</f>
        <v>11156306.065988678</v>
      </c>
    </row>
    <row r="74" spans="1:93" x14ac:dyDescent="0.3">
      <c r="A74">
        <v>104</v>
      </c>
      <c r="B74">
        <v>20250314</v>
      </c>
      <c r="C74">
        <v>20250314</v>
      </c>
      <c r="D74" t="s">
        <v>91</v>
      </c>
      <c r="E74">
        <v>505125</v>
      </c>
      <c r="F74" t="s">
        <v>458</v>
      </c>
      <c r="G74" t="s">
        <v>752</v>
      </c>
      <c r="H74">
        <v>5051252</v>
      </c>
      <c r="I74" t="s">
        <v>91</v>
      </c>
      <c r="J74">
        <v>55</v>
      </c>
      <c r="K74">
        <v>5510</v>
      </c>
      <c r="L74">
        <v>551010</v>
      </c>
      <c r="M74">
        <v>55101015</v>
      </c>
      <c r="N74" t="s">
        <v>1274</v>
      </c>
      <c r="Q74" t="s">
        <v>1351</v>
      </c>
      <c r="R74" t="s">
        <v>1578</v>
      </c>
      <c r="T74" t="s">
        <v>1274</v>
      </c>
      <c r="U74" t="s">
        <v>1274</v>
      </c>
      <c r="V74" t="s">
        <v>1589</v>
      </c>
      <c r="W74" t="s">
        <v>1274</v>
      </c>
      <c r="X74" t="s">
        <v>1274</v>
      </c>
      <c r="Y74" t="s">
        <v>1594</v>
      </c>
      <c r="Z74">
        <v>27.3</v>
      </c>
      <c r="AA74">
        <v>27.3</v>
      </c>
      <c r="AB74">
        <v>27.3</v>
      </c>
      <c r="AC74">
        <v>27.3</v>
      </c>
      <c r="AE74">
        <v>1</v>
      </c>
      <c r="AF74" t="b">
        <v>0</v>
      </c>
      <c r="AG74">
        <v>1</v>
      </c>
      <c r="AH74">
        <v>0</v>
      </c>
      <c r="AI74">
        <v>1</v>
      </c>
      <c r="AJ74">
        <v>1</v>
      </c>
      <c r="AK74">
        <v>533735699</v>
      </c>
      <c r="AL74">
        <v>14570984583</v>
      </c>
      <c r="AM74" t="s">
        <v>1597</v>
      </c>
      <c r="AN74">
        <v>1.853E-4</v>
      </c>
      <c r="AO74">
        <v>1.853E-4</v>
      </c>
      <c r="AP74">
        <v>36233409.832385696</v>
      </c>
      <c r="AQ74">
        <v>34766205.049860001</v>
      </c>
      <c r="AR74">
        <v>35301375.397422999</v>
      </c>
      <c r="AS74">
        <v>33115898.292566501</v>
      </c>
      <c r="AT74">
        <v>33976389.519681998</v>
      </c>
      <c r="AU74">
        <v>31688404.700171299</v>
      </c>
      <c r="AV74">
        <v>34182611.278647996</v>
      </c>
      <c r="AW74">
        <v>31821666.938877098</v>
      </c>
      <c r="AX74">
        <v>4295866353</v>
      </c>
      <c r="AY74" t="s">
        <v>1670</v>
      </c>
      <c r="AZ74" t="s">
        <v>1891</v>
      </c>
      <c r="BA74" t="s">
        <v>1894</v>
      </c>
      <c r="BB74">
        <v>4295866353</v>
      </c>
      <c r="BC74" t="s">
        <v>1670</v>
      </c>
      <c r="BD74" t="s">
        <v>1891</v>
      </c>
      <c r="BE74" t="s">
        <v>1894</v>
      </c>
      <c r="BF74" t="s">
        <v>2005</v>
      </c>
      <c r="BG74" s="2">
        <v>45730</v>
      </c>
      <c r="BH74" t="s">
        <v>2227</v>
      </c>
      <c r="BI74">
        <v>19582</v>
      </c>
      <c r="BJ74">
        <v>505125</v>
      </c>
      <c r="BK74" t="s">
        <v>458</v>
      </c>
      <c r="BL74" t="s">
        <v>752</v>
      </c>
      <c r="BM74">
        <v>5051252</v>
      </c>
      <c r="BN74" t="s">
        <v>1351</v>
      </c>
      <c r="BO74" t="s">
        <v>91</v>
      </c>
      <c r="BP74">
        <v>55</v>
      </c>
      <c r="BQ74">
        <v>551010</v>
      </c>
      <c r="BR74" t="s">
        <v>2435</v>
      </c>
      <c r="BS74">
        <v>35722</v>
      </c>
      <c r="BT74">
        <v>0.228794366</v>
      </c>
      <c r="BU74">
        <v>105</v>
      </c>
      <c r="BV74" t="s">
        <v>1274</v>
      </c>
      <c r="BW74" t="s">
        <v>2658</v>
      </c>
      <c r="BX74" t="s">
        <v>2658</v>
      </c>
      <c r="BY74" t="s">
        <v>2659</v>
      </c>
      <c r="BZ74" s="2">
        <v>45730</v>
      </c>
      <c r="CA74">
        <v>1</v>
      </c>
      <c r="CB74">
        <v>4.3707369962073201</v>
      </c>
      <c r="CC74" t="b">
        <v>0</v>
      </c>
      <c r="CD74" t="b">
        <v>0</v>
      </c>
      <c r="CE74" t="b">
        <v>0</v>
      </c>
      <c r="CF74" t="b">
        <v>0</v>
      </c>
      <c r="CG74">
        <v>73</v>
      </c>
      <c r="CH74">
        <v>4.3707369962073201</v>
      </c>
      <c r="CI74">
        <v>8.7596724319876796E-3</v>
      </c>
      <c r="CJ74">
        <v>8.7596724319876796E-3</v>
      </c>
      <c r="CK74">
        <v>0.1</v>
      </c>
      <c r="CL74">
        <v>1</v>
      </c>
      <c r="CM74">
        <v>1</v>
      </c>
      <c r="CN74">
        <v>30607836</v>
      </c>
      <c r="CO74">
        <f>VLOOKUP(G74,Sheet1!$BM:$CP,30,FALSE)*95.391</f>
        <v>30607835.639550813</v>
      </c>
    </row>
    <row r="75" spans="1:93" x14ac:dyDescent="0.3">
      <c r="A75">
        <v>105</v>
      </c>
      <c r="B75">
        <v>20250314</v>
      </c>
      <c r="C75">
        <v>20250314</v>
      </c>
      <c r="D75" t="s">
        <v>91</v>
      </c>
      <c r="E75">
        <v>444747</v>
      </c>
      <c r="F75" t="s">
        <v>459</v>
      </c>
      <c r="G75" t="s">
        <v>753</v>
      </c>
      <c r="H75">
        <v>4447476</v>
      </c>
      <c r="I75" t="s">
        <v>91</v>
      </c>
      <c r="J75">
        <v>50</v>
      </c>
      <c r="K75">
        <v>5020</v>
      </c>
      <c r="L75">
        <v>502030</v>
      </c>
      <c r="M75">
        <v>50203030</v>
      </c>
      <c r="N75" t="s">
        <v>1274</v>
      </c>
      <c r="Q75" t="s">
        <v>1352</v>
      </c>
      <c r="R75" t="s">
        <v>1578</v>
      </c>
      <c r="T75" t="s">
        <v>1274</v>
      </c>
      <c r="U75" t="s">
        <v>1274</v>
      </c>
      <c r="V75" t="s">
        <v>1589</v>
      </c>
      <c r="W75" t="s">
        <v>1274</v>
      </c>
      <c r="X75" t="s">
        <v>1274</v>
      </c>
      <c r="Y75" t="s">
        <v>1594</v>
      </c>
      <c r="Z75">
        <v>34.74</v>
      </c>
      <c r="AA75">
        <v>34.74</v>
      </c>
      <c r="AB75">
        <v>34.74</v>
      </c>
      <c r="AC75">
        <v>34.74</v>
      </c>
      <c r="AE75">
        <v>1</v>
      </c>
      <c r="AF75" t="b">
        <v>0</v>
      </c>
      <c r="AG75">
        <v>1</v>
      </c>
      <c r="AH75">
        <v>0</v>
      </c>
      <c r="AI75">
        <v>1</v>
      </c>
      <c r="AJ75">
        <v>0.89500000000000002</v>
      </c>
      <c r="AK75">
        <v>107760385</v>
      </c>
      <c r="AL75">
        <v>3350518219</v>
      </c>
      <c r="AM75" t="s">
        <v>1596</v>
      </c>
      <c r="AN75" s="3">
        <v>4.2599999999999999E-5</v>
      </c>
      <c r="AO75" s="3">
        <v>4.2599999999999999E-5</v>
      </c>
      <c r="AP75">
        <v>5269155.3704877496</v>
      </c>
      <c r="AQ75">
        <v>5051706.5284687998</v>
      </c>
      <c r="AR75">
        <v>5300602.7794715501</v>
      </c>
      <c r="AS75">
        <v>4972735.9366971496</v>
      </c>
      <c r="AT75">
        <v>4997547.2536463896</v>
      </c>
      <c r="AU75">
        <v>4664494.4062803201</v>
      </c>
      <c r="AV75">
        <v>5331297.6165016899</v>
      </c>
      <c r="AW75">
        <v>4965940.8539909301</v>
      </c>
      <c r="AX75">
        <v>4295866419</v>
      </c>
      <c r="AY75" t="s">
        <v>1671</v>
      </c>
      <c r="AZ75" t="s">
        <v>1891</v>
      </c>
      <c r="BA75" t="s">
        <v>1894</v>
      </c>
      <c r="BB75">
        <v>4295866419</v>
      </c>
      <c r="BC75" t="s">
        <v>1671</v>
      </c>
      <c r="BD75" t="s">
        <v>1891</v>
      </c>
      <c r="BE75" t="s">
        <v>1894</v>
      </c>
      <c r="BF75" t="s">
        <v>2006</v>
      </c>
      <c r="BG75" s="2">
        <v>45730</v>
      </c>
      <c r="BH75" t="s">
        <v>2227</v>
      </c>
      <c r="BI75">
        <v>20446</v>
      </c>
      <c r="BJ75">
        <v>444747</v>
      </c>
      <c r="BK75" t="s">
        <v>459</v>
      </c>
      <c r="BL75" t="s">
        <v>753</v>
      </c>
      <c r="BM75">
        <v>4447476</v>
      </c>
      <c r="BN75" t="s">
        <v>1352</v>
      </c>
      <c r="BO75" t="s">
        <v>91</v>
      </c>
      <c r="BP75">
        <v>50</v>
      </c>
      <c r="BQ75">
        <v>502030</v>
      </c>
      <c r="BR75" t="s">
        <v>2436</v>
      </c>
      <c r="BS75">
        <v>40861</v>
      </c>
      <c r="BT75">
        <v>0.22909547999999999</v>
      </c>
      <c r="BU75">
        <v>106</v>
      </c>
      <c r="BV75" t="s">
        <v>1274</v>
      </c>
      <c r="BW75" t="s">
        <v>2658</v>
      </c>
      <c r="BX75" t="s">
        <v>2658</v>
      </c>
      <c r="BY75" t="s">
        <v>2659</v>
      </c>
      <c r="BZ75" s="2">
        <v>45730</v>
      </c>
      <c r="CA75">
        <v>1</v>
      </c>
      <c r="CB75">
        <v>4.3649922730906701</v>
      </c>
      <c r="CC75" t="b">
        <v>0</v>
      </c>
      <c r="CD75" t="b">
        <v>0</v>
      </c>
      <c r="CE75" t="b">
        <v>0</v>
      </c>
      <c r="CF75" t="b">
        <v>0</v>
      </c>
      <c r="CG75">
        <v>74</v>
      </c>
      <c r="CH75">
        <v>4.3649922730906701</v>
      </c>
      <c r="CI75">
        <v>8.7481590664481908E-3</v>
      </c>
      <c r="CJ75">
        <v>8.7481590664481908E-3</v>
      </c>
      <c r="CK75">
        <v>0.1</v>
      </c>
      <c r="CL75">
        <v>1</v>
      </c>
      <c r="CM75">
        <v>1</v>
      </c>
      <c r="CN75">
        <v>24021176</v>
      </c>
      <c r="CO75">
        <f>VLOOKUP(G75,Sheet1!$BM:$CP,30,FALSE)*95.391</f>
        <v>24021175.633493356</v>
      </c>
    </row>
    <row r="76" spans="1:93" x14ac:dyDescent="0.3">
      <c r="A76">
        <v>106</v>
      </c>
      <c r="B76">
        <v>20250314</v>
      </c>
      <c r="C76">
        <v>20250314</v>
      </c>
      <c r="D76" t="s">
        <v>91</v>
      </c>
      <c r="E76" t="s">
        <v>166</v>
      </c>
      <c r="F76" t="s">
        <v>460</v>
      </c>
      <c r="G76" t="s">
        <v>754</v>
      </c>
      <c r="H76" t="s">
        <v>1048</v>
      </c>
      <c r="I76" t="s">
        <v>91</v>
      </c>
      <c r="J76">
        <v>20</v>
      </c>
      <c r="K76">
        <v>2010</v>
      </c>
      <c r="L76">
        <v>201030</v>
      </c>
      <c r="M76">
        <v>20103015</v>
      </c>
      <c r="N76" t="s">
        <v>1269</v>
      </c>
      <c r="Q76" t="s">
        <v>1353</v>
      </c>
      <c r="R76" t="s">
        <v>1574</v>
      </c>
      <c r="T76" t="s">
        <v>1269</v>
      </c>
      <c r="U76" t="s">
        <v>1269</v>
      </c>
      <c r="X76" t="s">
        <v>1269</v>
      </c>
      <c r="Z76">
        <v>109.6</v>
      </c>
      <c r="AA76">
        <v>109.6</v>
      </c>
      <c r="AB76">
        <v>109.6</v>
      </c>
      <c r="AC76">
        <v>109.6</v>
      </c>
      <c r="AE76">
        <v>1</v>
      </c>
      <c r="AF76" t="b">
        <v>0</v>
      </c>
      <c r="AG76">
        <v>1</v>
      </c>
      <c r="AH76">
        <v>0</v>
      </c>
      <c r="AI76">
        <v>1</v>
      </c>
      <c r="AJ76">
        <v>0.43380000000000002</v>
      </c>
      <c r="AK76">
        <v>83814526</v>
      </c>
      <c r="AL76">
        <v>3984918055</v>
      </c>
      <c r="AM76" t="s">
        <v>1596</v>
      </c>
      <c r="AN76" s="3">
        <v>5.0699999999999999E-5</v>
      </c>
      <c r="AO76" s="3">
        <v>5.0699999999999999E-5</v>
      </c>
      <c r="AP76">
        <v>8572714.6205841601</v>
      </c>
      <c r="AQ76">
        <v>8228649.3860812699</v>
      </c>
      <c r="AR76">
        <v>8042099.42046618</v>
      </c>
      <c r="AS76">
        <v>7556732.4902082998</v>
      </c>
      <c r="AT76">
        <v>8344392.2470166497</v>
      </c>
      <c r="AU76">
        <v>7788627.0844329204</v>
      </c>
      <c r="AV76">
        <v>8369167.65863185</v>
      </c>
      <c r="AW76">
        <v>7796859.1786255399</v>
      </c>
      <c r="AX76">
        <v>4295868520</v>
      </c>
      <c r="AY76" t="s">
        <v>1672</v>
      </c>
      <c r="AZ76" t="s">
        <v>1891</v>
      </c>
      <c r="BA76" t="s">
        <v>1894</v>
      </c>
      <c r="BB76">
        <v>4295868520</v>
      </c>
      <c r="BC76" t="s">
        <v>1672</v>
      </c>
      <c r="BD76" t="s">
        <v>1891</v>
      </c>
      <c r="BE76" t="s">
        <v>1894</v>
      </c>
      <c r="BF76" t="s">
        <v>2007</v>
      </c>
      <c r="BG76" s="2">
        <v>45730</v>
      </c>
      <c r="BH76" t="s">
        <v>2227</v>
      </c>
      <c r="BI76">
        <v>20370</v>
      </c>
      <c r="BJ76" t="s">
        <v>166</v>
      </c>
      <c r="BK76" t="s">
        <v>460</v>
      </c>
      <c r="BL76" t="s">
        <v>754</v>
      </c>
      <c r="BM76" t="s">
        <v>1048</v>
      </c>
      <c r="BN76" t="s">
        <v>2262</v>
      </c>
      <c r="BO76" t="s">
        <v>91</v>
      </c>
      <c r="BP76">
        <v>20</v>
      </c>
      <c r="BQ76">
        <v>201030</v>
      </c>
      <c r="BR76" t="s">
        <v>2437</v>
      </c>
      <c r="BS76">
        <v>28250</v>
      </c>
      <c r="BT76">
        <v>0.229249598</v>
      </c>
      <c r="BU76">
        <v>107</v>
      </c>
      <c r="BV76" t="s">
        <v>1269</v>
      </c>
      <c r="BW76" t="s">
        <v>2658</v>
      </c>
      <c r="BX76" t="s">
        <v>2658</v>
      </c>
      <c r="BY76" t="s">
        <v>2659</v>
      </c>
      <c r="BZ76" s="2">
        <v>45730</v>
      </c>
      <c r="CA76">
        <v>1</v>
      </c>
      <c r="CB76">
        <v>4.3620578126379002</v>
      </c>
      <c r="CC76" t="b">
        <v>0</v>
      </c>
      <c r="CD76" t="b">
        <v>0</v>
      </c>
      <c r="CE76" t="b">
        <v>0</v>
      </c>
      <c r="CF76" t="b">
        <v>0</v>
      </c>
      <c r="CG76">
        <v>75</v>
      </c>
      <c r="CH76">
        <v>4.3620578126379002</v>
      </c>
      <c r="CI76">
        <v>8.7422779273283596E-3</v>
      </c>
      <c r="CJ76">
        <v>8.7422779273283596E-3</v>
      </c>
      <c r="CK76">
        <v>0.1</v>
      </c>
      <c r="CL76">
        <v>1</v>
      </c>
      <c r="CM76">
        <v>1</v>
      </c>
      <c r="CN76">
        <v>7608893</v>
      </c>
      <c r="CO76">
        <f>VLOOKUP(G76,Sheet1!$BM:$CP,30,FALSE)*95.391</f>
        <v>7608892.6438483559</v>
      </c>
    </row>
    <row r="77" spans="1:93" x14ac:dyDescent="0.3">
      <c r="A77">
        <v>109</v>
      </c>
      <c r="B77">
        <v>20250314</v>
      </c>
      <c r="C77">
        <v>20250314</v>
      </c>
      <c r="D77" t="s">
        <v>91</v>
      </c>
      <c r="E77">
        <v>469678</v>
      </c>
      <c r="F77" t="s">
        <v>461</v>
      </c>
      <c r="G77" t="s">
        <v>755</v>
      </c>
      <c r="H77">
        <v>7101069</v>
      </c>
      <c r="I77" t="s">
        <v>91</v>
      </c>
      <c r="J77">
        <v>40</v>
      </c>
      <c r="K77">
        <v>4010</v>
      </c>
      <c r="L77">
        <v>401010</v>
      </c>
      <c r="M77">
        <v>40101020</v>
      </c>
      <c r="N77" t="s">
        <v>1271</v>
      </c>
      <c r="Q77" t="s">
        <v>1354</v>
      </c>
      <c r="R77" t="s">
        <v>1271</v>
      </c>
      <c r="T77" t="s">
        <v>1271</v>
      </c>
      <c r="U77" t="s">
        <v>1271</v>
      </c>
      <c r="V77" t="s">
        <v>1587</v>
      </c>
      <c r="W77" t="s">
        <v>1271</v>
      </c>
      <c r="X77" t="s">
        <v>1271</v>
      </c>
      <c r="Y77" t="s">
        <v>1592</v>
      </c>
      <c r="Z77">
        <v>38.119999999999997</v>
      </c>
      <c r="AA77">
        <v>38.119999999999997</v>
      </c>
      <c r="AB77">
        <v>38.119999999999997</v>
      </c>
      <c r="AC77">
        <v>38.119999999999997</v>
      </c>
      <c r="AE77">
        <v>1</v>
      </c>
      <c r="AF77" t="b">
        <v>0</v>
      </c>
      <c r="AG77">
        <v>1</v>
      </c>
      <c r="AH77">
        <v>0</v>
      </c>
      <c r="AI77">
        <v>1</v>
      </c>
      <c r="AJ77">
        <v>1</v>
      </c>
      <c r="AK77">
        <v>153125000</v>
      </c>
      <c r="AL77">
        <v>5837125000</v>
      </c>
      <c r="AM77" t="s">
        <v>1596</v>
      </c>
      <c r="AN77" s="3">
        <v>7.4300000000000004E-5</v>
      </c>
      <c r="AO77" s="3">
        <v>7.4300000000000004E-5</v>
      </c>
      <c r="AP77">
        <v>27161237.096041899</v>
      </c>
      <c r="AQ77">
        <v>26066409.3896919</v>
      </c>
      <c r="AR77">
        <v>29519380.052024599</v>
      </c>
      <c r="AS77">
        <v>27666068.130648099</v>
      </c>
      <c r="AT77">
        <v>30517412.510414001</v>
      </c>
      <c r="AU77">
        <v>28441137.691516001</v>
      </c>
      <c r="AV77">
        <v>32661422.9772586</v>
      </c>
      <c r="AW77">
        <v>30370297.8885228</v>
      </c>
      <c r="AX77">
        <v>4295869130</v>
      </c>
      <c r="AY77" t="s">
        <v>1673</v>
      </c>
      <c r="AZ77" t="s">
        <v>1891</v>
      </c>
      <c r="BA77" t="s">
        <v>1894</v>
      </c>
      <c r="BB77">
        <v>4295869130</v>
      </c>
      <c r="BC77" t="s">
        <v>1673</v>
      </c>
      <c r="BD77" t="s">
        <v>1891</v>
      </c>
      <c r="BE77" t="s">
        <v>1894</v>
      </c>
      <c r="BF77" t="s">
        <v>2008</v>
      </c>
      <c r="BG77" s="2">
        <v>45730</v>
      </c>
      <c r="BH77" t="s">
        <v>2227</v>
      </c>
      <c r="BI77">
        <v>20004</v>
      </c>
      <c r="BJ77">
        <v>469678</v>
      </c>
      <c r="BK77" t="s">
        <v>461</v>
      </c>
      <c r="BL77" t="s">
        <v>755</v>
      </c>
      <c r="BM77">
        <v>7101069</v>
      </c>
      <c r="BN77" t="s">
        <v>1354</v>
      </c>
      <c r="BO77" t="s">
        <v>91</v>
      </c>
      <c r="BP77">
        <v>40</v>
      </c>
      <c r="BQ77">
        <v>401010</v>
      </c>
      <c r="BR77" t="s">
        <v>2438</v>
      </c>
      <c r="BS77">
        <v>48174</v>
      </c>
      <c r="BT77">
        <v>0.229554431</v>
      </c>
      <c r="BU77">
        <v>110</v>
      </c>
      <c r="BV77" t="s">
        <v>1271</v>
      </c>
      <c r="BW77" t="s">
        <v>2658</v>
      </c>
      <c r="BX77" t="s">
        <v>2658</v>
      </c>
      <c r="BY77" t="s">
        <v>2659</v>
      </c>
      <c r="BZ77" s="2">
        <v>45730</v>
      </c>
      <c r="CA77">
        <v>1</v>
      </c>
      <c r="CB77">
        <v>4.3562652903005796</v>
      </c>
      <c r="CC77" t="b">
        <v>0</v>
      </c>
      <c r="CD77" t="b">
        <v>0</v>
      </c>
      <c r="CE77" t="b">
        <v>0</v>
      </c>
      <c r="CF77" t="b">
        <v>0</v>
      </c>
      <c r="CG77">
        <v>76</v>
      </c>
      <c r="CH77">
        <v>4.3562652903005796</v>
      </c>
      <c r="CI77">
        <v>8.7306687643258704E-3</v>
      </c>
      <c r="CJ77">
        <v>8.7306687643258704E-3</v>
      </c>
      <c r="CK77">
        <v>0.1</v>
      </c>
      <c r="CL77">
        <v>1</v>
      </c>
      <c r="CM77">
        <v>1</v>
      </c>
      <c r="CN77">
        <v>21847514</v>
      </c>
      <c r="CO77">
        <f>VLOOKUP(G77,Sheet1!$BM:$CP,30,FALSE)*95.391</f>
        <v>21847513.7486309</v>
      </c>
    </row>
    <row r="78" spans="1:93" x14ac:dyDescent="0.3">
      <c r="A78">
        <v>111</v>
      </c>
      <c r="B78">
        <v>20250314</v>
      </c>
      <c r="C78">
        <v>20250314</v>
      </c>
      <c r="D78" t="s">
        <v>91</v>
      </c>
      <c r="E78" t="s">
        <v>168</v>
      </c>
      <c r="F78" t="s">
        <v>462</v>
      </c>
      <c r="G78" t="s">
        <v>756</v>
      </c>
      <c r="H78">
        <v>4224992</v>
      </c>
      <c r="I78" t="s">
        <v>91</v>
      </c>
      <c r="J78">
        <v>45</v>
      </c>
      <c r="K78">
        <v>4510</v>
      </c>
      <c r="L78">
        <v>451020</v>
      </c>
      <c r="M78">
        <v>45102020</v>
      </c>
      <c r="N78" t="s">
        <v>1273</v>
      </c>
      <c r="Q78" t="s">
        <v>1355</v>
      </c>
      <c r="R78" t="s">
        <v>1577</v>
      </c>
      <c r="T78" t="s">
        <v>1273</v>
      </c>
      <c r="U78" t="s">
        <v>1273</v>
      </c>
      <c r="X78" t="s">
        <v>1273</v>
      </c>
      <c r="Z78">
        <v>8240</v>
      </c>
      <c r="AA78">
        <v>8240</v>
      </c>
      <c r="AB78">
        <v>8240</v>
      </c>
      <c r="AC78">
        <v>8240</v>
      </c>
      <c r="AE78">
        <v>1</v>
      </c>
      <c r="AF78" t="b">
        <v>0</v>
      </c>
      <c r="AG78">
        <v>1</v>
      </c>
      <c r="AH78">
        <v>0</v>
      </c>
      <c r="AI78">
        <v>1</v>
      </c>
      <c r="AJ78">
        <v>0.5</v>
      </c>
      <c r="AK78">
        <v>816013</v>
      </c>
      <c r="AL78">
        <v>3361973560</v>
      </c>
      <c r="AM78" t="s">
        <v>1596</v>
      </c>
      <c r="AN78" s="3">
        <v>4.2799999999999997E-5</v>
      </c>
      <c r="AO78" s="3">
        <v>4.2799999999999997E-5</v>
      </c>
      <c r="AP78">
        <v>6650423.0702347597</v>
      </c>
      <c r="AQ78">
        <v>6382278.25396825</v>
      </c>
      <c r="AR78">
        <v>6066469.2353240903</v>
      </c>
      <c r="AS78">
        <v>5700857.5968992198</v>
      </c>
      <c r="AT78">
        <v>5764976.0725872004</v>
      </c>
      <c r="AU78">
        <v>5382821.0769230798</v>
      </c>
      <c r="AV78">
        <v>5598629.0150091201</v>
      </c>
      <c r="AW78">
        <v>5217006.6015625</v>
      </c>
      <c r="AX78">
        <v>4295859238</v>
      </c>
      <c r="AY78" t="s">
        <v>1674</v>
      </c>
      <c r="AZ78" t="s">
        <v>1891</v>
      </c>
      <c r="BA78" t="s">
        <v>1894</v>
      </c>
      <c r="BB78">
        <v>4295859238</v>
      </c>
      <c r="BC78" t="s">
        <v>1674</v>
      </c>
      <c r="BD78" t="s">
        <v>1891</v>
      </c>
      <c r="BE78" t="s">
        <v>1894</v>
      </c>
      <c r="BF78" t="s">
        <v>2009</v>
      </c>
      <c r="BG78" s="2">
        <v>45730</v>
      </c>
      <c r="BH78" t="s">
        <v>2227</v>
      </c>
      <c r="BI78">
        <v>39983</v>
      </c>
      <c r="BJ78" t="s">
        <v>168</v>
      </c>
      <c r="BK78" t="s">
        <v>462</v>
      </c>
      <c r="BL78" t="s">
        <v>756</v>
      </c>
      <c r="BM78">
        <v>4224992</v>
      </c>
      <c r="BN78" t="s">
        <v>2263</v>
      </c>
      <c r="BO78" t="s">
        <v>91</v>
      </c>
      <c r="BP78">
        <v>45</v>
      </c>
      <c r="BQ78">
        <v>451020</v>
      </c>
      <c r="BR78" t="s">
        <v>2439</v>
      </c>
      <c r="BS78">
        <v>35499</v>
      </c>
      <c r="BT78">
        <v>0.229830433</v>
      </c>
      <c r="BU78">
        <v>112</v>
      </c>
      <c r="BV78" t="s">
        <v>1273</v>
      </c>
      <c r="BW78" t="s">
        <v>2658</v>
      </c>
      <c r="BX78" t="s">
        <v>2658</v>
      </c>
      <c r="BY78" t="s">
        <v>2659</v>
      </c>
      <c r="BZ78" s="2">
        <v>45730</v>
      </c>
      <c r="CA78">
        <v>1</v>
      </c>
      <c r="CB78">
        <v>4.3510338772237303</v>
      </c>
      <c r="CC78" t="b">
        <v>0</v>
      </c>
      <c r="CD78" t="b">
        <v>0</v>
      </c>
      <c r="CE78" t="b">
        <v>0</v>
      </c>
      <c r="CF78" t="b">
        <v>0</v>
      </c>
      <c r="CG78">
        <v>77</v>
      </c>
      <c r="CH78">
        <v>4.3510338772237303</v>
      </c>
      <c r="CI78">
        <v>8.7201841561352304E-3</v>
      </c>
      <c r="CJ78">
        <v>8.7201841561352304E-3</v>
      </c>
      <c r="CK78">
        <v>0.1</v>
      </c>
      <c r="CL78">
        <v>1</v>
      </c>
      <c r="CM78">
        <v>1</v>
      </c>
      <c r="CN78">
        <v>100950</v>
      </c>
      <c r="CO78">
        <f>VLOOKUP(G78,Sheet1!$BM:$CP,30,FALSE)*95.391</f>
        <v>100949.88917935631</v>
      </c>
    </row>
    <row r="79" spans="1:93" x14ac:dyDescent="0.3">
      <c r="A79">
        <v>114</v>
      </c>
      <c r="B79">
        <v>20250314</v>
      </c>
      <c r="C79">
        <v>20250314</v>
      </c>
      <c r="D79" t="s">
        <v>91</v>
      </c>
      <c r="E79">
        <v>435435</v>
      </c>
      <c r="F79" t="s">
        <v>463</v>
      </c>
      <c r="G79" t="s">
        <v>757</v>
      </c>
      <c r="H79" t="s">
        <v>1051</v>
      </c>
      <c r="I79" t="s">
        <v>91</v>
      </c>
      <c r="J79">
        <v>55</v>
      </c>
      <c r="K79">
        <v>5520</v>
      </c>
      <c r="L79">
        <v>552010</v>
      </c>
      <c r="M79">
        <v>55201020</v>
      </c>
      <c r="N79" t="s">
        <v>1271</v>
      </c>
      <c r="Q79" t="s">
        <v>1356</v>
      </c>
      <c r="R79" t="s">
        <v>1271</v>
      </c>
      <c r="T79" t="s">
        <v>1271</v>
      </c>
      <c r="U79" t="s">
        <v>1271</v>
      </c>
      <c r="V79" t="s">
        <v>1587</v>
      </c>
      <c r="W79" t="s">
        <v>1271</v>
      </c>
      <c r="X79" t="s">
        <v>1271</v>
      </c>
      <c r="Y79" t="s">
        <v>1592</v>
      </c>
      <c r="Z79">
        <v>48.28</v>
      </c>
      <c r="AA79">
        <v>48.28</v>
      </c>
      <c r="AB79">
        <v>48.28</v>
      </c>
      <c r="AC79">
        <v>48.28</v>
      </c>
      <c r="AE79">
        <v>1</v>
      </c>
      <c r="AF79" t="b">
        <v>0</v>
      </c>
      <c r="AG79">
        <v>1</v>
      </c>
      <c r="AH79">
        <v>0</v>
      </c>
      <c r="AI79">
        <v>1</v>
      </c>
      <c r="AJ79">
        <v>1</v>
      </c>
      <c r="AK79">
        <v>65500000</v>
      </c>
      <c r="AL79">
        <v>3162340000</v>
      </c>
      <c r="AM79" t="s">
        <v>1596</v>
      </c>
      <c r="AN79" s="3">
        <v>4.0200000000000001E-5</v>
      </c>
      <c r="AO79" s="3">
        <v>4.0200000000000001E-5</v>
      </c>
      <c r="AP79">
        <v>4527867.7270897999</v>
      </c>
      <c r="AQ79">
        <v>4344762.1398285599</v>
      </c>
      <c r="AR79">
        <v>3790845.9357686699</v>
      </c>
      <c r="AS79">
        <v>3569597.2167408299</v>
      </c>
      <c r="AT79">
        <v>3736193.7310826299</v>
      </c>
      <c r="AU79">
        <v>3494967.2065945799</v>
      </c>
      <c r="AV79">
        <v>3849191.6619122201</v>
      </c>
      <c r="AW79">
        <v>3590721.0481666899</v>
      </c>
      <c r="AX79">
        <v>5040186258</v>
      </c>
      <c r="AY79" t="s">
        <v>1675</v>
      </c>
      <c r="AZ79" t="s">
        <v>1891</v>
      </c>
      <c r="BA79" t="s">
        <v>1894</v>
      </c>
      <c r="BB79">
        <v>5040186258</v>
      </c>
      <c r="BC79" t="s">
        <v>1675</v>
      </c>
      <c r="BD79" t="s">
        <v>1891</v>
      </c>
      <c r="BE79" t="s">
        <v>1894</v>
      </c>
      <c r="BF79" t="s">
        <v>2010</v>
      </c>
      <c r="BG79" s="2">
        <v>45730</v>
      </c>
      <c r="BH79" t="s">
        <v>2227</v>
      </c>
      <c r="BI79">
        <v>20568</v>
      </c>
      <c r="BJ79">
        <v>435435</v>
      </c>
      <c r="BK79" t="s">
        <v>463</v>
      </c>
      <c r="BL79" t="s">
        <v>757</v>
      </c>
      <c r="BM79" t="s">
        <v>1051</v>
      </c>
      <c r="BN79" t="s">
        <v>1356</v>
      </c>
      <c r="BO79" t="s">
        <v>91</v>
      </c>
      <c r="BP79">
        <v>55</v>
      </c>
      <c r="BQ79">
        <v>552010</v>
      </c>
      <c r="BR79" t="s">
        <v>2440</v>
      </c>
      <c r="BS79">
        <v>46563</v>
      </c>
      <c r="BT79">
        <v>0.232153899</v>
      </c>
      <c r="BU79">
        <v>115</v>
      </c>
      <c r="BV79" t="s">
        <v>1271</v>
      </c>
      <c r="BW79" t="s">
        <v>2657</v>
      </c>
      <c r="BX79" t="s">
        <v>2658</v>
      </c>
      <c r="BY79" t="s">
        <v>2659</v>
      </c>
      <c r="BZ79" s="2">
        <v>45730</v>
      </c>
      <c r="CA79">
        <v>1</v>
      </c>
      <c r="CB79">
        <v>4.3074874223844004</v>
      </c>
      <c r="CC79" t="b">
        <v>0</v>
      </c>
      <c r="CD79" t="b">
        <v>0</v>
      </c>
      <c r="CE79" t="b">
        <v>0</v>
      </c>
      <c r="CF79" t="b">
        <v>0</v>
      </c>
      <c r="CG79">
        <v>78</v>
      </c>
      <c r="CH79">
        <v>4.3074874223844004</v>
      </c>
      <c r="CI79">
        <v>8.6329099320632107E-3</v>
      </c>
      <c r="CJ79">
        <v>8.6329099320632107E-3</v>
      </c>
      <c r="CK79">
        <v>0.1</v>
      </c>
      <c r="CL79">
        <v>1</v>
      </c>
      <c r="CM79">
        <v>1</v>
      </c>
      <c r="CN79">
        <v>17056792</v>
      </c>
      <c r="CO79">
        <f>VLOOKUP(G79,Sheet1!$BM:$CP,30,FALSE)*95.391</f>
        <v>17056791.866807003</v>
      </c>
    </row>
    <row r="80" spans="1:93" x14ac:dyDescent="0.3">
      <c r="A80">
        <v>115</v>
      </c>
      <c r="B80">
        <v>20250314</v>
      </c>
      <c r="C80">
        <v>20250314</v>
      </c>
      <c r="D80" t="s">
        <v>91</v>
      </c>
      <c r="E80">
        <v>442990</v>
      </c>
      <c r="F80" t="s">
        <v>464</v>
      </c>
      <c r="G80" t="s">
        <v>758</v>
      </c>
      <c r="H80">
        <v>5108664</v>
      </c>
      <c r="I80" t="s">
        <v>91</v>
      </c>
      <c r="J80">
        <v>50</v>
      </c>
      <c r="K80">
        <v>5010</v>
      </c>
      <c r="L80">
        <v>501010</v>
      </c>
      <c r="M80">
        <v>50101010</v>
      </c>
      <c r="N80" t="s">
        <v>1271</v>
      </c>
      <c r="Q80" t="s">
        <v>1357</v>
      </c>
      <c r="R80" t="s">
        <v>1271</v>
      </c>
      <c r="T80" t="s">
        <v>1271</v>
      </c>
      <c r="U80" t="s">
        <v>1271</v>
      </c>
      <c r="V80" t="s">
        <v>1587</v>
      </c>
      <c r="W80" t="s">
        <v>1271</v>
      </c>
      <c r="X80" t="s">
        <v>1271</v>
      </c>
      <c r="Y80" t="s">
        <v>1592</v>
      </c>
      <c r="Z80">
        <v>169.9</v>
      </c>
      <c r="AA80">
        <v>169.9</v>
      </c>
      <c r="AB80">
        <v>169.9</v>
      </c>
      <c r="AC80">
        <v>169.9</v>
      </c>
      <c r="AE80">
        <v>1</v>
      </c>
      <c r="AF80" t="b">
        <v>0</v>
      </c>
      <c r="AG80">
        <v>1</v>
      </c>
      <c r="AH80">
        <v>0</v>
      </c>
      <c r="AI80">
        <v>1</v>
      </c>
      <c r="AJ80">
        <v>0.2429</v>
      </c>
      <c r="AK80">
        <v>77711300</v>
      </c>
      <c r="AL80">
        <v>3207045103</v>
      </c>
      <c r="AM80" t="s">
        <v>1596</v>
      </c>
      <c r="AN80" s="3">
        <v>4.0800000000000002E-5</v>
      </c>
      <c r="AO80" s="3">
        <v>4.0800000000000002E-5</v>
      </c>
      <c r="AP80">
        <v>8074072.4029010702</v>
      </c>
      <c r="AQ80">
        <v>7745632.3563821297</v>
      </c>
      <c r="AR80">
        <v>6058409.27946465</v>
      </c>
      <c r="AS80">
        <v>5727058.0079037799</v>
      </c>
      <c r="AT80">
        <v>5874403.4780246001</v>
      </c>
      <c r="AU80">
        <v>5508402.3288399596</v>
      </c>
      <c r="AV80">
        <v>6024757.1349296598</v>
      </c>
      <c r="AW80">
        <v>5631051.8198119299</v>
      </c>
      <c r="AX80">
        <v>4295869084</v>
      </c>
      <c r="AY80" t="s">
        <v>1676</v>
      </c>
      <c r="AZ80" t="s">
        <v>1891</v>
      </c>
      <c r="BA80" t="s">
        <v>1894</v>
      </c>
      <c r="BB80">
        <v>4295889547</v>
      </c>
      <c r="BC80" t="s">
        <v>1629</v>
      </c>
      <c r="BD80" t="s">
        <v>1891</v>
      </c>
      <c r="BE80" t="s">
        <v>1894</v>
      </c>
      <c r="BF80" t="s">
        <v>2011</v>
      </c>
      <c r="BG80" s="2">
        <v>45730</v>
      </c>
      <c r="BH80" t="s">
        <v>2227</v>
      </c>
      <c r="BI80">
        <v>20461</v>
      </c>
      <c r="BJ80">
        <v>442990</v>
      </c>
      <c r="BK80" t="s">
        <v>464</v>
      </c>
      <c r="BL80" t="s">
        <v>758</v>
      </c>
      <c r="BM80">
        <v>5108664</v>
      </c>
      <c r="BN80" t="s">
        <v>1357</v>
      </c>
      <c r="BO80" t="s">
        <v>91</v>
      </c>
      <c r="BP80">
        <v>50</v>
      </c>
      <c r="BQ80">
        <v>501010</v>
      </c>
      <c r="BR80" t="s">
        <v>2441</v>
      </c>
      <c r="BS80">
        <v>46882</v>
      </c>
      <c r="BT80">
        <v>0.23292152699999999</v>
      </c>
      <c r="BU80">
        <v>116</v>
      </c>
      <c r="BV80" t="s">
        <v>1271</v>
      </c>
      <c r="BW80" t="s">
        <v>2658</v>
      </c>
      <c r="BX80" t="s">
        <v>2658</v>
      </c>
      <c r="BY80" t="s">
        <v>2659</v>
      </c>
      <c r="BZ80" s="2">
        <v>45730</v>
      </c>
      <c r="CA80">
        <v>1</v>
      </c>
      <c r="CB80">
        <v>4.2932914483254203</v>
      </c>
      <c r="CC80" t="b">
        <v>0</v>
      </c>
      <c r="CD80" t="b">
        <v>0</v>
      </c>
      <c r="CE80" t="b">
        <v>0</v>
      </c>
      <c r="CF80" t="b">
        <v>0</v>
      </c>
      <c r="CG80">
        <v>79</v>
      </c>
      <c r="CH80">
        <v>4.2932914483254203</v>
      </c>
      <c r="CI80">
        <v>8.6044588761617496E-3</v>
      </c>
      <c r="CJ80">
        <v>8.6044588761617496E-3</v>
      </c>
      <c r="CK80">
        <v>0.1</v>
      </c>
      <c r="CL80">
        <v>1</v>
      </c>
      <c r="CM80">
        <v>1</v>
      </c>
      <c r="CN80">
        <v>4831006</v>
      </c>
      <c r="CO80">
        <f>VLOOKUP(G80,Sheet1!$BM:$CP,30,FALSE)*95.391</f>
        <v>4831006.1015653098</v>
      </c>
    </row>
    <row r="81" spans="1:93" x14ac:dyDescent="0.3">
      <c r="A81">
        <v>116</v>
      </c>
      <c r="B81">
        <v>20250314</v>
      </c>
      <c r="C81">
        <v>20250314</v>
      </c>
      <c r="D81" t="s">
        <v>91</v>
      </c>
      <c r="E81">
        <v>417754</v>
      </c>
      <c r="F81" t="s">
        <v>465</v>
      </c>
      <c r="G81" t="s">
        <v>759</v>
      </c>
      <c r="H81">
        <v>5641567</v>
      </c>
      <c r="I81" t="s">
        <v>91</v>
      </c>
      <c r="J81">
        <v>45</v>
      </c>
      <c r="K81">
        <v>4520</v>
      </c>
      <c r="L81">
        <v>452010</v>
      </c>
      <c r="M81">
        <v>45201010</v>
      </c>
      <c r="N81" t="s">
        <v>1269</v>
      </c>
      <c r="Q81" t="s">
        <v>1358</v>
      </c>
      <c r="R81" t="s">
        <v>1574</v>
      </c>
      <c r="T81" t="s">
        <v>1269</v>
      </c>
      <c r="U81" t="s">
        <v>1269</v>
      </c>
      <c r="X81" t="s">
        <v>1269</v>
      </c>
      <c r="Z81">
        <v>12.87</v>
      </c>
      <c r="AA81">
        <v>12.87</v>
      </c>
      <c r="AB81">
        <v>12.87</v>
      </c>
      <c r="AC81">
        <v>12.87</v>
      </c>
      <c r="AE81">
        <v>1</v>
      </c>
      <c r="AF81" t="b">
        <v>0</v>
      </c>
      <c r="AG81">
        <v>1</v>
      </c>
      <c r="AH81">
        <v>0</v>
      </c>
      <c r="AI81">
        <v>1</v>
      </c>
      <c r="AJ81">
        <v>0.82709999999999995</v>
      </c>
      <c r="AK81">
        <v>677969188</v>
      </c>
      <c r="AL81">
        <v>7216830819</v>
      </c>
      <c r="AM81" t="s">
        <v>1596</v>
      </c>
      <c r="AN81" s="3">
        <v>9.1799999999999995E-5</v>
      </c>
      <c r="AO81" s="3">
        <v>9.1799999999999995E-5</v>
      </c>
      <c r="AP81">
        <v>36356865.581248097</v>
      </c>
      <c r="AQ81">
        <v>34870398.825638898</v>
      </c>
      <c r="AR81">
        <v>37015735.543059498</v>
      </c>
      <c r="AS81">
        <v>34712568.9731673</v>
      </c>
      <c r="AT81">
        <v>34619436.084419303</v>
      </c>
      <c r="AU81">
        <v>32313630.480561901</v>
      </c>
      <c r="AV81">
        <v>33177374.879277602</v>
      </c>
      <c r="AW81">
        <v>30914236.375829801</v>
      </c>
      <c r="AX81">
        <v>4295866751</v>
      </c>
      <c r="AY81" t="s">
        <v>1677</v>
      </c>
      <c r="AZ81" t="s">
        <v>1891</v>
      </c>
      <c r="BA81" t="s">
        <v>1894</v>
      </c>
      <c r="BB81">
        <v>4295866751</v>
      </c>
      <c r="BC81" t="s">
        <v>1677</v>
      </c>
      <c r="BD81" t="s">
        <v>1891</v>
      </c>
      <c r="BE81" t="s">
        <v>1894</v>
      </c>
      <c r="BF81" t="s">
        <v>2012</v>
      </c>
      <c r="BG81" s="2">
        <v>45730</v>
      </c>
      <c r="BH81" t="s">
        <v>2227</v>
      </c>
      <c r="BI81">
        <v>20839</v>
      </c>
      <c r="BJ81">
        <v>417754</v>
      </c>
      <c r="BK81" t="s">
        <v>465</v>
      </c>
      <c r="BL81" t="s">
        <v>759</v>
      </c>
      <c r="BM81">
        <v>5641567</v>
      </c>
      <c r="BN81" t="s">
        <v>2264</v>
      </c>
      <c r="BO81" t="s">
        <v>91</v>
      </c>
      <c r="BP81">
        <v>45</v>
      </c>
      <c r="BQ81">
        <v>452010</v>
      </c>
      <c r="BR81" t="s">
        <v>2442</v>
      </c>
      <c r="BS81">
        <v>46674</v>
      </c>
      <c r="BT81">
        <v>0.23323582800000001</v>
      </c>
      <c r="BU81">
        <v>117</v>
      </c>
      <c r="BV81" t="s">
        <v>1269</v>
      </c>
      <c r="BW81" t="s">
        <v>2658</v>
      </c>
      <c r="BX81" t="s">
        <v>2658</v>
      </c>
      <c r="BY81" t="s">
        <v>2659</v>
      </c>
      <c r="BZ81" s="2">
        <v>45730</v>
      </c>
      <c r="CA81">
        <v>1</v>
      </c>
      <c r="CB81">
        <v>4.2875059487001197</v>
      </c>
      <c r="CC81" t="b">
        <v>0</v>
      </c>
      <c r="CD81" t="b">
        <v>0</v>
      </c>
      <c r="CE81" t="b">
        <v>0</v>
      </c>
      <c r="CF81" t="b">
        <v>0</v>
      </c>
      <c r="CG81">
        <v>80</v>
      </c>
      <c r="CH81">
        <v>4.2875059487001197</v>
      </c>
      <c r="CI81">
        <v>8.5928637878237898E-3</v>
      </c>
      <c r="CJ81">
        <v>8.5928637878237898E-3</v>
      </c>
      <c r="CK81">
        <v>0.1</v>
      </c>
      <c r="CL81">
        <v>1</v>
      </c>
      <c r="CM81">
        <v>1</v>
      </c>
      <c r="CN81">
        <v>63689345</v>
      </c>
      <c r="CO81">
        <f>VLOOKUP(G81,Sheet1!$BM:$CP,30,FALSE)*95.391</f>
        <v>63689344.956045061</v>
      </c>
    </row>
    <row r="82" spans="1:93" x14ac:dyDescent="0.3">
      <c r="A82">
        <v>118</v>
      </c>
      <c r="B82">
        <v>20250314</v>
      </c>
      <c r="C82">
        <v>20250314</v>
      </c>
      <c r="D82" t="s">
        <v>91</v>
      </c>
      <c r="E82">
        <v>474184</v>
      </c>
      <c r="F82" t="s">
        <v>466</v>
      </c>
      <c r="G82" t="s">
        <v>760</v>
      </c>
      <c r="H82">
        <v>4741844</v>
      </c>
      <c r="I82" t="s">
        <v>91</v>
      </c>
      <c r="J82">
        <v>20</v>
      </c>
      <c r="K82">
        <v>2010</v>
      </c>
      <c r="L82">
        <v>201030</v>
      </c>
      <c r="M82">
        <v>20103015</v>
      </c>
      <c r="N82" t="s">
        <v>1271</v>
      </c>
      <c r="Q82" t="s">
        <v>1359</v>
      </c>
      <c r="R82" t="s">
        <v>1271</v>
      </c>
      <c r="T82" t="s">
        <v>1271</v>
      </c>
      <c r="U82" t="s">
        <v>1271</v>
      </c>
      <c r="V82" t="s">
        <v>1587</v>
      </c>
      <c r="W82" t="s">
        <v>1271</v>
      </c>
      <c r="X82" t="s">
        <v>1271</v>
      </c>
      <c r="Y82" t="s">
        <v>1592</v>
      </c>
      <c r="Z82">
        <v>134.4</v>
      </c>
      <c r="AA82">
        <v>134.4</v>
      </c>
      <c r="AB82">
        <v>134.4</v>
      </c>
      <c r="AC82">
        <v>134.4</v>
      </c>
      <c r="AE82">
        <v>1</v>
      </c>
      <c r="AF82" t="b">
        <v>0</v>
      </c>
      <c r="AG82">
        <v>1</v>
      </c>
      <c r="AH82">
        <v>0</v>
      </c>
      <c r="AI82">
        <v>1</v>
      </c>
      <c r="AJ82">
        <v>1</v>
      </c>
      <c r="AK82">
        <v>129242252</v>
      </c>
      <c r="AL82">
        <v>17370158669</v>
      </c>
      <c r="AM82" t="s">
        <v>1597</v>
      </c>
      <c r="AN82">
        <v>2.2100000000000001E-4</v>
      </c>
      <c r="AO82">
        <v>2.2100000000000001E-4</v>
      </c>
      <c r="AP82">
        <v>43216046.840140998</v>
      </c>
      <c r="AQ82">
        <v>41497289.135434903</v>
      </c>
      <c r="AR82">
        <v>44305736.554137498</v>
      </c>
      <c r="AS82">
        <v>41546523.263380997</v>
      </c>
      <c r="AT82">
        <v>44880482.895198897</v>
      </c>
      <c r="AU82">
        <v>41842980.901714303</v>
      </c>
      <c r="AV82">
        <v>45693189.344722003</v>
      </c>
      <c r="AW82">
        <v>42519278.196207702</v>
      </c>
      <c r="AX82">
        <v>4295869098</v>
      </c>
      <c r="AY82" t="s">
        <v>1678</v>
      </c>
      <c r="AZ82" t="s">
        <v>1891</v>
      </c>
      <c r="BA82" t="s">
        <v>1894</v>
      </c>
      <c r="BB82">
        <v>4297225165</v>
      </c>
      <c r="BC82" t="s">
        <v>1905</v>
      </c>
      <c r="BD82" t="s">
        <v>1891</v>
      </c>
      <c r="BE82" t="s">
        <v>1894</v>
      </c>
      <c r="BF82" t="s">
        <v>2013</v>
      </c>
      <c r="BG82" s="2">
        <v>45730</v>
      </c>
      <c r="BH82" t="s">
        <v>2227</v>
      </c>
      <c r="BI82">
        <v>20197</v>
      </c>
      <c r="BJ82">
        <v>474184</v>
      </c>
      <c r="BK82" t="s">
        <v>466</v>
      </c>
      <c r="BL82" t="s">
        <v>760</v>
      </c>
      <c r="BM82">
        <v>4741844</v>
      </c>
      <c r="BN82" t="s">
        <v>1359</v>
      </c>
      <c r="BO82" t="s">
        <v>91</v>
      </c>
      <c r="BP82">
        <v>20</v>
      </c>
      <c r="BQ82">
        <v>201030</v>
      </c>
      <c r="BR82" t="s">
        <v>2443</v>
      </c>
      <c r="BS82">
        <v>22622</v>
      </c>
      <c r="BT82">
        <v>0.23455426800000001</v>
      </c>
      <c r="BU82">
        <v>119</v>
      </c>
      <c r="BV82" t="s">
        <v>1271</v>
      </c>
      <c r="BW82" t="s">
        <v>2658</v>
      </c>
      <c r="BX82" t="s">
        <v>2658</v>
      </c>
      <c r="BY82" t="s">
        <v>2659</v>
      </c>
      <c r="BZ82" s="2">
        <v>45730</v>
      </c>
      <c r="CA82">
        <v>1</v>
      </c>
      <c r="CB82">
        <v>4.2634056865680199</v>
      </c>
      <c r="CC82" t="b">
        <v>0</v>
      </c>
      <c r="CD82" t="b">
        <v>0</v>
      </c>
      <c r="CE82" t="b">
        <v>0</v>
      </c>
      <c r="CF82" t="b">
        <v>0</v>
      </c>
      <c r="CG82">
        <v>81</v>
      </c>
      <c r="CH82">
        <v>4.2634056865680199</v>
      </c>
      <c r="CI82">
        <v>8.5445629172874408E-3</v>
      </c>
      <c r="CJ82">
        <v>8.5445629172874408E-3</v>
      </c>
      <c r="CK82">
        <v>0.1</v>
      </c>
      <c r="CL82">
        <v>1</v>
      </c>
      <c r="CM82">
        <v>1</v>
      </c>
      <c r="CN82">
        <v>6064542</v>
      </c>
      <c r="CO82">
        <f>VLOOKUP(G82,Sheet1!$BM:$CP,30,FALSE)*95.391</f>
        <v>6064541.6759149292</v>
      </c>
    </row>
    <row r="83" spans="1:93" x14ac:dyDescent="0.3">
      <c r="A83">
        <v>120</v>
      </c>
      <c r="B83">
        <v>20250314</v>
      </c>
      <c r="C83">
        <v>20250314</v>
      </c>
      <c r="D83" t="s">
        <v>91</v>
      </c>
      <c r="E83">
        <v>441930</v>
      </c>
      <c r="F83" t="s">
        <v>467</v>
      </c>
      <c r="G83" t="s">
        <v>761</v>
      </c>
      <c r="H83">
        <v>7792559</v>
      </c>
      <c r="I83" t="s">
        <v>91</v>
      </c>
      <c r="J83">
        <v>45</v>
      </c>
      <c r="K83">
        <v>4510</v>
      </c>
      <c r="L83">
        <v>451010</v>
      </c>
      <c r="M83">
        <v>45101010</v>
      </c>
      <c r="N83" t="s">
        <v>1268</v>
      </c>
      <c r="Q83" t="s">
        <v>1360</v>
      </c>
      <c r="R83" t="s">
        <v>1573</v>
      </c>
      <c r="T83" t="s">
        <v>1268</v>
      </c>
      <c r="U83" t="s">
        <v>1268</v>
      </c>
      <c r="X83" t="s">
        <v>1268</v>
      </c>
      <c r="Z83">
        <v>77.599999999999994</v>
      </c>
      <c r="AA83">
        <v>77.599999999999994</v>
      </c>
      <c r="AB83">
        <v>77.599999999999994</v>
      </c>
      <c r="AC83">
        <v>77.599999999999994</v>
      </c>
      <c r="AE83">
        <v>1</v>
      </c>
      <c r="AF83" t="b">
        <v>0</v>
      </c>
      <c r="AG83">
        <v>1</v>
      </c>
      <c r="AH83">
        <v>0</v>
      </c>
      <c r="AI83">
        <v>1</v>
      </c>
      <c r="AJ83">
        <v>0.49990000000000001</v>
      </c>
      <c r="AK83">
        <v>576002613</v>
      </c>
      <c r="AL83">
        <v>22344431604</v>
      </c>
      <c r="AM83" t="s">
        <v>1597</v>
      </c>
      <c r="AN83">
        <v>2.8420000000000002E-4</v>
      </c>
      <c r="AO83">
        <v>2.8420000000000002E-4</v>
      </c>
      <c r="AP83">
        <v>63769273.484102301</v>
      </c>
      <c r="AQ83">
        <v>61226914.506786197</v>
      </c>
      <c r="AR83">
        <v>60217194.614187799</v>
      </c>
      <c r="AS83">
        <v>56629535.6403419</v>
      </c>
      <c r="AT83">
        <v>58742050.363828197</v>
      </c>
      <c r="AU83">
        <v>54888313.696176298</v>
      </c>
      <c r="AV83">
        <v>58630483.660557501</v>
      </c>
      <c r="AW83">
        <v>54676511.800686799</v>
      </c>
      <c r="AX83">
        <v>4295884692</v>
      </c>
      <c r="AY83" t="s">
        <v>1679</v>
      </c>
      <c r="AZ83" t="s">
        <v>1891</v>
      </c>
      <c r="BA83" t="s">
        <v>1894</v>
      </c>
      <c r="BB83">
        <v>5000040044</v>
      </c>
      <c r="BC83" t="s">
        <v>1900</v>
      </c>
      <c r="BD83" t="s">
        <v>1891</v>
      </c>
      <c r="BE83" t="s">
        <v>1894</v>
      </c>
      <c r="BF83" t="s">
        <v>2014</v>
      </c>
      <c r="BG83" s="2">
        <v>45730</v>
      </c>
      <c r="BH83" t="s">
        <v>2227</v>
      </c>
      <c r="BI83">
        <v>20481</v>
      </c>
      <c r="BJ83">
        <v>441930</v>
      </c>
      <c r="BK83" t="s">
        <v>467</v>
      </c>
      <c r="BL83" t="s">
        <v>761</v>
      </c>
      <c r="BM83">
        <v>7792559</v>
      </c>
      <c r="BN83" t="s">
        <v>2265</v>
      </c>
      <c r="BO83" t="s">
        <v>91</v>
      </c>
      <c r="BP83">
        <v>45</v>
      </c>
      <c r="BQ83">
        <v>451010</v>
      </c>
      <c r="BR83" t="s">
        <v>2444</v>
      </c>
      <c r="BS83">
        <v>46164</v>
      </c>
      <c r="BT83">
        <v>0.23468362100000001</v>
      </c>
      <c r="BU83">
        <v>121</v>
      </c>
      <c r="BV83" t="s">
        <v>1268</v>
      </c>
      <c r="BW83" t="s">
        <v>2657</v>
      </c>
      <c r="BX83" t="s">
        <v>2658</v>
      </c>
      <c r="BY83" t="s">
        <v>2659</v>
      </c>
      <c r="BZ83" s="2">
        <v>45730</v>
      </c>
      <c r="CA83">
        <v>1</v>
      </c>
      <c r="CB83">
        <v>4.2610557811360801</v>
      </c>
      <c r="CC83" t="b">
        <v>0</v>
      </c>
      <c r="CD83" t="b">
        <v>0</v>
      </c>
      <c r="CE83" t="b">
        <v>0</v>
      </c>
      <c r="CF83" t="b">
        <v>0</v>
      </c>
      <c r="CG83">
        <v>82</v>
      </c>
      <c r="CH83">
        <v>4.2610557811360801</v>
      </c>
      <c r="CI83">
        <v>8.5398533221212707E-3</v>
      </c>
      <c r="CJ83">
        <v>8.5398533221212707E-3</v>
      </c>
      <c r="CK83">
        <v>0.1</v>
      </c>
      <c r="CL83">
        <v>1</v>
      </c>
      <c r="CM83">
        <v>1</v>
      </c>
      <c r="CN83">
        <v>10497747</v>
      </c>
      <c r="CO83">
        <f>VLOOKUP(G83,Sheet1!$BM:$CP,30,FALSE)*95.391</f>
        <v>10497746.75580503</v>
      </c>
    </row>
    <row r="84" spans="1:93" x14ac:dyDescent="0.3">
      <c r="A84">
        <v>121</v>
      </c>
      <c r="B84">
        <v>20250314</v>
      </c>
      <c r="C84">
        <v>20250314</v>
      </c>
      <c r="D84" t="s">
        <v>91</v>
      </c>
      <c r="E84">
        <v>401225</v>
      </c>
      <c r="F84" t="s">
        <v>468</v>
      </c>
      <c r="G84" t="s">
        <v>762</v>
      </c>
      <c r="H84">
        <v>4012250</v>
      </c>
      <c r="I84" t="s">
        <v>91</v>
      </c>
      <c r="J84">
        <v>50</v>
      </c>
      <c r="K84">
        <v>5020</v>
      </c>
      <c r="L84">
        <v>502010</v>
      </c>
      <c r="M84">
        <v>50201010</v>
      </c>
      <c r="N84" t="s">
        <v>1269</v>
      </c>
      <c r="Q84" t="s">
        <v>1361</v>
      </c>
      <c r="R84" t="s">
        <v>1574</v>
      </c>
      <c r="T84" t="s">
        <v>1268</v>
      </c>
      <c r="U84" t="s">
        <v>1269</v>
      </c>
      <c r="X84" t="s">
        <v>1269</v>
      </c>
      <c r="Z84">
        <v>162.22</v>
      </c>
      <c r="AA84">
        <v>162.22</v>
      </c>
      <c r="AB84">
        <v>162.22</v>
      </c>
      <c r="AC84">
        <v>162.22</v>
      </c>
      <c r="AE84">
        <v>1</v>
      </c>
      <c r="AF84" t="b">
        <v>0</v>
      </c>
      <c r="AG84">
        <v>1</v>
      </c>
      <c r="AH84">
        <v>0</v>
      </c>
      <c r="AI84">
        <v>1</v>
      </c>
      <c r="AJ84">
        <v>0.74270000000000003</v>
      </c>
      <c r="AK84">
        <v>792283683</v>
      </c>
      <c r="AL84">
        <v>95454967201</v>
      </c>
      <c r="AM84" t="s">
        <v>1597</v>
      </c>
      <c r="AN84">
        <v>1.2141999999999999E-3</v>
      </c>
      <c r="AO84">
        <v>1.2141999999999999E-3</v>
      </c>
      <c r="AP84">
        <v>195987296.25347099</v>
      </c>
      <c r="AQ84">
        <v>188101908.10925001</v>
      </c>
      <c r="AR84">
        <v>186170415.42036799</v>
      </c>
      <c r="AS84">
        <v>174964708.84339601</v>
      </c>
      <c r="AT84">
        <v>184002350.32797101</v>
      </c>
      <c r="AU84">
        <v>171918062.526254</v>
      </c>
      <c r="AV84">
        <v>175206007.90771899</v>
      </c>
      <c r="AW84">
        <v>163417709.523269</v>
      </c>
      <c r="AX84">
        <v>4295884955</v>
      </c>
      <c r="AY84" t="s">
        <v>1680</v>
      </c>
      <c r="AZ84" t="s">
        <v>1891</v>
      </c>
      <c r="BA84" t="s">
        <v>1894</v>
      </c>
      <c r="BB84">
        <v>4295884955</v>
      </c>
      <c r="BC84" t="s">
        <v>1680</v>
      </c>
      <c r="BD84" t="s">
        <v>1891</v>
      </c>
      <c r="BE84" t="s">
        <v>1894</v>
      </c>
      <c r="BF84" t="s">
        <v>2015</v>
      </c>
      <c r="BG84" s="2">
        <v>45730</v>
      </c>
      <c r="BH84" t="s">
        <v>2227</v>
      </c>
      <c r="BI84">
        <v>20693</v>
      </c>
      <c r="BJ84">
        <v>401225</v>
      </c>
      <c r="BK84" t="s">
        <v>468</v>
      </c>
      <c r="BL84" t="s">
        <v>762</v>
      </c>
      <c r="BM84">
        <v>4012250</v>
      </c>
      <c r="BN84" t="s">
        <v>2266</v>
      </c>
      <c r="BO84" t="s">
        <v>91</v>
      </c>
      <c r="BP84">
        <v>50</v>
      </c>
      <c r="BQ84">
        <v>502010</v>
      </c>
      <c r="BR84" t="s">
        <v>2445</v>
      </c>
      <c r="BS84">
        <v>18393</v>
      </c>
      <c r="BT84">
        <v>0.23512070299999999</v>
      </c>
      <c r="BU84">
        <v>122</v>
      </c>
      <c r="BV84" t="s">
        <v>1269</v>
      </c>
      <c r="BW84" t="s">
        <v>2658</v>
      </c>
      <c r="BX84" t="s">
        <v>2658</v>
      </c>
      <c r="BY84" t="s">
        <v>2659</v>
      </c>
      <c r="BZ84" s="2">
        <v>45730</v>
      </c>
      <c r="CA84">
        <v>1</v>
      </c>
      <c r="CB84">
        <v>4.2531346123101699</v>
      </c>
      <c r="CC84" t="b">
        <v>0</v>
      </c>
      <c r="CD84" t="b">
        <v>0</v>
      </c>
      <c r="CE84" t="b">
        <v>0</v>
      </c>
      <c r="CF84" t="b">
        <v>0</v>
      </c>
      <c r="CG84">
        <v>83</v>
      </c>
      <c r="CH84">
        <v>4.2531346123101699</v>
      </c>
      <c r="CI84">
        <v>8.5239780030952807E-3</v>
      </c>
      <c r="CJ84">
        <v>8.5239780030952807E-3</v>
      </c>
      <c r="CK84">
        <v>0.1</v>
      </c>
      <c r="CL84">
        <v>1</v>
      </c>
      <c r="CM84">
        <v>1</v>
      </c>
      <c r="CN84">
        <v>5012395</v>
      </c>
      <c r="CO84">
        <f>VLOOKUP(G84,Sheet1!$BM:$CP,30,FALSE)*95.391</f>
        <v>5012395.4240738666</v>
      </c>
    </row>
    <row r="85" spans="1:93" x14ac:dyDescent="0.3">
      <c r="A85">
        <v>122</v>
      </c>
      <c r="B85">
        <v>20250314</v>
      </c>
      <c r="C85">
        <v>20250314</v>
      </c>
      <c r="D85" t="s">
        <v>91</v>
      </c>
      <c r="E85">
        <v>468232</v>
      </c>
      <c r="F85" t="s">
        <v>469</v>
      </c>
      <c r="G85" t="s">
        <v>763</v>
      </c>
      <c r="H85">
        <v>4682329</v>
      </c>
      <c r="I85" t="s">
        <v>91</v>
      </c>
      <c r="J85">
        <v>45</v>
      </c>
      <c r="K85">
        <v>4510</v>
      </c>
      <c r="L85">
        <v>451010</v>
      </c>
      <c r="M85">
        <v>45101015</v>
      </c>
      <c r="N85" t="s">
        <v>1269</v>
      </c>
      <c r="Q85" t="s">
        <v>1362</v>
      </c>
      <c r="R85" t="s">
        <v>1574</v>
      </c>
      <c r="T85" t="s">
        <v>1269</v>
      </c>
      <c r="U85" t="s">
        <v>1269</v>
      </c>
      <c r="X85" t="s">
        <v>1269</v>
      </c>
      <c r="Z85">
        <v>96.22</v>
      </c>
      <c r="AA85">
        <v>96.22</v>
      </c>
      <c r="AB85">
        <v>96.22</v>
      </c>
      <c r="AC85">
        <v>96.22</v>
      </c>
      <c r="AE85">
        <v>1</v>
      </c>
      <c r="AF85" t="b">
        <v>0</v>
      </c>
      <c r="AG85">
        <v>1</v>
      </c>
      <c r="AH85">
        <v>0</v>
      </c>
      <c r="AI85">
        <v>1</v>
      </c>
      <c r="AJ85">
        <v>0.78110000000000002</v>
      </c>
      <c r="AK85">
        <v>253328748</v>
      </c>
      <c r="AL85">
        <v>19039540685</v>
      </c>
      <c r="AM85" t="s">
        <v>1597</v>
      </c>
      <c r="AN85">
        <v>2.4220000000000001E-4</v>
      </c>
      <c r="AO85">
        <v>2.4220000000000001E-4</v>
      </c>
      <c r="AP85">
        <v>75012854.131020099</v>
      </c>
      <c r="AQ85">
        <v>71984671.760614097</v>
      </c>
      <c r="AR85">
        <v>72092268.892044604</v>
      </c>
      <c r="AS85">
        <v>67665799.738473594</v>
      </c>
      <c r="AT85">
        <v>68706609.172094196</v>
      </c>
      <c r="AU85">
        <v>64124215.090568401</v>
      </c>
      <c r="AV85">
        <v>66665240.233224198</v>
      </c>
      <c r="AW85">
        <v>62110535.9269991</v>
      </c>
      <c r="AX85">
        <v>4295867424</v>
      </c>
      <c r="AY85" t="s">
        <v>1681</v>
      </c>
      <c r="AZ85" t="s">
        <v>1891</v>
      </c>
      <c r="BA85" t="s">
        <v>1894</v>
      </c>
      <c r="BB85">
        <v>4295867424</v>
      </c>
      <c r="BC85" t="s">
        <v>1681</v>
      </c>
      <c r="BD85" t="s">
        <v>1891</v>
      </c>
      <c r="BE85" t="s">
        <v>1894</v>
      </c>
      <c r="BF85" t="s">
        <v>2016</v>
      </c>
      <c r="BG85" s="2">
        <v>45730</v>
      </c>
      <c r="BH85" t="s">
        <v>2227</v>
      </c>
      <c r="BI85">
        <v>20050</v>
      </c>
      <c r="BJ85">
        <v>468232</v>
      </c>
      <c r="BK85" t="s">
        <v>469</v>
      </c>
      <c r="BL85" t="s">
        <v>763</v>
      </c>
      <c r="BM85">
        <v>4682329</v>
      </c>
      <c r="BN85" t="s">
        <v>2267</v>
      </c>
      <c r="BO85" t="s">
        <v>91</v>
      </c>
      <c r="BP85">
        <v>45</v>
      </c>
      <c r="BQ85">
        <v>451010</v>
      </c>
      <c r="BR85" t="s">
        <v>2446</v>
      </c>
      <c r="BS85">
        <v>46786</v>
      </c>
      <c r="BT85">
        <v>0.236446034</v>
      </c>
      <c r="BU85">
        <v>123</v>
      </c>
      <c r="BV85" t="s">
        <v>1269</v>
      </c>
      <c r="BW85" t="s">
        <v>2658</v>
      </c>
      <c r="BX85" t="s">
        <v>2658</v>
      </c>
      <c r="BY85" t="s">
        <v>2659</v>
      </c>
      <c r="BZ85" s="2">
        <v>45730</v>
      </c>
      <c r="CA85">
        <v>1</v>
      </c>
      <c r="CB85">
        <v>4.2292948758023998</v>
      </c>
      <c r="CC85" t="b">
        <v>0</v>
      </c>
      <c r="CD85" t="b">
        <v>0</v>
      </c>
      <c r="CE85" t="b">
        <v>0</v>
      </c>
      <c r="CF85" t="b">
        <v>0</v>
      </c>
      <c r="CG85">
        <v>84</v>
      </c>
      <c r="CH85">
        <v>4.2292948758023998</v>
      </c>
      <c r="CI85">
        <v>8.4761992685582505E-3</v>
      </c>
      <c r="CJ85">
        <v>8.4761992685582505E-3</v>
      </c>
      <c r="CK85">
        <v>0.1</v>
      </c>
      <c r="CL85">
        <v>1</v>
      </c>
      <c r="CM85">
        <v>1</v>
      </c>
      <c r="CN85">
        <v>8403171</v>
      </c>
      <c r="CO85">
        <f>VLOOKUP(G85,Sheet1!$BM:$CP,30,FALSE)*95.391</f>
        <v>8403171.1123159472</v>
      </c>
    </row>
    <row r="86" spans="1:93" x14ac:dyDescent="0.3">
      <c r="A86">
        <v>123</v>
      </c>
      <c r="B86">
        <v>20250314</v>
      </c>
      <c r="C86">
        <v>20250314</v>
      </c>
      <c r="D86" t="s">
        <v>91</v>
      </c>
      <c r="E86">
        <v>401190</v>
      </c>
      <c r="F86" t="s">
        <v>470</v>
      </c>
      <c r="G86" t="s">
        <v>764</v>
      </c>
      <c r="H86" t="s">
        <v>1058</v>
      </c>
      <c r="I86" t="s">
        <v>91</v>
      </c>
      <c r="J86">
        <v>55</v>
      </c>
      <c r="K86">
        <v>5520</v>
      </c>
      <c r="L86">
        <v>552010</v>
      </c>
      <c r="M86">
        <v>55201020</v>
      </c>
      <c r="N86" t="s">
        <v>1268</v>
      </c>
      <c r="Q86" t="s">
        <v>1363</v>
      </c>
      <c r="R86" t="s">
        <v>1573</v>
      </c>
      <c r="T86" t="s">
        <v>1268</v>
      </c>
      <c r="U86" t="s">
        <v>1268</v>
      </c>
      <c r="X86" t="s">
        <v>1268</v>
      </c>
      <c r="Z86">
        <v>60.2</v>
      </c>
      <c r="AA86">
        <v>60.2</v>
      </c>
      <c r="AB86">
        <v>60.2</v>
      </c>
      <c r="AC86">
        <v>60.2</v>
      </c>
      <c r="AE86">
        <v>1</v>
      </c>
      <c r="AF86" t="b">
        <v>0</v>
      </c>
      <c r="AG86">
        <v>1</v>
      </c>
      <c r="AH86">
        <v>0</v>
      </c>
      <c r="AI86">
        <v>1</v>
      </c>
      <c r="AJ86">
        <v>1</v>
      </c>
      <c r="AK86">
        <v>170775688</v>
      </c>
      <c r="AL86">
        <v>10280696418</v>
      </c>
      <c r="AM86" t="s">
        <v>1596</v>
      </c>
      <c r="AN86">
        <v>1.3080000000000001E-4</v>
      </c>
      <c r="AO86">
        <v>1.3080000000000001E-4</v>
      </c>
      <c r="AP86">
        <v>29186261.1148271</v>
      </c>
      <c r="AQ86">
        <v>28025989.810436301</v>
      </c>
      <c r="AR86">
        <v>29102604.098496299</v>
      </c>
      <c r="AS86">
        <v>27292660.805458199</v>
      </c>
      <c r="AT86">
        <v>28215481.618037499</v>
      </c>
      <c r="AU86">
        <v>26312808.018289398</v>
      </c>
      <c r="AV86">
        <v>28925876.157565501</v>
      </c>
      <c r="AW86">
        <v>26935074.788052101</v>
      </c>
      <c r="AX86">
        <v>4295884730</v>
      </c>
      <c r="AY86" t="s">
        <v>1682</v>
      </c>
      <c r="AZ86" t="s">
        <v>1891</v>
      </c>
      <c r="BA86" t="s">
        <v>1894</v>
      </c>
      <c r="BB86">
        <v>4295884730</v>
      </c>
      <c r="BC86" t="s">
        <v>1682</v>
      </c>
      <c r="BD86" t="s">
        <v>1891</v>
      </c>
      <c r="BE86" t="s">
        <v>1894</v>
      </c>
      <c r="BF86" t="s">
        <v>2017</v>
      </c>
      <c r="BG86" s="2">
        <v>45730</v>
      </c>
      <c r="BH86" t="s">
        <v>2227</v>
      </c>
      <c r="BI86">
        <v>21088</v>
      </c>
      <c r="BJ86">
        <v>401190</v>
      </c>
      <c r="BK86" t="s">
        <v>470</v>
      </c>
      <c r="BL86" t="s">
        <v>764</v>
      </c>
      <c r="BM86" t="s">
        <v>1058</v>
      </c>
      <c r="BN86" t="s">
        <v>2268</v>
      </c>
      <c r="BO86" t="s">
        <v>91</v>
      </c>
      <c r="BP86">
        <v>55</v>
      </c>
      <c r="BQ86">
        <v>552010</v>
      </c>
      <c r="BR86" t="s">
        <v>2447</v>
      </c>
      <c r="BS86">
        <v>46444</v>
      </c>
      <c r="BT86">
        <v>0.23674026000000001</v>
      </c>
      <c r="BU86">
        <v>124</v>
      </c>
      <c r="BV86" t="s">
        <v>1268</v>
      </c>
      <c r="BW86" t="s">
        <v>2657</v>
      </c>
      <c r="BX86" t="s">
        <v>2658</v>
      </c>
      <c r="BY86" t="s">
        <v>2659</v>
      </c>
      <c r="BZ86" s="2">
        <v>45730</v>
      </c>
      <c r="CA86">
        <v>1</v>
      </c>
      <c r="CB86">
        <v>4.2240386151472498</v>
      </c>
      <c r="CC86" t="b">
        <v>0</v>
      </c>
      <c r="CD86" t="b">
        <v>0</v>
      </c>
      <c r="CE86" t="b">
        <v>0</v>
      </c>
      <c r="CF86" t="b">
        <v>0</v>
      </c>
      <c r="CG86">
        <v>85</v>
      </c>
      <c r="CH86">
        <v>4.2240386151472498</v>
      </c>
      <c r="CI86">
        <v>8.4656648617531301E-3</v>
      </c>
      <c r="CJ86">
        <v>8.4656648617531301E-3</v>
      </c>
      <c r="CK86">
        <v>0.1</v>
      </c>
      <c r="CL86">
        <v>1</v>
      </c>
      <c r="CM86">
        <v>1</v>
      </c>
      <c r="CN86">
        <v>13414423</v>
      </c>
      <c r="CO86">
        <f>VLOOKUP(G86,Sheet1!$BM:$CP,30,FALSE)*95.391</f>
        <v>13414422.538662672</v>
      </c>
    </row>
    <row r="87" spans="1:93" x14ac:dyDescent="0.3">
      <c r="A87">
        <v>126</v>
      </c>
      <c r="B87">
        <v>20250314</v>
      </c>
      <c r="C87">
        <v>20250314</v>
      </c>
      <c r="D87" t="s">
        <v>91</v>
      </c>
      <c r="E87" t="s">
        <v>177</v>
      </c>
      <c r="F87" t="s">
        <v>471</v>
      </c>
      <c r="G87" t="s">
        <v>765</v>
      </c>
      <c r="H87" t="s">
        <v>1059</v>
      </c>
      <c r="I87" t="s">
        <v>91</v>
      </c>
      <c r="J87">
        <v>50</v>
      </c>
      <c r="K87">
        <v>5020</v>
      </c>
      <c r="L87">
        <v>502010</v>
      </c>
      <c r="M87">
        <v>50201010</v>
      </c>
      <c r="N87" t="s">
        <v>1271</v>
      </c>
      <c r="Q87" t="s">
        <v>1364</v>
      </c>
      <c r="R87" t="s">
        <v>1271</v>
      </c>
      <c r="T87" t="s">
        <v>1271</v>
      </c>
      <c r="U87" t="s">
        <v>1271</v>
      </c>
      <c r="V87" t="s">
        <v>1587</v>
      </c>
      <c r="W87" t="s">
        <v>1271</v>
      </c>
      <c r="X87" t="s">
        <v>1271</v>
      </c>
      <c r="Y87" t="s">
        <v>1592</v>
      </c>
      <c r="Z87">
        <v>322.2</v>
      </c>
      <c r="AA87">
        <v>322.2</v>
      </c>
      <c r="AB87">
        <v>322.2</v>
      </c>
      <c r="AC87">
        <v>322.2</v>
      </c>
      <c r="AE87">
        <v>1</v>
      </c>
      <c r="AF87" t="b">
        <v>0</v>
      </c>
      <c r="AG87">
        <v>1</v>
      </c>
      <c r="AH87">
        <v>0</v>
      </c>
      <c r="AI87">
        <v>1</v>
      </c>
      <c r="AJ87">
        <v>1</v>
      </c>
      <c r="AK87">
        <v>53824489</v>
      </c>
      <c r="AL87">
        <v>17342250356</v>
      </c>
      <c r="AM87" t="s">
        <v>1596</v>
      </c>
      <c r="AN87">
        <v>2.206E-4</v>
      </c>
      <c r="AO87">
        <v>2.206E-4</v>
      </c>
      <c r="AP87">
        <v>43153436.177626498</v>
      </c>
      <c r="AQ87">
        <v>41363118.875771001</v>
      </c>
      <c r="AR87">
        <v>39264232.463061802</v>
      </c>
      <c r="AS87">
        <v>36953538.998366199</v>
      </c>
      <c r="AT87">
        <v>36257321.356051102</v>
      </c>
      <c r="AU87">
        <v>33926988.498597302</v>
      </c>
      <c r="AV87">
        <v>35876481.013140202</v>
      </c>
      <c r="AW87">
        <v>33486335.694308002</v>
      </c>
      <c r="AX87">
        <v>4295868681</v>
      </c>
      <c r="AY87" t="s">
        <v>1683</v>
      </c>
      <c r="AZ87" t="s">
        <v>1891</v>
      </c>
      <c r="BA87" t="s">
        <v>1894</v>
      </c>
      <c r="BB87">
        <v>4295868681</v>
      </c>
      <c r="BC87" t="s">
        <v>1683</v>
      </c>
      <c r="BD87" t="s">
        <v>1891</v>
      </c>
      <c r="BE87" t="s">
        <v>1894</v>
      </c>
      <c r="BF87" t="s">
        <v>2018</v>
      </c>
      <c r="BG87" s="2">
        <v>45730</v>
      </c>
      <c r="BH87" t="s">
        <v>2227</v>
      </c>
      <c r="BI87">
        <v>20159</v>
      </c>
      <c r="BJ87" t="s">
        <v>177</v>
      </c>
      <c r="BK87" t="s">
        <v>471</v>
      </c>
      <c r="BL87" t="s">
        <v>765</v>
      </c>
      <c r="BM87" t="s">
        <v>1059</v>
      </c>
      <c r="BN87" t="s">
        <v>1364</v>
      </c>
      <c r="BO87" t="s">
        <v>91</v>
      </c>
      <c r="BP87">
        <v>50</v>
      </c>
      <c r="BQ87">
        <v>502010</v>
      </c>
      <c r="BR87" t="s">
        <v>2448</v>
      </c>
      <c r="BS87">
        <v>24347</v>
      </c>
      <c r="BT87">
        <v>0.23826829599999999</v>
      </c>
      <c r="BU87">
        <v>127</v>
      </c>
      <c r="BV87" t="s">
        <v>1271</v>
      </c>
      <c r="BW87" t="s">
        <v>2657</v>
      </c>
      <c r="BX87" t="s">
        <v>2658</v>
      </c>
      <c r="BY87" t="s">
        <v>2659</v>
      </c>
      <c r="BZ87" s="2">
        <v>45730</v>
      </c>
      <c r="CA87">
        <v>1</v>
      </c>
      <c r="CB87">
        <v>4.1969494758127599</v>
      </c>
      <c r="CC87" t="b">
        <v>0</v>
      </c>
      <c r="CD87" t="b">
        <v>0</v>
      </c>
      <c r="CE87" t="b">
        <v>0</v>
      </c>
      <c r="CF87" t="b">
        <v>0</v>
      </c>
      <c r="CG87">
        <v>86</v>
      </c>
      <c r="CH87">
        <v>4.1969494758127599</v>
      </c>
      <c r="CI87">
        <v>8.4113737920226694E-3</v>
      </c>
      <c r="CJ87">
        <v>8.4113737920226694E-3</v>
      </c>
      <c r="CK87">
        <v>0.1</v>
      </c>
      <c r="CL87">
        <v>1</v>
      </c>
      <c r="CM87">
        <v>1</v>
      </c>
      <c r="CN87">
        <v>2490284</v>
      </c>
      <c r="CO87">
        <f>VLOOKUP(G87,Sheet1!$BM:$CP,30,FALSE)*95.391</f>
        <v>2490283.5425041416</v>
      </c>
    </row>
    <row r="88" spans="1:93" x14ac:dyDescent="0.3">
      <c r="A88">
        <v>127</v>
      </c>
      <c r="B88">
        <v>20250314</v>
      </c>
      <c r="C88">
        <v>20250314</v>
      </c>
      <c r="D88" t="s">
        <v>91</v>
      </c>
      <c r="E88">
        <v>462220</v>
      </c>
      <c r="F88" t="s">
        <v>472</v>
      </c>
      <c r="G88" t="s">
        <v>766</v>
      </c>
      <c r="H88" t="s">
        <v>1060</v>
      </c>
      <c r="I88" t="s">
        <v>91</v>
      </c>
      <c r="J88">
        <v>20</v>
      </c>
      <c r="K88">
        <v>2010</v>
      </c>
      <c r="L88">
        <v>201030</v>
      </c>
      <c r="M88">
        <v>20103015</v>
      </c>
      <c r="N88" t="s">
        <v>1274</v>
      </c>
      <c r="Q88" t="s">
        <v>1365</v>
      </c>
      <c r="R88" t="s">
        <v>1578</v>
      </c>
      <c r="T88" t="s">
        <v>1274</v>
      </c>
      <c r="U88" t="s">
        <v>1274</v>
      </c>
      <c r="V88" t="s">
        <v>1589</v>
      </c>
      <c r="W88" t="s">
        <v>1274</v>
      </c>
      <c r="X88" t="s">
        <v>1274</v>
      </c>
      <c r="Y88" t="s">
        <v>1594</v>
      </c>
      <c r="Z88">
        <v>54.6</v>
      </c>
      <c r="AA88">
        <v>54.6</v>
      </c>
      <c r="AB88">
        <v>54.6</v>
      </c>
      <c r="AC88">
        <v>54.6</v>
      </c>
      <c r="AE88">
        <v>1</v>
      </c>
      <c r="AF88" t="b">
        <v>0</v>
      </c>
      <c r="AG88">
        <v>1</v>
      </c>
      <c r="AH88">
        <v>0</v>
      </c>
      <c r="AI88">
        <v>1</v>
      </c>
      <c r="AJ88">
        <v>1</v>
      </c>
      <c r="AK88">
        <v>108159969</v>
      </c>
      <c r="AL88">
        <v>5905534307</v>
      </c>
      <c r="AM88" t="s">
        <v>1596</v>
      </c>
      <c r="AN88" s="3">
        <v>7.5099999999999996E-5</v>
      </c>
      <c r="AO88" s="3">
        <v>7.5099999999999996E-5</v>
      </c>
      <c r="AP88">
        <v>10870372.1960756</v>
      </c>
      <c r="AQ88">
        <v>10438479.7895039</v>
      </c>
      <c r="AR88">
        <v>10301168.974783501</v>
      </c>
      <c r="AS88">
        <v>9666616.4148149397</v>
      </c>
      <c r="AT88">
        <v>10000612.4252383</v>
      </c>
      <c r="AU88">
        <v>9327456.9624432307</v>
      </c>
      <c r="AV88">
        <v>9859609.9076995403</v>
      </c>
      <c r="AW88">
        <v>9182085.0806829296</v>
      </c>
      <c r="AX88">
        <v>4295866566</v>
      </c>
      <c r="AY88" t="s">
        <v>1684</v>
      </c>
      <c r="AZ88" t="s">
        <v>1891</v>
      </c>
      <c r="BA88" t="s">
        <v>1894</v>
      </c>
      <c r="BB88">
        <v>4295866566</v>
      </c>
      <c r="BC88" t="s">
        <v>1684</v>
      </c>
      <c r="BD88" t="s">
        <v>1891</v>
      </c>
      <c r="BE88" t="s">
        <v>1894</v>
      </c>
      <c r="BF88" t="s">
        <v>2019</v>
      </c>
      <c r="BG88" s="2">
        <v>45730</v>
      </c>
      <c r="BH88" t="s">
        <v>2227</v>
      </c>
      <c r="BI88">
        <v>20083</v>
      </c>
      <c r="BJ88">
        <v>462220</v>
      </c>
      <c r="BK88" t="s">
        <v>472</v>
      </c>
      <c r="BL88" t="s">
        <v>766</v>
      </c>
      <c r="BM88" t="s">
        <v>1060</v>
      </c>
      <c r="BN88" t="s">
        <v>1365</v>
      </c>
      <c r="BO88" t="s">
        <v>91</v>
      </c>
      <c r="BP88">
        <v>20</v>
      </c>
      <c r="BQ88">
        <v>201030</v>
      </c>
      <c r="BR88" t="s">
        <v>2449</v>
      </c>
      <c r="BS88">
        <v>23754</v>
      </c>
      <c r="BT88">
        <v>0.23908147199999999</v>
      </c>
      <c r="BU88">
        <v>128</v>
      </c>
      <c r="BV88" t="s">
        <v>1274</v>
      </c>
      <c r="BW88" t="s">
        <v>2658</v>
      </c>
      <c r="BX88" t="s">
        <v>2658</v>
      </c>
      <c r="BY88" t="s">
        <v>2659</v>
      </c>
      <c r="BZ88" s="2">
        <v>45730</v>
      </c>
      <c r="CA88">
        <v>1</v>
      </c>
      <c r="CB88">
        <v>4.1826745988915404</v>
      </c>
      <c r="CC88" t="b">
        <v>0</v>
      </c>
      <c r="CD88" t="b">
        <v>0</v>
      </c>
      <c r="CE88" t="b">
        <v>0</v>
      </c>
      <c r="CF88" t="b">
        <v>0</v>
      </c>
      <c r="CG88">
        <v>87</v>
      </c>
      <c r="CH88">
        <v>4.1826745988915404</v>
      </c>
      <c r="CI88">
        <v>8.3827646018688508E-3</v>
      </c>
      <c r="CJ88">
        <v>8.3827646018688508E-3</v>
      </c>
      <c r="CK88">
        <v>0.1</v>
      </c>
      <c r="CL88">
        <v>1</v>
      </c>
      <c r="CM88">
        <v>1</v>
      </c>
      <c r="CN88">
        <v>14645427</v>
      </c>
      <c r="CO88">
        <f>VLOOKUP(G88,Sheet1!$BM:$CP,30,FALSE)*95.391</f>
        <v>14645426.705803517</v>
      </c>
    </row>
    <row r="89" spans="1:93" x14ac:dyDescent="0.3">
      <c r="A89">
        <v>128</v>
      </c>
      <c r="B89">
        <v>20250314</v>
      </c>
      <c r="C89">
        <v>20250314</v>
      </c>
      <c r="D89" t="s">
        <v>91</v>
      </c>
      <c r="E89">
        <v>533004</v>
      </c>
      <c r="F89" t="s">
        <v>473</v>
      </c>
      <c r="G89" t="s">
        <v>767</v>
      </c>
      <c r="H89" t="s">
        <v>1061</v>
      </c>
      <c r="I89" t="s">
        <v>91</v>
      </c>
      <c r="J89">
        <v>10</v>
      </c>
      <c r="K89">
        <v>1010</v>
      </c>
      <c r="L89">
        <v>101010</v>
      </c>
      <c r="M89">
        <v>10101015</v>
      </c>
      <c r="N89" t="s">
        <v>1269</v>
      </c>
      <c r="Q89" t="s">
        <v>1366</v>
      </c>
      <c r="R89" t="s">
        <v>1574</v>
      </c>
      <c r="T89" t="s">
        <v>1269</v>
      </c>
      <c r="U89" t="s">
        <v>1269</v>
      </c>
      <c r="X89" t="s">
        <v>1269</v>
      </c>
      <c r="Z89">
        <v>38.450000000000003</v>
      </c>
      <c r="AA89">
        <v>38.450000000000003</v>
      </c>
      <c r="AB89">
        <v>38.450000000000003</v>
      </c>
      <c r="AC89">
        <v>38.450000000000003</v>
      </c>
      <c r="AE89">
        <v>1</v>
      </c>
      <c r="AF89" t="b">
        <v>0</v>
      </c>
      <c r="AG89">
        <v>1</v>
      </c>
      <c r="AH89">
        <v>0</v>
      </c>
      <c r="AI89">
        <v>1</v>
      </c>
      <c r="AJ89">
        <v>0.54069999999999996</v>
      </c>
      <c r="AK89">
        <v>1339460603</v>
      </c>
      <c r="AL89">
        <v>27847272082</v>
      </c>
      <c r="AM89" t="s">
        <v>1597</v>
      </c>
      <c r="AN89">
        <v>3.5419999999999999E-4</v>
      </c>
      <c r="AO89">
        <v>3.5419999999999999E-4</v>
      </c>
      <c r="AP89">
        <v>59462131.269980699</v>
      </c>
      <c r="AQ89">
        <v>57039441.564244203</v>
      </c>
      <c r="AR89">
        <v>55761293.3102374</v>
      </c>
      <c r="AS89">
        <v>52394127.5844822</v>
      </c>
      <c r="AT89">
        <v>54784987.711208902</v>
      </c>
      <c r="AU89">
        <v>51163002.892299101</v>
      </c>
      <c r="AV89">
        <v>55786184.287900202</v>
      </c>
      <c r="AW89">
        <v>51997205.096065201</v>
      </c>
      <c r="AX89">
        <v>4295867357</v>
      </c>
      <c r="AY89" t="s">
        <v>1685</v>
      </c>
      <c r="AZ89" t="s">
        <v>1891</v>
      </c>
      <c r="BA89" t="s">
        <v>1894</v>
      </c>
      <c r="BB89">
        <v>5000052224</v>
      </c>
      <c r="BC89" t="s">
        <v>1906</v>
      </c>
      <c r="BD89" t="s">
        <v>1891</v>
      </c>
      <c r="BE89" t="s">
        <v>1894</v>
      </c>
      <c r="BF89" t="s">
        <v>2020</v>
      </c>
      <c r="BG89" s="2">
        <v>45730</v>
      </c>
      <c r="BH89" t="s">
        <v>2227</v>
      </c>
      <c r="BI89">
        <v>20742</v>
      </c>
      <c r="BJ89">
        <v>533004</v>
      </c>
      <c r="BK89" t="s">
        <v>473</v>
      </c>
      <c r="BL89" t="s">
        <v>767</v>
      </c>
      <c r="BM89" t="s">
        <v>1061</v>
      </c>
      <c r="BN89" t="s">
        <v>2269</v>
      </c>
      <c r="BO89" t="s">
        <v>91</v>
      </c>
      <c r="BP89">
        <v>10</v>
      </c>
      <c r="BQ89">
        <v>101010</v>
      </c>
      <c r="BR89" t="s">
        <v>2450</v>
      </c>
      <c r="BS89">
        <v>42230</v>
      </c>
      <c r="BT89">
        <v>0.24009246400000001</v>
      </c>
      <c r="BU89">
        <v>129</v>
      </c>
      <c r="BV89" t="s">
        <v>1269</v>
      </c>
      <c r="BW89" t="s">
        <v>2658</v>
      </c>
      <c r="BX89" t="s">
        <v>2658</v>
      </c>
      <c r="BY89" t="s">
        <v>2659</v>
      </c>
      <c r="BZ89" s="2">
        <v>45730</v>
      </c>
      <c r="CA89">
        <v>1</v>
      </c>
      <c r="CB89">
        <v>4.1650620071107198</v>
      </c>
      <c r="CC89" t="b">
        <v>0</v>
      </c>
      <c r="CD89" t="b">
        <v>0</v>
      </c>
      <c r="CE89" t="b">
        <v>0</v>
      </c>
      <c r="CF89" t="b">
        <v>0</v>
      </c>
      <c r="CG89">
        <v>88</v>
      </c>
      <c r="CH89">
        <v>4.1650620071107198</v>
      </c>
      <c r="CI89">
        <v>8.3474660847509905E-3</v>
      </c>
      <c r="CJ89">
        <v>8.3474660847509905E-3</v>
      </c>
      <c r="CK89">
        <v>0.1</v>
      </c>
      <c r="CL89">
        <v>1</v>
      </c>
      <c r="CM89">
        <v>1</v>
      </c>
      <c r="CN89">
        <v>20709314</v>
      </c>
      <c r="CO89">
        <f>VLOOKUP(G89,Sheet1!$BM:$CP,30,FALSE)*95.391</f>
        <v>20709314.363861702</v>
      </c>
    </row>
    <row r="90" spans="1:93" x14ac:dyDescent="0.3">
      <c r="A90">
        <v>129</v>
      </c>
      <c r="B90">
        <v>20250314</v>
      </c>
      <c r="C90">
        <v>20250314</v>
      </c>
      <c r="D90" t="s">
        <v>91</v>
      </c>
      <c r="E90">
        <v>491062</v>
      </c>
      <c r="F90" t="s">
        <v>474</v>
      </c>
      <c r="G90" t="s">
        <v>768</v>
      </c>
      <c r="H90">
        <v>5596991</v>
      </c>
      <c r="I90" t="s">
        <v>91</v>
      </c>
      <c r="J90">
        <v>20</v>
      </c>
      <c r="K90">
        <v>2010</v>
      </c>
      <c r="L90">
        <v>201030</v>
      </c>
      <c r="M90">
        <v>20103015</v>
      </c>
      <c r="N90" t="s">
        <v>1273</v>
      </c>
      <c r="Q90" t="s">
        <v>1367</v>
      </c>
      <c r="R90" t="s">
        <v>1577</v>
      </c>
      <c r="T90" t="s">
        <v>1273</v>
      </c>
      <c r="U90" t="s">
        <v>1273</v>
      </c>
      <c r="X90" t="s">
        <v>1273</v>
      </c>
      <c r="Z90">
        <v>180.6</v>
      </c>
      <c r="AA90">
        <v>180.6</v>
      </c>
      <c r="AB90">
        <v>180.6</v>
      </c>
      <c r="AC90">
        <v>180.6</v>
      </c>
      <c r="AE90">
        <v>1</v>
      </c>
      <c r="AF90" t="b">
        <v>0</v>
      </c>
      <c r="AG90">
        <v>1</v>
      </c>
      <c r="AH90">
        <v>0</v>
      </c>
      <c r="AI90">
        <v>1</v>
      </c>
      <c r="AJ90">
        <v>0.63749999999999996</v>
      </c>
      <c r="AK90">
        <v>194505658</v>
      </c>
      <c r="AL90">
        <v>22393922670</v>
      </c>
      <c r="AM90" t="s">
        <v>1597</v>
      </c>
      <c r="AN90">
        <v>2.8489999999999999E-4</v>
      </c>
      <c r="AO90">
        <v>2.8489999999999999E-4</v>
      </c>
      <c r="AP90">
        <v>38685618.776097603</v>
      </c>
      <c r="AQ90">
        <v>37150957.358069196</v>
      </c>
      <c r="AR90">
        <v>39445903.414962202</v>
      </c>
      <c r="AS90">
        <v>37094839.896243103</v>
      </c>
      <c r="AT90">
        <v>39450202.744057201</v>
      </c>
      <c r="AU90">
        <v>36849409.177984498</v>
      </c>
      <c r="AV90">
        <v>39165130.3082119</v>
      </c>
      <c r="AW90">
        <v>36507275.618409</v>
      </c>
      <c r="AX90">
        <v>4295859381</v>
      </c>
      <c r="AY90" t="s">
        <v>1686</v>
      </c>
      <c r="AZ90" t="s">
        <v>1891</v>
      </c>
      <c r="BA90" t="s">
        <v>1894</v>
      </c>
      <c r="BB90">
        <v>4295859381</v>
      </c>
      <c r="BC90" t="s">
        <v>1686</v>
      </c>
      <c r="BD90" t="s">
        <v>1891</v>
      </c>
      <c r="BE90" t="s">
        <v>1894</v>
      </c>
      <c r="BF90" t="s">
        <v>2021</v>
      </c>
      <c r="BG90" s="2">
        <v>45730</v>
      </c>
      <c r="BH90" t="s">
        <v>2227</v>
      </c>
      <c r="BI90">
        <v>19606</v>
      </c>
      <c r="BJ90">
        <v>491062</v>
      </c>
      <c r="BK90" t="s">
        <v>474</v>
      </c>
      <c r="BL90" t="s">
        <v>768</v>
      </c>
      <c r="BM90">
        <v>5596991</v>
      </c>
      <c r="BN90" t="s">
        <v>2270</v>
      </c>
      <c r="BO90" t="s">
        <v>91</v>
      </c>
      <c r="BP90">
        <v>20</v>
      </c>
      <c r="BQ90">
        <v>201030</v>
      </c>
      <c r="BR90" t="s">
        <v>2451</v>
      </c>
      <c r="BS90">
        <v>46601</v>
      </c>
      <c r="BT90">
        <v>0.24136292500000001</v>
      </c>
      <c r="BU90">
        <v>130</v>
      </c>
      <c r="BV90" t="s">
        <v>1273</v>
      </c>
      <c r="BW90" t="s">
        <v>2658</v>
      </c>
      <c r="BX90" t="s">
        <v>2658</v>
      </c>
      <c r="BY90" t="s">
        <v>2659</v>
      </c>
      <c r="BZ90" s="2">
        <v>45730</v>
      </c>
      <c r="CA90">
        <v>1</v>
      </c>
      <c r="CB90">
        <v>4.1431383879690697</v>
      </c>
      <c r="CC90" t="b">
        <v>0</v>
      </c>
      <c r="CD90" t="b">
        <v>0</v>
      </c>
      <c r="CE90" t="b">
        <v>0</v>
      </c>
      <c r="CF90" t="b">
        <v>0</v>
      </c>
      <c r="CG90">
        <v>89</v>
      </c>
      <c r="CH90">
        <v>4.1431383879690697</v>
      </c>
      <c r="CI90">
        <v>8.3035275630849205E-3</v>
      </c>
      <c r="CJ90">
        <v>8.3035275630849205E-3</v>
      </c>
      <c r="CK90">
        <v>0.1</v>
      </c>
      <c r="CL90">
        <v>1</v>
      </c>
      <c r="CM90">
        <v>1</v>
      </c>
      <c r="CN90">
        <v>4385835</v>
      </c>
      <c r="CO90">
        <f>VLOOKUP(G90,Sheet1!$BM:$CP,30,FALSE)*95.391</f>
        <v>4385834.9821164701</v>
      </c>
    </row>
    <row r="91" spans="1:93" x14ac:dyDescent="0.3">
      <c r="A91">
        <v>131</v>
      </c>
      <c r="B91">
        <v>20250314</v>
      </c>
      <c r="C91">
        <v>20250314</v>
      </c>
      <c r="D91" t="s">
        <v>91</v>
      </c>
      <c r="E91" t="s">
        <v>181</v>
      </c>
      <c r="F91" t="s">
        <v>475</v>
      </c>
      <c r="G91" t="s">
        <v>769</v>
      </c>
      <c r="H91" t="s">
        <v>1063</v>
      </c>
      <c r="I91" t="s">
        <v>91</v>
      </c>
      <c r="J91">
        <v>50</v>
      </c>
      <c r="K91">
        <v>5010</v>
      </c>
      <c r="L91">
        <v>501010</v>
      </c>
      <c r="M91">
        <v>50101015</v>
      </c>
      <c r="N91" t="s">
        <v>1269</v>
      </c>
      <c r="Q91" t="s">
        <v>1368</v>
      </c>
      <c r="R91" t="s">
        <v>1574</v>
      </c>
      <c r="T91" t="s">
        <v>1269</v>
      </c>
      <c r="U91" t="s">
        <v>1269</v>
      </c>
      <c r="X91" t="s">
        <v>1269</v>
      </c>
      <c r="Z91">
        <v>39.4</v>
      </c>
      <c r="AA91">
        <v>39.4</v>
      </c>
      <c r="AB91">
        <v>39.4</v>
      </c>
      <c r="AC91">
        <v>39.4</v>
      </c>
      <c r="AE91">
        <v>1</v>
      </c>
      <c r="AF91" t="b">
        <v>0</v>
      </c>
      <c r="AG91">
        <v>1</v>
      </c>
      <c r="AH91">
        <v>0</v>
      </c>
      <c r="AI91">
        <v>1</v>
      </c>
      <c r="AJ91">
        <v>0.94910000000000005</v>
      </c>
      <c r="AK91">
        <v>166907584</v>
      </c>
      <c r="AL91">
        <v>6241432326</v>
      </c>
      <c r="AM91" t="s">
        <v>1598</v>
      </c>
      <c r="AN91" s="3">
        <v>7.9400000000000006E-5</v>
      </c>
      <c r="AO91" s="3">
        <v>7.9400000000000006E-5</v>
      </c>
      <c r="AP91">
        <v>8046339.8338438896</v>
      </c>
      <c r="AQ91">
        <v>7722869.6734430203</v>
      </c>
      <c r="AR91">
        <v>8316365.1354772197</v>
      </c>
      <c r="AS91">
        <v>7799821.38141309</v>
      </c>
      <c r="AT91">
        <v>8937001.0687408391</v>
      </c>
      <c r="AU91">
        <v>8336580.6057137502</v>
      </c>
      <c r="AV91">
        <v>8781418.1141013093</v>
      </c>
      <c r="AW91">
        <v>8174016.7488870397</v>
      </c>
      <c r="AX91">
        <v>5037478590</v>
      </c>
      <c r="AY91" t="s">
        <v>1687</v>
      </c>
      <c r="AZ91" t="s">
        <v>1891</v>
      </c>
      <c r="BA91" t="s">
        <v>1894</v>
      </c>
      <c r="BB91">
        <v>5037478590</v>
      </c>
      <c r="BC91" t="s">
        <v>1687</v>
      </c>
      <c r="BD91" t="s">
        <v>1891</v>
      </c>
      <c r="BE91" t="s">
        <v>1894</v>
      </c>
      <c r="BF91" t="s">
        <v>2022</v>
      </c>
      <c r="BG91" s="2">
        <v>45730</v>
      </c>
      <c r="BH91" t="s">
        <v>2227</v>
      </c>
      <c r="BI91">
        <v>38187</v>
      </c>
      <c r="BJ91" t="s">
        <v>181</v>
      </c>
      <c r="BK91" t="s">
        <v>475</v>
      </c>
      <c r="BL91" t="s">
        <v>769</v>
      </c>
      <c r="BM91" t="s">
        <v>1063</v>
      </c>
      <c r="BN91" t="s">
        <v>2271</v>
      </c>
      <c r="BO91" t="s">
        <v>91</v>
      </c>
      <c r="BP91">
        <v>50</v>
      </c>
      <c r="BQ91">
        <v>501010</v>
      </c>
      <c r="BR91" t="s">
        <v>2452</v>
      </c>
      <c r="BS91">
        <v>283502</v>
      </c>
      <c r="BT91">
        <v>0.24274731399999999</v>
      </c>
      <c r="BU91">
        <v>132</v>
      </c>
      <c r="BV91" t="s">
        <v>1269</v>
      </c>
      <c r="BW91" t="s">
        <v>2658</v>
      </c>
      <c r="BX91" t="s">
        <v>2658</v>
      </c>
      <c r="BY91" t="s">
        <v>2659</v>
      </c>
      <c r="BZ91" s="2">
        <v>45730</v>
      </c>
      <c r="CA91">
        <v>1</v>
      </c>
      <c r="CB91">
        <v>4.1195100515097698</v>
      </c>
      <c r="CC91" t="b">
        <v>0</v>
      </c>
      <c r="CD91" t="b">
        <v>0</v>
      </c>
      <c r="CE91" t="b">
        <v>0</v>
      </c>
      <c r="CF91" t="b">
        <v>0</v>
      </c>
      <c r="CG91">
        <v>90</v>
      </c>
      <c r="CH91">
        <v>4.1195100515097698</v>
      </c>
      <c r="CI91">
        <v>8.2561725088513196E-3</v>
      </c>
      <c r="CJ91">
        <v>8.2561725088513196E-3</v>
      </c>
      <c r="CK91">
        <v>0.1</v>
      </c>
      <c r="CL91">
        <v>1</v>
      </c>
      <c r="CM91">
        <v>1</v>
      </c>
      <c r="CN91">
        <v>19988948</v>
      </c>
      <c r="CO91">
        <f>VLOOKUP(G91,Sheet1!$BM:$CP,30,FALSE)*95.391</f>
        <v>19988948.015021231</v>
      </c>
    </row>
    <row r="92" spans="1:93" x14ac:dyDescent="0.3">
      <c r="A92">
        <v>133</v>
      </c>
      <c r="B92">
        <v>20250314</v>
      </c>
      <c r="C92">
        <v>20250314</v>
      </c>
      <c r="D92" t="s">
        <v>91</v>
      </c>
      <c r="E92">
        <v>557955</v>
      </c>
      <c r="F92" t="s">
        <v>476</v>
      </c>
      <c r="G92" t="s">
        <v>770</v>
      </c>
      <c r="H92">
        <v>5579550</v>
      </c>
      <c r="I92" t="s">
        <v>91</v>
      </c>
      <c r="J92">
        <v>65</v>
      </c>
      <c r="K92">
        <v>6510</v>
      </c>
      <c r="L92">
        <v>651010</v>
      </c>
      <c r="M92">
        <v>65101015</v>
      </c>
      <c r="N92" t="s">
        <v>1274</v>
      </c>
      <c r="Q92" t="s">
        <v>1369</v>
      </c>
      <c r="R92" t="s">
        <v>1578</v>
      </c>
      <c r="T92" t="s">
        <v>1274</v>
      </c>
      <c r="U92" t="s">
        <v>1274</v>
      </c>
      <c r="V92" t="s">
        <v>1589</v>
      </c>
      <c r="W92" t="s">
        <v>1274</v>
      </c>
      <c r="X92" t="s">
        <v>1274</v>
      </c>
      <c r="Y92" t="s">
        <v>1594</v>
      </c>
      <c r="Z92">
        <v>15.59</v>
      </c>
      <c r="AA92">
        <v>15.59</v>
      </c>
      <c r="AB92">
        <v>15.59</v>
      </c>
      <c r="AC92">
        <v>15.59</v>
      </c>
      <c r="AE92">
        <v>1</v>
      </c>
      <c r="AF92" t="b">
        <v>0</v>
      </c>
      <c r="AG92">
        <v>1</v>
      </c>
      <c r="AH92">
        <v>0</v>
      </c>
      <c r="AI92">
        <v>1</v>
      </c>
      <c r="AJ92">
        <v>0.4874</v>
      </c>
      <c r="AK92">
        <v>897264465</v>
      </c>
      <c r="AL92">
        <v>6817923257</v>
      </c>
      <c r="AM92" t="s">
        <v>1596</v>
      </c>
      <c r="AN92" s="3">
        <v>8.6700000000000007E-5</v>
      </c>
      <c r="AO92" s="3">
        <v>8.6700000000000007E-5</v>
      </c>
      <c r="AP92">
        <v>22486571.1747027</v>
      </c>
      <c r="AQ92">
        <v>21592492.128847599</v>
      </c>
      <c r="AR92">
        <v>21606584.6465577</v>
      </c>
      <c r="AS92">
        <v>20287768.768890999</v>
      </c>
      <c r="AT92">
        <v>21284785.919979401</v>
      </c>
      <c r="AU92">
        <v>19857562.6615724</v>
      </c>
      <c r="AV92">
        <v>23501287.0198172</v>
      </c>
      <c r="AW92">
        <v>21866176.3591372</v>
      </c>
      <c r="AX92">
        <v>4295866494</v>
      </c>
      <c r="AY92" t="s">
        <v>1688</v>
      </c>
      <c r="AZ92" t="s">
        <v>1892</v>
      </c>
      <c r="BA92" t="s">
        <v>1895</v>
      </c>
      <c r="BB92">
        <v>4296537638</v>
      </c>
      <c r="BC92" t="s">
        <v>1907</v>
      </c>
      <c r="BD92" t="s">
        <v>1929</v>
      </c>
      <c r="BE92" t="s">
        <v>1931</v>
      </c>
      <c r="BF92" t="s">
        <v>2023</v>
      </c>
      <c r="BG92" s="2">
        <v>45730</v>
      </c>
      <c r="BH92" t="s">
        <v>2227</v>
      </c>
      <c r="BI92">
        <v>20582</v>
      </c>
      <c r="BJ92">
        <v>557955</v>
      </c>
      <c r="BK92" t="s">
        <v>476</v>
      </c>
      <c r="BL92" t="s">
        <v>770</v>
      </c>
      <c r="BM92">
        <v>5579550</v>
      </c>
      <c r="BN92" t="s">
        <v>1369</v>
      </c>
      <c r="BO92" t="s">
        <v>91</v>
      </c>
      <c r="BP92">
        <v>65</v>
      </c>
      <c r="BQ92">
        <v>651010</v>
      </c>
      <c r="BR92" t="s">
        <v>2453</v>
      </c>
      <c r="BS92">
        <v>38473</v>
      </c>
      <c r="BT92">
        <v>0.24376647600000001</v>
      </c>
      <c r="BU92">
        <v>134</v>
      </c>
      <c r="BV92" t="s">
        <v>1274</v>
      </c>
      <c r="BW92" t="s">
        <v>2658</v>
      </c>
      <c r="BX92" t="s">
        <v>2658</v>
      </c>
      <c r="BY92" t="s">
        <v>2659</v>
      </c>
      <c r="BZ92" s="2">
        <v>45730</v>
      </c>
      <c r="CA92">
        <v>1</v>
      </c>
      <c r="CB92">
        <v>4.1022868132203696</v>
      </c>
      <c r="CC92" t="b">
        <v>0</v>
      </c>
      <c r="CD92" t="b">
        <v>0</v>
      </c>
      <c r="CE92" t="b">
        <v>0</v>
      </c>
      <c r="CF92" t="b">
        <v>0</v>
      </c>
      <c r="CG92">
        <v>91</v>
      </c>
      <c r="CH92">
        <v>4.1022868132203696</v>
      </c>
      <c r="CI92">
        <v>8.2216543198675909E-3</v>
      </c>
      <c r="CJ92">
        <v>8.2216543198675909E-3</v>
      </c>
      <c r="CK92">
        <v>0.1</v>
      </c>
      <c r="CL92">
        <v>1</v>
      </c>
      <c r="CM92">
        <v>1</v>
      </c>
      <c r="CN92">
        <v>50306083</v>
      </c>
      <c r="CO92">
        <f>VLOOKUP(G92,Sheet1!$BM:$CP,30,FALSE)*95.391</f>
        <v>50306082.567446411</v>
      </c>
    </row>
    <row r="93" spans="1:93" x14ac:dyDescent="0.3">
      <c r="A93">
        <v>134</v>
      </c>
      <c r="B93">
        <v>20250314</v>
      </c>
      <c r="C93">
        <v>20250314</v>
      </c>
      <c r="D93" t="s">
        <v>91</v>
      </c>
      <c r="E93">
        <v>476837</v>
      </c>
      <c r="F93" t="s">
        <v>477</v>
      </c>
      <c r="G93" t="s">
        <v>771</v>
      </c>
      <c r="H93">
        <v>7380482</v>
      </c>
      <c r="I93" t="s">
        <v>91</v>
      </c>
      <c r="J93">
        <v>50</v>
      </c>
      <c r="K93">
        <v>5010</v>
      </c>
      <c r="L93">
        <v>501010</v>
      </c>
      <c r="M93">
        <v>50101035</v>
      </c>
      <c r="N93" t="s">
        <v>1269</v>
      </c>
      <c r="Q93" t="s">
        <v>1370</v>
      </c>
      <c r="R93" t="s">
        <v>1574</v>
      </c>
      <c r="T93" t="s">
        <v>1269</v>
      </c>
      <c r="U93" t="s">
        <v>1269</v>
      </c>
      <c r="X93" t="s">
        <v>1269</v>
      </c>
      <c r="Z93">
        <v>98.58</v>
      </c>
      <c r="AA93">
        <v>98.58</v>
      </c>
      <c r="AB93">
        <v>98.58</v>
      </c>
      <c r="AC93">
        <v>98.58</v>
      </c>
      <c r="AE93">
        <v>1</v>
      </c>
      <c r="AF93" t="b">
        <v>0</v>
      </c>
      <c r="AG93">
        <v>1</v>
      </c>
      <c r="AH93">
        <v>0</v>
      </c>
      <c r="AI93">
        <v>1</v>
      </c>
      <c r="AJ93">
        <v>1</v>
      </c>
      <c r="AK93">
        <v>504005802</v>
      </c>
      <c r="AL93">
        <v>49684891961</v>
      </c>
      <c r="AM93" t="s">
        <v>1597</v>
      </c>
      <c r="AN93">
        <v>6.3199999999999997E-4</v>
      </c>
      <c r="AO93">
        <v>6.3199999999999997E-4</v>
      </c>
      <c r="AP93">
        <v>96569600.961979002</v>
      </c>
      <c r="AQ93">
        <v>92734330.9207654</v>
      </c>
      <c r="AR93">
        <v>92332752.425984606</v>
      </c>
      <c r="AS93">
        <v>86929258.784012407</v>
      </c>
      <c r="AT93">
        <v>88321930.812097996</v>
      </c>
      <c r="AU93">
        <v>82642009.5875092</v>
      </c>
      <c r="AV93">
        <v>85424336.667092502</v>
      </c>
      <c r="AW93">
        <v>79751608.179817095</v>
      </c>
      <c r="AX93">
        <v>4295867362</v>
      </c>
      <c r="AY93" t="s">
        <v>1689</v>
      </c>
      <c r="AZ93" t="s">
        <v>1891</v>
      </c>
      <c r="BA93" t="s">
        <v>1894</v>
      </c>
      <c r="BB93">
        <v>4295867362</v>
      </c>
      <c r="BC93" t="s">
        <v>1689</v>
      </c>
      <c r="BD93" t="s">
        <v>1891</v>
      </c>
      <c r="BE93" t="s">
        <v>1894</v>
      </c>
      <c r="BF93" t="s">
        <v>2024</v>
      </c>
      <c r="BG93" s="2">
        <v>45730</v>
      </c>
      <c r="BH93" t="s">
        <v>2227</v>
      </c>
      <c r="BI93">
        <v>19885</v>
      </c>
      <c r="BJ93">
        <v>476837</v>
      </c>
      <c r="BK93" t="s">
        <v>477</v>
      </c>
      <c r="BL93" t="s">
        <v>771</v>
      </c>
      <c r="BM93">
        <v>7380482</v>
      </c>
      <c r="BN93" t="s">
        <v>2272</v>
      </c>
      <c r="BO93" t="s">
        <v>91</v>
      </c>
      <c r="BP93">
        <v>50</v>
      </c>
      <c r="BQ93">
        <v>501010</v>
      </c>
      <c r="BR93" t="s">
        <v>2454</v>
      </c>
      <c r="BS93">
        <v>40174</v>
      </c>
      <c r="BT93">
        <v>0.243793132</v>
      </c>
      <c r="BU93">
        <v>135</v>
      </c>
      <c r="BV93" t="s">
        <v>1269</v>
      </c>
      <c r="BW93" t="s">
        <v>2658</v>
      </c>
      <c r="BX93" t="s">
        <v>2658</v>
      </c>
      <c r="BY93" t="s">
        <v>2659</v>
      </c>
      <c r="BZ93" s="2">
        <v>45730</v>
      </c>
      <c r="CA93">
        <v>1</v>
      </c>
      <c r="CB93">
        <v>4.1018382749190803</v>
      </c>
      <c r="CC93" t="b">
        <v>0</v>
      </c>
      <c r="CD93" t="b">
        <v>0</v>
      </c>
      <c r="CE93" t="b">
        <v>0</v>
      </c>
      <c r="CF93" t="b">
        <v>0</v>
      </c>
      <c r="CG93">
        <v>92</v>
      </c>
      <c r="CH93">
        <v>4.1018382749190803</v>
      </c>
      <c r="CI93">
        <v>8.2207553756858901E-3</v>
      </c>
      <c r="CJ93">
        <v>8.2207553756858901E-3</v>
      </c>
      <c r="CK93">
        <v>0.1</v>
      </c>
      <c r="CL93">
        <v>1</v>
      </c>
      <c r="CM93">
        <v>1</v>
      </c>
      <c r="CN93">
        <v>7954819</v>
      </c>
      <c r="CO93">
        <f>VLOOKUP(G93,Sheet1!$BM:$CP,30,FALSE)*95.391</f>
        <v>7954819.1929605706</v>
      </c>
    </row>
    <row r="94" spans="1:93" x14ac:dyDescent="0.3">
      <c r="A94">
        <v>135</v>
      </c>
      <c r="B94">
        <v>20250314</v>
      </c>
      <c r="C94">
        <v>20250314</v>
      </c>
      <c r="D94" t="s">
        <v>91</v>
      </c>
      <c r="E94">
        <v>425240</v>
      </c>
      <c r="F94" t="s">
        <v>478</v>
      </c>
      <c r="G94" t="s">
        <v>772</v>
      </c>
      <c r="H94">
        <v>5529027</v>
      </c>
      <c r="I94" t="s">
        <v>91</v>
      </c>
      <c r="J94">
        <v>40</v>
      </c>
      <c r="K94">
        <v>4010</v>
      </c>
      <c r="L94">
        <v>401010</v>
      </c>
      <c r="M94">
        <v>40101020</v>
      </c>
      <c r="N94" t="s">
        <v>1271</v>
      </c>
      <c r="Q94" t="s">
        <v>1371</v>
      </c>
      <c r="R94" t="s">
        <v>1271</v>
      </c>
      <c r="T94" t="s">
        <v>1271</v>
      </c>
      <c r="U94" t="s">
        <v>1271</v>
      </c>
      <c r="V94" t="s">
        <v>1587</v>
      </c>
      <c r="W94" t="s">
        <v>1271</v>
      </c>
      <c r="X94" t="s">
        <v>1271</v>
      </c>
      <c r="Y94" t="s">
        <v>1592</v>
      </c>
      <c r="Z94">
        <v>59.72</v>
      </c>
      <c r="AA94">
        <v>59.72</v>
      </c>
      <c r="AB94">
        <v>59.72</v>
      </c>
      <c r="AC94">
        <v>59.72</v>
      </c>
      <c r="AE94">
        <v>1</v>
      </c>
      <c r="AF94" t="b">
        <v>0</v>
      </c>
      <c r="AG94">
        <v>1</v>
      </c>
      <c r="AH94">
        <v>0</v>
      </c>
      <c r="AI94">
        <v>1</v>
      </c>
      <c r="AJ94">
        <v>0.64859999999999995</v>
      </c>
      <c r="AK94">
        <v>1069837447</v>
      </c>
      <c r="AL94">
        <v>41439503048</v>
      </c>
      <c r="AM94" t="s">
        <v>1597</v>
      </c>
      <c r="AN94">
        <v>5.2709999999999996E-4</v>
      </c>
      <c r="AO94">
        <v>5.2709999999999996E-4</v>
      </c>
      <c r="AP94">
        <v>154813277.14881599</v>
      </c>
      <c r="AQ94">
        <v>148552674.22561401</v>
      </c>
      <c r="AR94">
        <v>166884753.769492</v>
      </c>
      <c r="AS94">
        <v>156177834.41602901</v>
      </c>
      <c r="AT94">
        <v>179289662.721663</v>
      </c>
      <c r="AU94">
        <v>166848209.38020501</v>
      </c>
      <c r="AV94">
        <v>191329061.328655</v>
      </c>
      <c r="AW94">
        <v>177784294.10578501</v>
      </c>
      <c r="AX94">
        <v>4295869694</v>
      </c>
      <c r="AY94" t="s">
        <v>1690</v>
      </c>
      <c r="AZ94" t="s">
        <v>1891</v>
      </c>
      <c r="BA94" t="s">
        <v>1894</v>
      </c>
      <c r="BB94">
        <v>4295869694</v>
      </c>
      <c r="BC94" t="s">
        <v>1690</v>
      </c>
      <c r="BD94" t="s">
        <v>1891</v>
      </c>
      <c r="BE94" t="s">
        <v>1894</v>
      </c>
      <c r="BF94" t="s">
        <v>2025</v>
      </c>
      <c r="BG94" s="2">
        <v>45730</v>
      </c>
      <c r="BH94" t="s">
        <v>2227</v>
      </c>
      <c r="BI94">
        <v>20749</v>
      </c>
      <c r="BJ94">
        <v>425240</v>
      </c>
      <c r="BK94" t="s">
        <v>478</v>
      </c>
      <c r="BL94" t="s">
        <v>772</v>
      </c>
      <c r="BM94">
        <v>5529027</v>
      </c>
      <c r="BN94" t="s">
        <v>1371</v>
      </c>
      <c r="BO94" t="s">
        <v>91</v>
      </c>
      <c r="BP94">
        <v>40</v>
      </c>
      <c r="BQ94">
        <v>401010</v>
      </c>
      <c r="BR94" t="s">
        <v>2455</v>
      </c>
      <c r="BS94">
        <v>38368</v>
      </c>
      <c r="BT94">
        <v>0.24422671700000001</v>
      </c>
      <c r="BU94">
        <v>136</v>
      </c>
      <c r="BV94" t="s">
        <v>1271</v>
      </c>
      <c r="BW94" t="s">
        <v>2658</v>
      </c>
      <c r="BX94" t="s">
        <v>2658</v>
      </c>
      <c r="BY94" t="s">
        <v>2659</v>
      </c>
      <c r="BZ94" s="2">
        <v>45730</v>
      </c>
      <c r="CA94">
        <v>1</v>
      </c>
      <c r="CB94">
        <v>4.0945561250778297</v>
      </c>
      <c r="CC94" t="b">
        <v>0</v>
      </c>
      <c r="CD94" t="b">
        <v>0</v>
      </c>
      <c r="CE94" t="b">
        <v>0</v>
      </c>
      <c r="CF94" t="b">
        <v>0</v>
      </c>
      <c r="CG94">
        <v>93</v>
      </c>
      <c r="CH94">
        <v>4.0945561250778297</v>
      </c>
      <c r="CI94">
        <v>8.2061607553128597E-3</v>
      </c>
      <c r="CJ94">
        <v>8.2061607553128597E-3</v>
      </c>
      <c r="CK94">
        <v>0.1</v>
      </c>
      <c r="CL94">
        <v>1</v>
      </c>
      <c r="CM94">
        <v>1</v>
      </c>
      <c r="CN94">
        <v>13107734</v>
      </c>
      <c r="CO94">
        <f>VLOOKUP(G94,Sheet1!$BM:$CP,30,FALSE)*95.391</f>
        <v>13107734.102646505</v>
      </c>
    </row>
    <row r="95" spans="1:93" x14ac:dyDescent="0.3">
      <c r="A95">
        <v>136</v>
      </c>
      <c r="B95">
        <v>20250314</v>
      </c>
      <c r="C95">
        <v>20250314</v>
      </c>
      <c r="D95" t="s">
        <v>91</v>
      </c>
      <c r="E95">
        <v>753851</v>
      </c>
      <c r="F95" t="s">
        <v>479</v>
      </c>
      <c r="G95" t="s">
        <v>773</v>
      </c>
      <c r="H95" t="s">
        <v>1067</v>
      </c>
      <c r="I95" t="s">
        <v>91</v>
      </c>
      <c r="J95">
        <v>60</v>
      </c>
      <c r="K95">
        <v>6010</v>
      </c>
      <c r="L95">
        <v>601010</v>
      </c>
      <c r="M95">
        <v>60101030</v>
      </c>
      <c r="N95" t="s">
        <v>1272</v>
      </c>
      <c r="Q95" t="s">
        <v>1372</v>
      </c>
      <c r="R95" t="s">
        <v>1576</v>
      </c>
      <c r="T95" t="s">
        <v>1278</v>
      </c>
      <c r="U95" t="s">
        <v>1272</v>
      </c>
      <c r="V95" t="s">
        <v>1588</v>
      </c>
      <c r="W95" t="s">
        <v>1272</v>
      </c>
      <c r="X95" t="s">
        <v>1272</v>
      </c>
      <c r="Y95" t="s">
        <v>1593</v>
      </c>
      <c r="Z95">
        <v>17.100000000000001</v>
      </c>
      <c r="AA95">
        <v>17.100000000000001</v>
      </c>
      <c r="AB95">
        <v>17.100000000000001</v>
      </c>
      <c r="AC95">
        <v>17.100000000000001</v>
      </c>
      <c r="AE95">
        <v>1</v>
      </c>
      <c r="AF95" t="b">
        <v>0</v>
      </c>
      <c r="AG95">
        <v>1</v>
      </c>
      <c r="AH95">
        <v>0</v>
      </c>
      <c r="AI95">
        <v>1</v>
      </c>
      <c r="AJ95">
        <v>0.33389999999999997</v>
      </c>
      <c r="AK95">
        <v>1162757528</v>
      </c>
      <c r="AL95">
        <v>6638985030</v>
      </c>
      <c r="AM95" t="s">
        <v>1596</v>
      </c>
      <c r="AN95" s="3">
        <v>8.4499999999999994E-5</v>
      </c>
      <c r="AO95" s="3">
        <v>8.4499999999999994E-5</v>
      </c>
      <c r="AP95">
        <v>46880278.150563903</v>
      </c>
      <c r="AQ95">
        <v>44955500.0699476</v>
      </c>
      <c r="AR95">
        <v>48482845.6715196</v>
      </c>
      <c r="AS95">
        <v>45543379.367295101</v>
      </c>
      <c r="AT95">
        <v>46166710.651348203</v>
      </c>
      <c r="AU95">
        <v>43119332.7228081</v>
      </c>
      <c r="AV95">
        <v>45854712.162860401</v>
      </c>
      <c r="AW95">
        <v>42738219.601963103</v>
      </c>
      <c r="AX95">
        <v>4295883040</v>
      </c>
      <c r="AY95" t="s">
        <v>1691</v>
      </c>
      <c r="AZ95" t="s">
        <v>1891</v>
      </c>
      <c r="BA95" t="s">
        <v>1894</v>
      </c>
      <c r="BB95">
        <v>5035750373</v>
      </c>
      <c r="BC95" t="s">
        <v>1908</v>
      </c>
      <c r="BD95" t="s">
        <v>1930</v>
      </c>
      <c r="BE95" t="s">
        <v>1932</v>
      </c>
      <c r="BF95" t="s">
        <v>2026</v>
      </c>
      <c r="BG95" s="2">
        <v>45730</v>
      </c>
      <c r="BH95" t="s">
        <v>2227</v>
      </c>
      <c r="BI95">
        <v>19671</v>
      </c>
      <c r="BJ95">
        <v>753851</v>
      </c>
      <c r="BK95" t="s">
        <v>479</v>
      </c>
      <c r="BL95" t="s">
        <v>773</v>
      </c>
      <c r="BM95" t="s">
        <v>1067</v>
      </c>
      <c r="BN95" t="s">
        <v>1372</v>
      </c>
      <c r="BO95" t="s">
        <v>91</v>
      </c>
      <c r="BP95">
        <v>60</v>
      </c>
      <c r="BQ95">
        <v>601010</v>
      </c>
      <c r="BR95" t="s">
        <v>2456</v>
      </c>
      <c r="BS95">
        <v>10797</v>
      </c>
      <c r="BT95">
        <v>0.24438354500000001</v>
      </c>
      <c r="BU95">
        <v>137</v>
      </c>
      <c r="BV95" t="s">
        <v>1272</v>
      </c>
      <c r="BW95" t="s">
        <v>2658</v>
      </c>
      <c r="BX95" t="s">
        <v>2658</v>
      </c>
      <c r="BY95" t="s">
        <v>2659</v>
      </c>
      <c r="BZ95" s="2">
        <v>45730</v>
      </c>
      <c r="CA95">
        <v>1</v>
      </c>
      <c r="CB95">
        <v>4.09192852980342</v>
      </c>
      <c r="CC95" t="b">
        <v>0</v>
      </c>
      <c r="CD95" t="b">
        <v>0</v>
      </c>
      <c r="CE95" t="b">
        <v>0</v>
      </c>
      <c r="CF95" t="b">
        <v>0</v>
      </c>
      <c r="CG95">
        <v>94</v>
      </c>
      <c r="CH95">
        <v>4.09192852980342</v>
      </c>
      <c r="CI95">
        <v>8.2008946242444394E-3</v>
      </c>
      <c r="CJ95">
        <v>8.2008946242444394E-3</v>
      </c>
      <c r="CK95">
        <v>0.1</v>
      </c>
      <c r="CL95">
        <v>1</v>
      </c>
      <c r="CM95">
        <v>1</v>
      </c>
      <c r="CN95">
        <v>45748043</v>
      </c>
      <c r="CO95">
        <f>VLOOKUP(G95,Sheet1!$BM:$CP,30,FALSE)*95.391</f>
        <v>45748043.222298346</v>
      </c>
    </row>
    <row r="96" spans="1:93" x14ac:dyDescent="0.3">
      <c r="A96">
        <v>137</v>
      </c>
      <c r="B96">
        <v>20250314</v>
      </c>
      <c r="C96">
        <v>20250314</v>
      </c>
      <c r="D96" t="s">
        <v>91</v>
      </c>
      <c r="E96" t="s">
        <v>186</v>
      </c>
      <c r="F96" t="s">
        <v>480</v>
      </c>
      <c r="G96" t="s">
        <v>774</v>
      </c>
      <c r="H96">
        <v>5497168</v>
      </c>
      <c r="I96" t="s">
        <v>91</v>
      </c>
      <c r="J96">
        <v>40</v>
      </c>
      <c r="K96">
        <v>4010</v>
      </c>
      <c r="L96">
        <v>401010</v>
      </c>
      <c r="M96">
        <v>40101020</v>
      </c>
      <c r="N96" t="s">
        <v>1271</v>
      </c>
      <c r="Q96" t="s">
        <v>1373</v>
      </c>
      <c r="R96" t="s">
        <v>1271</v>
      </c>
      <c r="T96" t="s">
        <v>1271</v>
      </c>
      <c r="U96" t="s">
        <v>1271</v>
      </c>
      <c r="V96" t="s">
        <v>1587</v>
      </c>
      <c r="W96" t="s">
        <v>1271</v>
      </c>
      <c r="X96" t="s">
        <v>1271</v>
      </c>
      <c r="Y96" t="s">
        <v>1592</v>
      </c>
      <c r="Z96">
        <v>107.7</v>
      </c>
      <c r="AA96">
        <v>107.7</v>
      </c>
      <c r="AB96">
        <v>107.7</v>
      </c>
      <c r="AC96">
        <v>107.7</v>
      </c>
      <c r="AE96">
        <v>1</v>
      </c>
      <c r="AF96" t="b">
        <v>0</v>
      </c>
      <c r="AG96">
        <v>1</v>
      </c>
      <c r="AH96">
        <v>0</v>
      </c>
      <c r="AI96">
        <v>1</v>
      </c>
      <c r="AJ96">
        <v>1</v>
      </c>
      <c r="AK96">
        <v>206205445</v>
      </c>
      <c r="AL96">
        <v>22208326427</v>
      </c>
      <c r="AM96" t="s">
        <v>1597</v>
      </c>
      <c r="AN96">
        <v>2.8249999999999998E-4</v>
      </c>
      <c r="AO96">
        <v>2.8249999999999998E-4</v>
      </c>
      <c r="AP96">
        <v>111028362.444178</v>
      </c>
      <c r="AQ96">
        <v>106548716.887879</v>
      </c>
      <c r="AR96">
        <v>105108975.60816599</v>
      </c>
      <c r="AS96">
        <v>98678805.099065199</v>
      </c>
      <c r="AT96">
        <v>106704709.588287</v>
      </c>
      <c r="AU96">
        <v>99535094.289200604</v>
      </c>
      <c r="AV96">
        <v>117663649.270794</v>
      </c>
      <c r="AW96">
        <v>109466911.47438</v>
      </c>
      <c r="AX96">
        <v>4295869244</v>
      </c>
      <c r="AY96" t="s">
        <v>1692</v>
      </c>
      <c r="AZ96" t="s">
        <v>1891</v>
      </c>
      <c r="BA96" t="s">
        <v>1894</v>
      </c>
      <c r="BB96">
        <v>4295869130</v>
      </c>
      <c r="BC96" t="s">
        <v>1673</v>
      </c>
      <c r="BD96" t="s">
        <v>1891</v>
      </c>
      <c r="BE96" t="s">
        <v>1894</v>
      </c>
      <c r="BF96" t="s">
        <v>2027</v>
      </c>
      <c r="BG96" s="2">
        <v>45730</v>
      </c>
      <c r="BH96" t="s">
        <v>2227</v>
      </c>
      <c r="BI96">
        <v>19543</v>
      </c>
      <c r="BJ96" t="s">
        <v>186</v>
      </c>
      <c r="BK96" t="s">
        <v>480</v>
      </c>
      <c r="BL96" t="s">
        <v>774</v>
      </c>
      <c r="BM96">
        <v>5497168</v>
      </c>
      <c r="BN96" t="s">
        <v>1373</v>
      </c>
      <c r="BO96" t="s">
        <v>91</v>
      </c>
      <c r="BP96">
        <v>40</v>
      </c>
      <c r="BQ96">
        <v>401010</v>
      </c>
      <c r="BR96" t="s">
        <v>2457</v>
      </c>
      <c r="BS96">
        <v>40124</v>
      </c>
      <c r="BT96">
        <v>0.244801558</v>
      </c>
      <c r="BU96">
        <v>138</v>
      </c>
      <c r="BV96" t="s">
        <v>1271</v>
      </c>
      <c r="BW96" t="s">
        <v>2658</v>
      </c>
      <c r="BX96" t="s">
        <v>2658</v>
      </c>
      <c r="BY96" t="s">
        <v>2659</v>
      </c>
      <c r="BZ96" s="2">
        <v>45730</v>
      </c>
      <c r="CA96">
        <v>1</v>
      </c>
      <c r="CB96">
        <v>4.08494132214632</v>
      </c>
      <c r="CC96" t="b">
        <v>0</v>
      </c>
      <c r="CD96" t="b">
        <v>0</v>
      </c>
      <c r="CE96" t="b">
        <v>0</v>
      </c>
      <c r="CF96" t="b">
        <v>0</v>
      </c>
      <c r="CG96">
        <v>95</v>
      </c>
      <c r="CH96">
        <v>4.08494132214632</v>
      </c>
      <c r="CI96">
        <v>8.1868911162906004E-3</v>
      </c>
      <c r="CJ96">
        <v>8.1868911162906004E-3</v>
      </c>
      <c r="CK96">
        <v>0.1</v>
      </c>
      <c r="CL96">
        <v>1</v>
      </c>
      <c r="CM96">
        <v>1</v>
      </c>
      <c r="CN96">
        <v>7251214</v>
      </c>
      <c r="CO96">
        <f>VLOOKUP(G96,Sheet1!$BM:$CP,30,FALSE)*95.391</f>
        <v>7251213.8391279243</v>
      </c>
    </row>
    <row r="97" spans="1:93" x14ac:dyDescent="0.3">
      <c r="A97">
        <v>138</v>
      </c>
      <c r="B97">
        <v>20250314</v>
      </c>
      <c r="C97">
        <v>20250314</v>
      </c>
      <c r="D97" t="s">
        <v>91</v>
      </c>
      <c r="E97" t="s">
        <v>187</v>
      </c>
      <c r="F97" t="s">
        <v>481</v>
      </c>
      <c r="G97" t="s">
        <v>775</v>
      </c>
      <c r="H97" t="s">
        <v>1069</v>
      </c>
      <c r="I97" t="s">
        <v>91</v>
      </c>
      <c r="J97">
        <v>20</v>
      </c>
      <c r="K97">
        <v>2010</v>
      </c>
      <c r="L97">
        <v>201020</v>
      </c>
      <c r="M97">
        <v>20102010</v>
      </c>
      <c r="N97" t="s">
        <v>1272</v>
      </c>
      <c r="Q97" t="s">
        <v>1374</v>
      </c>
      <c r="R97" t="s">
        <v>1576</v>
      </c>
      <c r="T97" t="s">
        <v>1272</v>
      </c>
      <c r="U97" t="s">
        <v>1272</v>
      </c>
      <c r="V97" t="s">
        <v>1588</v>
      </c>
      <c r="W97" t="s">
        <v>1272</v>
      </c>
      <c r="X97" t="s">
        <v>1272</v>
      </c>
      <c r="Y97" t="s">
        <v>1593</v>
      </c>
      <c r="Z97">
        <v>98.06</v>
      </c>
      <c r="AA97">
        <v>98.06</v>
      </c>
      <c r="AB97">
        <v>98.06</v>
      </c>
      <c r="AC97">
        <v>98.06</v>
      </c>
      <c r="AE97">
        <v>1</v>
      </c>
      <c r="AF97" t="b">
        <v>0</v>
      </c>
      <c r="AG97">
        <v>1</v>
      </c>
      <c r="AH97">
        <v>0</v>
      </c>
      <c r="AI97">
        <v>1</v>
      </c>
      <c r="AJ97">
        <v>0.46660000000000001</v>
      </c>
      <c r="AK97">
        <v>55948257</v>
      </c>
      <c r="AL97">
        <v>2559901086</v>
      </c>
      <c r="AM97" t="s">
        <v>1596</v>
      </c>
      <c r="AN97" s="3">
        <v>3.26E-5</v>
      </c>
      <c r="AO97" s="3">
        <v>3.26E-5</v>
      </c>
      <c r="AP97">
        <v>12249796.0308403</v>
      </c>
      <c r="AQ97">
        <v>11770951.690845201</v>
      </c>
      <c r="AR97">
        <v>12479620.3143964</v>
      </c>
      <c r="AS97">
        <v>11712817.9660521</v>
      </c>
      <c r="AT97">
        <v>12580190.8637855</v>
      </c>
      <c r="AU97">
        <v>11732273.659853499</v>
      </c>
      <c r="AV97">
        <v>14242116.402367299</v>
      </c>
      <c r="AW97">
        <v>13249032.7496893</v>
      </c>
      <c r="AX97">
        <v>4295875832</v>
      </c>
      <c r="AY97" t="s">
        <v>1693</v>
      </c>
      <c r="AZ97" t="s">
        <v>1891</v>
      </c>
      <c r="BA97" t="s">
        <v>1894</v>
      </c>
      <c r="BB97">
        <v>5039623419</v>
      </c>
      <c r="BC97" t="s">
        <v>1909</v>
      </c>
      <c r="BD97" t="s">
        <v>1891</v>
      </c>
      <c r="BE97" t="s">
        <v>1894</v>
      </c>
      <c r="BF97" t="s">
        <v>2028</v>
      </c>
      <c r="BG97" s="2">
        <v>45730</v>
      </c>
      <c r="BH97" t="s">
        <v>2227</v>
      </c>
      <c r="BI97">
        <v>20724</v>
      </c>
      <c r="BJ97" t="s">
        <v>187</v>
      </c>
      <c r="BK97" t="s">
        <v>481</v>
      </c>
      <c r="BL97" t="s">
        <v>775</v>
      </c>
      <c r="BM97" t="s">
        <v>1069</v>
      </c>
      <c r="BN97" t="s">
        <v>1374</v>
      </c>
      <c r="BO97" t="s">
        <v>91</v>
      </c>
      <c r="BP97">
        <v>20</v>
      </c>
      <c r="BQ97">
        <v>201020</v>
      </c>
      <c r="BR97" t="s">
        <v>2458</v>
      </c>
      <c r="BS97">
        <v>138063</v>
      </c>
      <c r="BT97">
        <v>0.24514360700000001</v>
      </c>
      <c r="BU97">
        <v>139</v>
      </c>
      <c r="BV97" t="s">
        <v>1272</v>
      </c>
      <c r="BW97" t="s">
        <v>2658</v>
      </c>
      <c r="BX97" t="s">
        <v>2658</v>
      </c>
      <c r="BY97" t="s">
        <v>2659</v>
      </c>
      <c r="BZ97" s="2">
        <v>45730</v>
      </c>
      <c r="CA97">
        <v>1</v>
      </c>
      <c r="CB97">
        <v>4.0792416014340498</v>
      </c>
      <c r="CC97" t="b">
        <v>0</v>
      </c>
      <c r="CD97" t="b">
        <v>0</v>
      </c>
      <c r="CE97" t="b">
        <v>0</v>
      </c>
      <c r="CF97" t="b">
        <v>0</v>
      </c>
      <c r="CG97">
        <v>96</v>
      </c>
      <c r="CH97">
        <v>4.0792416014340498</v>
      </c>
      <c r="CI97">
        <v>8.1754679429363996E-3</v>
      </c>
      <c r="CJ97">
        <v>8.1754679429363996E-3</v>
      </c>
      <c r="CK97">
        <v>0.1</v>
      </c>
      <c r="CL97">
        <v>1</v>
      </c>
      <c r="CM97">
        <v>1</v>
      </c>
      <c r="CN97">
        <v>7952948</v>
      </c>
      <c r="CO97">
        <f>VLOOKUP(G97,Sheet1!$BM:$CP,30,FALSE)*95.391</f>
        <v>7952947.8130190335</v>
      </c>
    </row>
    <row r="98" spans="1:93" x14ac:dyDescent="0.3">
      <c r="A98">
        <v>139</v>
      </c>
      <c r="B98">
        <v>20250314</v>
      </c>
      <c r="C98">
        <v>20250314</v>
      </c>
      <c r="D98" t="s">
        <v>91</v>
      </c>
      <c r="E98" t="s">
        <v>188</v>
      </c>
      <c r="F98" t="s">
        <v>482</v>
      </c>
      <c r="G98" t="s">
        <v>776</v>
      </c>
      <c r="H98">
        <v>5466726</v>
      </c>
      <c r="I98" t="s">
        <v>91</v>
      </c>
      <c r="J98">
        <v>50</v>
      </c>
      <c r="K98">
        <v>5020</v>
      </c>
      <c r="L98">
        <v>502030</v>
      </c>
      <c r="M98">
        <v>50203030</v>
      </c>
      <c r="N98" t="s">
        <v>1270</v>
      </c>
      <c r="Q98" t="s">
        <v>1375</v>
      </c>
      <c r="R98" t="s">
        <v>1575</v>
      </c>
      <c r="T98" t="s">
        <v>1270</v>
      </c>
      <c r="U98" t="s">
        <v>1270</v>
      </c>
      <c r="V98" t="s">
        <v>1586</v>
      </c>
      <c r="W98" t="s">
        <v>1270</v>
      </c>
      <c r="X98" t="s">
        <v>1270</v>
      </c>
      <c r="Y98" t="s">
        <v>1591</v>
      </c>
      <c r="Z98">
        <v>96.2</v>
      </c>
      <c r="AA98">
        <v>96.2</v>
      </c>
      <c r="AB98">
        <v>96.2</v>
      </c>
      <c r="AC98">
        <v>96.2</v>
      </c>
      <c r="AE98">
        <v>1</v>
      </c>
      <c r="AF98" t="b">
        <v>0</v>
      </c>
      <c r="AG98">
        <v>1</v>
      </c>
      <c r="AH98">
        <v>0</v>
      </c>
      <c r="AI98">
        <v>1</v>
      </c>
      <c r="AJ98">
        <v>0.73750000000000004</v>
      </c>
      <c r="AK98">
        <v>33529770</v>
      </c>
      <c r="AL98">
        <v>2378853357</v>
      </c>
      <c r="AM98" t="s">
        <v>1598</v>
      </c>
      <c r="AN98" s="3">
        <v>3.0300000000000001E-5</v>
      </c>
      <c r="AO98" s="3">
        <v>3.0300000000000001E-5</v>
      </c>
      <c r="AP98">
        <v>2032950.44016914</v>
      </c>
      <c r="AQ98">
        <v>1952226.87496562</v>
      </c>
      <c r="AR98">
        <v>2427569.9168340899</v>
      </c>
      <c r="AS98">
        <v>2268952.5119515201</v>
      </c>
      <c r="AT98">
        <v>2648088.3100134102</v>
      </c>
      <c r="AU98">
        <v>2460123.32646485</v>
      </c>
      <c r="AV98">
        <v>2745632.2219092799</v>
      </c>
      <c r="AW98">
        <v>2547752.5462166402</v>
      </c>
      <c r="AX98">
        <v>4295889347</v>
      </c>
      <c r="AY98" t="s">
        <v>1694</v>
      </c>
      <c r="AZ98" t="s">
        <v>1891</v>
      </c>
      <c r="BA98" t="s">
        <v>1894</v>
      </c>
      <c r="BB98">
        <v>4295889347</v>
      </c>
      <c r="BC98" t="s">
        <v>1694</v>
      </c>
      <c r="BD98" t="s">
        <v>1891</v>
      </c>
      <c r="BE98" t="s">
        <v>1894</v>
      </c>
      <c r="BF98" t="s">
        <v>2029</v>
      </c>
      <c r="BG98" s="2">
        <v>45730</v>
      </c>
      <c r="BH98" t="s">
        <v>2227</v>
      </c>
      <c r="BI98">
        <v>37367</v>
      </c>
      <c r="BJ98" t="s">
        <v>188</v>
      </c>
      <c r="BK98" t="s">
        <v>482</v>
      </c>
      <c r="BL98" t="s">
        <v>776</v>
      </c>
      <c r="BM98">
        <v>5466726</v>
      </c>
      <c r="BN98" t="s">
        <v>1375</v>
      </c>
      <c r="BO98" t="s">
        <v>91</v>
      </c>
      <c r="BP98">
        <v>50</v>
      </c>
      <c r="BQ98">
        <v>502030</v>
      </c>
      <c r="BR98" t="s">
        <v>2459</v>
      </c>
      <c r="BS98">
        <v>41261</v>
      </c>
      <c r="BT98">
        <v>0.24555760099999999</v>
      </c>
      <c r="BU98">
        <v>140</v>
      </c>
      <c r="BV98" t="s">
        <v>1270</v>
      </c>
      <c r="BW98" t="s">
        <v>2658</v>
      </c>
      <c r="BX98" t="s">
        <v>2658</v>
      </c>
      <c r="BY98" t="s">
        <v>2659</v>
      </c>
      <c r="BZ98" s="2">
        <v>45730</v>
      </c>
      <c r="CA98">
        <v>1</v>
      </c>
      <c r="CB98">
        <v>4.0723642678037004</v>
      </c>
      <c r="CC98" t="b">
        <v>0</v>
      </c>
      <c r="CD98" t="b">
        <v>0</v>
      </c>
      <c r="CE98" t="b">
        <v>0</v>
      </c>
      <c r="CF98" t="b">
        <v>0</v>
      </c>
      <c r="CG98">
        <v>97</v>
      </c>
      <c r="CH98">
        <v>4.0723642678037004</v>
      </c>
      <c r="CI98">
        <v>8.1616846405186197E-3</v>
      </c>
      <c r="CJ98">
        <v>8.1616846405186197E-3</v>
      </c>
      <c r="CK98">
        <v>0.1</v>
      </c>
      <c r="CL98">
        <v>1</v>
      </c>
      <c r="CM98">
        <v>1</v>
      </c>
      <c r="CN98">
        <v>8093048</v>
      </c>
      <c r="CO98">
        <f>VLOOKUP(G98,Sheet1!$BM:$CP,30,FALSE)*95.391</f>
        <v>8093048.4360053213</v>
      </c>
    </row>
    <row r="99" spans="1:93" x14ac:dyDescent="0.3">
      <c r="A99">
        <v>142</v>
      </c>
      <c r="B99">
        <v>20250314</v>
      </c>
      <c r="C99">
        <v>20250314</v>
      </c>
      <c r="D99" t="s">
        <v>91</v>
      </c>
      <c r="E99" t="s">
        <v>189</v>
      </c>
      <c r="F99" t="s">
        <v>483</v>
      </c>
      <c r="G99" t="s">
        <v>777</v>
      </c>
      <c r="H99" t="s">
        <v>1071</v>
      </c>
      <c r="I99" t="s">
        <v>91</v>
      </c>
      <c r="J99">
        <v>50</v>
      </c>
      <c r="K99">
        <v>5020</v>
      </c>
      <c r="L99">
        <v>502060</v>
      </c>
      <c r="M99">
        <v>50206060</v>
      </c>
      <c r="N99" t="s">
        <v>1269</v>
      </c>
      <c r="Q99" t="s">
        <v>1376</v>
      </c>
      <c r="R99" t="s">
        <v>1574</v>
      </c>
      <c r="T99" t="s">
        <v>1269</v>
      </c>
      <c r="U99" t="s">
        <v>1269</v>
      </c>
      <c r="X99" t="s">
        <v>1269</v>
      </c>
      <c r="Z99">
        <v>96.25</v>
      </c>
      <c r="AA99">
        <v>96.25</v>
      </c>
      <c r="AB99">
        <v>96.25</v>
      </c>
      <c r="AC99">
        <v>96.25</v>
      </c>
      <c r="AE99">
        <v>1</v>
      </c>
      <c r="AF99" t="b">
        <v>0</v>
      </c>
      <c r="AG99">
        <v>1</v>
      </c>
      <c r="AH99">
        <v>0</v>
      </c>
      <c r="AI99">
        <v>1</v>
      </c>
      <c r="AJ99">
        <v>0.2298</v>
      </c>
      <c r="AK99">
        <v>98960602</v>
      </c>
      <c r="AL99">
        <v>2188835335</v>
      </c>
      <c r="AM99" t="s">
        <v>1596</v>
      </c>
      <c r="AN99" s="3">
        <v>2.7800000000000001E-5</v>
      </c>
      <c r="AO99" s="3">
        <v>2.7800000000000001E-5</v>
      </c>
      <c r="AP99">
        <v>10803521.241258901</v>
      </c>
      <c r="AQ99">
        <v>10359813.2093741</v>
      </c>
      <c r="AR99">
        <v>11297477.519117</v>
      </c>
      <c r="AS99">
        <v>10585509.124967899</v>
      </c>
      <c r="AT99">
        <v>11045371.432223501</v>
      </c>
      <c r="AU99">
        <v>10297416.673461899</v>
      </c>
      <c r="AV99">
        <v>10991172.0072941</v>
      </c>
      <c r="AW99">
        <v>10230265.426018501</v>
      </c>
      <c r="AX99">
        <v>4295867266</v>
      </c>
      <c r="AY99" t="s">
        <v>1695</v>
      </c>
      <c r="AZ99" t="s">
        <v>1891</v>
      </c>
      <c r="BA99" t="s">
        <v>1894</v>
      </c>
      <c r="BB99">
        <v>4296004552</v>
      </c>
      <c r="BC99" t="s">
        <v>1910</v>
      </c>
      <c r="BD99" t="s">
        <v>1929</v>
      </c>
      <c r="BE99" t="s">
        <v>1931</v>
      </c>
      <c r="BF99" t="s">
        <v>2030</v>
      </c>
      <c r="BG99" s="2">
        <v>45730</v>
      </c>
      <c r="BH99" t="s">
        <v>2227</v>
      </c>
      <c r="BI99">
        <v>21121</v>
      </c>
      <c r="BJ99" t="s">
        <v>189</v>
      </c>
      <c r="BK99" t="s">
        <v>483</v>
      </c>
      <c r="BL99" t="s">
        <v>777</v>
      </c>
      <c r="BM99" t="s">
        <v>1071</v>
      </c>
      <c r="BN99" t="s">
        <v>2273</v>
      </c>
      <c r="BO99" t="s">
        <v>91</v>
      </c>
      <c r="BP99">
        <v>50</v>
      </c>
      <c r="BQ99">
        <v>502060</v>
      </c>
      <c r="BR99" t="s">
        <v>2460</v>
      </c>
      <c r="BS99">
        <v>31173</v>
      </c>
      <c r="BT99">
        <v>0.24809761999999999</v>
      </c>
      <c r="BU99">
        <v>143</v>
      </c>
      <c r="BV99" t="s">
        <v>1269</v>
      </c>
      <c r="BW99" t="s">
        <v>2658</v>
      </c>
      <c r="BX99" t="s">
        <v>2658</v>
      </c>
      <c r="BY99" t="s">
        <v>2659</v>
      </c>
      <c r="BZ99" s="2">
        <v>45730</v>
      </c>
      <c r="CA99">
        <v>1</v>
      </c>
      <c r="CB99">
        <v>4.0306714752039898</v>
      </c>
      <c r="CC99" t="b">
        <v>0</v>
      </c>
      <c r="CD99" t="b">
        <v>0</v>
      </c>
      <c r="CE99" t="b">
        <v>0</v>
      </c>
      <c r="CF99" t="b">
        <v>0</v>
      </c>
      <c r="CG99">
        <v>98</v>
      </c>
      <c r="CH99">
        <v>4.0306714752039898</v>
      </c>
      <c r="CI99">
        <v>8.0781254590201208E-3</v>
      </c>
      <c r="CJ99">
        <v>8.0781254590201208E-3</v>
      </c>
      <c r="CK99">
        <v>0.1</v>
      </c>
      <c r="CL99">
        <v>1</v>
      </c>
      <c r="CM99">
        <v>1</v>
      </c>
      <c r="CN99">
        <v>8006031</v>
      </c>
      <c r="CO99">
        <f>VLOOKUP(G99,Sheet1!$BM:$CP,30,FALSE)*95.391</f>
        <v>8006030.8120663743</v>
      </c>
    </row>
    <row r="100" spans="1:93" x14ac:dyDescent="0.3">
      <c r="A100">
        <v>143</v>
      </c>
      <c r="B100">
        <v>20250314</v>
      </c>
      <c r="C100">
        <v>20250314</v>
      </c>
      <c r="D100" t="s">
        <v>91</v>
      </c>
      <c r="E100">
        <v>472370</v>
      </c>
      <c r="F100" t="s">
        <v>484</v>
      </c>
      <c r="G100" t="s">
        <v>778</v>
      </c>
      <c r="H100">
        <v>5228658</v>
      </c>
      <c r="I100" t="s">
        <v>91</v>
      </c>
      <c r="J100">
        <v>50</v>
      </c>
      <c r="K100">
        <v>5020</v>
      </c>
      <c r="L100">
        <v>502050</v>
      </c>
      <c r="M100">
        <v>50205025</v>
      </c>
      <c r="N100" t="s">
        <v>1268</v>
      </c>
      <c r="Q100" t="s">
        <v>1377</v>
      </c>
      <c r="R100" t="s">
        <v>1573</v>
      </c>
      <c r="T100" t="s">
        <v>1268</v>
      </c>
      <c r="U100" t="s">
        <v>1268</v>
      </c>
      <c r="X100" t="s">
        <v>1268</v>
      </c>
      <c r="Z100">
        <v>40.71</v>
      </c>
      <c r="AA100">
        <v>40.71</v>
      </c>
      <c r="AB100">
        <v>40.71</v>
      </c>
      <c r="AC100">
        <v>40.71</v>
      </c>
      <c r="AE100">
        <v>1</v>
      </c>
      <c r="AF100" t="b">
        <v>0</v>
      </c>
      <c r="AG100">
        <v>1</v>
      </c>
      <c r="AH100">
        <v>0</v>
      </c>
      <c r="AI100">
        <v>1</v>
      </c>
      <c r="AJ100">
        <v>0.58630000000000004</v>
      </c>
      <c r="AK100">
        <v>180869312</v>
      </c>
      <c r="AL100">
        <v>4317038116</v>
      </c>
      <c r="AM100" t="s">
        <v>1596</v>
      </c>
      <c r="AN100" s="3">
        <v>5.49E-5</v>
      </c>
      <c r="AO100" s="3">
        <v>5.49E-5</v>
      </c>
      <c r="AP100">
        <v>16751097.8538622</v>
      </c>
      <c r="AQ100">
        <v>16074082.7056324</v>
      </c>
      <c r="AR100">
        <v>16303760.3718297</v>
      </c>
      <c r="AS100">
        <v>15299849.9655555</v>
      </c>
      <c r="AT100">
        <v>16753430.669878701</v>
      </c>
      <c r="AU100">
        <v>15623212.5924918</v>
      </c>
      <c r="AV100">
        <v>18230695.660041001</v>
      </c>
      <c r="AW100">
        <v>16967839.917739701</v>
      </c>
      <c r="AX100">
        <v>4295884627</v>
      </c>
      <c r="AY100" t="s">
        <v>1696</v>
      </c>
      <c r="AZ100" t="s">
        <v>1891</v>
      </c>
      <c r="BA100" t="s">
        <v>1894</v>
      </c>
      <c r="BB100">
        <v>4295884627</v>
      </c>
      <c r="BC100" t="s">
        <v>1696</v>
      </c>
      <c r="BD100" t="s">
        <v>1891</v>
      </c>
      <c r="BE100" t="s">
        <v>1894</v>
      </c>
      <c r="BF100" t="s">
        <v>2031</v>
      </c>
      <c r="BG100" s="2">
        <v>45730</v>
      </c>
      <c r="BH100" t="s">
        <v>2227</v>
      </c>
      <c r="BI100">
        <v>19961</v>
      </c>
      <c r="BJ100">
        <v>472370</v>
      </c>
      <c r="BK100" t="s">
        <v>484</v>
      </c>
      <c r="BL100" t="s">
        <v>778</v>
      </c>
      <c r="BM100">
        <v>5228658</v>
      </c>
      <c r="BN100" t="s">
        <v>2274</v>
      </c>
      <c r="BO100" t="s">
        <v>91</v>
      </c>
      <c r="BP100">
        <v>50</v>
      </c>
      <c r="BQ100">
        <v>502050</v>
      </c>
      <c r="BR100" t="s">
        <v>2461</v>
      </c>
      <c r="BS100">
        <v>35518</v>
      </c>
      <c r="BT100">
        <v>0.24851785800000001</v>
      </c>
      <c r="BU100">
        <v>144</v>
      </c>
      <c r="BV100" t="s">
        <v>1268</v>
      </c>
      <c r="BW100" t="s">
        <v>2658</v>
      </c>
      <c r="BX100" t="s">
        <v>2658</v>
      </c>
      <c r="BY100" t="s">
        <v>2659</v>
      </c>
      <c r="BZ100" s="2">
        <v>45730</v>
      </c>
      <c r="CA100">
        <v>1</v>
      </c>
      <c r="CB100">
        <v>4.0238557021523897</v>
      </c>
      <c r="CC100" t="b">
        <v>0</v>
      </c>
      <c r="CD100" t="b">
        <v>0</v>
      </c>
      <c r="CE100" t="b">
        <v>0</v>
      </c>
      <c r="CF100" t="b">
        <v>0</v>
      </c>
      <c r="CG100">
        <v>99</v>
      </c>
      <c r="CH100">
        <v>4.0238557021523897</v>
      </c>
      <c r="CI100">
        <v>8.0644655340796397E-3</v>
      </c>
      <c r="CJ100">
        <v>8.0644655340796397E-3</v>
      </c>
      <c r="CK100">
        <v>0.1</v>
      </c>
      <c r="CL100">
        <v>1</v>
      </c>
      <c r="CM100">
        <v>1</v>
      </c>
      <c r="CN100">
        <v>18896523</v>
      </c>
      <c r="CO100">
        <f>VLOOKUP(G100,Sheet1!$BM:$CP,30,FALSE)*95.391</f>
        <v>18896522.519316915</v>
      </c>
    </row>
    <row r="101" spans="1:93" x14ac:dyDescent="0.3">
      <c r="A101">
        <v>145</v>
      </c>
      <c r="B101">
        <v>20250314</v>
      </c>
      <c r="C101">
        <v>20250314</v>
      </c>
      <c r="D101" t="s">
        <v>91</v>
      </c>
      <c r="E101" t="s">
        <v>191</v>
      </c>
      <c r="F101" t="s">
        <v>485</v>
      </c>
      <c r="G101" t="s">
        <v>779</v>
      </c>
      <c r="H101" t="s">
        <v>1073</v>
      </c>
      <c r="I101" t="s">
        <v>91</v>
      </c>
      <c r="J101">
        <v>40</v>
      </c>
      <c r="K101">
        <v>4010</v>
      </c>
      <c r="L101">
        <v>401010</v>
      </c>
      <c r="M101">
        <v>40101020</v>
      </c>
      <c r="N101" t="s">
        <v>1272</v>
      </c>
      <c r="Q101" t="s">
        <v>1378</v>
      </c>
      <c r="R101" t="s">
        <v>1576</v>
      </c>
      <c r="T101" t="s">
        <v>1268</v>
      </c>
      <c r="U101" t="s">
        <v>1272</v>
      </c>
      <c r="V101" t="s">
        <v>1588</v>
      </c>
      <c r="W101" t="s">
        <v>1272</v>
      </c>
      <c r="X101" t="s">
        <v>1272</v>
      </c>
      <c r="Y101" t="s">
        <v>1593</v>
      </c>
      <c r="Z101">
        <v>408.5</v>
      </c>
      <c r="AA101">
        <v>408.5</v>
      </c>
      <c r="AB101">
        <v>408.5</v>
      </c>
      <c r="AC101">
        <v>408.5</v>
      </c>
      <c r="AE101">
        <v>1</v>
      </c>
      <c r="AF101" t="b">
        <v>0</v>
      </c>
      <c r="AG101">
        <v>1</v>
      </c>
      <c r="AH101">
        <v>0</v>
      </c>
      <c r="AI101">
        <v>1</v>
      </c>
      <c r="AJ101">
        <v>0.59740000000000004</v>
      </c>
      <c r="AK101">
        <v>193923499</v>
      </c>
      <c r="AL101">
        <v>47324683457</v>
      </c>
      <c r="AM101" t="s">
        <v>1597</v>
      </c>
      <c r="AN101">
        <v>6.02E-4</v>
      </c>
      <c r="AO101">
        <v>6.02E-4</v>
      </c>
      <c r="AP101">
        <v>152242652.101978</v>
      </c>
      <c r="AQ101">
        <v>146211146.99542299</v>
      </c>
      <c r="AR101">
        <v>145806298.63968199</v>
      </c>
      <c r="AS101">
        <v>136892448.87649199</v>
      </c>
      <c r="AT101">
        <v>138993762.40053999</v>
      </c>
      <c r="AU101">
        <v>129674964.980611</v>
      </c>
      <c r="AV101">
        <v>134687898.51331499</v>
      </c>
      <c r="AW101">
        <v>125441230.978587</v>
      </c>
      <c r="AX101">
        <v>5048024162</v>
      </c>
      <c r="AY101" t="s">
        <v>1697</v>
      </c>
      <c r="AZ101" t="s">
        <v>1891</v>
      </c>
      <c r="BA101" t="s">
        <v>1894</v>
      </c>
      <c r="BB101">
        <v>5048024162</v>
      </c>
      <c r="BC101" t="s">
        <v>1697</v>
      </c>
      <c r="BD101" t="s">
        <v>1891</v>
      </c>
      <c r="BE101" t="s">
        <v>1894</v>
      </c>
      <c r="BF101" t="s">
        <v>2032</v>
      </c>
      <c r="BG101" s="2">
        <v>45730</v>
      </c>
      <c r="BH101" t="s">
        <v>2227</v>
      </c>
      <c r="BI101">
        <v>39039</v>
      </c>
      <c r="BJ101" t="s">
        <v>191</v>
      </c>
      <c r="BK101" t="s">
        <v>485</v>
      </c>
      <c r="BL101" t="s">
        <v>779</v>
      </c>
      <c r="BM101" t="s">
        <v>1073</v>
      </c>
      <c r="BN101" t="s">
        <v>1378</v>
      </c>
      <c r="BO101" t="s">
        <v>91</v>
      </c>
      <c r="BP101">
        <v>40</v>
      </c>
      <c r="BQ101">
        <v>401010</v>
      </c>
      <c r="BR101" t="s">
        <v>2462</v>
      </c>
      <c r="BS101">
        <v>287233</v>
      </c>
      <c r="BT101">
        <v>0.24958465299999999</v>
      </c>
      <c r="BU101">
        <v>146</v>
      </c>
      <c r="BV101" t="s">
        <v>1272</v>
      </c>
      <c r="BW101" t="s">
        <v>2658</v>
      </c>
      <c r="BX101" t="s">
        <v>2658</v>
      </c>
      <c r="BY101" t="s">
        <v>2659</v>
      </c>
      <c r="BZ101" s="2">
        <v>45730</v>
      </c>
      <c r="CA101">
        <v>1</v>
      </c>
      <c r="CB101">
        <v>4.0066566112139901</v>
      </c>
      <c r="CC101" t="b">
        <v>0</v>
      </c>
      <c r="CD101" t="b">
        <v>0</v>
      </c>
      <c r="CE101" t="b">
        <v>0</v>
      </c>
      <c r="CF101" t="b">
        <v>0</v>
      </c>
      <c r="CG101">
        <v>100</v>
      </c>
      <c r="CH101">
        <v>4.0066566112139901</v>
      </c>
      <c r="CI101">
        <v>8.0299957403402508E-3</v>
      </c>
      <c r="CJ101">
        <v>8.0299957403402508E-3</v>
      </c>
      <c r="CK101">
        <v>0.1</v>
      </c>
      <c r="CL101">
        <v>1</v>
      </c>
      <c r="CM101">
        <v>1</v>
      </c>
      <c r="CN101">
        <v>1875127</v>
      </c>
      <c r="CO101">
        <f>VLOOKUP(G101,Sheet1!$BM:$CP,30,FALSE)*95.391</f>
        <v>1875126.8633214133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Yuki Sun</cp:lastModifiedBy>
  <dcterms:created xsi:type="dcterms:W3CDTF">2025-03-14T08:30:46Z</dcterms:created>
  <dcterms:modified xsi:type="dcterms:W3CDTF">2025-03-14T08:55:02Z</dcterms:modified>
</cp:coreProperties>
</file>