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/Downloads/Algorithms2/Ex02/"/>
    </mc:Choice>
  </mc:AlternateContent>
  <xr:revisionPtr revIDLastSave="0" documentId="13_ncr:1_{1516DB74-6804-5245-A2D1-1DCCDDCFFBF0}" xr6:coauthVersionLast="47" xr6:coauthVersionMax="47" xr10:uidLastSave="{00000000-0000-0000-0000-000000000000}"/>
  <bookViews>
    <workbookView xWindow="0" yWindow="0" windowWidth="28800" windowHeight="18000" xr2:uid="{567C5AF4-8761-9048-BDA5-D595D77EF2C2}"/>
  </bookViews>
  <sheets>
    <sheet name="Sheet1" sheetId="1" r:id="rId1"/>
  </sheets>
  <definedNames>
    <definedName name="_xlchart.v1.10" hidden="1">Sheet1!$L$3</definedName>
    <definedName name="_xlchart.v1.11" hidden="1">Sheet1!$L$4:$L$10</definedName>
    <definedName name="_xlchart.v1.6" hidden="1">Sheet1!$J$3</definedName>
    <definedName name="_xlchart.v1.7" hidden="1">Sheet1!$J$4:$J$10</definedName>
    <definedName name="_xlchart.v1.8" hidden="1">Sheet1!$K$3</definedName>
    <definedName name="_xlchart.v1.9" hidden="1">Sheet1!$K$4:$K$10</definedName>
    <definedName name="_xlchart.v2.0" hidden="1">Sheet1!$J$3</definedName>
    <definedName name="_xlchart.v2.1" hidden="1">Sheet1!$J$4:$J$10</definedName>
    <definedName name="_xlchart.v2.2" hidden="1">Sheet1!$K$3</definedName>
    <definedName name="_xlchart.v2.3" hidden="1">Sheet1!$K$4:$K$10</definedName>
    <definedName name="_xlchart.v2.4" hidden="1">Sheet1!$L$3</definedName>
    <definedName name="_xlchart.v2.5" hidden="1">Sheet1!$L$4:$L$10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24" i="1"/>
  <c r="C23" i="1"/>
  <c r="C22" i="1"/>
  <c r="C21" i="1"/>
  <c r="C20" i="1"/>
  <c r="C19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<sst xmlns="http://schemas.openxmlformats.org/spreadsheetml/2006/main" count="15" uniqueCount="8">
  <si>
    <t>Elapsed time(milliseconds)</t>
    <phoneticPr fontId="2"/>
  </si>
  <si>
    <t>Data size</t>
  </si>
  <si>
    <t>Average</t>
  </si>
  <si>
    <t>upheap</t>
  </si>
  <si>
    <t>downheap</t>
  </si>
  <si>
    <t>heapsort</t>
  </si>
  <si>
    <t>upheap</t>
    <phoneticPr fontId="2"/>
  </si>
  <si>
    <t>downheap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</si>
</sst>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heap</a:t>
            </a:r>
            <a:r>
              <a:rPr lang="en-US" altLang="ja-JP" baseline="0"/>
              <a:t> sort</a:t>
            </a:r>
            <a:endParaRPr lang="ja-JP" altLang="en-US"/>
          </a:p>
        </c:rich>
      </c:tx>
      <c:layout>
        <c:manualLayout>
          <c:xMode val="edge"/>
          <c:yMode val="edge"/>
          <c:x val="0.42626684616549432"/>
          <c:y val="4.593491248948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86753733278294"/>
          <c:y val="0.18603979000299453"/>
          <c:w val="0.8216759354716926"/>
          <c:h val="0.630935068767264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Sheet1!$B$31:$B$37</c:f>
              <c:numCache>
                <c:formatCode>General</c:formatCode>
                <c:ptCount val="7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xVal>
          <c:yVal>
            <c:numRef>
              <c:f>Sheet1!$C$31:$C$37</c:f>
              <c:numCache>
                <c:formatCode>General</c:formatCode>
                <c:ptCount val="7"/>
                <c:pt idx="0">
                  <c:v>0</c:v>
                </c:pt>
                <c:pt idx="1">
                  <c:v>7.9570000000000007</c:v>
                </c:pt>
                <c:pt idx="2">
                  <c:v>17.601399999999998</c:v>
                </c:pt>
                <c:pt idx="3">
                  <c:v>27.808799999999998</c:v>
                </c:pt>
                <c:pt idx="4">
                  <c:v>37.105399999999996</c:v>
                </c:pt>
                <c:pt idx="5">
                  <c:v>49.042400000000001</c:v>
                </c:pt>
                <c:pt idx="6">
                  <c:v>58.378999999999998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9-934A-A41E-1ECEBDC9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40783"/>
        <c:axId val="1320542431"/>
      </c:scatterChart>
      <c:valAx>
        <c:axId val="132054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配列のサイズ（個）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0542431"/>
        <c:crosses val="autoZero"/>
        <c:crossBetween val="midCat"/>
      </c:valAx>
      <c:valAx>
        <c:axId val="13205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</a:t>
                </a:r>
                <a:r>
                  <a:rPr lang="en" altLang="ja-JP"/>
                  <a:t>(milliseconds)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054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 sz="1400" b="0" i="0" u="none" strike="noStrike" baseline="0"/>
              <a:t>upheap</a:t>
            </a:r>
            <a:r>
              <a:rPr lang="ja-JP" altLang="en-US" sz="1400" b="0" i="0" u="none" strike="noStrike" baseline="0"/>
              <a:t>と</a:t>
            </a:r>
            <a:r>
              <a:rPr lang="en" altLang="ja-JP" sz="1400" b="0" i="0" u="none" strike="noStrike" baseline="0"/>
              <a:t>downheap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upheap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Sheet1!$J$4:$J$10</c:f>
              <c:numCache>
                <c:formatCode>General</c:formatCode>
                <c:ptCount val="7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cat>
          <c:val>
            <c:numRef>
              <c:f>Sheet1!$K$4:$K$10</c:f>
              <c:numCache>
                <c:formatCode>General</c:formatCode>
                <c:ptCount val="7"/>
                <c:pt idx="0">
                  <c:v>0</c:v>
                </c:pt>
                <c:pt idx="1">
                  <c:v>8.3382000000000005</c:v>
                </c:pt>
                <c:pt idx="2">
                  <c:v>17.718399999999999</c:v>
                </c:pt>
                <c:pt idx="3">
                  <c:v>27.6282</c:v>
                </c:pt>
                <c:pt idx="4">
                  <c:v>37.232600000000005</c:v>
                </c:pt>
                <c:pt idx="5">
                  <c:v>48.608800000000002</c:v>
                </c:pt>
                <c:pt idx="6">
                  <c:v>58.378999999999998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D-2D41-8F16-AD40463008D2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downheap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Sheet1!$J$4:$J$10</c:f>
              <c:numCache>
                <c:formatCode>General</c:formatCode>
                <c:ptCount val="7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</c:numCache>
            </c:numRef>
          </c:cat>
          <c:val>
            <c:numRef>
              <c:f>Sheet1!$L$4:$L$10</c:f>
              <c:numCache>
                <c:formatCode>General</c:formatCode>
                <c:ptCount val="7"/>
                <c:pt idx="0">
                  <c:v>0</c:v>
                </c:pt>
                <c:pt idx="1">
                  <c:v>0.7762</c:v>
                </c:pt>
                <c:pt idx="2">
                  <c:v>1.5344</c:v>
                </c:pt>
                <c:pt idx="3">
                  <c:v>2.2548000000000004</c:v>
                </c:pt>
                <c:pt idx="4">
                  <c:v>2.9821999999999997</c:v>
                </c:pt>
                <c:pt idx="5">
                  <c:v>3.9362000000000004</c:v>
                </c:pt>
                <c:pt idx="6">
                  <c:v>4.6143999999999998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D-2D41-8F16-AD404630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098431"/>
        <c:axId val="835100079"/>
      </c:lineChart>
      <c:catAx>
        <c:axId val="83509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配列のサイズ（個）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100079"/>
        <c:crosses val="autoZero"/>
        <c:auto val="1"/>
        <c:lblAlgn val="ctr"/>
        <c:lblOffset val="100"/>
        <c:noMultiLvlLbl val="0"/>
      </c:catAx>
      <c:valAx>
        <c:axId val="8351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</a:t>
                </a:r>
                <a:r>
                  <a:rPr lang="en" altLang="ja-JP"/>
                  <a:t>(milliseconds)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0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360770</xdr:colOff>
      <xdr:row>26</xdr:row>
      <xdr:rowOff>89461</xdr:rowOff>
    </xdr:from>
    <xdr:to>
      <xdr:col>13</xdr:col>
      <xdr:colOff>440266</xdr:colOff>
      <xdr:row>38</xdr:row>
      <xdr:rowOff>16932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6D97894-E2B5-CD4C-B82F-46BCEC941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499533</xdr:colOff>
      <xdr:row>13</xdr:row>
      <xdr:rowOff>33867</xdr:rowOff>
    </xdr:from>
    <xdr:to>
      <xdr:col>13</xdr:col>
      <xdr:colOff>330199</xdr:colOff>
      <xdr:row>23</xdr:row>
      <xdr:rowOff>237067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3D3E48-988B-E04B-8453-01259AA79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7E0B-2261-A742-9E23-4DD80DEE439C}">
  <dimension ref="B2:L37"/>
  <sheetViews>
    <sheetView tabSelected="1" zoomScale="75" zoomScaleNormal="110" workbookViewId="0">
      <selection activeCell="P35" sqref="P35"/>
    </sheetView>
  </sheetViews>
  <sheetFormatPr baseColWidth="10" defaultRowHeight="20"/>
  <sheetData>
    <row r="2" spans="2:12">
      <c r="B2" s="1" t="s">
        <v>3</v>
      </c>
      <c r="C2" s="1"/>
      <c r="D2" s="1"/>
      <c r="E2" s="1"/>
      <c r="F2" s="1"/>
      <c r="G2" s="1"/>
      <c r="H2" s="1"/>
    </row>
    <row r="3" spans="2:12">
      <c r="B3" s="2"/>
      <c r="C3" s="3" t="s">
        <v>0</v>
      </c>
      <c r="D3" s="3"/>
      <c r="E3" s="3"/>
      <c r="F3" s="3"/>
      <c r="G3" s="3"/>
      <c r="H3" s="3"/>
      <c r="J3" s="5" t="s">
        <v>1</v>
      </c>
      <c r="K3" s="5" t="s">
        <v>6</v>
      </c>
      <c r="L3" s="5" t="s">
        <v>7</v>
      </c>
    </row>
    <row r="4" spans="2:12">
      <c r="B4" s="2" t="s">
        <v>1</v>
      </c>
      <c r="C4" s="2" t="s">
        <v>2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J4" s="5">
        <v>0</v>
      </c>
      <c r="K4" s="5">
        <v>0</v>
      </c>
      <c r="L4" s="5">
        <v>0</v>
      </c>
    </row>
    <row r="5" spans="2:12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J5" s="5">
        <v>50000</v>
      </c>
      <c r="K5" s="5">
        <v>8.3382000000000005</v>
      </c>
      <c r="L5" s="5">
        <v>0.7762</v>
      </c>
    </row>
    <row r="6" spans="2:12">
      <c r="B6" s="2">
        <v>50000</v>
      </c>
      <c r="C6" s="2">
        <f>AVERAGE(D6:H6)</f>
        <v>8.3382000000000005</v>
      </c>
      <c r="D6" s="4">
        <v>7.9950000000000001</v>
      </c>
      <c r="E6" s="4">
        <v>8.7260000000000009</v>
      </c>
      <c r="F6" s="4">
        <v>8.36</v>
      </c>
      <c r="G6" s="4">
        <v>8.6989999999999998</v>
      </c>
      <c r="H6" s="4">
        <v>7.9109999999999996</v>
      </c>
      <c r="J6" s="5">
        <v>100000</v>
      </c>
      <c r="K6" s="5">
        <v>17.718399999999999</v>
      </c>
      <c r="L6" s="5">
        <v>1.5344</v>
      </c>
    </row>
    <row r="7" spans="2:12">
      <c r="B7" s="2">
        <v>100000</v>
      </c>
      <c r="C7" s="2">
        <f>AVERAGE(D7:H7)</f>
        <v>17.718399999999999</v>
      </c>
      <c r="D7" s="4">
        <v>17.718</v>
      </c>
      <c r="E7" s="4">
        <v>17.757999999999999</v>
      </c>
      <c r="F7" s="4">
        <v>18.088000000000001</v>
      </c>
      <c r="G7" s="4">
        <v>17.498999999999999</v>
      </c>
      <c r="H7" s="4">
        <v>17.529</v>
      </c>
      <c r="J7" s="5">
        <v>150000</v>
      </c>
      <c r="K7" s="5">
        <v>27.6282</v>
      </c>
      <c r="L7" s="5">
        <v>2.2548000000000004</v>
      </c>
    </row>
    <row r="8" spans="2:12">
      <c r="B8" s="2">
        <v>150000</v>
      </c>
      <c r="C8" s="2">
        <f>AVERAGE(D8:H8)</f>
        <v>27.6282</v>
      </c>
      <c r="D8" s="4">
        <v>27.291</v>
      </c>
      <c r="E8" s="4">
        <v>26.838000000000001</v>
      </c>
      <c r="F8" s="4">
        <v>28.626999999999999</v>
      </c>
      <c r="G8" s="4">
        <v>27.603999999999999</v>
      </c>
      <c r="H8" s="4">
        <v>27.780999999999999</v>
      </c>
      <c r="J8" s="5">
        <v>200000</v>
      </c>
      <c r="K8" s="5">
        <v>37.232600000000005</v>
      </c>
      <c r="L8" s="5">
        <v>2.9821999999999997</v>
      </c>
    </row>
    <row r="9" spans="2:12">
      <c r="B9" s="2">
        <v>200000</v>
      </c>
      <c r="C9" s="2">
        <f>AVERAGE(D9:H9)</f>
        <v>37.232600000000005</v>
      </c>
      <c r="D9" s="4">
        <v>37.156999999999996</v>
      </c>
      <c r="E9" s="4">
        <v>37.021999999999998</v>
      </c>
      <c r="F9" s="4">
        <v>37.058</v>
      </c>
      <c r="G9" s="4">
        <v>37.548999999999999</v>
      </c>
      <c r="H9" s="4">
        <v>37.377000000000002</v>
      </c>
      <c r="J9" s="5">
        <v>250000</v>
      </c>
      <c r="K9" s="5">
        <v>48.608800000000002</v>
      </c>
      <c r="L9" s="5">
        <v>3.9362000000000004</v>
      </c>
    </row>
    <row r="10" spans="2:12">
      <c r="B10" s="2">
        <v>250000</v>
      </c>
      <c r="C10" s="2">
        <f>AVERAGE(D10:H10)</f>
        <v>48.608800000000002</v>
      </c>
      <c r="D10" s="4">
        <v>50.113999999999997</v>
      </c>
      <c r="E10" s="4">
        <v>47.671999999999997</v>
      </c>
      <c r="F10" s="4">
        <v>48.67</v>
      </c>
      <c r="G10" s="4">
        <v>47.982999999999997</v>
      </c>
      <c r="H10" s="4">
        <v>48.604999999999997</v>
      </c>
      <c r="J10" s="5">
        <v>300000</v>
      </c>
      <c r="K10" s="5">
        <v>58.378999999999998</v>
      </c>
      <c r="L10" s="5">
        <v>4.6143999999999998</v>
      </c>
    </row>
    <row r="11" spans="2:12">
      <c r="B11" s="2">
        <v>300000</v>
      </c>
      <c r="C11" s="2">
        <f>AVERAGE(D11:H11)</f>
        <v>58.378999999999998</v>
      </c>
      <c r="D11" s="4">
        <v>58.308999999999997</v>
      </c>
      <c r="E11" s="4">
        <v>58.567</v>
      </c>
      <c r="F11" s="4">
        <v>58.423999999999999</v>
      </c>
      <c r="G11" s="4">
        <v>58.628999999999998</v>
      </c>
      <c r="H11" s="4">
        <v>57.966000000000001</v>
      </c>
    </row>
    <row r="12" spans="2:12">
      <c r="B12" s="1"/>
      <c r="C12" s="1"/>
      <c r="D12" s="1"/>
      <c r="E12" s="1"/>
      <c r="F12" s="1"/>
      <c r="G12" s="1"/>
      <c r="H12" s="1"/>
    </row>
    <row r="13" spans="2:12">
      <c r="B13" s="1"/>
      <c r="C13" s="1"/>
      <c r="D13" s="1"/>
      <c r="E13" s="1"/>
      <c r="F13" s="1"/>
      <c r="G13" s="1"/>
      <c r="H13" s="1"/>
    </row>
    <row r="14" spans="2:12">
      <c r="B14" s="1"/>
      <c r="C14" s="1"/>
      <c r="D14" s="1"/>
      <c r="E14" s="1"/>
      <c r="F14" s="1"/>
      <c r="G14" s="1"/>
      <c r="H14" s="1"/>
    </row>
    <row r="15" spans="2:12">
      <c r="B15" s="1" t="s">
        <v>4</v>
      </c>
      <c r="C15" s="1"/>
      <c r="D15" s="1"/>
      <c r="E15" s="1"/>
      <c r="F15" s="1"/>
      <c r="G15" s="1"/>
      <c r="H15" s="1"/>
    </row>
    <row r="16" spans="2:12">
      <c r="B16" s="2"/>
      <c r="C16" s="3" t="s">
        <v>0</v>
      </c>
      <c r="D16" s="3"/>
      <c r="E16" s="3"/>
      <c r="F16" s="3"/>
      <c r="G16" s="3"/>
      <c r="H16" s="3"/>
    </row>
    <row r="17" spans="2:8">
      <c r="B17" s="2" t="s">
        <v>1</v>
      </c>
      <c r="C17" s="2" t="s">
        <v>2</v>
      </c>
      <c r="D17" s="2">
        <v>1</v>
      </c>
      <c r="E17" s="2">
        <v>2</v>
      </c>
      <c r="F17" s="2">
        <v>3</v>
      </c>
      <c r="G17" s="2">
        <v>4</v>
      </c>
      <c r="H17" s="2">
        <v>5</v>
      </c>
    </row>
    <row r="18" spans="2:8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2:8">
      <c r="B19" s="2">
        <v>50000</v>
      </c>
      <c r="C19" s="2">
        <f>AVERAGE(D19:H19)</f>
        <v>0.7762</v>
      </c>
      <c r="D19" s="4">
        <v>0.82799999999999996</v>
      </c>
      <c r="E19" s="4">
        <v>0.80600000000000005</v>
      </c>
      <c r="F19" s="4">
        <v>0.71299999999999997</v>
      </c>
      <c r="G19" s="4">
        <v>0.78600000000000003</v>
      </c>
      <c r="H19" s="4">
        <v>0.748</v>
      </c>
    </row>
    <row r="20" spans="2:8">
      <c r="B20" s="2">
        <v>100000</v>
      </c>
      <c r="C20" s="2">
        <f>AVERAGE(D20:H20)</f>
        <v>1.5344</v>
      </c>
      <c r="D20" s="4">
        <v>1.5389999999999999</v>
      </c>
      <c r="E20" s="4">
        <v>1.5860000000000001</v>
      </c>
      <c r="F20" s="2">
        <v>1.472</v>
      </c>
      <c r="G20" s="4">
        <v>1.5369999999999999</v>
      </c>
      <c r="H20" s="4">
        <v>1.538</v>
      </c>
    </row>
    <row r="21" spans="2:8">
      <c r="B21" s="2">
        <v>150000</v>
      </c>
      <c r="C21" s="2">
        <f>AVERAGE(D21:H21)</f>
        <v>2.2548000000000004</v>
      </c>
      <c r="D21" s="4">
        <v>2.2109999999999999</v>
      </c>
      <c r="E21" s="4">
        <v>2.2410000000000001</v>
      </c>
      <c r="F21" s="4">
        <v>2.2010000000000001</v>
      </c>
      <c r="G21" s="4">
        <v>2.1720000000000002</v>
      </c>
      <c r="H21" s="4">
        <v>2.4489999999999998</v>
      </c>
    </row>
    <row r="22" spans="2:8">
      <c r="B22" s="2">
        <v>200000</v>
      </c>
      <c r="C22" s="2">
        <f>AVERAGE(D22:H22)</f>
        <v>2.9821999999999997</v>
      </c>
      <c r="D22" s="4">
        <v>2.992</v>
      </c>
      <c r="E22" s="4">
        <v>2.9470000000000001</v>
      </c>
      <c r="F22" s="4">
        <v>2.9529999999999998</v>
      </c>
      <c r="G22" s="4">
        <v>3.0489999999999999</v>
      </c>
      <c r="H22" s="4">
        <v>2.97</v>
      </c>
    </row>
    <row r="23" spans="2:8">
      <c r="B23" s="2">
        <v>250000</v>
      </c>
      <c r="C23" s="2">
        <f>AVERAGE(D23:H23)</f>
        <v>3.9362000000000004</v>
      </c>
      <c r="D23" s="2">
        <v>3.7210000000000001</v>
      </c>
      <c r="E23" s="4">
        <v>3.6560000000000001</v>
      </c>
      <c r="F23" s="4">
        <v>4.4009999999999998</v>
      </c>
      <c r="G23" s="4">
        <v>3.9689999999999999</v>
      </c>
      <c r="H23" s="4">
        <v>3.9340000000000002</v>
      </c>
    </row>
    <row r="24" spans="2:8">
      <c r="B24" s="2">
        <v>300000</v>
      </c>
      <c r="C24" s="2">
        <f>AVERAGE(D24:H24)</f>
        <v>4.6143999999999998</v>
      </c>
      <c r="D24" s="4">
        <v>4.5190000000000001</v>
      </c>
      <c r="E24" s="4">
        <v>4.42</v>
      </c>
      <c r="F24" s="4">
        <v>4.407</v>
      </c>
      <c r="G24" s="4">
        <v>4.54</v>
      </c>
      <c r="H24" s="4">
        <v>5.1859999999999999</v>
      </c>
    </row>
    <row r="25" spans="2:8">
      <c r="B25" s="1"/>
      <c r="C25" s="1"/>
      <c r="D25" s="1"/>
      <c r="E25" s="1"/>
      <c r="F25" s="1"/>
      <c r="G25" s="1"/>
      <c r="H25" s="1"/>
    </row>
    <row r="26" spans="2:8">
      <c r="B26" s="1"/>
      <c r="C26" s="1"/>
      <c r="D26" s="1"/>
      <c r="E26" s="1"/>
      <c r="F26" s="1"/>
      <c r="G26" s="1"/>
      <c r="H26" s="1"/>
    </row>
    <row r="27" spans="2:8">
      <c r="B27" s="1"/>
      <c r="C27" s="1"/>
      <c r="D27" s="1"/>
      <c r="E27" s="1"/>
      <c r="F27" s="1"/>
      <c r="G27" s="1"/>
      <c r="H27" s="1"/>
    </row>
    <row r="28" spans="2:8">
      <c r="B28" s="1" t="s">
        <v>5</v>
      </c>
      <c r="C28" s="1"/>
      <c r="D28" s="1"/>
      <c r="E28" s="1"/>
      <c r="F28" s="1"/>
      <c r="G28" s="1"/>
      <c r="H28" s="1"/>
    </row>
    <row r="29" spans="2:8">
      <c r="B29" s="2"/>
      <c r="C29" s="3" t="s">
        <v>0</v>
      </c>
      <c r="D29" s="3"/>
      <c r="E29" s="3"/>
      <c r="F29" s="3"/>
      <c r="G29" s="3"/>
      <c r="H29" s="3"/>
    </row>
    <row r="30" spans="2:8">
      <c r="B30" s="2" t="s">
        <v>1</v>
      </c>
      <c r="C30" s="2" t="s">
        <v>2</v>
      </c>
      <c r="D30" s="2">
        <v>1</v>
      </c>
      <c r="E30" s="2">
        <v>2</v>
      </c>
      <c r="F30" s="2">
        <v>3</v>
      </c>
      <c r="G30" s="2">
        <v>4</v>
      </c>
      <c r="H30" s="2">
        <v>5</v>
      </c>
    </row>
    <row r="31" spans="2:8"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2:8">
      <c r="B32" s="2">
        <v>50000</v>
      </c>
      <c r="C32" s="2">
        <f>AVERAGE(D32:H32)</f>
        <v>7.9570000000000007</v>
      </c>
      <c r="D32" s="2">
        <v>7.6680000000000001</v>
      </c>
      <c r="E32" s="4">
        <v>8.2040000000000006</v>
      </c>
      <c r="F32" s="4">
        <v>8.0060000000000002</v>
      </c>
      <c r="G32" s="4">
        <v>7.85</v>
      </c>
      <c r="H32" s="4">
        <v>8.0570000000000004</v>
      </c>
    </row>
    <row r="33" spans="2:8">
      <c r="B33" s="2">
        <v>100000</v>
      </c>
      <c r="C33" s="1">
        <f>AVERAGE(D33:H33)</f>
        <v>17.601399999999998</v>
      </c>
      <c r="D33" s="4">
        <v>17.766999999999999</v>
      </c>
      <c r="E33" s="4">
        <v>17.585999999999999</v>
      </c>
      <c r="F33" s="4">
        <v>17.643999999999998</v>
      </c>
      <c r="G33" s="4">
        <v>17.673999999999999</v>
      </c>
      <c r="H33" s="4">
        <v>17.335999999999999</v>
      </c>
    </row>
    <row r="34" spans="2:8">
      <c r="B34" s="2">
        <v>150000</v>
      </c>
      <c r="C34" s="2">
        <f>AVERAGE(D34:H34)</f>
        <v>27.808799999999998</v>
      </c>
      <c r="D34" s="4">
        <v>28.001000000000001</v>
      </c>
      <c r="E34" s="4">
        <v>28.594999999999999</v>
      </c>
      <c r="F34" s="4">
        <v>27.513999999999999</v>
      </c>
      <c r="G34" s="4">
        <v>27.588999999999999</v>
      </c>
      <c r="H34" s="4">
        <v>27.344999999999999</v>
      </c>
    </row>
    <row r="35" spans="2:8">
      <c r="B35" s="2">
        <v>200000</v>
      </c>
      <c r="C35" s="2">
        <f>AVERAGE(D35:H35)</f>
        <v>37.105399999999996</v>
      </c>
      <c r="D35" s="2">
        <v>37.140999999999998</v>
      </c>
      <c r="E35" s="4">
        <v>37.218000000000004</v>
      </c>
      <c r="F35" s="4">
        <v>37.128999999999998</v>
      </c>
      <c r="G35" s="4">
        <v>36.981999999999999</v>
      </c>
      <c r="H35" s="4">
        <v>37.057000000000002</v>
      </c>
    </row>
    <row r="36" spans="2:8">
      <c r="B36" s="2">
        <v>250000</v>
      </c>
      <c r="C36" s="2">
        <f>AVERAGE(D36:H36)</f>
        <v>49.042400000000001</v>
      </c>
      <c r="D36" s="2">
        <v>47.390999999999998</v>
      </c>
      <c r="E36" s="4">
        <v>49.774000000000001</v>
      </c>
      <c r="F36" s="4">
        <v>49.238999999999997</v>
      </c>
      <c r="G36" s="4">
        <v>47.182000000000002</v>
      </c>
      <c r="H36" s="4">
        <v>51.625999999999998</v>
      </c>
    </row>
    <row r="37" spans="2:8">
      <c r="B37" s="2">
        <v>300000</v>
      </c>
      <c r="C37" s="2">
        <f>AVERAGE(D37:H37)</f>
        <v>58.378999999999998</v>
      </c>
      <c r="D37" s="4">
        <v>58.232999999999997</v>
      </c>
      <c r="E37" s="4">
        <v>58.225999999999999</v>
      </c>
      <c r="F37" s="4">
        <v>58.883000000000003</v>
      </c>
      <c r="G37" s="4">
        <v>59.331000000000003</v>
      </c>
      <c r="H37" s="4">
        <v>57.222000000000001</v>
      </c>
    </row>
  </sheetData>
  <mergeCells count="3">
    <mergeCell ref="C3:H3"/>
    <mergeCell ref="C16:H16"/>
    <mergeCell ref="C29:H29"/>
  </mergeCells>
  <phoneticPr fontId="2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2021-06-15T06:57:31Z</cp:lastPrinted>
  <dcterms:created xsi:type="dcterms:W3CDTF">2021-06-15T06:08:07Z</dcterms:created>
  <dcterms:modified xsi:type="dcterms:W3CDTF">2021-06-15T07:00:12Z</dcterms:modified>
</cp:coreProperties>
</file>