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SHU\workspace\Cpp_test\parallel_computing\test\matrix_omp\"/>
    </mc:Choice>
  </mc:AlternateContent>
  <xr:revisionPtr revIDLastSave="0" documentId="13_ncr:1_{C622D87F-7B54-4EF5-8D22-F5486901D9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mpi_20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<sst xmlns="http://schemas.openxmlformats.org/spreadsheetml/2006/main" count="31" uniqueCount="19">
  <si>
    <t>PROC_NUM</t>
  </si>
  <si>
    <t>THREAD</t>
  </si>
  <si>
    <t>TIME</t>
  </si>
  <si>
    <t>线程数/进程数</t>
  </si>
  <si>
    <t>1thrd</t>
  </si>
  <si>
    <t>2thrd</t>
  </si>
  <si>
    <t>4thrd</t>
  </si>
  <si>
    <t>8thrd</t>
  </si>
  <si>
    <t>16thrd</t>
  </si>
  <si>
    <t>32thrd</t>
  </si>
  <si>
    <t>时间</t>
  </si>
  <si>
    <r>
      <rPr>
        <sz val="10"/>
        <color theme="1"/>
        <rFont val="宋体"/>
        <charset val="134"/>
      </rPr>
      <t>线程数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charset val="134"/>
      </rPr>
      <t>进程数</t>
    </r>
  </si>
  <si>
    <t>加速比</t>
  </si>
  <si>
    <t>1proc</t>
  </si>
  <si>
    <t>2proc</t>
  </si>
  <si>
    <t>4proc</t>
  </si>
  <si>
    <t>8proc</t>
  </si>
  <si>
    <t>16proc</t>
  </si>
  <si>
    <t>32proc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</si>
</sst>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宋体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线程数</a:t>
            </a:r>
            <a:r>
              <a:rPr lang="en-US" altLang="zh-CN"/>
              <a:t>(2048)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data_mpi_2048!$O$2</c:f>
              <c:strCache>
                <c:ptCount val="1"/>
                <c:pt idx="0">
                  <c:v>1proc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data_mpi_2048!$P$2:$U$2</c:f>
              <c:numCache>
                <c:formatCode>0.0000_ </c:formatCode>
                <c:ptCount val="6"/>
                <c:pt idx="0">
                  <c:v>1</c:v>
                </c:pt>
                <c:pt idx="1">
                  <c:v>2.8020821337264206</c:v>
                </c:pt>
                <c:pt idx="2">
                  <c:v>4.0001972840561599</c:v>
                </c:pt>
                <c:pt idx="3">
                  <c:v>4.5544665653381653</c:v>
                </c:pt>
                <c:pt idx="4">
                  <c:v>4.2027553614857398</c:v>
                </c:pt>
                <c:pt idx="5">
                  <c:v>3.7357596005625529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3-4E82-AD60-BA5C037AFE0B}"/>
            </c:ext>
          </c:extLst>
        </c:ser>
        <c:ser>
          <c:idx val="1"/>
          <c:order val="1"/>
          <c:tx>
            <c:strRef>
              <c:f>data_mpi_2048!$O$3</c:f>
              <c:strCache>
                <c:ptCount val="1"/>
                <c:pt idx="0">
                  <c:v>2proc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data_mpi_2048!$P$3:$U$3</c:f>
              <c:numCache>
                <c:formatCode>0.0000_ </c:formatCode>
                <c:ptCount val="6"/>
                <c:pt idx="0">
                  <c:v>1.6958418712276446</c:v>
                </c:pt>
                <c:pt idx="1">
                  <c:v>3.7147707772261205</c:v>
                </c:pt>
                <c:pt idx="2">
                  <c:v>7.1477336153462012</c:v>
                </c:pt>
                <c:pt idx="3">
                  <c:v>5.8194533469821197</c:v>
                </c:pt>
                <c:pt idx="4">
                  <c:v>4.9959755576727227</c:v>
                </c:pt>
                <c:pt idx="5">
                  <c:v>4.2718494329154817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3-4E82-AD60-BA5C037AFE0B}"/>
            </c:ext>
          </c:extLst>
        </c:ser>
        <c:ser>
          <c:idx val="2"/>
          <c:order val="2"/>
          <c:tx>
            <c:strRef>
              <c:f>data_mpi_2048!$O$4</c:f>
              <c:strCache>
                <c:ptCount val="1"/>
                <c:pt idx="0">
                  <c:v>4proc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data_mpi_2048!$P$4:$U$4</c:f>
              <c:numCache>
                <c:formatCode>0.0000_ </c:formatCode>
                <c:ptCount val="6"/>
                <c:pt idx="0">
                  <c:v>8.4575170668631721</c:v>
                </c:pt>
                <c:pt idx="1">
                  <c:v>8.6691626132475204</c:v>
                </c:pt>
                <c:pt idx="2">
                  <c:v>7.6651473892328301</c:v>
                </c:pt>
                <c:pt idx="3">
                  <c:v>6.6840500976856525</c:v>
                </c:pt>
                <c:pt idx="4">
                  <c:v>6.5876239870129734</c:v>
                </c:pt>
                <c:pt idx="5">
                  <c:v>6.2786559347331092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3-4E82-AD60-BA5C037AFE0B}"/>
            </c:ext>
          </c:extLst>
        </c:ser>
        <c:ser>
          <c:idx val="3"/>
          <c:order val="3"/>
          <c:tx>
            <c:strRef>
              <c:f>data_mpi_2048!$O$5</c:f>
              <c:strCache>
                <c:ptCount val="1"/>
                <c:pt idx="0">
                  <c:v>8proc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43-4E82-AD60-BA5C037AFE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43-4E82-AD60-BA5C037AFE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43-4E82-AD60-BA5C037AFE0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43-4E82-AD60-BA5C037AFE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43-4E82-AD60-BA5C037AFE0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43-4E82-AD60-BA5C037AFE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data_mpi_2048!$P$5:$U$5</c:f>
              <c:numCache>
                <c:formatCode>0.0000_ </c:formatCode>
                <c:ptCount val="6"/>
                <c:pt idx="0">
                  <c:v>13.959033247048888</c:v>
                </c:pt>
                <c:pt idx="1">
                  <c:v>8.9605819244576512</c:v>
                </c:pt>
                <c:pt idx="2">
                  <c:v>9.0855320642554691</c:v>
                </c:pt>
                <c:pt idx="3">
                  <c:v>8.5425350245480782</c:v>
                </c:pt>
                <c:pt idx="4">
                  <c:v>8.5470962157787351</c:v>
                </c:pt>
                <c:pt idx="5">
                  <c:v>8.428221079905228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43-4E82-AD60-BA5C037AFE0B}"/>
            </c:ext>
          </c:extLst>
        </c:ser>
        <c:ser>
          <c:idx val="4"/>
          <c:order val="4"/>
          <c:tx>
            <c:strRef>
              <c:f>data_mpi_2048!$O$6</c:f>
              <c:strCache>
                <c:ptCount val="1"/>
                <c:pt idx="0">
                  <c:v>16proc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data_mpi_2048!$P$6:$U$6</c:f>
              <c:numCache>
                <c:formatCode>0.0000_ </c:formatCode>
                <c:ptCount val="6"/>
                <c:pt idx="0">
                  <c:v>12.273264705763667</c:v>
                </c:pt>
                <c:pt idx="1">
                  <c:v>10.769930807855468</c:v>
                </c:pt>
                <c:pt idx="2">
                  <c:v>10.228191801506258</c:v>
                </c:pt>
                <c:pt idx="3">
                  <c:v>10.232699757930348</c:v>
                </c:pt>
                <c:pt idx="4">
                  <c:v>9.7859223902303256</c:v>
                </c:pt>
                <c:pt idx="5">
                  <c:v>10.074779512235519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43-4E82-AD60-BA5C037AFE0B}"/>
            </c:ext>
          </c:extLst>
        </c:ser>
        <c:ser>
          <c:idx val="5"/>
          <c:order val="5"/>
          <c:tx>
            <c:strRef>
              <c:f>data_mpi_2048!$O$7</c:f>
              <c:strCache>
                <c:ptCount val="1"/>
                <c:pt idx="0">
                  <c:v>32proc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data_mpi_2048!$P$1:$U$1</c:f>
              <c:strCache>
                <c:ptCount val="6"/>
                <c:pt idx="0">
                  <c:v>1thrd</c:v>
                </c:pt>
                <c:pt idx="1">
                  <c:v>2thrd</c:v>
                </c:pt>
                <c:pt idx="2">
                  <c:v>4thrd</c:v>
                </c:pt>
                <c:pt idx="3">
                  <c:v>8thrd</c:v>
                </c:pt>
                <c:pt idx="4">
                  <c:v>16thrd</c:v>
                </c:pt>
                <c:pt idx="5">
                  <c:v>32thrd</c:v>
                </c:pt>
              </c:strCache>
            </c:strRef>
          </c:cat>
          <c:val>
            <c:numRef>
              <c:f>data_mpi_2048!$P$7:$U$7</c:f>
              <c:numCache>
                <c:formatCode>0.0000_ </c:formatCode>
                <c:ptCount val="6"/>
                <c:pt idx="0">
                  <c:v>11.901212249274138</c:v>
                </c:pt>
                <c:pt idx="1">
                  <c:v>9.8470867814082386</c:v>
                </c:pt>
                <c:pt idx="2">
                  <c:v>10.096686114546072</c:v>
                </c:pt>
                <c:pt idx="3">
                  <c:v>9.6751464099733742</c:v>
                </c:pt>
                <c:pt idx="4">
                  <c:v>9.2278262294236413</c:v>
                </c:pt>
                <c:pt idx="5">
                  <c:v>10.051937793627003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43-4E82-AD60-BA5C037A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7500"/>
        <c:axId val="83243181"/>
      </c:lineChart>
      <c:catAx>
        <c:axId val="172537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43181"/>
        <c:crosses val="autoZero"/>
        <c:auto val="1"/>
        <c:lblAlgn val="ctr"/>
        <c:lblOffset val="100"/>
        <c:noMultiLvlLbl val="0"/>
      </c:catAx>
      <c:valAx>
        <c:axId val="8324318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37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lang="en-US" altLang="zh-CN"/>
              <a:t>—</a:t>
            </a:r>
            <a:r>
              <a:rPr lang="zh-CN" altLang="en-US"/>
              <a:t>进程数</a:t>
            </a:r>
            <a:r>
              <a:rPr lang="en-US" altLang="zh-CN"/>
              <a:t>(2048)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data_mpi_2048!$P$1</c:f>
              <c:strCache>
                <c:ptCount val="1"/>
                <c:pt idx="0">
                  <c:v>1thrd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1A-408C-BBB7-8D1435B7AB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1A-408C-BBB7-8D1435B7AB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1A-408C-BBB7-8D1435B7ABEF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1A-408C-BBB7-8D1435B7AB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1A-408C-BBB7-8D1435B7AB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1A-408C-BBB7-8D1435B7AB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data_mpi_2048!$P$2:$P$7</c:f>
              <c:numCache>
                <c:formatCode>0.0000_ </c:formatCode>
                <c:ptCount val="6"/>
                <c:pt idx="0">
                  <c:v>1</c:v>
                </c:pt>
                <c:pt idx="1">
                  <c:v>1.6958418712276446</c:v>
                </c:pt>
                <c:pt idx="2">
                  <c:v>8.4575170668631721</c:v>
                </c:pt>
                <c:pt idx="3">
                  <c:v>13.959033247048888</c:v>
                </c:pt>
                <c:pt idx="4">
                  <c:v>12.273264705763667</c:v>
                </c:pt>
                <c:pt idx="5">
                  <c:v>11.901212249274138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A-408C-BBB7-8D1435B7ABEF}"/>
            </c:ext>
          </c:extLst>
        </c:ser>
        <c:ser>
          <c:idx val="1"/>
          <c:order val="1"/>
          <c:tx>
            <c:strRef>
              <c:f>data_mpi_2048!$Q$1</c:f>
              <c:strCache>
                <c:ptCount val="1"/>
                <c:pt idx="0">
                  <c:v>2thrd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data_mpi_2048!$Q$2:$Q$7</c:f>
              <c:numCache>
                <c:formatCode>0.0000_ </c:formatCode>
                <c:ptCount val="6"/>
                <c:pt idx="0">
                  <c:v>2.8020821337264206</c:v>
                </c:pt>
                <c:pt idx="1">
                  <c:v>3.7147707772261205</c:v>
                </c:pt>
                <c:pt idx="2">
                  <c:v>8.6691626132475204</c:v>
                </c:pt>
                <c:pt idx="3">
                  <c:v>8.9605819244576512</c:v>
                </c:pt>
                <c:pt idx="4">
                  <c:v>10.769930807855468</c:v>
                </c:pt>
                <c:pt idx="5">
                  <c:v>9.8470867814082386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A-408C-BBB7-8D1435B7ABEF}"/>
            </c:ext>
          </c:extLst>
        </c:ser>
        <c:ser>
          <c:idx val="2"/>
          <c:order val="2"/>
          <c:tx>
            <c:strRef>
              <c:f>data_mpi_2048!$R$1</c:f>
              <c:strCache>
                <c:ptCount val="1"/>
                <c:pt idx="0">
                  <c:v>4thrd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data_mpi_2048!$R$2:$R$7</c:f>
              <c:numCache>
                <c:formatCode>0.0000_ </c:formatCode>
                <c:ptCount val="6"/>
                <c:pt idx="0">
                  <c:v>4.0001972840561599</c:v>
                </c:pt>
                <c:pt idx="1">
                  <c:v>7.1477336153462012</c:v>
                </c:pt>
                <c:pt idx="2">
                  <c:v>7.6651473892328301</c:v>
                </c:pt>
                <c:pt idx="3">
                  <c:v>9.0855320642554691</c:v>
                </c:pt>
                <c:pt idx="4">
                  <c:v>10.228191801506258</c:v>
                </c:pt>
                <c:pt idx="5">
                  <c:v>10.096686114546072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A-408C-BBB7-8D1435B7ABEF}"/>
            </c:ext>
          </c:extLst>
        </c:ser>
        <c:ser>
          <c:idx val="3"/>
          <c:order val="3"/>
          <c:tx>
            <c:strRef>
              <c:f>data_mpi_2048!$S$1</c:f>
              <c:strCache>
                <c:ptCount val="1"/>
                <c:pt idx="0">
                  <c:v>8thrd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data_mpi_2048!$S$2:$S$7</c:f>
              <c:numCache>
                <c:formatCode>0.0000_ </c:formatCode>
                <c:ptCount val="6"/>
                <c:pt idx="0">
                  <c:v>4.5544665653381653</c:v>
                </c:pt>
                <c:pt idx="1">
                  <c:v>5.8194533469821197</c:v>
                </c:pt>
                <c:pt idx="2">
                  <c:v>6.6840500976856525</c:v>
                </c:pt>
                <c:pt idx="3">
                  <c:v>8.5425350245480782</c:v>
                </c:pt>
                <c:pt idx="4">
                  <c:v>10.232699757930348</c:v>
                </c:pt>
                <c:pt idx="5">
                  <c:v>9.6751464099733742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1A-408C-BBB7-8D1435B7ABEF}"/>
            </c:ext>
          </c:extLst>
        </c:ser>
        <c:ser>
          <c:idx val="4"/>
          <c:order val="4"/>
          <c:tx>
            <c:strRef>
              <c:f>data_mpi_2048!$T$1</c:f>
              <c:strCache>
                <c:ptCount val="1"/>
                <c:pt idx="0">
                  <c:v>16thrd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data_mpi_2048!$T$2:$T$7</c:f>
              <c:numCache>
                <c:formatCode>0.0000_ </c:formatCode>
                <c:ptCount val="6"/>
                <c:pt idx="0">
                  <c:v>4.2027553614857398</c:v>
                </c:pt>
                <c:pt idx="1">
                  <c:v>4.9959755576727227</c:v>
                </c:pt>
                <c:pt idx="2">
                  <c:v>6.5876239870129734</c:v>
                </c:pt>
                <c:pt idx="3">
                  <c:v>8.5470962157787351</c:v>
                </c:pt>
                <c:pt idx="4">
                  <c:v>9.7859223902303256</c:v>
                </c:pt>
                <c:pt idx="5">
                  <c:v>9.2278262294236413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1A-408C-BBB7-8D1435B7ABEF}"/>
            </c:ext>
          </c:extLst>
        </c:ser>
        <c:ser>
          <c:idx val="5"/>
          <c:order val="5"/>
          <c:tx>
            <c:strRef>
              <c:f>data_mpi_2048!$U$1</c:f>
              <c:strCache>
                <c:ptCount val="1"/>
                <c:pt idx="0">
                  <c:v>32thrd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data_mpi_2048!$O$2:$O$7</c:f>
              <c:strCache>
                <c:ptCount val="6"/>
                <c:pt idx="0">
                  <c:v>1proc</c:v>
                </c:pt>
                <c:pt idx="1">
                  <c:v>2proc</c:v>
                </c:pt>
                <c:pt idx="2">
                  <c:v>4proc</c:v>
                </c:pt>
                <c:pt idx="3">
                  <c:v>8proc</c:v>
                </c:pt>
                <c:pt idx="4">
                  <c:v>16proc</c:v>
                </c:pt>
                <c:pt idx="5">
                  <c:v>32proc</c:v>
                </c:pt>
              </c:strCache>
            </c:strRef>
          </c:cat>
          <c:val>
            <c:numRef>
              <c:f>data_mpi_2048!$U$2:$U$7</c:f>
              <c:numCache>
                <c:formatCode>0.0000_ </c:formatCode>
                <c:ptCount val="6"/>
                <c:pt idx="0">
                  <c:v>3.7357596005625529</c:v>
                </c:pt>
                <c:pt idx="1">
                  <c:v>4.2718494329154817</c:v>
                </c:pt>
                <c:pt idx="2">
                  <c:v>6.2786559347331092</c:v>
                </c:pt>
                <c:pt idx="3">
                  <c:v>8.428221079905228</c:v>
                </c:pt>
                <c:pt idx="4">
                  <c:v>10.074779512235519</c:v>
                </c:pt>
                <c:pt idx="5">
                  <c:v>10.051937793627003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1A-408C-BBB7-8D1435B7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3551"/>
        <c:axId val="206418015"/>
      </c:lineChart>
      <c:catAx>
        <c:axId val="2109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18015"/>
        <c:crosses val="autoZero"/>
        <c:auto val="1"/>
        <c:lblAlgn val="ctr"/>
        <c:lblOffset val="100"/>
        <c:noMultiLvlLbl val="0"/>
      </c:catAx>
      <c:valAx>
        <c:axId val="20641801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13</xdr:row>
      <xdr:rowOff>8889</xdr:rowOff>
    </xdr:from>
    <xdr:to>
      <xdr:col>14</xdr:col>
      <xdr:colOff>64140</xdr:colOff>
      <xdr:row>31</xdr:row>
      <xdr:rowOff>145689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528955</xdr:colOff>
      <xdr:row>14</xdr:row>
      <xdr:rowOff>23494</xdr:rowOff>
    </xdr:from>
    <xdr:to>
      <xdr:col>25</xdr:col>
      <xdr:colOff>44455</xdr:colOff>
      <xdr:row>33</xdr:row>
      <xdr:rowOff>7894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workbookViewId="0">
      <selection activeCell="O9" sqref="O9"/>
    </sheetView>
  </sheetViews>
  <sheetFormatPr defaultColWidth="7.25" defaultRowHeight="12" x14ac:dyDescent="0.15"/>
  <cols>
    <col min="1" max="16384" width="7.25" style="1"/>
  </cols>
  <sheetData>
    <row r="1" spans="1:22" ht="25.5" x14ac:dyDescent="0.15">
      <c r="A1" s="1" t="s">
        <v>0</v>
      </c>
      <c r="B1" s="1" t="s">
        <v>1</v>
      </c>
      <c r="C1" s="1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1" t="s">
        <v>10</v>
      </c>
      <c r="O1" s="2" t="s">
        <v>11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1" t="s">
        <v>12</v>
      </c>
    </row>
    <row r="2" spans="1:22" ht="12.75" x14ac:dyDescent="0.15">
      <c r="A2" s="1">
        <v>1</v>
      </c>
      <c r="B2" s="1">
        <v>1</v>
      </c>
      <c r="C2" s="1">
        <v>60.829000000000001</v>
      </c>
      <c r="F2" s="3" t="s">
        <v>13</v>
      </c>
      <c r="G2" s="4">
        <v>60.829000000000001</v>
      </c>
      <c r="H2" s="4">
        <v>21.708500000000001</v>
      </c>
      <c r="I2" s="4">
        <v>15.2065</v>
      </c>
      <c r="J2" s="4">
        <v>13.3559</v>
      </c>
      <c r="K2" s="4">
        <v>14.473599999999999</v>
      </c>
      <c r="L2" s="4">
        <v>16.282900000000001</v>
      </c>
      <c r="O2" s="3" t="s">
        <v>13</v>
      </c>
      <c r="P2" s="4">
        <v>1</v>
      </c>
      <c r="Q2" s="4">
        <f t="shared" ref="Q2:U2" si="0">$G$2/H2</f>
        <v>2.8020821337264206</v>
      </c>
      <c r="R2" s="4">
        <f t="shared" si="0"/>
        <v>4.0001972840561599</v>
      </c>
      <c r="S2" s="4">
        <f t="shared" si="0"/>
        <v>4.5544665653381653</v>
      </c>
      <c r="T2" s="4">
        <f t="shared" si="0"/>
        <v>4.2027553614857398</v>
      </c>
      <c r="U2" s="4">
        <f t="shared" si="0"/>
        <v>3.7357596005625529</v>
      </c>
    </row>
    <row r="3" spans="1:22" ht="12.75" x14ac:dyDescent="0.15">
      <c r="A3" s="1">
        <v>1</v>
      </c>
      <c r="B3" s="1">
        <v>2</v>
      </c>
      <c r="C3" s="1">
        <v>21.708500000000001</v>
      </c>
      <c r="F3" s="3" t="s">
        <v>14</v>
      </c>
      <c r="G3" s="4">
        <v>35.869500000000002</v>
      </c>
      <c r="H3" s="4">
        <v>16.3749</v>
      </c>
      <c r="I3" s="4">
        <v>8.5102499999999992</v>
      </c>
      <c r="J3" s="4">
        <v>10.4527</v>
      </c>
      <c r="K3" s="4">
        <v>12.175599999999999</v>
      </c>
      <c r="L3" s="4">
        <v>14.2395</v>
      </c>
      <c r="O3" s="3" t="s">
        <v>14</v>
      </c>
      <c r="P3" s="4">
        <f t="shared" ref="P3:U3" si="1">$G$2/G3</f>
        <v>1.6958418712276446</v>
      </c>
      <c r="Q3" s="4">
        <f t="shared" si="1"/>
        <v>3.7147707772261205</v>
      </c>
      <c r="R3" s="4">
        <f t="shared" si="1"/>
        <v>7.1477336153462012</v>
      </c>
      <c r="S3" s="4">
        <f t="shared" si="1"/>
        <v>5.8194533469821197</v>
      </c>
      <c r="T3" s="4">
        <f t="shared" si="1"/>
        <v>4.9959755576727227</v>
      </c>
      <c r="U3" s="4">
        <f t="shared" si="1"/>
        <v>4.2718494329154817</v>
      </c>
    </row>
    <row r="4" spans="1:22" ht="12.75" x14ac:dyDescent="0.15">
      <c r="A4" s="1">
        <v>1</v>
      </c>
      <c r="B4" s="1">
        <v>4</v>
      </c>
      <c r="C4" s="1">
        <v>15.2065</v>
      </c>
      <c r="F4" s="3" t="s">
        <v>15</v>
      </c>
      <c r="G4" s="4">
        <v>7.1923000000000004</v>
      </c>
      <c r="H4" s="4">
        <v>7.0167099999999998</v>
      </c>
      <c r="I4" s="4">
        <v>7.9357899999999999</v>
      </c>
      <c r="J4" s="4">
        <v>9.1006199999999993</v>
      </c>
      <c r="K4" s="4">
        <v>9.2338299999999993</v>
      </c>
      <c r="L4" s="4">
        <v>9.6882199999999994</v>
      </c>
      <c r="O4" s="3" t="s">
        <v>15</v>
      </c>
      <c r="P4" s="4">
        <f t="shared" ref="P4:U4" si="2">$G$2/G4</f>
        <v>8.4575170668631721</v>
      </c>
      <c r="Q4" s="4">
        <f t="shared" si="2"/>
        <v>8.6691626132475204</v>
      </c>
      <c r="R4" s="4">
        <f t="shared" si="2"/>
        <v>7.6651473892328301</v>
      </c>
      <c r="S4" s="4">
        <f t="shared" si="2"/>
        <v>6.6840500976856525</v>
      </c>
      <c r="T4" s="4">
        <f t="shared" si="2"/>
        <v>6.5876239870129734</v>
      </c>
      <c r="U4" s="4">
        <f t="shared" si="2"/>
        <v>6.2786559347331092</v>
      </c>
    </row>
    <row r="5" spans="1:22" ht="12.75" x14ac:dyDescent="0.15">
      <c r="A5" s="1">
        <v>1</v>
      </c>
      <c r="B5" s="1">
        <v>8</v>
      </c>
      <c r="C5" s="1">
        <v>13.3559</v>
      </c>
      <c r="F5" s="3" t="s">
        <v>16</v>
      </c>
      <c r="G5" s="4">
        <v>4.3576800000000002</v>
      </c>
      <c r="H5" s="4">
        <v>6.7885099999999996</v>
      </c>
      <c r="I5" s="4">
        <v>6.6951499999999999</v>
      </c>
      <c r="J5" s="4">
        <v>7.1207200000000004</v>
      </c>
      <c r="K5" s="4">
        <v>7.1169200000000004</v>
      </c>
      <c r="L5" s="4">
        <v>7.2172999999999998</v>
      </c>
      <c r="O5" s="3" t="s">
        <v>16</v>
      </c>
      <c r="P5" s="4">
        <f t="shared" ref="P5:U5" si="3">$G$2/G5</f>
        <v>13.959033247048888</v>
      </c>
      <c r="Q5" s="4">
        <f t="shared" si="3"/>
        <v>8.9605819244576512</v>
      </c>
      <c r="R5" s="4">
        <f t="shared" si="3"/>
        <v>9.0855320642554691</v>
      </c>
      <c r="S5" s="4">
        <f t="shared" si="3"/>
        <v>8.5425350245480782</v>
      </c>
      <c r="T5" s="4">
        <f t="shared" si="3"/>
        <v>8.5470962157787351</v>
      </c>
      <c r="U5" s="4">
        <f t="shared" si="3"/>
        <v>8.428221079905228</v>
      </c>
    </row>
    <row r="6" spans="1:22" ht="12.75" x14ac:dyDescent="0.15">
      <c r="A6" s="1">
        <v>1</v>
      </c>
      <c r="B6" s="1">
        <v>16</v>
      </c>
      <c r="C6" s="1">
        <v>14.473599999999999</v>
      </c>
      <c r="F6" s="3" t="s">
        <v>17</v>
      </c>
      <c r="G6" s="4">
        <v>4.9562200000000001</v>
      </c>
      <c r="H6" s="4">
        <v>5.6480399999999999</v>
      </c>
      <c r="I6" s="4">
        <v>5.94719</v>
      </c>
      <c r="J6" s="4">
        <v>5.9445699999999997</v>
      </c>
      <c r="K6" s="4">
        <v>6.2159700000000004</v>
      </c>
      <c r="L6" s="4">
        <v>6.03775</v>
      </c>
      <c r="O6" s="3" t="s">
        <v>17</v>
      </c>
      <c r="P6" s="4">
        <f t="shared" ref="P6:U6" si="4">$G$2/G6</f>
        <v>12.273264705763667</v>
      </c>
      <c r="Q6" s="4">
        <f t="shared" si="4"/>
        <v>10.769930807855468</v>
      </c>
      <c r="R6" s="4">
        <f t="shared" si="4"/>
        <v>10.228191801506258</v>
      </c>
      <c r="S6" s="4">
        <f t="shared" si="4"/>
        <v>10.232699757930348</v>
      </c>
      <c r="T6" s="4">
        <f t="shared" si="4"/>
        <v>9.7859223902303256</v>
      </c>
      <c r="U6" s="4">
        <f t="shared" si="4"/>
        <v>10.074779512235519</v>
      </c>
    </row>
    <row r="7" spans="1:22" ht="12.75" x14ac:dyDescent="0.15">
      <c r="A7" s="1">
        <v>1</v>
      </c>
      <c r="B7" s="1">
        <v>32</v>
      </c>
      <c r="C7" s="1">
        <v>16.282900000000001</v>
      </c>
      <c r="F7" s="3" t="s">
        <v>18</v>
      </c>
      <c r="G7" s="4">
        <v>5.1111599999999999</v>
      </c>
      <c r="H7" s="4">
        <v>6.1773600000000002</v>
      </c>
      <c r="I7" s="4">
        <v>6.0246500000000003</v>
      </c>
      <c r="J7" s="4">
        <v>6.28714</v>
      </c>
      <c r="K7" s="4">
        <v>6.5919100000000004</v>
      </c>
      <c r="L7" s="4">
        <v>6.0514700000000001</v>
      </c>
      <c r="O7" s="3" t="s">
        <v>18</v>
      </c>
      <c r="P7" s="4">
        <f t="shared" ref="P7:U7" si="5">$G$2/G7</f>
        <v>11.901212249274138</v>
      </c>
      <c r="Q7" s="4">
        <f t="shared" si="5"/>
        <v>9.8470867814082386</v>
      </c>
      <c r="R7" s="4">
        <f t="shared" si="5"/>
        <v>10.096686114546072</v>
      </c>
      <c r="S7" s="4">
        <f t="shared" si="5"/>
        <v>9.6751464099733742</v>
      </c>
      <c r="T7" s="4">
        <f t="shared" si="5"/>
        <v>9.2278262294236413</v>
      </c>
      <c r="U7" s="4">
        <f t="shared" si="5"/>
        <v>10.051937793627003</v>
      </c>
    </row>
    <row r="8" spans="1:22" x14ac:dyDescent="0.15">
      <c r="A8" s="1">
        <v>2</v>
      </c>
      <c r="B8" s="1">
        <v>1</v>
      </c>
      <c r="C8" s="1">
        <v>35.869500000000002</v>
      </c>
    </row>
    <row r="9" spans="1:22" x14ac:dyDescent="0.15">
      <c r="A9" s="1">
        <v>2</v>
      </c>
      <c r="B9" s="1">
        <v>2</v>
      </c>
      <c r="C9" s="1">
        <v>16.3749</v>
      </c>
    </row>
    <row r="10" spans="1:22" x14ac:dyDescent="0.15">
      <c r="A10" s="1">
        <v>2</v>
      </c>
      <c r="B10" s="1">
        <v>4</v>
      </c>
      <c r="C10" s="1">
        <v>8.5102499999999992</v>
      </c>
    </row>
    <row r="11" spans="1:22" x14ac:dyDescent="0.15">
      <c r="A11" s="1">
        <v>2</v>
      </c>
      <c r="B11" s="1">
        <v>8</v>
      </c>
      <c r="C11" s="1">
        <v>10.4527</v>
      </c>
    </row>
    <row r="12" spans="1:22" x14ac:dyDescent="0.15">
      <c r="A12" s="1">
        <v>2</v>
      </c>
      <c r="B12" s="1">
        <v>16</v>
      </c>
      <c r="C12" s="1">
        <v>12.175599999999999</v>
      </c>
    </row>
    <row r="13" spans="1:22" x14ac:dyDescent="0.15">
      <c r="A13" s="1">
        <v>2</v>
      </c>
      <c r="B13" s="1">
        <v>32</v>
      </c>
      <c r="C13" s="1">
        <v>14.2395</v>
      </c>
    </row>
    <row r="14" spans="1:22" x14ac:dyDescent="0.15">
      <c r="A14" s="1">
        <v>4</v>
      </c>
      <c r="B14" s="1">
        <v>1</v>
      </c>
      <c r="C14" s="1">
        <v>7.1923000000000004</v>
      </c>
    </row>
    <row r="15" spans="1:22" x14ac:dyDescent="0.15">
      <c r="A15" s="1">
        <v>4</v>
      </c>
      <c r="B15" s="1">
        <v>2</v>
      </c>
      <c r="C15" s="1">
        <v>7.0167099999999998</v>
      </c>
    </row>
    <row r="16" spans="1:22" x14ac:dyDescent="0.15">
      <c r="A16" s="1">
        <v>4</v>
      </c>
      <c r="B16" s="1">
        <v>4</v>
      </c>
      <c r="C16" s="1">
        <v>7.9357899999999999</v>
      </c>
    </row>
    <row r="17" spans="1:3" x14ac:dyDescent="0.15">
      <c r="A17" s="1">
        <v>4</v>
      </c>
      <c r="B17" s="1">
        <v>8</v>
      </c>
      <c r="C17" s="1">
        <v>9.1006199999999993</v>
      </c>
    </row>
    <row r="18" spans="1:3" x14ac:dyDescent="0.15">
      <c r="A18" s="1">
        <v>4</v>
      </c>
      <c r="B18" s="1">
        <v>16</v>
      </c>
      <c r="C18" s="1">
        <v>9.2338299999999993</v>
      </c>
    </row>
    <row r="19" spans="1:3" x14ac:dyDescent="0.15">
      <c r="A19" s="1">
        <v>4</v>
      </c>
      <c r="B19" s="1">
        <v>32</v>
      </c>
      <c r="C19" s="1">
        <v>9.6882199999999994</v>
      </c>
    </row>
    <row r="20" spans="1:3" x14ac:dyDescent="0.15">
      <c r="A20" s="1">
        <v>8</v>
      </c>
      <c r="B20" s="1">
        <v>1</v>
      </c>
      <c r="C20" s="1">
        <v>4.3576800000000002</v>
      </c>
    </row>
    <row r="21" spans="1:3" x14ac:dyDescent="0.15">
      <c r="A21" s="1">
        <v>8</v>
      </c>
      <c r="B21" s="1">
        <v>2</v>
      </c>
      <c r="C21" s="1">
        <v>6.7885099999999996</v>
      </c>
    </row>
    <row r="22" spans="1:3" x14ac:dyDescent="0.15">
      <c r="A22" s="1">
        <v>8</v>
      </c>
      <c r="B22" s="1">
        <v>4</v>
      </c>
      <c r="C22" s="1">
        <v>6.6951499999999999</v>
      </c>
    </row>
    <row r="23" spans="1:3" x14ac:dyDescent="0.15">
      <c r="A23" s="1">
        <v>8</v>
      </c>
      <c r="B23" s="1">
        <v>8</v>
      </c>
      <c r="C23" s="1">
        <v>7.1207200000000004</v>
      </c>
    </row>
    <row r="24" spans="1:3" x14ac:dyDescent="0.15">
      <c r="A24" s="1">
        <v>8</v>
      </c>
      <c r="B24" s="1">
        <v>16</v>
      </c>
      <c r="C24" s="1">
        <v>7.1169200000000004</v>
      </c>
    </row>
    <row r="25" spans="1:3" x14ac:dyDescent="0.15">
      <c r="A25" s="1">
        <v>8</v>
      </c>
      <c r="B25" s="1">
        <v>32</v>
      </c>
      <c r="C25" s="1">
        <v>7.2172999999999998</v>
      </c>
    </row>
    <row r="26" spans="1:3" x14ac:dyDescent="0.15">
      <c r="A26" s="1">
        <v>16</v>
      </c>
      <c r="B26" s="1">
        <v>1</v>
      </c>
      <c r="C26" s="1">
        <v>4.9562200000000001</v>
      </c>
    </row>
    <row r="27" spans="1:3" x14ac:dyDescent="0.15">
      <c r="A27" s="1">
        <v>16</v>
      </c>
      <c r="B27" s="1">
        <v>2</v>
      </c>
      <c r="C27" s="1">
        <v>5.6480399999999999</v>
      </c>
    </row>
    <row r="28" spans="1:3" x14ac:dyDescent="0.15">
      <c r="A28" s="1">
        <v>16</v>
      </c>
      <c r="B28" s="1">
        <v>4</v>
      </c>
      <c r="C28" s="1">
        <v>5.94719</v>
      </c>
    </row>
    <row r="29" spans="1:3" x14ac:dyDescent="0.15">
      <c r="A29" s="1">
        <v>16</v>
      </c>
      <c r="B29" s="1">
        <v>8</v>
      </c>
      <c r="C29" s="1">
        <v>5.9445699999999997</v>
      </c>
    </row>
    <row r="30" spans="1:3" x14ac:dyDescent="0.15">
      <c r="A30" s="1">
        <v>16</v>
      </c>
      <c r="B30" s="1">
        <v>16</v>
      </c>
      <c r="C30" s="1">
        <v>6.2159700000000004</v>
      </c>
    </row>
    <row r="31" spans="1:3" x14ac:dyDescent="0.15">
      <c r="A31" s="1">
        <v>16</v>
      </c>
      <c r="B31" s="1">
        <v>32</v>
      </c>
      <c r="C31" s="1">
        <v>6.03775</v>
      </c>
    </row>
    <row r="32" spans="1:3" x14ac:dyDescent="0.15">
      <c r="A32" s="1">
        <v>32</v>
      </c>
      <c r="B32" s="1">
        <v>1</v>
      </c>
      <c r="C32" s="1">
        <v>5.1111599999999999</v>
      </c>
    </row>
    <row r="33" spans="1:3" x14ac:dyDescent="0.15">
      <c r="A33" s="1">
        <v>32</v>
      </c>
      <c r="B33" s="1">
        <v>2</v>
      </c>
      <c r="C33" s="1">
        <v>6.1773600000000002</v>
      </c>
    </row>
    <row r="34" spans="1:3" x14ac:dyDescent="0.15">
      <c r="A34" s="1">
        <v>32</v>
      </c>
      <c r="B34" s="1">
        <v>4</v>
      </c>
      <c r="C34" s="1">
        <v>6.0246500000000003</v>
      </c>
    </row>
    <row r="35" spans="1:3" x14ac:dyDescent="0.15">
      <c r="A35" s="1">
        <v>32</v>
      </c>
      <c r="B35" s="1">
        <v>8</v>
      </c>
      <c r="C35" s="1">
        <v>6.28714</v>
      </c>
    </row>
    <row r="36" spans="1:3" x14ac:dyDescent="0.15">
      <c r="A36" s="1">
        <v>32</v>
      </c>
      <c r="B36" s="1">
        <v>16</v>
      </c>
      <c r="C36" s="1">
        <v>6.5919100000000004</v>
      </c>
    </row>
    <row r="37" spans="1:3" x14ac:dyDescent="0.15">
      <c r="A37" s="1">
        <v>32</v>
      </c>
      <c r="B37" s="1">
        <v>32</v>
      </c>
      <c r="C37" s="1">
        <v>6.0514700000000001</v>
      </c>
    </row>
  </sheetData>
  <phoneticPr fontId="4" type="noConversion"/>
  <conditionalFormatting sqref="G2:L7">
    <cfRule type="top10" dxfId="1" priority="1" rank="1"/>
  </conditionalFormatting>
  <conditionalFormatting sqref="P2:U7">
    <cfRule type="top10" dxfId="0" priority="2" rank="1"/>
  </conditionalFormatting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data_mpi_2048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xuefei</cp:lastModifiedBy>
  <dcterms:created xsi:type="dcterms:W3CDTF">2022-08-12T05:30:00Z</dcterms:created>
  <dcterms:modified xsi:type="dcterms:W3CDTF">2022-08-23T05:46:30Z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