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SHU\workspace\Cpp_test\parallel_computing\test\matrix_omp\"/>
    </mc:Choice>
  </mc:AlternateContent>
  <xr:revisionPtr revIDLastSave="0" documentId="13_ncr:1_{46C4AA7A-DC9D-45E0-BD4E-646F10128A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_mpi_409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7" i="1" l="1"/>
  <c r="V7" i="1"/>
  <c r="U7" i="1"/>
  <c r="T7" i="1"/>
  <c r="S7" i="1"/>
  <c r="R7" i="1"/>
  <c r="W6" i="1"/>
  <c r="V6" i="1"/>
  <c r="U6" i="1"/>
  <c r="T6" i="1"/>
  <c r="S6" i="1"/>
  <c r="R6" i="1"/>
  <c r="W5" i="1"/>
  <c r="V5" i="1"/>
  <c r="U5" i="1"/>
  <c r="T5" i="1"/>
  <c r="S5" i="1"/>
  <c r="R5" i="1"/>
  <c r="W4" i="1"/>
  <c r="V4" i="1"/>
  <c r="U4" i="1"/>
  <c r="T4" i="1"/>
  <c r="S4" i="1"/>
  <c r="R4" i="1"/>
  <c r="W3" i="1"/>
  <c r="V3" i="1"/>
  <c r="U3" i="1"/>
  <c r="T3" i="1"/>
  <c r="S3" i="1"/>
  <c r="R3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<sst xmlns="http://schemas.openxmlformats.org/spreadsheetml/2006/main" count="31" uniqueCount="19">
  <si>
    <t>PROC_NUM</t>
  </si>
  <si>
    <t>THREAD</t>
  </si>
  <si>
    <t>TIME</t>
  </si>
  <si>
    <t>线程数/进程数</t>
  </si>
  <si>
    <t>1thrd</t>
  </si>
  <si>
    <t>2thrd</t>
  </si>
  <si>
    <t>4thrd</t>
  </si>
  <si>
    <t>8thrd</t>
  </si>
  <si>
    <t>16thrd</t>
  </si>
  <si>
    <t>32thrd</t>
  </si>
  <si>
    <t>时间</t>
  </si>
  <si>
    <r>
      <rPr>
        <sz val="10"/>
        <color theme="1"/>
        <rFont val="宋体"/>
        <charset val="134"/>
      </rPr>
      <t>线程数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进程数</t>
    </r>
  </si>
  <si>
    <t>加速比</t>
  </si>
  <si>
    <t>1proc</t>
  </si>
  <si>
    <t>2proc</t>
  </si>
  <si>
    <t>4proc</t>
  </si>
  <si>
    <t>8proc</t>
  </si>
  <si>
    <t>16proc</t>
  </si>
  <si>
    <t>32proc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</si>
</sst>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8" formatCode="0.0000_ "/>
  </numFmts>
  <fonts count="5" x14ac:knownFonts="1">
    <font>
      <sz val="11"/>
      <color theme="1"/>
      <name val="宋体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2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78" fontId="1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加速比</a:t>
            </a:r>
            <a:r>
              <a:rPr lang="en-US" altLang="zh-CN"/>
              <a:t>—</a:t>
            </a:r>
            <a:r>
              <a:rPr lang="zh-CN" altLang="en-US"/>
              <a:t>线程数</a:t>
            </a:r>
            <a:r>
              <a:rPr lang="en-US" altLang="zh-CN"/>
              <a:t>(4096)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data_mpi_4096!$Q$2</c:f>
              <c:strCache>
                <c:ptCount val="1"/>
                <c:pt idx="0">
                  <c:v>1proc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data_mpi_4096!$R$1:$W$1</c:f>
              <c:strCache>
                <c:ptCount val="6"/>
                <c:pt idx="0">
                  <c:v>1thrd</c:v>
                </c:pt>
                <c:pt idx="1">
                  <c:v>2thrd</c:v>
                </c:pt>
                <c:pt idx="2">
                  <c:v>4thrd</c:v>
                </c:pt>
                <c:pt idx="3">
                  <c:v>8thrd</c:v>
                </c:pt>
                <c:pt idx="4">
                  <c:v>16thrd</c:v>
                </c:pt>
                <c:pt idx="5">
                  <c:v>32thrd</c:v>
                </c:pt>
              </c:strCache>
            </c:strRef>
          </c:cat>
          <c:val>
            <c:numRef>
              <c:f>data_mpi_4096!$R$2:$W$2</c:f>
              <c:numCache>
                <c:formatCode>0.0000_ </c:formatCode>
                <c:ptCount val="6"/>
                <c:pt idx="0">
                  <c:v>1</c:v>
                </c:pt>
                <c:pt idx="1">
                  <c:v>1.6497943188180026</c:v>
                </c:pt>
                <c:pt idx="2">
                  <c:v>2.7289784222870161</c:v>
                </c:pt>
                <c:pt idx="3">
                  <c:v>3.5413506335176561</c:v>
                </c:pt>
                <c:pt idx="4">
                  <c:v>3.9448152100106699</c:v>
                </c:pt>
                <c:pt idx="5">
                  <c:v>2.6843236071644272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EF-429F-8C7B-5C7996E8AFF1}"/>
            </c:ext>
          </c:extLst>
        </c:ser>
        <c:ser>
          <c:idx val="1"/>
          <c:order val="1"/>
          <c:tx>
            <c:strRef>
              <c:f>data_mpi_4096!$Q$3</c:f>
              <c:strCache>
                <c:ptCount val="1"/>
                <c:pt idx="0">
                  <c:v>2proc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data_mpi_4096!$R$1:$W$1</c:f>
              <c:strCache>
                <c:ptCount val="6"/>
                <c:pt idx="0">
                  <c:v>1thrd</c:v>
                </c:pt>
                <c:pt idx="1">
                  <c:v>2thrd</c:v>
                </c:pt>
                <c:pt idx="2">
                  <c:v>4thrd</c:v>
                </c:pt>
                <c:pt idx="3">
                  <c:v>8thrd</c:v>
                </c:pt>
                <c:pt idx="4">
                  <c:v>16thrd</c:v>
                </c:pt>
                <c:pt idx="5">
                  <c:v>32thrd</c:v>
                </c:pt>
              </c:strCache>
            </c:strRef>
          </c:cat>
          <c:val>
            <c:numRef>
              <c:f>data_mpi_4096!$R$3:$W$3</c:f>
              <c:numCache>
                <c:formatCode>0.0000_ </c:formatCode>
                <c:ptCount val="6"/>
                <c:pt idx="0">
                  <c:v>1.7774664816372914</c:v>
                </c:pt>
                <c:pt idx="1">
                  <c:v>2.7904444307210934</c:v>
                </c:pt>
                <c:pt idx="2">
                  <c:v>4.3836949843158814</c:v>
                </c:pt>
                <c:pt idx="3">
                  <c:v>3.3885014373203348</c:v>
                </c:pt>
                <c:pt idx="4">
                  <c:v>3.2388837120397582</c:v>
                </c:pt>
                <c:pt idx="5">
                  <c:v>3.1578616327782547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EF-429F-8C7B-5C7996E8AFF1}"/>
            </c:ext>
          </c:extLst>
        </c:ser>
        <c:ser>
          <c:idx val="2"/>
          <c:order val="2"/>
          <c:tx>
            <c:strRef>
              <c:f>data_mpi_4096!$Q$4</c:f>
              <c:strCache>
                <c:ptCount val="1"/>
                <c:pt idx="0">
                  <c:v>4proc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data_mpi_4096!$R$1:$W$1</c:f>
              <c:strCache>
                <c:ptCount val="6"/>
                <c:pt idx="0">
                  <c:v>1thrd</c:v>
                </c:pt>
                <c:pt idx="1">
                  <c:v>2thrd</c:v>
                </c:pt>
                <c:pt idx="2">
                  <c:v>4thrd</c:v>
                </c:pt>
                <c:pt idx="3">
                  <c:v>8thrd</c:v>
                </c:pt>
                <c:pt idx="4">
                  <c:v>16thrd</c:v>
                </c:pt>
                <c:pt idx="5">
                  <c:v>32thrd</c:v>
                </c:pt>
              </c:strCache>
            </c:strRef>
          </c:cat>
          <c:val>
            <c:numRef>
              <c:f>data_mpi_4096!$R$4:$W$4</c:f>
              <c:numCache>
                <c:formatCode>0.0000_ </c:formatCode>
                <c:ptCount val="6"/>
                <c:pt idx="0">
                  <c:v>3.2364607291509153</c:v>
                </c:pt>
                <c:pt idx="1">
                  <c:v>5.6404135951012133</c:v>
                </c:pt>
                <c:pt idx="2">
                  <c:v>4.702268627723047</c:v>
                </c:pt>
                <c:pt idx="3">
                  <c:v>4.5857478730062073</c:v>
                </c:pt>
                <c:pt idx="4">
                  <c:v>4.4693786713997614</c:v>
                </c:pt>
                <c:pt idx="5">
                  <c:v>4.5256316805679981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EF-429F-8C7B-5C7996E8AFF1}"/>
            </c:ext>
          </c:extLst>
        </c:ser>
        <c:ser>
          <c:idx val="3"/>
          <c:order val="3"/>
          <c:tx>
            <c:strRef>
              <c:f>data_mpi_4096!$Q$5</c:f>
              <c:strCache>
                <c:ptCount val="1"/>
                <c:pt idx="0">
                  <c:v>8proc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data_mpi_4096!$R$1:$W$1</c:f>
              <c:strCache>
                <c:ptCount val="6"/>
                <c:pt idx="0">
                  <c:v>1thrd</c:v>
                </c:pt>
                <c:pt idx="1">
                  <c:v>2thrd</c:v>
                </c:pt>
                <c:pt idx="2">
                  <c:v>4thrd</c:v>
                </c:pt>
                <c:pt idx="3">
                  <c:v>8thrd</c:v>
                </c:pt>
                <c:pt idx="4">
                  <c:v>16thrd</c:v>
                </c:pt>
                <c:pt idx="5">
                  <c:v>32thrd</c:v>
                </c:pt>
              </c:strCache>
            </c:strRef>
          </c:cat>
          <c:val>
            <c:numRef>
              <c:f>data_mpi_4096!$R$5:$W$5</c:f>
              <c:numCache>
                <c:formatCode>0.0000_ </c:formatCode>
                <c:ptCount val="6"/>
                <c:pt idx="0">
                  <c:v>5.1872624301640347</c:v>
                </c:pt>
                <c:pt idx="1">
                  <c:v>5.7059413650617703</c:v>
                </c:pt>
                <c:pt idx="2">
                  <c:v>5.3474864889742131</c:v>
                </c:pt>
                <c:pt idx="3">
                  <c:v>5.1751164388791331</c:v>
                </c:pt>
                <c:pt idx="4">
                  <c:v>5.3788547129507771</c:v>
                </c:pt>
                <c:pt idx="5">
                  <c:v>5.2475031613719061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EF-429F-8C7B-5C7996E8AFF1}"/>
            </c:ext>
          </c:extLst>
        </c:ser>
        <c:ser>
          <c:idx val="4"/>
          <c:order val="4"/>
          <c:tx>
            <c:strRef>
              <c:f>data_mpi_4096!$Q$6</c:f>
              <c:strCache>
                <c:ptCount val="1"/>
                <c:pt idx="0">
                  <c:v>16proc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data_mpi_4096!$R$1:$W$1</c:f>
              <c:strCache>
                <c:ptCount val="6"/>
                <c:pt idx="0">
                  <c:v>1thrd</c:v>
                </c:pt>
                <c:pt idx="1">
                  <c:v>2thrd</c:v>
                </c:pt>
                <c:pt idx="2">
                  <c:v>4thrd</c:v>
                </c:pt>
                <c:pt idx="3">
                  <c:v>8thrd</c:v>
                </c:pt>
                <c:pt idx="4">
                  <c:v>16thrd</c:v>
                </c:pt>
                <c:pt idx="5">
                  <c:v>32thrd</c:v>
                </c:pt>
              </c:strCache>
            </c:strRef>
          </c:cat>
          <c:val>
            <c:numRef>
              <c:f>data_mpi_4096!$R$6:$W$6</c:f>
              <c:numCache>
                <c:formatCode>0.0000_ </c:formatCode>
                <c:ptCount val="6"/>
                <c:pt idx="0">
                  <c:v>3.7820713129847667</c:v>
                </c:pt>
                <c:pt idx="1">
                  <c:v>5.3009932738933214</c:v>
                </c:pt>
                <c:pt idx="2">
                  <c:v>5.530530925311429</c:v>
                </c:pt>
                <c:pt idx="3">
                  <c:v>5.4353611023864099</c:v>
                </c:pt>
                <c:pt idx="4">
                  <c:v>5.4156368188355621</c:v>
                </c:pt>
                <c:pt idx="5">
                  <c:v>4.9796245729609261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EF-429F-8C7B-5C7996E8AFF1}"/>
            </c:ext>
          </c:extLst>
        </c:ser>
        <c:ser>
          <c:idx val="5"/>
          <c:order val="5"/>
          <c:tx>
            <c:strRef>
              <c:f>data_mpi_4096!$Q$7</c:f>
              <c:strCache>
                <c:ptCount val="1"/>
                <c:pt idx="0">
                  <c:v>32proc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data_mpi_4096!$R$1:$W$1</c:f>
              <c:strCache>
                <c:ptCount val="6"/>
                <c:pt idx="0">
                  <c:v>1thrd</c:v>
                </c:pt>
                <c:pt idx="1">
                  <c:v>2thrd</c:v>
                </c:pt>
                <c:pt idx="2">
                  <c:v>4thrd</c:v>
                </c:pt>
                <c:pt idx="3">
                  <c:v>8thrd</c:v>
                </c:pt>
                <c:pt idx="4">
                  <c:v>16thrd</c:v>
                </c:pt>
                <c:pt idx="5">
                  <c:v>32thrd</c:v>
                </c:pt>
              </c:strCache>
            </c:strRef>
          </c:cat>
          <c:val>
            <c:numRef>
              <c:f>data_mpi_4096!$R$7:$W$7</c:f>
              <c:numCache>
                <c:formatCode>0.0000_ </c:formatCode>
                <c:ptCount val="6"/>
                <c:pt idx="0">
                  <c:v>5.0710268719995018</c:v>
                </c:pt>
                <c:pt idx="1">
                  <c:v>5.4579019064427161</c:v>
                </c:pt>
                <c:pt idx="2">
                  <c:v>5.2086556688354939</c:v>
                </c:pt>
                <c:pt idx="3">
                  <c:v>5.8682683982683983</c:v>
                </c:pt>
                <c:pt idx="4">
                  <c:v>5.9217607828290175</c:v>
                </c:pt>
                <c:pt idx="5">
                  <c:v>5.9930589327556483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EF-429F-8C7B-5C7996E8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733065"/>
        <c:axId val="666035681"/>
      </c:lineChart>
      <c:catAx>
        <c:axId val="27473306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6035681"/>
        <c:crosses val="autoZero"/>
        <c:auto val="1"/>
        <c:lblAlgn val="ctr"/>
        <c:lblOffset val="100"/>
        <c:noMultiLvlLbl val="0"/>
      </c:catAx>
      <c:valAx>
        <c:axId val="666035681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4733065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加速比</a:t>
            </a:r>
            <a:r>
              <a:rPr lang="en-US" altLang="zh-CN"/>
              <a:t>—</a:t>
            </a:r>
            <a:r>
              <a:rPr lang="zh-CN" altLang="en-US"/>
              <a:t>进程数</a:t>
            </a:r>
            <a:r>
              <a:rPr lang="en-US" altLang="zh-CN"/>
              <a:t>(4096)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data_mpi_4096!$R$1</c:f>
              <c:strCache>
                <c:ptCount val="1"/>
                <c:pt idx="0">
                  <c:v>1thrd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data_mpi_4096!$Q$2:$Q$7</c:f>
              <c:strCache>
                <c:ptCount val="6"/>
                <c:pt idx="0">
                  <c:v>1proc</c:v>
                </c:pt>
                <c:pt idx="1">
                  <c:v>2proc</c:v>
                </c:pt>
                <c:pt idx="2">
                  <c:v>4proc</c:v>
                </c:pt>
                <c:pt idx="3">
                  <c:v>8proc</c:v>
                </c:pt>
                <c:pt idx="4">
                  <c:v>16proc</c:v>
                </c:pt>
                <c:pt idx="5">
                  <c:v>32proc</c:v>
                </c:pt>
              </c:strCache>
            </c:strRef>
          </c:cat>
          <c:val>
            <c:numRef>
              <c:f>data_mpi_4096!$R$2:$R$7</c:f>
              <c:numCache>
                <c:formatCode>0.0000_ </c:formatCode>
                <c:ptCount val="6"/>
                <c:pt idx="0">
                  <c:v>1</c:v>
                </c:pt>
                <c:pt idx="1">
                  <c:v>1.7774664816372914</c:v>
                </c:pt>
                <c:pt idx="2">
                  <c:v>3.2364607291509153</c:v>
                </c:pt>
                <c:pt idx="3">
                  <c:v>5.1872624301640347</c:v>
                </c:pt>
                <c:pt idx="4">
                  <c:v>3.7820713129847667</c:v>
                </c:pt>
                <c:pt idx="5">
                  <c:v>5.0710268719995018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20-4983-A131-3685AB806D88}"/>
            </c:ext>
          </c:extLst>
        </c:ser>
        <c:ser>
          <c:idx val="1"/>
          <c:order val="1"/>
          <c:tx>
            <c:strRef>
              <c:f>data_mpi_4096!$S$1</c:f>
              <c:strCache>
                <c:ptCount val="1"/>
                <c:pt idx="0">
                  <c:v>2thrd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data_mpi_4096!$Q$2:$Q$7</c:f>
              <c:strCache>
                <c:ptCount val="6"/>
                <c:pt idx="0">
                  <c:v>1proc</c:v>
                </c:pt>
                <c:pt idx="1">
                  <c:v>2proc</c:v>
                </c:pt>
                <c:pt idx="2">
                  <c:v>4proc</c:v>
                </c:pt>
                <c:pt idx="3">
                  <c:v>8proc</c:v>
                </c:pt>
                <c:pt idx="4">
                  <c:v>16proc</c:v>
                </c:pt>
                <c:pt idx="5">
                  <c:v>32proc</c:v>
                </c:pt>
              </c:strCache>
            </c:strRef>
          </c:cat>
          <c:val>
            <c:numRef>
              <c:f>data_mpi_4096!$S$2:$S$7</c:f>
              <c:numCache>
                <c:formatCode>0.0000_ </c:formatCode>
                <c:ptCount val="6"/>
                <c:pt idx="0">
                  <c:v>1.6497943188180026</c:v>
                </c:pt>
                <c:pt idx="1">
                  <c:v>2.7904444307210934</c:v>
                </c:pt>
                <c:pt idx="2">
                  <c:v>5.6404135951012133</c:v>
                </c:pt>
                <c:pt idx="3">
                  <c:v>5.7059413650617703</c:v>
                </c:pt>
                <c:pt idx="4">
                  <c:v>5.3009932738933214</c:v>
                </c:pt>
                <c:pt idx="5">
                  <c:v>5.4579019064427161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20-4983-A131-3685AB806D88}"/>
            </c:ext>
          </c:extLst>
        </c:ser>
        <c:ser>
          <c:idx val="2"/>
          <c:order val="2"/>
          <c:tx>
            <c:strRef>
              <c:f>data_mpi_4096!$T$1</c:f>
              <c:strCache>
                <c:ptCount val="1"/>
                <c:pt idx="0">
                  <c:v>4thrd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data_mpi_4096!$Q$2:$Q$7</c:f>
              <c:strCache>
                <c:ptCount val="6"/>
                <c:pt idx="0">
                  <c:v>1proc</c:v>
                </c:pt>
                <c:pt idx="1">
                  <c:v>2proc</c:v>
                </c:pt>
                <c:pt idx="2">
                  <c:v>4proc</c:v>
                </c:pt>
                <c:pt idx="3">
                  <c:v>8proc</c:v>
                </c:pt>
                <c:pt idx="4">
                  <c:v>16proc</c:v>
                </c:pt>
                <c:pt idx="5">
                  <c:v>32proc</c:v>
                </c:pt>
              </c:strCache>
            </c:strRef>
          </c:cat>
          <c:val>
            <c:numRef>
              <c:f>data_mpi_4096!$T$2:$T$7</c:f>
              <c:numCache>
                <c:formatCode>0.0000_ </c:formatCode>
                <c:ptCount val="6"/>
                <c:pt idx="0">
                  <c:v>2.7289784222870161</c:v>
                </c:pt>
                <c:pt idx="1">
                  <c:v>4.3836949843158814</c:v>
                </c:pt>
                <c:pt idx="2">
                  <c:v>4.702268627723047</c:v>
                </c:pt>
                <c:pt idx="3">
                  <c:v>5.3474864889742131</c:v>
                </c:pt>
                <c:pt idx="4">
                  <c:v>5.530530925311429</c:v>
                </c:pt>
                <c:pt idx="5">
                  <c:v>5.2086556688354939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20-4983-A131-3685AB806D88}"/>
            </c:ext>
          </c:extLst>
        </c:ser>
        <c:ser>
          <c:idx val="3"/>
          <c:order val="3"/>
          <c:tx>
            <c:strRef>
              <c:f>data_mpi_4096!$U$1</c:f>
              <c:strCache>
                <c:ptCount val="1"/>
                <c:pt idx="0">
                  <c:v>8thrd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data_mpi_4096!$Q$2:$Q$7</c:f>
              <c:strCache>
                <c:ptCount val="6"/>
                <c:pt idx="0">
                  <c:v>1proc</c:v>
                </c:pt>
                <c:pt idx="1">
                  <c:v>2proc</c:v>
                </c:pt>
                <c:pt idx="2">
                  <c:v>4proc</c:v>
                </c:pt>
                <c:pt idx="3">
                  <c:v>8proc</c:v>
                </c:pt>
                <c:pt idx="4">
                  <c:v>16proc</c:v>
                </c:pt>
                <c:pt idx="5">
                  <c:v>32proc</c:v>
                </c:pt>
              </c:strCache>
            </c:strRef>
          </c:cat>
          <c:val>
            <c:numRef>
              <c:f>data_mpi_4096!$U$2:$U$7</c:f>
              <c:numCache>
                <c:formatCode>0.0000_ </c:formatCode>
                <c:ptCount val="6"/>
                <c:pt idx="0">
                  <c:v>3.5413506335176561</c:v>
                </c:pt>
                <c:pt idx="1">
                  <c:v>3.3885014373203348</c:v>
                </c:pt>
                <c:pt idx="2">
                  <c:v>4.5857478730062073</c:v>
                </c:pt>
                <c:pt idx="3">
                  <c:v>5.1751164388791331</c:v>
                </c:pt>
                <c:pt idx="4">
                  <c:v>5.4353611023864099</c:v>
                </c:pt>
                <c:pt idx="5">
                  <c:v>5.8682683982683983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20-4983-A131-3685AB806D88}"/>
            </c:ext>
          </c:extLst>
        </c:ser>
        <c:ser>
          <c:idx val="4"/>
          <c:order val="4"/>
          <c:tx>
            <c:strRef>
              <c:f>data_mpi_4096!$V$1</c:f>
              <c:strCache>
                <c:ptCount val="1"/>
                <c:pt idx="0">
                  <c:v>16thrd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data_mpi_4096!$Q$2:$Q$7</c:f>
              <c:strCache>
                <c:ptCount val="6"/>
                <c:pt idx="0">
                  <c:v>1proc</c:v>
                </c:pt>
                <c:pt idx="1">
                  <c:v>2proc</c:v>
                </c:pt>
                <c:pt idx="2">
                  <c:v>4proc</c:v>
                </c:pt>
                <c:pt idx="3">
                  <c:v>8proc</c:v>
                </c:pt>
                <c:pt idx="4">
                  <c:v>16proc</c:v>
                </c:pt>
                <c:pt idx="5">
                  <c:v>32proc</c:v>
                </c:pt>
              </c:strCache>
            </c:strRef>
          </c:cat>
          <c:val>
            <c:numRef>
              <c:f>data_mpi_4096!$V$2:$V$7</c:f>
              <c:numCache>
                <c:formatCode>0.0000_ </c:formatCode>
                <c:ptCount val="6"/>
                <c:pt idx="0">
                  <c:v>3.9448152100106699</c:v>
                </c:pt>
                <c:pt idx="1">
                  <c:v>3.2388837120397582</c:v>
                </c:pt>
                <c:pt idx="2">
                  <c:v>4.4693786713997614</c:v>
                </c:pt>
                <c:pt idx="3">
                  <c:v>5.3788547129507771</c:v>
                </c:pt>
                <c:pt idx="4">
                  <c:v>5.4156368188355621</c:v>
                </c:pt>
                <c:pt idx="5">
                  <c:v>5.9217607828290175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20-4983-A131-3685AB806D88}"/>
            </c:ext>
          </c:extLst>
        </c:ser>
        <c:ser>
          <c:idx val="5"/>
          <c:order val="5"/>
          <c:tx>
            <c:strRef>
              <c:f>data_mpi_4096!$W$1</c:f>
              <c:strCache>
                <c:ptCount val="1"/>
                <c:pt idx="0">
                  <c:v>32thrd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data_mpi_4096!$Q$2:$Q$7</c:f>
              <c:strCache>
                <c:ptCount val="6"/>
                <c:pt idx="0">
                  <c:v>1proc</c:v>
                </c:pt>
                <c:pt idx="1">
                  <c:v>2proc</c:v>
                </c:pt>
                <c:pt idx="2">
                  <c:v>4proc</c:v>
                </c:pt>
                <c:pt idx="3">
                  <c:v>8proc</c:v>
                </c:pt>
                <c:pt idx="4">
                  <c:v>16proc</c:v>
                </c:pt>
                <c:pt idx="5">
                  <c:v>32proc</c:v>
                </c:pt>
              </c:strCache>
            </c:strRef>
          </c:cat>
          <c:val>
            <c:numRef>
              <c:f>data_mpi_4096!$W$2:$W$7</c:f>
              <c:numCache>
                <c:formatCode>0.0000_ </c:formatCode>
                <c:ptCount val="6"/>
                <c:pt idx="0">
                  <c:v>2.6843236071644272</c:v>
                </c:pt>
                <c:pt idx="1">
                  <c:v>3.1578616327782547</c:v>
                </c:pt>
                <c:pt idx="2">
                  <c:v>4.5256316805679981</c:v>
                </c:pt>
                <c:pt idx="3">
                  <c:v>5.2475031613719061</c:v>
                </c:pt>
                <c:pt idx="4">
                  <c:v>4.9796245729609261</c:v>
                </c:pt>
                <c:pt idx="5">
                  <c:v>5.9930589327556483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20-4983-A131-3685AB806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010312"/>
        <c:axId val="379623621"/>
      </c:lineChart>
      <c:catAx>
        <c:axId val="5620103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9623621"/>
        <c:crosses val="autoZero"/>
        <c:auto val="1"/>
        <c:lblAlgn val="ctr"/>
        <c:lblOffset val="100"/>
        <c:noMultiLvlLbl val="0"/>
      </c:catAx>
      <c:valAx>
        <c:axId val="379623621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2010312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15</xdr:row>
      <xdr:rowOff>114300</xdr:rowOff>
    </xdr:from>
    <xdr:to>
      <xdr:col>13</xdr:col>
      <xdr:colOff>439425</xdr:colOff>
      <xdr:row>32</xdr:row>
      <xdr:rowOff>79650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13</xdr:row>
      <xdr:rowOff>155574</xdr:rowOff>
    </xdr:from>
    <xdr:to>
      <xdr:col>27</xdr:col>
      <xdr:colOff>220350</xdr:colOff>
      <xdr:row>30</xdr:row>
      <xdr:rowOff>120924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abSelected="1" topLeftCell="C1" workbookViewId="0">
      <selection activeCell="AA2" sqref="AA2"/>
    </sheetView>
  </sheetViews>
  <sheetFormatPr defaultColWidth="7.25" defaultRowHeight="13.5" x14ac:dyDescent="0.15"/>
  <cols>
    <col min="2" max="2" width="7.25" style="1"/>
    <col min="3" max="3" width="9.25" style="1"/>
    <col min="25" max="25" width="12.5"/>
  </cols>
  <sheetData>
    <row r="1" spans="1:24" ht="25.5" x14ac:dyDescent="0.15">
      <c r="A1" t="s">
        <v>0</v>
      </c>
      <c r="B1" s="2" t="s">
        <v>1</v>
      </c>
      <c r="C1" s="2" t="s">
        <v>2</v>
      </c>
      <c r="H1" s="4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7" t="s">
        <v>10</v>
      </c>
      <c r="P1" s="7"/>
      <c r="Q1" s="4" t="s">
        <v>11</v>
      </c>
      <c r="R1" s="5" t="s">
        <v>4</v>
      </c>
      <c r="S1" s="5" t="s">
        <v>5</v>
      </c>
      <c r="T1" s="5" t="s">
        <v>6</v>
      </c>
      <c r="U1" s="5" t="s">
        <v>7</v>
      </c>
      <c r="V1" s="5" t="s">
        <v>8</v>
      </c>
      <c r="W1" s="5" t="s">
        <v>9</v>
      </c>
      <c r="X1" s="7" t="s">
        <v>12</v>
      </c>
    </row>
    <row r="2" spans="1:24" x14ac:dyDescent="0.15">
      <c r="A2">
        <v>1</v>
      </c>
      <c r="B2" s="1">
        <v>1</v>
      </c>
      <c r="C2" s="3">
        <v>813.34199999999998</v>
      </c>
      <c r="H2" s="5" t="s">
        <v>13</v>
      </c>
      <c r="I2" s="6">
        <v>813.34199999999998</v>
      </c>
      <c r="J2" s="6">
        <v>492.99599999999998</v>
      </c>
      <c r="K2" s="6">
        <v>298.03899999999999</v>
      </c>
      <c r="L2" s="6">
        <v>229.67</v>
      </c>
      <c r="M2" s="6">
        <v>206.18</v>
      </c>
      <c r="N2" s="6">
        <v>302.99700000000001</v>
      </c>
      <c r="O2" s="7"/>
      <c r="P2" s="7"/>
      <c r="Q2" s="5" t="s">
        <v>13</v>
      </c>
      <c r="R2" s="8">
        <v>1</v>
      </c>
      <c r="S2" s="8">
        <f t="shared" ref="S2:W2" si="0">$I$2/J2</f>
        <v>1.6497943188180026</v>
      </c>
      <c r="T2" s="8">
        <f t="shared" si="0"/>
        <v>2.7289784222870161</v>
      </c>
      <c r="U2" s="8">
        <f t="shared" si="0"/>
        <v>3.5413506335176561</v>
      </c>
      <c r="V2" s="8">
        <f t="shared" si="0"/>
        <v>3.9448152100106699</v>
      </c>
      <c r="W2" s="8">
        <f t="shared" si="0"/>
        <v>2.6843236071644272</v>
      </c>
      <c r="X2" s="7"/>
    </row>
    <row r="3" spans="1:24" x14ac:dyDescent="0.15">
      <c r="A3">
        <v>1</v>
      </c>
      <c r="B3" s="1">
        <v>2</v>
      </c>
      <c r="C3" s="3">
        <v>492.99599999999998</v>
      </c>
      <c r="H3" s="5" t="s">
        <v>14</v>
      </c>
      <c r="I3" s="6">
        <v>457.58499999999998</v>
      </c>
      <c r="J3" s="6">
        <v>291.47399999999999</v>
      </c>
      <c r="K3" s="6">
        <v>185.53800000000001</v>
      </c>
      <c r="L3" s="6">
        <v>240.03</v>
      </c>
      <c r="M3" s="6">
        <v>251.11799999999999</v>
      </c>
      <c r="N3" s="6">
        <v>257.56099999999998</v>
      </c>
      <c r="O3" s="7"/>
      <c r="P3" s="7"/>
      <c r="Q3" s="5" t="s">
        <v>14</v>
      </c>
      <c r="R3" s="8">
        <f t="shared" ref="R3:W3" si="1">$I$2/I3</f>
        <v>1.7774664816372914</v>
      </c>
      <c r="S3" s="8">
        <f t="shared" si="1"/>
        <v>2.7904444307210934</v>
      </c>
      <c r="T3" s="8">
        <f t="shared" si="1"/>
        <v>4.3836949843158814</v>
      </c>
      <c r="U3" s="8">
        <f t="shared" si="1"/>
        <v>3.3885014373203348</v>
      </c>
      <c r="V3" s="8">
        <f t="shared" si="1"/>
        <v>3.2388837120397582</v>
      </c>
      <c r="W3" s="8">
        <f t="shared" si="1"/>
        <v>3.1578616327782547</v>
      </c>
      <c r="X3" s="7"/>
    </row>
    <row r="4" spans="1:24" x14ac:dyDescent="0.15">
      <c r="A4">
        <v>1</v>
      </c>
      <c r="B4" s="1">
        <v>4</v>
      </c>
      <c r="C4" s="3">
        <v>298.03899999999999</v>
      </c>
      <c r="H4" s="5" t="s">
        <v>15</v>
      </c>
      <c r="I4" s="6">
        <v>251.30600000000001</v>
      </c>
      <c r="J4" s="6">
        <v>144.19900000000001</v>
      </c>
      <c r="K4" s="6">
        <v>172.96799999999999</v>
      </c>
      <c r="L4" s="6">
        <v>177.363</v>
      </c>
      <c r="M4" s="6">
        <v>181.98099999999999</v>
      </c>
      <c r="N4" s="6">
        <v>179.71899999999999</v>
      </c>
      <c r="O4" s="7"/>
      <c r="P4" s="7"/>
      <c r="Q4" s="5" t="s">
        <v>15</v>
      </c>
      <c r="R4" s="8">
        <f t="shared" ref="R4:W4" si="2">$I$2/I4</f>
        <v>3.2364607291509153</v>
      </c>
      <c r="S4" s="8">
        <f t="shared" si="2"/>
        <v>5.6404135951012133</v>
      </c>
      <c r="T4" s="8">
        <f t="shared" si="2"/>
        <v>4.702268627723047</v>
      </c>
      <c r="U4" s="8">
        <f t="shared" si="2"/>
        <v>4.5857478730062073</v>
      </c>
      <c r="V4" s="8">
        <f t="shared" si="2"/>
        <v>4.4693786713997614</v>
      </c>
      <c r="W4" s="8">
        <f t="shared" si="2"/>
        <v>4.5256316805679981</v>
      </c>
      <c r="X4" s="7"/>
    </row>
    <row r="5" spans="1:24" x14ac:dyDescent="0.15">
      <c r="A5">
        <v>1</v>
      </c>
      <c r="B5" s="1">
        <v>8</v>
      </c>
      <c r="C5" s="3">
        <v>229.67</v>
      </c>
      <c r="H5" s="5" t="s">
        <v>16</v>
      </c>
      <c r="I5" s="6">
        <v>156.79599999999999</v>
      </c>
      <c r="J5" s="6">
        <v>142.54300000000001</v>
      </c>
      <c r="K5" s="6">
        <v>152.09800000000001</v>
      </c>
      <c r="L5" s="6">
        <v>157.16399999999999</v>
      </c>
      <c r="M5" s="6">
        <v>151.21100000000001</v>
      </c>
      <c r="N5" s="6">
        <v>154.99600000000001</v>
      </c>
      <c r="O5" s="7"/>
      <c r="P5" s="7"/>
      <c r="Q5" s="5" t="s">
        <v>16</v>
      </c>
      <c r="R5" s="8">
        <f t="shared" ref="R5:W5" si="3">$I$2/I5</f>
        <v>5.1872624301640347</v>
      </c>
      <c r="S5" s="8">
        <f t="shared" si="3"/>
        <v>5.7059413650617703</v>
      </c>
      <c r="T5" s="8">
        <f t="shared" si="3"/>
        <v>5.3474864889742131</v>
      </c>
      <c r="U5" s="8">
        <f t="shared" si="3"/>
        <v>5.1751164388791331</v>
      </c>
      <c r="V5" s="8">
        <f t="shared" si="3"/>
        <v>5.3788547129507771</v>
      </c>
      <c r="W5" s="8">
        <f t="shared" si="3"/>
        <v>5.2475031613719061</v>
      </c>
      <c r="X5" s="7"/>
    </row>
    <row r="6" spans="1:24" x14ac:dyDescent="0.15">
      <c r="A6">
        <v>1</v>
      </c>
      <c r="B6" s="1">
        <v>16</v>
      </c>
      <c r="C6" s="3">
        <v>206.18</v>
      </c>
      <c r="H6" s="5" t="s">
        <v>17</v>
      </c>
      <c r="I6" s="6">
        <v>215.05199999999999</v>
      </c>
      <c r="J6" s="6">
        <v>153.43199999999999</v>
      </c>
      <c r="K6" s="6">
        <v>147.06399999999999</v>
      </c>
      <c r="L6" s="6">
        <v>149.63900000000001</v>
      </c>
      <c r="M6" s="6">
        <v>150.184</v>
      </c>
      <c r="N6" s="6">
        <v>163.334</v>
      </c>
      <c r="O6" s="7"/>
      <c r="P6" s="7"/>
      <c r="Q6" s="5" t="s">
        <v>17</v>
      </c>
      <c r="R6" s="8">
        <f t="shared" ref="R6:W6" si="4">$I$2/I6</f>
        <v>3.7820713129847667</v>
      </c>
      <c r="S6" s="8">
        <f t="shared" si="4"/>
        <v>5.3009932738933214</v>
      </c>
      <c r="T6" s="8">
        <f t="shared" si="4"/>
        <v>5.530530925311429</v>
      </c>
      <c r="U6" s="8">
        <f t="shared" si="4"/>
        <v>5.4353611023864099</v>
      </c>
      <c r="V6" s="8">
        <f t="shared" si="4"/>
        <v>5.4156368188355621</v>
      </c>
      <c r="W6" s="8">
        <f t="shared" si="4"/>
        <v>4.9796245729609261</v>
      </c>
      <c r="X6" s="7"/>
    </row>
    <row r="7" spans="1:24" x14ac:dyDescent="0.15">
      <c r="A7">
        <v>1</v>
      </c>
      <c r="B7" s="1">
        <v>32</v>
      </c>
      <c r="C7" s="3">
        <v>302.99700000000001</v>
      </c>
      <c r="H7" s="5" t="s">
        <v>18</v>
      </c>
      <c r="I7" s="6">
        <v>160.38999999999999</v>
      </c>
      <c r="J7" s="6">
        <v>149.02099999999999</v>
      </c>
      <c r="K7" s="6">
        <v>156.15199999999999</v>
      </c>
      <c r="L7" s="6">
        <v>138.6</v>
      </c>
      <c r="M7" s="6">
        <v>137.34800000000001</v>
      </c>
      <c r="N7" s="6">
        <v>135.714</v>
      </c>
      <c r="O7" s="7"/>
      <c r="P7" s="7"/>
      <c r="Q7" s="5" t="s">
        <v>18</v>
      </c>
      <c r="R7" s="8">
        <f t="shared" ref="R7:W7" si="5">$I$2/I7</f>
        <v>5.0710268719995018</v>
      </c>
      <c r="S7" s="8">
        <f t="shared" si="5"/>
        <v>5.4579019064427161</v>
      </c>
      <c r="T7" s="8">
        <f t="shared" si="5"/>
        <v>5.2086556688354939</v>
      </c>
      <c r="U7" s="8">
        <f t="shared" si="5"/>
        <v>5.8682683982683983</v>
      </c>
      <c r="V7" s="8">
        <f t="shared" si="5"/>
        <v>5.9217607828290175</v>
      </c>
      <c r="W7" s="8">
        <f t="shared" si="5"/>
        <v>5.9930589327556483</v>
      </c>
      <c r="X7" s="7"/>
    </row>
    <row r="8" spans="1:24" x14ac:dyDescent="0.15">
      <c r="A8">
        <v>2</v>
      </c>
      <c r="B8" s="1">
        <v>1</v>
      </c>
      <c r="C8" s="3">
        <v>457.58499999999998</v>
      </c>
    </row>
    <row r="9" spans="1:24" x14ac:dyDescent="0.15">
      <c r="A9">
        <v>2</v>
      </c>
      <c r="B9" s="1">
        <v>2</v>
      </c>
      <c r="C9" s="3">
        <v>291.47399999999999</v>
      </c>
    </row>
    <row r="10" spans="1:24" x14ac:dyDescent="0.15">
      <c r="A10">
        <v>2</v>
      </c>
      <c r="B10" s="1">
        <v>4</v>
      </c>
      <c r="C10" s="3">
        <v>185.53800000000001</v>
      </c>
    </row>
    <row r="11" spans="1:24" x14ac:dyDescent="0.15">
      <c r="A11">
        <v>2</v>
      </c>
      <c r="B11" s="1">
        <v>8</v>
      </c>
      <c r="C11" s="3">
        <v>240.03</v>
      </c>
    </row>
    <row r="12" spans="1:24" x14ac:dyDescent="0.15">
      <c r="A12">
        <v>2</v>
      </c>
      <c r="B12" s="1">
        <v>16</v>
      </c>
      <c r="C12" s="3">
        <v>251.11799999999999</v>
      </c>
    </row>
    <row r="13" spans="1:24" x14ac:dyDescent="0.15">
      <c r="A13">
        <v>2</v>
      </c>
      <c r="B13" s="1">
        <v>32</v>
      </c>
      <c r="C13" s="3">
        <v>257.56099999999998</v>
      </c>
    </row>
    <row r="14" spans="1:24" x14ac:dyDescent="0.15">
      <c r="A14">
        <v>4</v>
      </c>
      <c r="B14" s="1">
        <v>1</v>
      </c>
      <c r="C14" s="3">
        <v>251.30600000000001</v>
      </c>
    </row>
    <row r="15" spans="1:24" x14ac:dyDescent="0.15">
      <c r="A15">
        <v>4</v>
      </c>
      <c r="B15" s="1">
        <v>2</v>
      </c>
      <c r="C15" s="3">
        <v>144.19900000000001</v>
      </c>
    </row>
    <row r="16" spans="1:24" x14ac:dyDescent="0.15">
      <c r="A16">
        <v>4</v>
      </c>
      <c r="B16" s="1">
        <v>4</v>
      </c>
      <c r="C16" s="3">
        <v>172.96799999999999</v>
      </c>
    </row>
    <row r="17" spans="1:3" x14ac:dyDescent="0.15">
      <c r="A17">
        <v>4</v>
      </c>
      <c r="B17" s="1">
        <v>8</v>
      </c>
      <c r="C17" s="3">
        <v>177.363</v>
      </c>
    </row>
    <row r="18" spans="1:3" x14ac:dyDescent="0.15">
      <c r="A18">
        <v>4</v>
      </c>
      <c r="B18" s="1">
        <v>16</v>
      </c>
      <c r="C18" s="3">
        <v>181.98099999999999</v>
      </c>
    </row>
    <row r="19" spans="1:3" x14ac:dyDescent="0.15">
      <c r="A19">
        <v>4</v>
      </c>
      <c r="B19" s="1">
        <v>32</v>
      </c>
      <c r="C19" s="3">
        <v>179.71899999999999</v>
      </c>
    </row>
    <row r="20" spans="1:3" x14ac:dyDescent="0.15">
      <c r="A20">
        <v>8</v>
      </c>
      <c r="B20" s="1">
        <v>1</v>
      </c>
      <c r="C20" s="3">
        <v>156.79599999999999</v>
      </c>
    </row>
    <row r="21" spans="1:3" x14ac:dyDescent="0.15">
      <c r="A21">
        <v>8</v>
      </c>
      <c r="B21" s="1">
        <v>2</v>
      </c>
      <c r="C21" s="3">
        <v>142.54300000000001</v>
      </c>
    </row>
    <row r="22" spans="1:3" x14ac:dyDescent="0.15">
      <c r="A22">
        <v>8</v>
      </c>
      <c r="B22" s="1">
        <v>4</v>
      </c>
      <c r="C22" s="3">
        <v>152.09800000000001</v>
      </c>
    </row>
    <row r="23" spans="1:3" x14ac:dyDescent="0.15">
      <c r="A23">
        <v>8</v>
      </c>
      <c r="B23" s="1">
        <v>8</v>
      </c>
      <c r="C23" s="3">
        <v>157.16399999999999</v>
      </c>
    </row>
    <row r="24" spans="1:3" x14ac:dyDescent="0.15">
      <c r="A24">
        <v>8</v>
      </c>
      <c r="B24" s="1">
        <v>16</v>
      </c>
      <c r="C24" s="3">
        <v>151.21100000000001</v>
      </c>
    </row>
    <row r="25" spans="1:3" x14ac:dyDescent="0.15">
      <c r="A25">
        <v>8</v>
      </c>
      <c r="B25" s="1">
        <v>32</v>
      </c>
      <c r="C25" s="3">
        <v>154.99600000000001</v>
      </c>
    </row>
    <row r="26" spans="1:3" x14ac:dyDescent="0.15">
      <c r="A26">
        <v>16</v>
      </c>
      <c r="B26" s="1">
        <v>1</v>
      </c>
      <c r="C26" s="3">
        <v>215.05199999999999</v>
      </c>
    </row>
    <row r="27" spans="1:3" x14ac:dyDescent="0.15">
      <c r="A27">
        <v>16</v>
      </c>
      <c r="B27" s="1">
        <v>2</v>
      </c>
      <c r="C27" s="3">
        <v>153.43199999999999</v>
      </c>
    </row>
    <row r="28" spans="1:3" x14ac:dyDescent="0.15">
      <c r="A28">
        <v>16</v>
      </c>
      <c r="B28" s="1">
        <v>4</v>
      </c>
      <c r="C28" s="3">
        <v>147.06399999999999</v>
      </c>
    </row>
    <row r="29" spans="1:3" x14ac:dyDescent="0.15">
      <c r="A29">
        <v>16</v>
      </c>
      <c r="B29" s="1">
        <v>8</v>
      </c>
      <c r="C29" s="3">
        <v>149.63900000000001</v>
      </c>
    </row>
    <row r="30" spans="1:3" x14ac:dyDescent="0.15">
      <c r="A30">
        <v>16</v>
      </c>
      <c r="B30" s="1">
        <v>16</v>
      </c>
      <c r="C30" s="3">
        <v>150.184</v>
      </c>
    </row>
    <row r="31" spans="1:3" x14ac:dyDescent="0.15">
      <c r="A31">
        <v>16</v>
      </c>
      <c r="B31" s="1">
        <v>32</v>
      </c>
      <c r="C31" s="3">
        <v>163.334</v>
      </c>
    </row>
    <row r="32" spans="1:3" x14ac:dyDescent="0.15">
      <c r="A32">
        <v>32</v>
      </c>
      <c r="B32" s="1">
        <v>1</v>
      </c>
      <c r="C32" s="3">
        <v>160.38999999999999</v>
      </c>
    </row>
    <row r="33" spans="1:3" x14ac:dyDescent="0.15">
      <c r="A33">
        <v>32</v>
      </c>
      <c r="B33" s="1">
        <v>2</v>
      </c>
      <c r="C33" s="3">
        <v>149.02099999999999</v>
      </c>
    </row>
    <row r="34" spans="1:3" x14ac:dyDescent="0.15">
      <c r="A34">
        <v>32</v>
      </c>
      <c r="B34" s="1">
        <v>4</v>
      </c>
      <c r="C34" s="3">
        <v>156.15199999999999</v>
      </c>
    </row>
    <row r="35" spans="1:3" x14ac:dyDescent="0.15">
      <c r="A35">
        <v>32</v>
      </c>
      <c r="B35" s="1">
        <v>8</v>
      </c>
      <c r="C35" s="3">
        <v>138.6</v>
      </c>
    </row>
    <row r="36" spans="1:3" x14ac:dyDescent="0.15">
      <c r="A36">
        <v>32</v>
      </c>
      <c r="B36" s="1">
        <v>16</v>
      </c>
      <c r="C36" s="3">
        <v>137.34800000000001</v>
      </c>
    </row>
    <row r="37" spans="1:3" x14ac:dyDescent="0.15">
      <c r="A37">
        <v>32</v>
      </c>
      <c r="B37" s="1">
        <v>32</v>
      </c>
      <c r="C37" s="3">
        <v>135.714</v>
      </c>
    </row>
  </sheetData>
  <phoneticPr fontId="4" type="noConversion"/>
  <conditionalFormatting sqref="I2:N7">
    <cfRule type="top10" dxfId="1" priority="1" rank="1"/>
  </conditionalFormatting>
  <conditionalFormatting sqref="R2:W7">
    <cfRule type="top10" dxfId="0" priority="2" rank="1"/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data_mpi_4096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xuefei</cp:lastModifiedBy>
  <dcterms:created xsi:type="dcterms:W3CDTF">2022-08-23T18:34:40Z</dcterms:created>
  <dcterms:modified xsi:type="dcterms:W3CDTF">2022-08-23T05:57:54Z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