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P:\Temp List\"/>
    </mc:Choice>
  </mc:AlternateContent>
  <xr:revisionPtr revIDLastSave="0" documentId="13_ncr:1_{288947FD-247D-438F-80B0-613846DB7155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Sheet2" sheetId="2" r:id="rId1"/>
    <sheet name="Sheet4" sheetId="4" r:id="rId2"/>
    <sheet name="Sheet3" sheetId="3" r:id="rId3"/>
    <sheet name="Sheet1" sheetId="1" r:id="rId4"/>
  </sheets>
  <definedNames>
    <definedName name="_xlnm._FilterDatabase" localSheetId="2" hidden="1">Sheet3!$A$1:$L$92</definedName>
  </definedNames>
  <calcPr calcId="0"/>
  <pivotCaches>
    <pivotCache cacheId="28" r:id="rId5"/>
    <pivotCache cacheId="41" r:id="rId6"/>
  </pivotCaches>
</workbook>
</file>

<file path=xl/sharedStrings.xml><?xml version="1.0" encoding="utf-8"?>
<sst xmlns="http://schemas.openxmlformats.org/spreadsheetml/2006/main" count="1955" uniqueCount="576">
  <si>
    <t>lead_id</t>
  </si>
  <si>
    <t>nc_lms_accepts</t>
  </si>
  <si>
    <t>rc_lms_accepts</t>
  </si>
  <si>
    <t>is_returning</t>
  </si>
  <si>
    <t>is_unique_accepts</t>
  </si>
  <si>
    <t>is_unique_requests</t>
  </si>
  <si>
    <t>is_express</t>
  </si>
  <si>
    <t>is_overnight_lead</t>
  </si>
  <si>
    <t>is_external_nc</t>
  </si>
  <si>
    <t>rc_external</t>
  </si>
  <si>
    <t>is_epic_rc</t>
  </si>
  <si>
    <t>channel</t>
  </si>
  <si>
    <t>is_transactional_optin</t>
  </si>
  <si>
    <t>is_sms_marketing_optin</t>
  </si>
  <si>
    <t>lms_code</t>
  </si>
  <si>
    <t>product</t>
  </si>
  <si>
    <t>state</t>
  </si>
  <si>
    <t>customer_id</t>
  </si>
  <si>
    <t>original_lead_id</t>
  </si>
  <si>
    <t>loan_application_id</t>
  </si>
  <si>
    <t>lms_display_number</t>
  </si>
  <si>
    <t>origination_loan_id</t>
  </si>
  <si>
    <t>lead_sequence_id</t>
  </si>
  <si>
    <t>loan_sequence</t>
  </si>
  <si>
    <t>gclid</t>
  </si>
  <si>
    <t>days_ago</t>
  </si>
  <si>
    <t>wd_reason</t>
  </si>
  <si>
    <t>is_ral</t>
  </si>
  <si>
    <t>n_prev_accepts</t>
  </si>
  <si>
    <t>organic_group</t>
  </si>
  <si>
    <t>organic_sub_group</t>
  </si>
  <si>
    <t>provider_name</t>
  </si>
  <si>
    <t>campaign_name</t>
  </si>
  <si>
    <t>dm_name</t>
  </si>
  <si>
    <t>is_#campaign</t>
  </si>
  <si>
    <t>lead_cost</t>
  </si>
  <si>
    <t>store_name</t>
  </si>
  <si>
    <t>loan_lender</t>
  </si>
  <si>
    <t>lender_group</t>
  </si>
  <si>
    <t>application_status</t>
  </si>
  <si>
    <t>current_loan_status</t>
  </si>
  <si>
    <t>loan_app</t>
  </si>
  <si>
    <t>lead_received_time</t>
  </si>
  <si>
    <t>next_received_time</t>
  </si>
  <si>
    <t>original_lead_received_date</t>
  </si>
  <si>
    <t>weekday_name</t>
  </si>
  <si>
    <t>original_lead_received_month</t>
  </si>
  <si>
    <t>original_lead_received_day</t>
  </si>
  <si>
    <t>original_lead_received_hour</t>
  </si>
  <si>
    <t>final_application_date</t>
  </si>
  <si>
    <t>final_application_month</t>
  </si>
  <si>
    <t>final_application_day</t>
  </si>
  <si>
    <t>final_application_hour</t>
  </si>
  <si>
    <t>app_results</t>
  </si>
  <si>
    <t>is_originated</t>
  </si>
  <si>
    <t>origination_datetime</t>
  </si>
  <si>
    <t>origination_date</t>
  </si>
  <si>
    <t>effective_date</t>
  </si>
  <si>
    <t>minute_to_origination</t>
  </si>
  <si>
    <t>day_to_origination</t>
  </si>
  <si>
    <t>same_day_origination</t>
  </si>
  <si>
    <t>1_day_origination</t>
  </si>
  <si>
    <t>2_day_origination</t>
  </si>
  <si>
    <t>3_day_origination</t>
  </si>
  <si>
    <t>3+_day_origination</t>
  </si>
  <si>
    <t>withdrawn_reason</t>
  </si>
  <si>
    <t>withdrawn_reason_detail</t>
  </si>
  <si>
    <t>withdrawn_datetime</t>
  </si>
  <si>
    <t>minute_to_withdrawn</t>
  </si>
  <si>
    <t>same_day_withdrawn</t>
  </si>
  <si>
    <t>1_day_withdrawn</t>
  </si>
  <si>
    <t>2_day_withdrawn</t>
  </si>
  <si>
    <t>3_day_withdrawn</t>
  </si>
  <si>
    <t>3+_day_withdrawn</t>
  </si>
  <si>
    <t>Loan_performance</t>
  </si>
  <si>
    <t>loan_term</t>
  </si>
  <si>
    <t>1st_payment_due_date</t>
  </si>
  <si>
    <t>is_1st_payment_debited</t>
  </si>
  <si>
    <t>1st_payment_debit_date</t>
  </si>
  <si>
    <t>is_1st_payment_defaulted</t>
  </si>
  <si>
    <t>principal_paid</t>
  </si>
  <si>
    <t>fees_paid</t>
  </si>
  <si>
    <t>is_pif</t>
  </si>
  <si>
    <t>total_principal_for_debited</t>
  </si>
  <si>
    <t>total_principal_for_1stDefaulted</t>
  </si>
  <si>
    <t>ach_auth</t>
  </si>
  <si>
    <t>extra_app_info</t>
  </si>
  <si>
    <t>is_download_app</t>
  </si>
  <si>
    <t>pay_frequency</t>
  </si>
  <si>
    <t>pay_frequency_hb</t>
  </si>
  <si>
    <t>requested_amount</t>
  </si>
  <si>
    <t>requested_amount_HB</t>
  </si>
  <si>
    <t>orig_requested_amount_HB</t>
  </si>
  <si>
    <t>net_monthly_income</t>
  </si>
  <si>
    <t>net_monthly_income_1_HB</t>
  </si>
  <si>
    <t>net_monthly_income_2_HB</t>
  </si>
  <si>
    <t>net_monthly_income_update</t>
  </si>
  <si>
    <t>current_net_monthly_income</t>
  </si>
  <si>
    <t>application_approved_amount</t>
  </si>
  <si>
    <t>originated_loan_amount</t>
  </si>
  <si>
    <t>loan_limit_no_cap</t>
  </si>
  <si>
    <t>limit_hardcap</t>
  </si>
  <si>
    <t>loan_limit</t>
  </si>
  <si>
    <t>loan_amt_in_welcomepage_cap</t>
  </si>
  <si>
    <t>loan_amt_in_welcomepage_no_cap</t>
  </si>
  <si>
    <t>days_from_last_application</t>
  </si>
  <si>
    <t>days_from_last_paid_Off</t>
  </si>
  <si>
    <t>ref_url</t>
  </si>
  <si>
    <t>is_EPIC_redirect</t>
  </si>
  <si>
    <t>is_organic_new_lead</t>
  </si>
  <si>
    <t>is_blue_light_special</t>
  </si>
  <si>
    <t>is_ft_uw_stream</t>
  </si>
  <si>
    <t>uw_stream_id</t>
  </si>
  <si>
    <t>uw_stream_name</t>
  </si>
  <si>
    <t>aff_id</t>
  </si>
  <si>
    <t>sub_id</t>
  </si>
  <si>
    <t>pay_type_HB</t>
  </si>
  <si>
    <t>JAG_paytype</t>
  </si>
  <si>
    <t>paycheck_amount</t>
  </si>
  <si>
    <t>ebureau_conv</t>
  </si>
  <si>
    <t>ebureau_gen</t>
  </si>
  <si>
    <t>ebureau_gen2</t>
  </si>
  <si>
    <t>ebureau_rev</t>
  </si>
  <si>
    <t>cf_score</t>
  </si>
  <si>
    <t>cbb_score2</t>
  </si>
  <si>
    <t>mk_risk_score</t>
  </si>
  <si>
    <t>mk_conv_score</t>
  </si>
  <si>
    <t>mk_nocontact_score</t>
  </si>
  <si>
    <t>FT20_score</t>
  </si>
  <si>
    <t>mk_ft_tu_base_model_score</t>
  </si>
  <si>
    <t>rule_description</t>
  </si>
  <si>
    <t>hb_processing_time</t>
  </si>
  <si>
    <t>test</t>
  </si>
  <si>
    <t>redirect_URL</t>
  </si>
  <si>
    <t>ip_address</t>
  </si>
  <si>
    <t>mk_conv_cfi_ccr_caa_score</t>
  </si>
  <si>
    <t>mk_risk_paid_off_cfi_ccr_caa_score</t>
  </si>
  <si>
    <t>mk_nocontact_cfi_ccr_caa_score</t>
  </si>
  <si>
    <t>loanpurpose</t>
  </si>
  <si>
    <t>estcreditscore</t>
  </si>
  <si>
    <t>lead_value_score</t>
  </si>
  <si>
    <t>xr_ccr_score</t>
  </si>
  <si>
    <t>clear_fraud_insight_score</t>
  </si>
  <si>
    <t>employment_and_pay</t>
  </si>
  <si>
    <t>manual_bank_ver_status</t>
  </si>
  <si>
    <t>actual_no_bank_call</t>
  </si>
  <si>
    <t>aba</t>
  </si>
  <si>
    <t>aba_HB</t>
  </si>
  <si>
    <t>Is_ABA_Changed</t>
  </si>
  <si>
    <t>account_type_HB</t>
  </si>
  <si>
    <t>Is_Account_Number_Changed</t>
  </si>
  <si>
    <t>last_pay_date_HB</t>
  </si>
  <si>
    <t>next_pay_date_HB</t>
  </si>
  <si>
    <t>second_pay_date_HB</t>
  </si>
  <si>
    <t>payday_term1_HB</t>
  </si>
  <si>
    <t>payday_term2_HB</t>
  </si>
  <si>
    <t>customer_age</t>
  </si>
  <si>
    <t>email_address</t>
  </si>
  <si>
    <t>email_domain</t>
  </si>
  <si>
    <t>rental_status_HB</t>
  </si>
  <si>
    <t>city_HB</t>
  </si>
  <si>
    <t>zip_HB</t>
  </si>
  <si>
    <t>hbzip3_HB</t>
  </si>
  <si>
    <t>hbzip4_HB</t>
  </si>
  <si>
    <t>employment_type</t>
  </si>
  <si>
    <t>income_source_HB</t>
  </si>
  <si>
    <t>bank_name</t>
  </si>
  <si>
    <t>bank_name_HB</t>
  </si>
  <si>
    <t>emp_name_HB</t>
  </si>
  <si>
    <t>emptype_HB</t>
  </si>
  <si>
    <t>empzip_HB</t>
  </si>
  <si>
    <t>job_title_HB</t>
  </si>
  <si>
    <t>bank_months_HB</t>
  </si>
  <si>
    <t>bank_years_HB</t>
  </si>
  <si>
    <t>address_months_HB</t>
  </si>
  <si>
    <t>address_years_HB</t>
  </si>
  <si>
    <t>emp_months_HB</t>
  </si>
  <si>
    <t>emp_years_HB</t>
  </si>
  <si>
    <t>Phone</t>
  </si>
  <si>
    <t>homephone_HB</t>
  </si>
  <si>
    <t>cellphone_HB</t>
  </si>
  <si>
    <t>homephone</t>
  </si>
  <si>
    <t>cellphone</t>
  </si>
  <si>
    <t>empphone_HB</t>
  </si>
  <si>
    <t>empphone</t>
  </si>
  <si>
    <t>is_empphone_changed</t>
  </si>
  <si>
    <t>decision_logic</t>
  </si>
  <si>
    <t>is_sent_link</t>
  </si>
  <si>
    <t>is_respond</t>
  </si>
  <si>
    <t>is_successed</t>
  </si>
  <si>
    <t>update_datetime</t>
  </si>
  <si>
    <t>Lead_ID</t>
  </si>
  <si>
    <t>Internal</t>
  </si>
  <si>
    <t>JAG</t>
  </si>
  <si>
    <t>SEP</t>
  </si>
  <si>
    <t>WI</t>
  </si>
  <si>
    <t>1142913</t>
  </si>
  <si>
    <t>Auto-Withdraw</t>
  </si>
  <si>
    <t>Email</t>
  </si>
  <si>
    <t>PromoEmail</t>
  </si>
  <si>
    <t>Money Key Web</t>
  </si>
  <si>
    <t>#MK-MOB-PRJ#</t>
  </si>
  <si>
    <t>WI Non-Monthly</t>
  </si>
  <si>
    <t/>
  </si>
  <si>
    <t>Originated</t>
  </si>
  <si>
    <t>Delinquent</t>
  </si>
  <si>
    <t>Loan_APP</t>
  </si>
  <si>
    <t>Wednesday</t>
  </si>
  <si>
    <t>2019 November</t>
  </si>
  <si>
    <t>APP_Results</t>
  </si>
  <si>
    <t>1</t>
  </si>
  <si>
    <t>0</t>
  </si>
  <si>
    <t>Loan_Performance</t>
  </si>
  <si>
    <t>Extra_App_Info</t>
  </si>
  <si>
    <t>B</t>
  </si>
  <si>
    <t>www.moneykey.com</t>
  </si>
  <si>
    <t>Loose Goose CFI</t>
  </si>
  <si>
    <t>prj-002</t>
  </si>
  <si>
    <t>D</t>
  </si>
  <si>
    <t>Apr 17 +3</t>
  </si>
  <si>
    <t>false</t>
  </si>
  <si>
    <t>&lt;?xml version="1.0" encoding="utf-8"?&gt;&lt;Response&gt;&lt;Result&gt;A&lt;/Result&gt;&lt;RedirectUrl&gt;https://self-service.</t>
  </si>
  <si>
    <t>107.77.209.190</t>
  </si>
  <si>
    <t>Employment_and_Pay</t>
  </si>
  <si>
    <t>075000019</t>
  </si>
  <si>
    <t>C</t>
  </si>
  <si>
    <t>j_ashayla@yahoo.com</t>
  </si>
  <si>
    <t>yahoo.com</t>
  </si>
  <si>
    <t>R</t>
  </si>
  <si>
    <t>Milwaukee</t>
  </si>
  <si>
    <t>53223</t>
  </si>
  <si>
    <t>532</t>
  </si>
  <si>
    <t>5322</t>
  </si>
  <si>
    <t>E</t>
  </si>
  <si>
    <t>JPMORGAN CHASE BANK, NA</t>
  </si>
  <si>
    <t>Chase</t>
  </si>
  <si>
    <t>Goodwill</t>
  </si>
  <si>
    <t>2624166631</t>
  </si>
  <si>
    <t>4148472900</t>
  </si>
  <si>
    <t>4148471500</t>
  </si>
  <si>
    <t>Decision_Logic</t>
  </si>
  <si>
    <t>LOC</t>
  </si>
  <si>
    <t>KS</t>
  </si>
  <si>
    <t>1143016</t>
  </si>
  <si>
    <t>KS LOC2 BSW</t>
  </si>
  <si>
    <t>Withdrawn</t>
  </si>
  <si>
    <t>Application Expired-3days</t>
  </si>
  <si>
    <t>June 2 +2 with CF</t>
  </si>
  <si>
    <t>174.234.12.68</t>
  </si>
  <si>
    <t>101105765</t>
  </si>
  <si>
    <t>shelleyellenburg@hotmail.com</t>
  </si>
  <si>
    <t>hotmail.com</t>
  </si>
  <si>
    <t>Overbrook</t>
  </si>
  <si>
    <t>66524</t>
  </si>
  <si>
    <t>665</t>
  </si>
  <si>
    <t>6652</t>
  </si>
  <si>
    <t>Kansas State Bank</t>
  </si>
  <si>
    <t>University of Kansas Health Systems</t>
  </si>
  <si>
    <t>7852747018</t>
  </si>
  <si>
    <t>7852958089</t>
  </si>
  <si>
    <t>IPP</t>
  </si>
  <si>
    <t>TX</t>
  </si>
  <si>
    <t>1143051</t>
  </si>
  <si>
    <t>SEO</t>
  </si>
  <si>
    <t>Website</t>
  </si>
  <si>
    <t>#MK-MOB-NC#</t>
  </si>
  <si>
    <t>TX Install NCP NM</t>
  </si>
  <si>
    <t>NCP</t>
  </si>
  <si>
    <t>78617</t>
  </si>
  <si>
    <t>Nov 26 +2 mod Feb 3</t>
  </si>
  <si>
    <t>107.77.189.7</t>
  </si>
  <si>
    <t>314977104</t>
  </si>
  <si>
    <t>paulsignsshop@yahoo.com</t>
  </si>
  <si>
    <t>Del Valle</t>
  </si>
  <si>
    <t>786</t>
  </si>
  <si>
    <t>7861</t>
  </si>
  <si>
    <t>A+FCU</t>
  </si>
  <si>
    <t>Home Depot</t>
  </si>
  <si>
    <t>5129246482</t>
  </si>
  <si>
    <t>5128923035</t>
  </si>
  <si>
    <t>5123893035</t>
  </si>
  <si>
    <t>1143096</t>
  </si>
  <si>
    <t>TX Install BAS M</t>
  </si>
  <si>
    <t>BASTION</t>
  </si>
  <si>
    <t>M</t>
  </si>
  <si>
    <t>CuredTDHighCF+1</t>
  </si>
  <si>
    <t>72.177.105.86</t>
  </si>
  <si>
    <t>122105278</t>
  </si>
  <si>
    <t>jdfored2@yahoo.com</t>
  </si>
  <si>
    <t>Austin</t>
  </si>
  <si>
    <t>78738</t>
  </si>
  <si>
    <t>787</t>
  </si>
  <si>
    <t>7873</t>
  </si>
  <si>
    <t>S</t>
  </si>
  <si>
    <t>Wells fargo</t>
  </si>
  <si>
    <t>Retired</t>
  </si>
  <si>
    <t>4804067436</t>
  </si>
  <si>
    <t>1143198</t>
  </si>
  <si>
    <t>TX Install NCP M</t>
  </si>
  <si>
    <t>Pos A03 CFscore</t>
  </si>
  <si>
    <t>107.77.217.58</t>
  </si>
  <si>
    <t>111000614</t>
  </si>
  <si>
    <t>jguerrero0521@sbcglobal.net</t>
  </si>
  <si>
    <t>sbcglobal.net</t>
  </si>
  <si>
    <t>San Antonio</t>
  </si>
  <si>
    <t>78254</t>
  </si>
  <si>
    <t>782</t>
  </si>
  <si>
    <t>7825</t>
  </si>
  <si>
    <t>Northside ISD</t>
  </si>
  <si>
    <t>2104159973</t>
  </si>
  <si>
    <t>2103971318</t>
  </si>
  <si>
    <t>MO</t>
  </si>
  <si>
    <t>1143291</t>
  </si>
  <si>
    <t>Missouri Monthly</t>
  </si>
  <si>
    <t>accept BR</t>
  </si>
  <si>
    <t>24.178.55.82</t>
  </si>
  <si>
    <t>BV</t>
  </si>
  <si>
    <t>281081505</t>
  </si>
  <si>
    <t>LorraiReev@yahoo.com</t>
  </si>
  <si>
    <t>Saint Charles</t>
  </si>
  <si>
    <t>63303</t>
  </si>
  <si>
    <t>633</t>
  </si>
  <si>
    <t>6330</t>
  </si>
  <si>
    <t>Alliance Credit Union</t>
  </si>
  <si>
    <t>Benefits</t>
  </si>
  <si>
    <t>3142998018</t>
  </si>
  <si>
    <t>CA</t>
  </si>
  <si>
    <t>1143300</t>
  </si>
  <si>
    <t>CA 18 Month B/S/W</t>
  </si>
  <si>
    <t>HD Organic</t>
  </si>
  <si>
    <t>76.172.96.133</t>
  </si>
  <si>
    <t>122000496</t>
  </si>
  <si>
    <t>bchris1591@gmail.com</t>
  </si>
  <si>
    <t>gmail.com</t>
  </si>
  <si>
    <t>Brawley</t>
  </si>
  <si>
    <t>92227</t>
  </si>
  <si>
    <t>922</t>
  </si>
  <si>
    <t>9222</t>
  </si>
  <si>
    <t>Union Bank of California</t>
  </si>
  <si>
    <t>Imperial County Department of Social Services</t>
  </si>
  <si>
    <t>7609965198</t>
  </si>
  <si>
    <t>7603363982</t>
  </si>
  <si>
    <t>SC</t>
  </si>
  <si>
    <t>1143306</t>
  </si>
  <si>
    <t>Minimum Income Not Met</t>
  </si>
  <si>
    <t>SC LOC BSW</t>
  </si>
  <si>
    <t>Oct 13 +3</t>
  </si>
  <si>
    <t>172.75.205.241</t>
  </si>
  <si>
    <t>314074269</t>
  </si>
  <si>
    <t>tstroy64@gmail.com</t>
  </si>
  <si>
    <t>O</t>
  </si>
  <si>
    <t>Cayce</t>
  </si>
  <si>
    <t>29033</t>
  </si>
  <si>
    <t>290</t>
  </si>
  <si>
    <t>2903</t>
  </si>
  <si>
    <t>USAA FEDERAL SAVINGS BANK</t>
  </si>
  <si>
    <t>USAA</t>
  </si>
  <si>
    <t>Matthews Auroa</t>
  </si>
  <si>
    <t>8037192914</t>
  </si>
  <si>
    <t>8033312878</t>
  </si>
  <si>
    <t>8037943113</t>
  </si>
  <si>
    <t>1143840</t>
  </si>
  <si>
    <t>Thursday</t>
  </si>
  <si>
    <t>174.234.2.91</t>
  </si>
  <si>
    <t>101103547</t>
  </si>
  <si>
    <t>kshillbillys@yahoo.com</t>
  </si>
  <si>
    <t>Longton</t>
  </si>
  <si>
    <t>67352</t>
  </si>
  <si>
    <t>673</t>
  </si>
  <si>
    <t>6735</t>
  </si>
  <si>
    <t>Howard State Bank</t>
  </si>
  <si>
    <t>USPS</t>
  </si>
  <si>
    <t>6206361038</t>
  </si>
  <si>
    <t>6203783721</t>
  </si>
  <si>
    <t>1144097</t>
  </si>
  <si>
    <t>TX - NCP</t>
  </si>
  <si>
    <t>208.91.99.104</t>
  </si>
  <si>
    <t>113118342</t>
  </si>
  <si>
    <t>jwestbrook0303@gmail.com</t>
  </si>
  <si>
    <t>Kennard</t>
  </si>
  <si>
    <t>75847</t>
  </si>
  <si>
    <t>758</t>
  </si>
  <si>
    <t>7584</t>
  </si>
  <si>
    <t>Citizens State Bank</t>
  </si>
  <si>
    <t>Centerville ISD</t>
  </si>
  <si>
    <t>9365461169</t>
  </si>
  <si>
    <t>9366422810</t>
  </si>
  <si>
    <t>1144378</t>
  </si>
  <si>
    <t>P</t>
  </si>
  <si>
    <t>172.58.84.251</t>
  </si>
  <si>
    <t>091804723</t>
  </si>
  <si>
    <t>stephanie.nelson25@yahoo.com</t>
  </si>
  <si>
    <t>Frederic</t>
  </si>
  <si>
    <t>54837</t>
  </si>
  <si>
    <t>548</t>
  </si>
  <si>
    <t>5483</t>
  </si>
  <si>
    <t>Community Bank of Cameron</t>
  </si>
  <si>
    <t>Reid Hardenbergh</t>
  </si>
  <si>
    <t>7152209455</t>
  </si>
  <si>
    <t>7153278620</t>
  </si>
  <si>
    <t>1146308</t>
  </si>
  <si>
    <t>Missouri Non Monthly</t>
  </si>
  <si>
    <t>Friday</t>
  </si>
  <si>
    <t>W</t>
  </si>
  <si>
    <t>107.77.207.224</t>
  </si>
  <si>
    <t>081503704</t>
  </si>
  <si>
    <t>purple.butterfly86@yahoo.com</t>
  </si>
  <si>
    <t>yahoo.</t>
  </si>
  <si>
    <t>Newburg</t>
  </si>
  <si>
    <t>65550</t>
  </si>
  <si>
    <t>655</t>
  </si>
  <si>
    <t>6555</t>
  </si>
  <si>
    <t>Town and Country Bank</t>
  </si>
  <si>
    <t>Dollar general</t>
  </si>
  <si>
    <t>5732029415</t>
  </si>
  <si>
    <t>5733153307</t>
  </si>
  <si>
    <t>5734310252</t>
  </si>
  <si>
    <t>1146579</t>
  </si>
  <si>
    <t>Saturday</t>
  </si>
  <si>
    <t>Fees Too High</t>
  </si>
  <si>
    <t>172.58.99.104</t>
  </si>
  <si>
    <t>lirajerry208@gmail.com</t>
  </si>
  <si>
    <t>Huntsville</t>
  </si>
  <si>
    <t>77320</t>
  </si>
  <si>
    <t>773</t>
  </si>
  <si>
    <t>7732</t>
  </si>
  <si>
    <t>Batten drilling</t>
  </si>
  <si>
    <t>9367144068</t>
  </si>
  <si>
    <t>9364361943</t>
  </si>
  <si>
    <t>1149062</t>
  </si>
  <si>
    <t>Wants Money Today</t>
  </si>
  <si>
    <t>Monday</t>
  </si>
  <si>
    <t>Aug 15 nonOH + 2 mod Apr 7</t>
  </si>
  <si>
    <t>174.207.8.67</t>
  </si>
  <si>
    <t>116312873</t>
  </si>
  <si>
    <t>shelbyann56@gmail.com</t>
  </si>
  <si>
    <t>Stanton</t>
  </si>
  <si>
    <t>79782</t>
  </si>
  <si>
    <t>797</t>
  </si>
  <si>
    <t>7978</t>
  </si>
  <si>
    <t>Community national bank</t>
  </si>
  <si>
    <t>Landry&amp;#8217;s</t>
  </si>
  <si>
    <t>4324888374</t>
  </si>
  <si>
    <t>4326990476</t>
  </si>
  <si>
    <t>PD</t>
  </si>
  <si>
    <t>1179034</t>
  </si>
  <si>
    <t>CA Payday</t>
  </si>
  <si>
    <t>DEFAULT</t>
  </si>
  <si>
    <t>2019 December</t>
  </si>
  <si>
    <t>99.203.11.223</t>
  </si>
  <si>
    <t>322078930</t>
  </si>
  <si>
    <t>mrvcthompson@gmail.com</t>
  </si>
  <si>
    <t>Los Angeles</t>
  </si>
  <si>
    <t>90043</t>
  </si>
  <si>
    <t>900</t>
  </si>
  <si>
    <t>9004</t>
  </si>
  <si>
    <t>Priority One Credit Union</t>
  </si>
  <si>
    <t>US Postal Service</t>
  </si>
  <si>
    <t>2138649557</t>
  </si>
  <si>
    <t>3236551812</t>
  </si>
  <si>
    <t>1179251</t>
  </si>
  <si>
    <t>Amount Too Low</t>
  </si>
  <si>
    <t>KS LOC2 M</t>
  </si>
  <si>
    <t>65.26.17.38</t>
  </si>
  <si>
    <t>NBV</t>
  </si>
  <si>
    <t>101014869</t>
  </si>
  <si>
    <t>nancngw@gmail.com</t>
  </si>
  <si>
    <t>Overland. Park</t>
  </si>
  <si>
    <t>66204</t>
  </si>
  <si>
    <t>662</t>
  </si>
  <si>
    <t>6620</t>
  </si>
  <si>
    <t>NBKBank</t>
  </si>
  <si>
    <t>Social security</t>
  </si>
  <si>
    <t>9132164837</t>
  </si>
  <si>
    <t>9133416312</t>
  </si>
  <si>
    <t>1180870</t>
  </si>
  <si>
    <t>172.58.155.195</t>
  </si>
  <si>
    <t>057092886</t>
  </si>
  <si>
    <t>kimberultracdp@gmail.com</t>
  </si>
  <si>
    <t>Winnsboro</t>
  </si>
  <si>
    <t>29180</t>
  </si>
  <si>
    <t>291</t>
  </si>
  <si>
    <t>2918</t>
  </si>
  <si>
    <t>TMobile Money</t>
  </si>
  <si>
    <t>East Charlotte Nissan</t>
  </si>
  <si>
    <t>8038994909</t>
  </si>
  <si>
    <t>7045357000</t>
  </si>
  <si>
    <t>1180890</t>
  </si>
  <si>
    <t>SC LOC M</t>
  </si>
  <si>
    <t>174.107.184.231</t>
  </si>
  <si>
    <t>053200983</t>
  </si>
  <si>
    <t>vickiebaily@aol.com</t>
  </si>
  <si>
    <t>aol.com</t>
  </si>
  <si>
    <t>Florence</t>
  </si>
  <si>
    <t>29501</t>
  </si>
  <si>
    <t>295</t>
  </si>
  <si>
    <t>2950</t>
  </si>
  <si>
    <t>SOUTH STATE BANK</t>
  </si>
  <si>
    <t>South state bank</t>
  </si>
  <si>
    <t>GE</t>
  </si>
  <si>
    <t>8434966430</t>
  </si>
  <si>
    <t>8436679799</t>
  </si>
  <si>
    <t>ID</t>
  </si>
  <si>
    <t>1180902</t>
  </si>
  <si>
    <t>Idaho Monthly</t>
  </si>
  <si>
    <t>+ NCF 6 mod Feb 3</t>
  </si>
  <si>
    <t>24.119.215.84</t>
  </si>
  <si>
    <t>092901683</t>
  </si>
  <si>
    <t>bravosonya@aol.com</t>
  </si>
  <si>
    <t>Caldwell</t>
  </si>
  <si>
    <t>83607</t>
  </si>
  <si>
    <t>836</t>
  </si>
  <si>
    <t>8360</t>
  </si>
  <si>
    <t xml:space="preserve">First interstate </t>
  </si>
  <si>
    <t>First interstate</t>
  </si>
  <si>
    <t>State of idaho</t>
  </si>
  <si>
    <t>2082496182</t>
  </si>
  <si>
    <t>2084557150</t>
  </si>
  <si>
    <t>1182780</t>
  </si>
  <si>
    <t>4.14.232.94</t>
  </si>
  <si>
    <t>253279031</t>
  </si>
  <si>
    <t>Masterrocker007@att.net</t>
  </si>
  <si>
    <t>att.net</t>
  </si>
  <si>
    <t>Lexington</t>
  </si>
  <si>
    <t>29073</t>
  </si>
  <si>
    <t>2907</t>
  </si>
  <si>
    <t>Allsouth fcu</t>
  </si>
  <si>
    <t>Harsco rail</t>
  </si>
  <si>
    <t>8035873388</t>
  </si>
  <si>
    <t>8038229160</t>
  </si>
  <si>
    <t>IL</t>
  </si>
  <si>
    <t>1183796</t>
  </si>
  <si>
    <t>IL SEP B/S/W</t>
  </si>
  <si>
    <t>107.77.173.19</t>
  </si>
  <si>
    <t>071923909</t>
  </si>
  <si>
    <t>jacquelinethreatt67@gmail.com</t>
  </si>
  <si>
    <t>Chicago</t>
  </si>
  <si>
    <t>60624</t>
  </si>
  <si>
    <t>606</t>
  </si>
  <si>
    <t>6062</t>
  </si>
  <si>
    <t>FIFTH THIRD BANK</t>
  </si>
  <si>
    <t>Fifth Third Bank</t>
  </si>
  <si>
    <t>United Ground Express</t>
  </si>
  <si>
    <t>7734031418</t>
  </si>
  <si>
    <t>7736011740</t>
  </si>
  <si>
    <t>8728254000</t>
  </si>
  <si>
    <t>count1</t>
  </si>
  <si>
    <t>Sum of count1</t>
  </si>
  <si>
    <t>Sum of is_originated</t>
  </si>
  <si>
    <t>Grand Total</t>
  </si>
  <si>
    <t>Values</t>
  </si>
  <si>
    <t>Sum of Conversion%</t>
  </si>
  <si>
    <t>Sum of originated_loan_amount</t>
  </si>
  <si>
    <t>19-318</t>
  </si>
  <si>
    <t>319-618</t>
  </si>
  <si>
    <t>&gt;619</t>
  </si>
  <si>
    <t>subid</t>
  </si>
  <si>
    <t>insert_date</t>
  </si>
  <si>
    <t>IsLook</t>
  </si>
  <si>
    <t>IsUniqueLook</t>
  </si>
  <si>
    <t>IsAccepted</t>
  </si>
  <si>
    <t>IsOriginated</t>
  </si>
  <si>
    <t>NM</t>
  </si>
  <si>
    <t>MS</t>
  </si>
  <si>
    <t>UT</t>
  </si>
  <si>
    <t>DE</t>
  </si>
  <si>
    <t>Sum of IsLook</t>
  </si>
  <si>
    <t>Sum of IsUniqueLook</t>
  </si>
  <si>
    <t>Sum of IsAccepted</t>
  </si>
  <si>
    <t>Sum of IsOriginated</t>
  </si>
  <si>
    <t>Sum of UL%</t>
  </si>
  <si>
    <t>Sum of UAR%</t>
  </si>
  <si>
    <t>Sum of AR%</t>
  </si>
  <si>
    <t>Months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</si>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</sst>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yy\ h:mm:ss\ AM/PM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1" xfId="0" pivotButton="1" applyBorder="1"/>
    <xf numFmtId="0" fontId="0" fillId="0" borderId="1" xfId="0" applyBorder="1"/>
    <xf numFmtId="0" fontId="0" fillId="0" borderId="1" xfId="0" applyNumberFormat="1" applyBorder="1"/>
    <xf numFmtId="10" fontId="0" fillId="0" borderId="1" xfId="0" applyNumberFormat="1" applyBorder="1"/>
    <xf numFmtId="44" fontId="0" fillId="0" borderId="1" xfId="0" applyNumberFormat="1" applyBorder="1"/>
    <xf numFmtId="0" fontId="0" fillId="0" borderId="2" xfId="0" pivotButton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</cellXfs>
  <cellStyles count="1">
    <cellStyle name="Normal" xfId="0" builtinId="0"/>
  </cellStyles>
  <dxfs count="82"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0" formatCode="0.0%"/>
    </dxf>
    <dxf>
      <numFmt numFmtId="14" formatCode="0.00%"/>
    </dxf>
    <dxf>
      <numFmt numFmtId="170" formatCode="0.0%"/>
    </dxf>
    <dxf>
      <numFmt numFmtId="13" formatCode="0%"/>
    </dxf>
    <dxf>
      <numFmt numFmtId="13" formatCode="0%"/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numFmt numFmtId="14" formatCode="0.00%"/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numFmt numFmtId="14" formatCode="0.00%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ki Huang" refreshedDate="43850.60616516204" createdVersion="6" refreshedVersion="6" minRefreshableVersion="3" recordCount="21" xr:uid="{CFA3DDDD-01AB-40E1-A260-7EFE5911C9D9}">
  <cacheSource type="worksheet">
    <worksheetSource ref="A1:GJ22" sheet="Sheet1"/>
  </cacheSource>
  <cacheFields count="193">
    <cacheField name="lead_id" numFmtId="0">
      <sharedItems/>
    </cacheField>
    <cacheField name="count1" numFmtId="0">
      <sharedItems containsSemiMixedTypes="0" containsString="0" containsNumber="1" containsInteger="1" minValue="1" maxValue="1"/>
    </cacheField>
    <cacheField name="nc_lms_accepts" numFmtId="0">
      <sharedItems containsSemiMixedTypes="0" containsString="0" containsNumber="1" containsInteger="1" minValue="1" maxValue="1"/>
    </cacheField>
    <cacheField name="rc_lms_accepts" numFmtId="0">
      <sharedItems containsSemiMixedTypes="0" containsString="0" containsNumber="1" containsInteger="1" minValue="0" maxValue="0"/>
    </cacheField>
    <cacheField name="is_returning" numFmtId="0">
      <sharedItems containsSemiMixedTypes="0" containsString="0" containsNumber="1" containsInteger="1" minValue="0" maxValue="0"/>
    </cacheField>
    <cacheField name="is_unique_accepts" numFmtId="0">
      <sharedItems containsSemiMixedTypes="0" containsString="0" containsNumber="1" containsInteger="1" minValue="1" maxValue="1"/>
    </cacheField>
    <cacheField name="is_unique_requests" numFmtId="0">
      <sharedItems containsSemiMixedTypes="0" containsString="0" containsNumber="1" containsInteger="1" minValue="0" maxValue="1"/>
    </cacheField>
    <cacheField name="is_express" numFmtId="0">
      <sharedItems containsSemiMixedTypes="0" containsString="0" containsNumber="1" containsInteger="1" minValue="0" maxValue="0"/>
    </cacheField>
    <cacheField name="is_overnight_lead" numFmtId="0">
      <sharedItems containsSemiMixedTypes="0" containsString="0" containsNumber="1" containsInteger="1" minValue="0" maxValue="1"/>
    </cacheField>
    <cacheField name="is_external_nc" numFmtId="0">
      <sharedItems containsSemiMixedTypes="0" containsString="0" containsNumber="1" containsInteger="1" minValue="0" maxValue="0"/>
    </cacheField>
    <cacheField name="rc_external" numFmtId="0">
      <sharedItems containsSemiMixedTypes="0" containsString="0" containsNumber="1" containsInteger="1" minValue="0" maxValue="0"/>
    </cacheField>
    <cacheField name="is_epic_rc" numFmtId="0">
      <sharedItems containsSemiMixedTypes="0" containsString="0" containsNumber="1" containsInteger="1" minValue="0" maxValue="0"/>
    </cacheField>
    <cacheField name="channel" numFmtId="0">
      <sharedItems/>
    </cacheField>
    <cacheField name="is_transactional_optin" numFmtId="0">
      <sharedItems containsSemiMixedTypes="0" containsString="0" containsNumber="1" containsInteger="1" minValue="0" maxValue="1"/>
    </cacheField>
    <cacheField name="is_sms_marketing_optin" numFmtId="0">
      <sharedItems containsSemiMixedTypes="0" containsString="0" containsNumber="1" containsInteger="1" minValue="0" maxValue="1"/>
    </cacheField>
    <cacheField name="lms_code" numFmtId="0">
      <sharedItems/>
    </cacheField>
    <cacheField name="product" numFmtId="0">
      <sharedItems count="4">
        <s v="SEP"/>
        <s v="LOC"/>
        <s v="IPP"/>
        <s v="PD"/>
      </sharedItems>
    </cacheField>
    <cacheField name="state" numFmtId="0">
      <sharedItems count="8">
        <s v="WI"/>
        <s v="KS"/>
        <s v="TX"/>
        <s v="MO"/>
        <s v="CA"/>
        <s v="SC"/>
        <s v="ID"/>
        <s v="IL"/>
      </sharedItems>
    </cacheField>
    <cacheField name="customer_id" numFmtId="0">
      <sharedItems containsSemiMixedTypes="0" containsString="0" containsNumber="1" containsInteger="1" minValue="685550" maxValue="1127115"/>
    </cacheField>
    <cacheField name="original_lead_id" numFmtId="0">
      <sharedItems containsSemiMixedTypes="0" containsString="0" containsNumber="1" containsInteger="1" minValue="1425421" maxValue="1466366"/>
    </cacheField>
    <cacheField name="loan_application_id" numFmtId="0">
      <sharedItems containsSemiMixedTypes="0" containsString="0" containsNumber="1" containsInteger="1" minValue="1425421" maxValue="1466366"/>
    </cacheField>
    <cacheField name="lms_display_number" numFmtId="0">
      <sharedItems/>
    </cacheField>
    <cacheField name="origination_loan_id" numFmtId="0">
      <sharedItems containsString="0" containsBlank="1" containsNumber="1" containsInteger="1" minValue="1142913" maxValue="1182780"/>
    </cacheField>
    <cacheField name="lead_sequence_id" numFmtId="0">
      <sharedItems containsSemiMixedTypes="0" containsString="0" containsNumber="1" containsInteger="1" minValue="2308197063" maxValue="2315726344"/>
    </cacheField>
    <cacheField name="loan_sequence" numFmtId="0">
      <sharedItems containsSemiMixedTypes="0" containsString="0" containsNumber="1" containsInteger="1" minValue="1" maxValue="1"/>
    </cacheField>
    <cacheField name="gclid" numFmtId="0">
      <sharedItems containsNonDate="0" containsString="0" containsBlank="1"/>
    </cacheField>
    <cacheField name="days_ago" numFmtId="0">
      <sharedItems containsSemiMixedTypes="0" containsString="0" containsNumber="1" containsInteger="1" minValue="19" maxValue="538"/>
    </cacheField>
    <cacheField name="wd_reason" numFmtId="0">
      <sharedItems/>
    </cacheField>
    <cacheField name="is_ral" numFmtId="0">
      <sharedItems containsSemiMixedTypes="0" containsString="0" containsNumber="1" containsInteger="1" minValue="1" maxValue="1"/>
    </cacheField>
    <cacheField name="n_prev_accepts" numFmtId="0">
      <sharedItems containsSemiMixedTypes="0" containsString="0" containsNumber="1" containsInteger="1" minValue="0" maxValue="3"/>
    </cacheField>
    <cacheField name="organic_group" numFmtId="0">
      <sharedItems/>
    </cacheField>
    <cacheField name="organic_sub_group" numFmtId="0">
      <sharedItems/>
    </cacheField>
    <cacheField name="provider_name" numFmtId="0">
      <sharedItems/>
    </cacheField>
    <cacheField name="campaign_name" numFmtId="0">
      <sharedItems/>
    </cacheField>
    <cacheField name="dm_name" numFmtId="0">
      <sharedItems containsNonDate="0" containsString="0" containsBlank="1"/>
    </cacheField>
    <cacheField name="is_#campaign" numFmtId="0">
      <sharedItems containsSemiMixedTypes="0" containsString="0" containsNumber="1" containsInteger="1" minValue="1" maxValue="1"/>
    </cacheField>
    <cacheField name="lead_cost" numFmtId="0">
      <sharedItems containsSemiMixedTypes="0" containsString="0" containsNumber="1" containsInteger="1" minValue="1" maxValue="1"/>
    </cacheField>
    <cacheField name="store_name" numFmtId="0">
      <sharedItems/>
    </cacheField>
    <cacheField name="loan_lender" numFmtId="0">
      <sharedItems containsBlank="1"/>
    </cacheField>
    <cacheField name="lender_group" numFmtId="0">
      <sharedItems/>
    </cacheField>
    <cacheField name="application_status" numFmtId="0">
      <sharedItems/>
    </cacheField>
    <cacheField name="current_loan_status" numFmtId="0">
      <sharedItems containsBlank="1"/>
    </cacheField>
    <cacheField name="loan_app" numFmtId="0">
      <sharedItems/>
    </cacheField>
    <cacheField name="lead_received_time" numFmtId="164">
      <sharedItems containsSemiMixedTypes="0" containsNonDate="0" containsDate="1" containsString="0" minDate="2019-11-06T17:30:48" maxDate="2019-12-06T17:17:02"/>
    </cacheField>
    <cacheField name="next_received_time" numFmtId="0">
      <sharedItems containsNonDate="0" containsDate="1" containsString="0" containsBlank="1" minDate="2019-12-31T10:24:06" maxDate="2019-12-31T10:24:06" count="2">
        <m/>
        <d v="2019-12-31T10:24:06"/>
      </sharedItems>
    </cacheField>
    <cacheField name="original_lead_received_date" numFmtId="14">
      <sharedItems containsSemiMixedTypes="0" containsNonDate="0" containsDate="1" containsString="0" minDate="2019-11-06T00:00:00" maxDate="2019-12-07T00:00:00"/>
    </cacheField>
    <cacheField name="weekday_name" numFmtId="0">
      <sharedItems/>
    </cacheField>
    <cacheField name="original_lead_received_month" numFmtId="0">
      <sharedItems count="2">
        <s v="2019 November"/>
        <s v="2019 December"/>
      </sharedItems>
    </cacheField>
    <cacheField name="original_lead_received_day" numFmtId="0">
      <sharedItems containsSemiMixedTypes="0" containsString="0" containsNumber="1" containsInteger="1" minValue="4" maxValue="11"/>
    </cacheField>
    <cacheField name="original_lead_received_hour" numFmtId="0">
      <sharedItems containsSemiMixedTypes="0" containsString="0" containsNumber="1" containsInteger="1" minValue="8" maxValue="23"/>
    </cacheField>
    <cacheField name="final_application_date" numFmtId="14">
      <sharedItems containsSemiMixedTypes="0" containsNonDate="0" containsDate="1" containsString="0" minDate="2019-11-06T00:00:00" maxDate="2019-12-07T00:00:00"/>
    </cacheField>
    <cacheField name="final_application_month" numFmtId="0">
      <sharedItems/>
    </cacheField>
    <cacheField name="final_application_day" numFmtId="0">
      <sharedItems containsSemiMixedTypes="0" containsString="0" containsNumber="1" containsInteger="1" minValue="4" maxValue="11"/>
    </cacheField>
    <cacheField name="final_application_hour" numFmtId="0">
      <sharedItems containsSemiMixedTypes="0" containsString="0" containsNumber="1" containsInteger="1" minValue="8" maxValue="23"/>
    </cacheField>
    <cacheField name="app_results" numFmtId="0">
      <sharedItems/>
    </cacheField>
    <cacheField name="is_originated" numFmtId="0">
      <sharedItems containsSemiMixedTypes="0" containsString="0" containsNumber="1" containsInteger="1" minValue="0" maxValue="1"/>
    </cacheField>
    <cacheField name="origination_datetime" numFmtId="0">
      <sharedItems containsNonDate="0" containsDate="1" containsString="0" containsBlank="1" minDate="2019-11-07T11:01:48" maxDate="2019-12-09T09:59:34"/>
    </cacheField>
    <cacheField name="origination_date" numFmtId="0">
      <sharedItems containsNonDate="0" containsDate="1" containsString="0" containsBlank="1" minDate="2019-11-07T00:00:00" maxDate="2019-12-10T00:00:00"/>
    </cacheField>
    <cacheField name="effective_date" numFmtId="0">
      <sharedItems containsNonDate="0" containsDate="1" containsString="0" containsBlank="1" minDate="2019-11-08T00:00:00" maxDate="2019-12-11T00:00:00"/>
    </cacheField>
    <cacheField name="minute_to_origination" numFmtId="0">
      <sharedItems containsSemiMixedTypes="0" containsString="0" containsNumber="1" containsInteger="1" minValue="0" maxValue="40572"/>
    </cacheField>
    <cacheField name="day_to_origination" numFmtId="0">
      <sharedItems containsSemiMixedTypes="0" containsString="0" containsNumber="1" containsInteger="1" minValue="0" maxValue="28"/>
    </cacheField>
    <cacheField name="same_day_origination" numFmtId="0">
      <sharedItems containsSemiMixedTypes="0" containsString="0" containsNumber="1" containsInteger="1" minValue="0" maxValue="1"/>
    </cacheField>
    <cacheField name="1_day_origination" numFmtId="0">
      <sharedItems/>
    </cacheField>
    <cacheField name="2_day_origination" numFmtId="0">
      <sharedItems/>
    </cacheField>
    <cacheField name="3_day_origination" numFmtId="0">
      <sharedItems/>
    </cacheField>
    <cacheField name="3+_day_origination" numFmtId="0">
      <sharedItems/>
    </cacheField>
    <cacheField name="withdrawn_reason" numFmtId="0">
      <sharedItems containsBlank="1"/>
    </cacheField>
    <cacheField name="withdrawn_reason_detail" numFmtId="0">
      <sharedItems containsBlank="1"/>
    </cacheField>
    <cacheField name="withdrawn_datetime" numFmtId="0">
      <sharedItems containsNonDate="0" containsDate="1" containsString="0" containsBlank="1" minDate="2019-11-09T09:31:23" maxDate="2019-12-10T23:35:03"/>
    </cacheField>
    <cacheField name="minute_to_withdrawn" numFmtId="0">
      <sharedItems containsString="0" containsBlank="1" containsNumber="1" containsInteger="1" minValue="58" maxValue="7916"/>
    </cacheField>
    <cacheField name="same_day_withdrawn" numFmtId="0">
      <sharedItems/>
    </cacheField>
    <cacheField name="1_day_withdrawn" numFmtId="0">
      <sharedItems/>
    </cacheField>
    <cacheField name="2_day_withdrawn" numFmtId="0">
      <sharedItems/>
    </cacheField>
    <cacheField name="3_day_withdrawn" numFmtId="0">
      <sharedItems/>
    </cacheField>
    <cacheField name="3+_day_withdrawn" numFmtId="0">
      <sharedItems/>
    </cacheField>
    <cacheField name="Loan_performance" numFmtId="0">
      <sharedItems/>
    </cacheField>
    <cacheField name="loan_term" numFmtId="0">
      <sharedItems containsString="0" containsBlank="1" containsNumber="1" containsInteger="1" minValue="7" maxValue="25"/>
    </cacheField>
    <cacheField name="1st_payment_due_date" numFmtId="0">
      <sharedItems containsNonDate="0" containsDate="1" containsString="0" containsBlank="1" minDate="2019-11-15T00:00:00" maxDate="2020-01-01T00:00:00"/>
    </cacheField>
    <cacheField name="is_1st_payment_debited" numFmtId="0">
      <sharedItems containsSemiMixedTypes="0" containsString="0" containsNumber="1" containsInteger="1" minValue="0" maxValue="1"/>
    </cacheField>
    <cacheField name="1st_payment_debit_date" numFmtId="0">
      <sharedItems containsNonDate="0" containsDate="1" containsString="0" containsBlank="1" minDate="2019-11-22T00:00:00" maxDate="2020-01-03T00:00:00"/>
    </cacheField>
    <cacheField name="is_1st_payment_defaulted" numFmtId="0">
      <sharedItems containsSemiMixedTypes="0" containsString="0" containsNumber="1" containsInteger="1" minValue="0" maxValue="1"/>
    </cacheField>
    <cacheField name="principal_paid" numFmtId="0">
      <sharedItems containsString="0" containsBlank="1" containsNumber="1" minValue="0" maxValue="20.45"/>
    </cacheField>
    <cacheField name="fees_paid" numFmtId="0">
      <sharedItems containsString="0" containsBlank="1" containsNumber="1" minValue="0" maxValue="223.44"/>
    </cacheField>
    <cacheField name="is_pif" numFmtId="0">
      <sharedItems/>
    </cacheField>
    <cacheField name="total_principal_for_debited" numFmtId="0">
      <sharedItems containsString="0" containsBlank="1" containsNumber="1" containsInteger="1" minValue="175" maxValue="2600"/>
    </cacheField>
    <cacheField name="total_principal_for_1stDefaulted" numFmtId="0">
      <sharedItems containsString="0" containsBlank="1" containsNumber="1" containsInteger="1" minValue="255" maxValue="800"/>
    </cacheField>
    <cacheField name="ach_auth" numFmtId="0">
      <sharedItems containsBlank="1"/>
    </cacheField>
    <cacheField name="extra_app_info" numFmtId="0">
      <sharedItems/>
    </cacheField>
    <cacheField name="is_download_app" numFmtId="0">
      <sharedItems containsSemiMixedTypes="0" containsString="0" containsNumber="1" containsInteger="1" minValue="0" maxValue="1"/>
    </cacheField>
    <cacheField name="pay_frequency" numFmtId="0">
      <sharedItems count="4">
        <s v="B"/>
        <s v="M"/>
        <s v="W"/>
        <s v="S"/>
      </sharedItems>
    </cacheField>
    <cacheField name="pay_frequency_hb" numFmtId="0">
      <sharedItems/>
    </cacheField>
    <cacheField name="requested_amount" numFmtId="0">
      <sharedItems containsSemiMixedTypes="0" containsString="0" containsNumber="1" containsInteger="1" minValue="200" maxValue="2600"/>
    </cacheField>
    <cacheField name="requested_amount_HB" numFmtId="0">
      <sharedItems containsSemiMixedTypes="0" containsString="0" containsNumber="1" containsInteger="1" minValue="200" maxValue="2600"/>
    </cacheField>
    <cacheField name="orig_requested_amount_HB" numFmtId="0">
      <sharedItems containsString="0" containsBlank="1" containsNumber="1" containsInteger="1" minValue="2600" maxValue="2600"/>
    </cacheField>
    <cacheField name="net_monthly_income" numFmtId="0">
      <sharedItems containsSemiMixedTypes="0" containsString="0" containsNumber="1" minValue="685" maxValue="30000"/>
    </cacheField>
    <cacheField name="net_monthly_income_1_HB" numFmtId="0">
      <sharedItems containsSemiMixedTypes="0" containsString="0" containsNumber="1" containsInteger="1" minValue="1000" maxValue="125000"/>
    </cacheField>
    <cacheField name="net_monthly_income_2_HB" numFmtId="0">
      <sharedItems containsSemiMixedTypes="0" containsString="0" containsNumber="1" containsInteger="1" minValue="1000" maxValue="32767"/>
    </cacheField>
    <cacheField name="net_monthly_income_update" numFmtId="0">
      <sharedItems containsSemiMixedTypes="0" containsString="0" containsNumber="1" containsInteger="1" minValue="1000" maxValue="125000"/>
    </cacheField>
    <cacheField name="current_net_monthly_income" numFmtId="0">
      <sharedItems containsSemiMixedTypes="0" containsString="0" containsNumber="1" minValue="685" maxValue="30000"/>
    </cacheField>
    <cacheField name="application_approved_amount" numFmtId="0">
      <sharedItems containsSemiMixedTypes="0" containsString="0" containsNumber="1" containsInteger="1" minValue="175" maxValue="2600"/>
    </cacheField>
    <cacheField name="originated_loan_amount" numFmtId="0">
      <sharedItems containsString="0" containsBlank="1" containsNumber="1" containsInteger="1" minValue="175" maxValue="2600"/>
    </cacheField>
    <cacheField name="loan_limit_no_cap" numFmtId="0">
      <sharedItems containsSemiMixedTypes="0" containsString="0" containsNumber="1" containsInteger="1" minValue="150" maxValue="6125"/>
    </cacheField>
    <cacheField name="limit_hardcap" numFmtId="0">
      <sharedItems containsSemiMixedTypes="0" containsString="0" containsNumber="1" containsInteger="1" minValue="255" maxValue="2600"/>
    </cacheField>
    <cacheField name="loan_limit" numFmtId="0">
      <sharedItems containsSemiMixedTypes="0" containsString="0" containsNumber="1" containsInteger="1" minValue="150" maxValue="2600"/>
    </cacheField>
    <cacheField name="loan_amt_in_welcomepage_cap" numFmtId="0">
      <sharedItems containsNonDate="0" containsString="0" containsBlank="1"/>
    </cacheField>
    <cacheField name="loan_amt_in_welcomepage_no_cap" numFmtId="0">
      <sharedItems containsNonDate="0" containsString="0" containsBlank="1"/>
    </cacheField>
    <cacheField name="days_from_last_application" numFmtId="0">
      <sharedItems containsSemiMixedTypes="0" containsString="0" containsNumber="1" containsInteger="1" minValue="19" maxValue="538" count="19">
        <n v="145"/>
        <n v="50"/>
        <n v="36"/>
        <n v="97"/>
        <n v="148"/>
        <n v="460"/>
        <n v="19"/>
        <n v="294"/>
        <n v="538"/>
        <n v="357"/>
        <n v="47"/>
        <n v="247"/>
        <n v="131"/>
        <n v="489"/>
        <n v="54"/>
        <n v="100"/>
        <n v="321"/>
        <n v="93"/>
        <n v="101"/>
      </sharedItems>
      <fieldGroup base="106">
        <rangePr autoEnd="0" startNum="19" endNum="365" groupInterval="300"/>
        <groupItems count="4">
          <s v="&lt;19"/>
          <s v="19-318"/>
          <s v="319-618"/>
          <s v="&gt;619"/>
        </groupItems>
      </fieldGroup>
    </cacheField>
    <cacheField name="days_from_last_paid_Off" numFmtId="0">
      <sharedItems containsNonDate="0" containsString="0" containsBlank="1"/>
    </cacheField>
    <cacheField name="ref_url" numFmtId="0">
      <sharedItems/>
    </cacheField>
    <cacheField name="is_EPIC_redirect" numFmtId="0">
      <sharedItems containsSemiMixedTypes="0" containsString="0" containsNumber="1" containsInteger="1" minValue="0" maxValue="0"/>
    </cacheField>
    <cacheField name="is_organic_new_lead" numFmtId="0">
      <sharedItems containsSemiMixedTypes="0" containsString="0" containsNumber="1" containsInteger="1" minValue="0" maxValue="0"/>
    </cacheField>
    <cacheField name="is_blue_light_special" numFmtId="0">
      <sharedItems containsSemiMixedTypes="0" containsString="0" containsNumber="1" containsInteger="1" minValue="0" maxValue="0"/>
    </cacheField>
    <cacheField name="is_ft_uw_stream" numFmtId="0">
      <sharedItems containsSemiMixedTypes="0" containsString="0" containsNumber="1" containsInteger="1" minValue="0" maxValue="0"/>
    </cacheField>
    <cacheField name="uw_stream_id" numFmtId="0">
      <sharedItems containsSemiMixedTypes="0" containsString="0" containsNumber="1" containsInteger="1" minValue="28" maxValue="34"/>
    </cacheField>
    <cacheField name="uw_stream_name" numFmtId="0">
      <sharedItems/>
    </cacheField>
    <cacheField name="aff_id" numFmtId="0">
      <sharedItems containsBlank="1"/>
    </cacheField>
    <cacheField name="sub_id" numFmtId="0">
      <sharedItems/>
    </cacheField>
    <cacheField name="pay_type_HB" numFmtId="0">
      <sharedItems/>
    </cacheField>
    <cacheField name="JAG_paytype" numFmtId="0">
      <sharedItems/>
    </cacheField>
    <cacheField name="paycheck_amount" numFmtId="0">
      <sharedItems containsSemiMixedTypes="0" containsString="0" containsNumber="1" minValue="540.51" maxValue="13846.13"/>
    </cacheField>
    <cacheField name="ebureau_conv" numFmtId="0">
      <sharedItems containsNonDate="0" containsString="0" containsBlank="1"/>
    </cacheField>
    <cacheField name="ebureau_gen" numFmtId="0">
      <sharedItems containsNonDate="0" containsString="0" containsBlank="1"/>
    </cacheField>
    <cacheField name="ebureau_gen2" numFmtId="0">
      <sharedItems containsNonDate="0" containsString="0" containsBlank="1"/>
    </cacheField>
    <cacheField name="ebureau_rev" numFmtId="0">
      <sharedItems containsNonDate="0" containsString="0" containsBlank="1"/>
    </cacheField>
    <cacheField name="cf_score" numFmtId="0">
      <sharedItems containsString="0" containsBlank="1" containsNumber="1" containsInteger="1" minValue="628" maxValue="907"/>
    </cacheField>
    <cacheField name="cbb_score2" numFmtId="0">
      <sharedItems containsSemiMixedTypes="0" containsString="0" containsNumber="1" containsInteger="1" minValue="600" maxValue="842"/>
    </cacheField>
    <cacheField name="mk_risk_score" numFmtId="0">
      <sharedItems containsNonDate="0" containsString="0" containsBlank="1"/>
    </cacheField>
    <cacheField name="mk_conv_score" numFmtId="0">
      <sharedItems containsNonDate="0" containsString="0" containsBlank="1"/>
    </cacheField>
    <cacheField name="mk_nocontact_score" numFmtId="0">
      <sharedItems containsNonDate="0" containsString="0" containsBlank="1"/>
    </cacheField>
    <cacheField name="FT20_score" numFmtId="0">
      <sharedItems containsNonDate="0" containsString="0" containsBlank="1"/>
    </cacheField>
    <cacheField name="mk_ft_tu_base_model_score" numFmtId="0">
      <sharedItems containsNonDate="0" containsString="0" containsBlank="1"/>
    </cacheField>
    <cacheField name="rule_description" numFmtId="0">
      <sharedItems/>
    </cacheField>
    <cacheField name="hb_processing_time" numFmtId="0">
      <sharedItems containsSemiMixedTypes="0" containsString="0" containsNumber="1" minValue="3.18" maxValue="15.69"/>
    </cacheField>
    <cacheField name="test" numFmtId="0">
      <sharedItems/>
    </cacheField>
    <cacheField name="redirect_URL" numFmtId="0">
      <sharedItems/>
    </cacheField>
    <cacheField name="ip_address" numFmtId="0">
      <sharedItems/>
    </cacheField>
    <cacheField name="mk_conv_cfi_ccr_caa_score" numFmtId="0">
      <sharedItems containsString="0" containsBlank="1" containsNumber="1" containsInteger="1" minValue="333" maxValue="817"/>
    </cacheField>
    <cacheField name="mk_risk_paid_off_cfi_ccr_caa_score" numFmtId="0">
      <sharedItems containsString="0" containsBlank="1" containsNumber="1" containsInteger="1" minValue="412" maxValue="926"/>
    </cacheField>
    <cacheField name="mk_nocontact_cfi_ccr_caa_score" numFmtId="0">
      <sharedItems containsString="0" containsBlank="1" containsNumber="1" containsInteger="1" minValue="579" maxValue="905"/>
    </cacheField>
    <cacheField name="loanpurpose" numFmtId="0">
      <sharedItems containsNonDate="0" containsString="0" containsBlank="1"/>
    </cacheField>
    <cacheField name="estcreditscore" numFmtId="0">
      <sharedItems containsNonDate="0" containsString="0" containsBlank="1"/>
    </cacheField>
    <cacheField name="lead_value_score" numFmtId="0">
      <sharedItems containsString="0" containsBlank="1" containsNumber="1" minValue="90.4" maxValue="178.8"/>
    </cacheField>
    <cacheField name="xr_ccr_score" numFmtId="0">
      <sharedItems containsString="0" containsBlank="1" containsNumber="1" containsInteger="1" minValue="467" maxValue="659"/>
    </cacheField>
    <cacheField name="clear_fraud_insight_score" numFmtId="0">
      <sharedItems containsString="0" containsBlank="1" containsNumber="1" containsInteger="1" minValue="628" maxValue="947"/>
    </cacheField>
    <cacheField name="employment_and_pay" numFmtId="0">
      <sharedItems/>
    </cacheField>
    <cacheField name="manual_bank_ver_status" numFmtId="0">
      <sharedItems containsBlank="1"/>
    </cacheField>
    <cacheField name="actual_no_bank_call" numFmtId="0">
      <sharedItems containsSemiMixedTypes="0" containsString="0" containsNumber="1" containsInteger="1" minValue="0" maxValue="1"/>
    </cacheField>
    <cacheField name="aba" numFmtId="0">
      <sharedItems/>
    </cacheField>
    <cacheField name="aba_HB" numFmtId="0">
      <sharedItems/>
    </cacheField>
    <cacheField name="Is_ABA_Changed" numFmtId="0">
      <sharedItems containsSemiMixedTypes="0" containsString="0" containsNumber="1" containsInteger="1" minValue="0" maxValue="0"/>
    </cacheField>
    <cacheField name="account_type_HB" numFmtId="0">
      <sharedItems/>
    </cacheField>
    <cacheField name="Is_Account_Number_Changed" numFmtId="0">
      <sharedItems containsSemiMixedTypes="0" containsString="0" containsNumber="1" containsInteger="1" minValue="0" maxValue="0"/>
    </cacheField>
    <cacheField name="last_pay_date_HB" numFmtId="14">
      <sharedItems containsSemiMixedTypes="0" containsNonDate="0" containsDate="1" containsString="0" minDate="2019-10-21T00:00:00" maxDate="2019-12-06T00:00:00"/>
    </cacheField>
    <cacheField name="next_pay_date_HB" numFmtId="14">
      <sharedItems containsSemiMixedTypes="0" containsNonDate="0" containsDate="1" containsString="0" minDate="2018-10-19T00:00:00" maxDate="2020-01-02T00:00:00"/>
    </cacheField>
    <cacheField name="second_pay_date_HB" numFmtId="0">
      <sharedItems containsNonDate="0" containsString="0" containsBlank="1"/>
    </cacheField>
    <cacheField name="payday_term1_HB" numFmtId="0">
      <sharedItems containsSemiMixedTypes="0" containsString="0" containsNumber="1" containsInteger="1" minValue="-378" maxValue="32"/>
    </cacheField>
    <cacheField name="payday_term2_HB" numFmtId="0">
      <sharedItems containsNonDate="0" containsString="0" containsBlank="1"/>
    </cacheField>
    <cacheField name="customer_age" numFmtId="0">
      <sharedItems containsSemiMixedTypes="0" containsString="0" containsNumber="1" containsInteger="1" minValue="21" maxValue="77"/>
    </cacheField>
    <cacheField name="email_address" numFmtId="0">
      <sharedItems/>
    </cacheField>
    <cacheField name="email_domain" numFmtId="0">
      <sharedItems/>
    </cacheField>
    <cacheField name="rental_status_HB" numFmtId="0">
      <sharedItems/>
    </cacheField>
    <cacheField name="city_HB" numFmtId="0">
      <sharedItems/>
    </cacheField>
    <cacheField name="zip_HB" numFmtId="0">
      <sharedItems/>
    </cacheField>
    <cacheField name="hbzip3_HB" numFmtId="0">
      <sharedItems/>
    </cacheField>
    <cacheField name="hbzip4_HB" numFmtId="0">
      <sharedItems/>
    </cacheField>
    <cacheField name="employment_type" numFmtId="0">
      <sharedItems containsNonDate="0" containsString="0" containsBlank="1"/>
    </cacheField>
    <cacheField name="income_source_HB" numFmtId="0">
      <sharedItems/>
    </cacheField>
    <cacheField name="bank_name" numFmtId="0">
      <sharedItems/>
    </cacheField>
    <cacheField name="bank_name_HB" numFmtId="0">
      <sharedItems/>
    </cacheField>
    <cacheField name="emp_name_HB" numFmtId="0">
      <sharedItems/>
    </cacheField>
    <cacheField name="emptype_HB" numFmtId="0">
      <sharedItems containsNonDate="0" containsString="0" containsBlank="1"/>
    </cacheField>
    <cacheField name="empzip_HB" numFmtId="0">
      <sharedItems containsNonDate="0" containsString="0" containsBlank="1"/>
    </cacheField>
    <cacheField name="job_title_HB" numFmtId="0">
      <sharedItems/>
    </cacheField>
    <cacheField name="bank_months_HB" numFmtId="0">
      <sharedItems containsSemiMixedTypes="0" containsString="0" containsNumber="1" containsInteger="1" minValue="0" maxValue="0"/>
    </cacheField>
    <cacheField name="bank_years_HB" numFmtId="0">
      <sharedItems containsSemiMixedTypes="0" containsString="0" containsNumber="1" containsInteger="1" minValue="0" maxValue="0"/>
    </cacheField>
    <cacheField name="address_months_HB" numFmtId="0">
      <sharedItems containsSemiMixedTypes="0" containsString="0" containsNumber="1" containsInteger="1" minValue="0" maxValue="0"/>
    </cacheField>
    <cacheField name="address_years_HB" numFmtId="0">
      <sharedItems containsSemiMixedTypes="0" containsString="0" containsNumber="1" containsInteger="1" minValue="1" maxValue="5"/>
    </cacheField>
    <cacheField name="emp_months_HB" numFmtId="0">
      <sharedItems containsSemiMixedTypes="0" containsString="0" containsNumber="1" containsInteger="1" minValue="0" maxValue="0"/>
    </cacheField>
    <cacheField name="emp_years_HB" numFmtId="0">
      <sharedItems containsSemiMixedTypes="0" containsString="0" containsNumber="1" containsInteger="1" minValue="0" maxValue="0"/>
    </cacheField>
    <cacheField name="Phone" numFmtId="0">
      <sharedItems/>
    </cacheField>
    <cacheField name="homephone_HB" numFmtId="0">
      <sharedItems containsNonDate="0" containsString="0" containsBlank="1"/>
    </cacheField>
    <cacheField name="cellphone_HB" numFmtId="0">
      <sharedItems/>
    </cacheField>
    <cacheField name="homephone" numFmtId="0">
      <sharedItems/>
    </cacheField>
    <cacheField name="cellphone" numFmtId="0">
      <sharedItems/>
    </cacheField>
    <cacheField name="empphone_HB" numFmtId="0">
      <sharedItems/>
    </cacheField>
    <cacheField name="empphone" numFmtId="0">
      <sharedItems/>
    </cacheField>
    <cacheField name="is_empphone_changed" numFmtId="0">
      <sharedItems containsSemiMixedTypes="0" containsString="0" containsNumber="1" containsInteger="1" minValue="0" maxValue="1"/>
    </cacheField>
    <cacheField name="decision_logic" numFmtId="0">
      <sharedItems/>
    </cacheField>
    <cacheField name="is_sent_link" numFmtId="0">
      <sharedItems/>
    </cacheField>
    <cacheField name="is_respond" numFmtId="0">
      <sharedItems containsBlank="1"/>
    </cacheField>
    <cacheField name="is_successed" numFmtId="0">
      <sharedItems containsBlank="1"/>
    </cacheField>
    <cacheField name="update_datetime" numFmtId="164">
      <sharedItems containsSemiMixedTypes="0" containsNonDate="0" containsDate="1" containsString="0" minDate="2020-01-10T14:48:02" maxDate="2020-01-19T22:52:29"/>
    </cacheField>
    <cacheField name="Conversion%" numFmtId="0" formula="is_originated/count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ki Huang" refreshedDate="43850.654137847225" createdVersion="6" refreshedVersion="6" minRefreshableVersion="3" recordCount="91" xr:uid="{D2531AE0-6F5E-4EED-9772-A471D92536D2}">
  <cacheSource type="worksheet">
    <worksheetSource ref="A1:L92" sheet="Sheet3"/>
  </cacheSource>
  <cacheFields count="17">
    <cacheField name="state" numFmtId="0">
      <sharedItems count="12">
        <s v="MO"/>
        <s v="TX"/>
        <s v="WI"/>
        <s v="ID"/>
        <s v="NM"/>
        <s v="MS"/>
        <s v="KS"/>
        <s v="SC"/>
        <s v="UT"/>
        <s v="CA"/>
        <s v="IL"/>
        <s v="DE"/>
      </sharedItems>
    </cacheField>
    <cacheField name="count1" numFmtId="0">
      <sharedItems containsSemiMixedTypes="0" containsString="0" containsNumber="1" containsInteger="1" minValue="1" maxValue="1"/>
    </cacheField>
    <cacheField name="lead_sequence_id" numFmtId="0">
      <sharedItems containsSemiMixedTypes="0" containsString="0" containsNumber="1" containsInteger="1" minValue="2308193116" maxValue="2315726344"/>
    </cacheField>
    <cacheField name="subid" numFmtId="0">
      <sharedItems/>
    </cacheField>
    <cacheField name="insert_date" numFmtId="22">
      <sharedItems containsSemiMixedTypes="0" containsNonDate="0" containsDate="1" containsString="0" minDate="2019-11-06T17:18:03" maxDate="2019-12-06T17:17:03" count="91">
        <d v="2019-11-06T17:18:11"/>
        <d v="2019-11-06T17:18:03"/>
        <d v="2019-11-06T17:30:48"/>
        <d v="2019-11-06T17:30:53"/>
        <d v="2019-11-06T17:40:31"/>
        <d v="2019-11-06T17:46:57"/>
        <d v="2019-11-06T17:52:51"/>
        <d v="2019-11-06T17:53:24"/>
        <d v="2019-11-06T17:57:12"/>
        <d v="2019-11-06T18:01:24"/>
        <d v="2019-11-06T18:13:34"/>
        <d v="2019-11-06T18:19:14"/>
        <d v="2019-11-06T18:20:23"/>
        <d v="2019-11-06T18:21:35"/>
        <d v="2019-11-06T18:23:38"/>
        <d v="2019-11-06T18:27:59"/>
        <d v="2019-11-06T18:30:05"/>
        <d v="2019-11-06T18:38:38"/>
        <d v="2019-11-06T18:51:58"/>
        <d v="2019-11-06T19:03:17"/>
        <d v="2019-11-06T19:07:58"/>
        <d v="2019-11-06T19:10:34"/>
        <d v="2019-11-06T19:13:26"/>
        <d v="2019-11-06T19:13:30"/>
        <d v="2019-11-06T19:18:36"/>
        <d v="2019-11-06T19:26:09"/>
        <d v="2019-11-06T19:54:27"/>
        <d v="2019-11-06T20:04:11"/>
        <d v="2019-11-06T20:12:37"/>
        <d v="2019-11-06T20:29:15"/>
        <d v="2019-11-06T20:37:04"/>
        <d v="2019-11-06T20:39:29"/>
        <d v="2019-11-06T21:07:27"/>
        <d v="2019-11-06T21:36:52"/>
        <d v="2019-11-06T21:37:02"/>
        <d v="2019-11-06T21:51:14"/>
        <d v="2019-11-06T22:15:19"/>
        <d v="2019-11-06T22:30:50"/>
        <d v="2019-11-06T22:39:15"/>
        <d v="2019-11-06T22:57:39"/>
        <d v="2019-11-06T23:12:33"/>
        <d v="2019-11-06T23:50:28"/>
        <d v="2019-11-07T00:58:29"/>
        <d v="2019-11-07T06:41:57"/>
        <d v="2019-11-07T07:06:16"/>
        <d v="2019-11-07T09:48:34"/>
        <d v="2019-11-07T10:24:52"/>
        <d v="2019-11-07T11:21:12"/>
        <d v="2019-11-07T11:40:49"/>
        <d v="2019-11-07T11:53:35"/>
        <d v="2019-11-07T12:40:47"/>
        <d v="2019-11-07T12:48:20"/>
        <d v="2019-11-07T13:07:06"/>
        <d v="2019-11-07T13:25:54"/>
        <d v="2019-11-07T14:16:10"/>
        <d v="2019-11-07T14:36:11"/>
        <d v="2019-11-07T15:00:25"/>
        <d v="2019-11-07T15:14:03"/>
        <d v="2019-11-08T08:24:03"/>
        <d v="2019-11-08T09:50:26"/>
        <d v="2019-11-08T09:56:22"/>
        <d v="2019-11-08T18:51:10"/>
        <d v="2019-11-09T08:33:21"/>
        <d v="2019-11-11T19:48:37"/>
        <d v="2019-11-20T22:28:35"/>
        <d v="2019-11-24T22:01:51"/>
        <d v="2019-11-25T11:44:11"/>
        <d v="2019-12-02T13:30:34"/>
        <d v="2019-12-03T12:53:14"/>
        <d v="2019-12-03T20:26:48"/>
        <d v="2019-12-04T10:09:45"/>
        <d v="2019-12-04T12:14:41"/>
        <d v="2019-12-04T12:23:28"/>
        <d v="2019-12-04T12:42:55"/>
        <d v="2019-12-04T13:35:22"/>
        <d v="2019-12-04T14:03:10"/>
        <d v="2019-12-05T11:38:47"/>
        <d v="2019-12-05T11:42:44"/>
        <d v="2019-12-05T11:43:53"/>
        <d v="2019-12-05T11:44:56"/>
        <d v="2019-12-05T11:47:25"/>
        <d v="2019-12-05T12:12:24"/>
        <d v="2019-12-05T12:28:43"/>
        <d v="2019-12-05T13:00:50"/>
        <d v="2019-12-05T13:03:39"/>
        <d v="2019-12-05T14:30:01"/>
        <d v="2019-12-05T14:38:38"/>
        <d v="2019-12-05T17:44:39"/>
        <d v="2019-12-06T11:18:06"/>
        <d v="2019-12-06T11:19:34"/>
        <d v="2019-12-06T17:17:03"/>
      </sharedItems>
      <fieldGroup par="16" base="4">
        <rangePr groupBy="days" startDate="2019-11-06T17:18:03" endDate="2019-12-06T17:17:03"/>
        <groupItems count="368">
          <s v="&lt;11/6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6/2019"/>
        </groupItems>
      </fieldGroup>
    </cacheField>
    <cacheField name="IsLook" numFmtId="0">
      <sharedItems containsSemiMixedTypes="0" containsString="0" containsNumber="1" containsInteger="1" minValue="1" maxValue="1"/>
    </cacheField>
    <cacheField name="IsUniqueLook" numFmtId="0">
      <sharedItems containsSemiMixedTypes="0" containsString="0" containsNumber="1" containsInteger="1" minValue="0" maxValue="1"/>
    </cacheField>
    <cacheField name="IsAccepted" numFmtId="0">
      <sharedItems containsSemiMixedTypes="0" containsString="0" containsNumber="1" containsInteger="1" minValue="0" maxValue="1"/>
    </cacheField>
    <cacheField name="IsOriginated" numFmtId="0">
      <sharedItems containsSemiMixedTypes="0" containsString="0" containsNumber="1" containsInteger="1" minValue="0" maxValue="1" count="2">
        <n v="0"/>
        <n v="1"/>
      </sharedItems>
    </cacheField>
    <cacheField name="product" numFmtId="0">
      <sharedItems containsBlank="1"/>
    </cacheField>
    <cacheField name="pay_frequency" numFmtId="0">
      <sharedItems containsBlank="1"/>
    </cacheField>
    <cacheField name="requested_amount" numFmtId="0">
      <sharedItems containsString="0" containsBlank="1" containsNumber="1" containsInteger="1" minValue="200" maxValue="2600"/>
    </cacheField>
    <cacheField name="UL%" numFmtId="0" formula="IsUniqueLook /IsLook" databaseField="0"/>
    <cacheField name="UAR%" numFmtId="0" formula="IsAccepted /IsUniqueLook" databaseField="0"/>
    <cacheField name="AR%" numFmtId="0" formula="IsAccepted/IsLook" databaseField="0"/>
    <cacheField name="Conversion%" numFmtId="0" formula="IsOriginated /IsAccepted" databaseField="0"/>
    <cacheField name="Months" numFmtId="0" databaseField="0">
      <fieldGroup base="4">
        <rangePr groupBy="months" startDate="2019-11-06T17:18:03" endDate="2019-12-06T17:17:03"/>
        <groupItems count="14">
          <s v="&lt;11/6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6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Lead_ID"/>
    <n v="1"/>
    <n v="1"/>
    <n v="0"/>
    <n v="0"/>
    <n v="1"/>
    <n v="1"/>
    <n v="0"/>
    <n v="0"/>
    <n v="0"/>
    <n v="0"/>
    <n v="0"/>
    <s v="Internal"/>
    <n v="0"/>
    <n v="0"/>
    <s v="JAG"/>
    <x v="0"/>
    <x v="0"/>
    <n v="939378"/>
    <n v="1425421"/>
    <n v="1425421"/>
    <s v="1142913"/>
    <n v="1142913"/>
    <n v="2308197063"/>
    <n v="1"/>
    <m/>
    <n v="145"/>
    <s v="Auto-Withdraw"/>
    <n v="1"/>
    <n v="2"/>
    <s v="Email"/>
    <s v="PromoEmail"/>
    <s v="Money Key Web"/>
    <s v="#MK-MOB-PRJ#"/>
    <m/>
    <n v="1"/>
    <n v="1"/>
    <s v="WI Non-Monthly"/>
    <m/>
    <s v=""/>
    <s v="Originated"/>
    <s v="Delinquent"/>
    <s v="Loan_APP"/>
    <d v="2019-11-06T17:30:48"/>
    <x v="0"/>
    <d v="2019-11-06T00:00:00"/>
    <s v="Wednesday"/>
    <x v="0"/>
    <n v="6"/>
    <n v="17"/>
    <d v="2019-11-06T00:00:00"/>
    <s v="2019 November"/>
    <n v="6"/>
    <n v="17"/>
    <s v="APP_Results"/>
    <n v="1"/>
    <d v="2019-11-07T18:56:32"/>
    <d v="2019-11-07T00:00:00"/>
    <d v="2019-11-08T00:00:00"/>
    <n v="1525"/>
    <n v="1"/>
    <n v="0"/>
    <s v="1"/>
    <s v="0"/>
    <s v="0"/>
    <s v="0"/>
    <m/>
    <m/>
    <m/>
    <m/>
    <s v="0"/>
    <s v="0"/>
    <s v="0"/>
    <s v="0"/>
    <s v="0"/>
    <s v="Loan_Performance"/>
    <n v="14"/>
    <d v="2019-11-22T00:00:00"/>
    <n v="1"/>
    <d v="2019-11-22T00:00:00"/>
    <n v="0"/>
    <n v="3.55"/>
    <n v="114.83"/>
    <s v="0"/>
    <n v="600"/>
    <m/>
    <s v="1"/>
    <s v="Extra_App_Info"/>
    <n v="0"/>
    <x v="0"/>
    <s v="B"/>
    <n v="300"/>
    <n v="300"/>
    <m/>
    <n v="2426.6999999999998"/>
    <n v="2250"/>
    <n v="2250"/>
    <n v="2250"/>
    <n v="2426.6999999999998"/>
    <n v="600"/>
    <n v="600"/>
    <n v="525"/>
    <n v="700"/>
    <n v="525"/>
    <m/>
    <m/>
    <x v="0"/>
    <m/>
    <s v="www.moneykey.com"/>
    <n v="0"/>
    <n v="0"/>
    <n v="0"/>
    <n v="0"/>
    <n v="34"/>
    <s v="Loose Goose CFI"/>
    <m/>
    <s v="prj-002"/>
    <s v="D"/>
    <s v="D"/>
    <n v="1120"/>
    <m/>
    <m/>
    <m/>
    <m/>
    <m/>
    <n v="687"/>
    <m/>
    <m/>
    <m/>
    <m/>
    <m/>
    <s v="Apr 17 +3"/>
    <n v="12.62"/>
    <s v="false"/>
    <s v="&lt;?xml version=&quot;1.0&quot; encoding=&quot;utf-8&quot;?&gt;&lt;Response&gt;&lt;Result&gt;A&lt;/Result&gt;&lt;RedirectUrl&gt;https://self-service."/>
    <s v="107.77.209.190"/>
    <n v="674"/>
    <n v="571"/>
    <n v="724"/>
    <m/>
    <m/>
    <m/>
    <n v="512"/>
    <n v="819"/>
    <s v="Employment_and_Pay"/>
    <m/>
    <n v="1"/>
    <s v="075000019"/>
    <s v="075000019"/>
    <n v="0"/>
    <s v="C"/>
    <n v="0"/>
    <d v="2019-10-25T00:00:00"/>
    <d v="2019-11-22T00:00:00"/>
    <m/>
    <n v="28"/>
    <m/>
    <n v="23"/>
    <s v="j_ashayla@yahoo.com"/>
    <s v="yahoo.com"/>
    <s v="R"/>
    <s v="Milwaukee"/>
    <s v="53223"/>
    <s v="532"/>
    <s v="5322"/>
    <m/>
    <s v="E"/>
    <s v="JPMORGAN CHASE BANK, NA"/>
    <s v="Chase"/>
    <s v="Goodwill"/>
    <m/>
    <m/>
    <s v=""/>
    <n v="0"/>
    <n v="0"/>
    <n v="0"/>
    <n v="5"/>
    <n v="0"/>
    <n v="0"/>
    <s v="Phone"/>
    <m/>
    <s v="2624166631"/>
    <s v="2624166631"/>
    <s v="2624166631"/>
    <s v="4148472900"/>
    <s v="4148471500"/>
    <n v="1"/>
    <s v="Decision_Logic"/>
    <s v="0"/>
    <m/>
    <m/>
    <d v="2020-01-10T14:48:02"/>
  </r>
  <r>
    <s v="Lead_ID"/>
    <n v="1"/>
    <n v="1"/>
    <n v="0"/>
    <n v="0"/>
    <n v="1"/>
    <n v="1"/>
    <n v="0"/>
    <n v="0"/>
    <n v="0"/>
    <n v="0"/>
    <n v="0"/>
    <s v="Internal"/>
    <n v="1"/>
    <n v="1"/>
    <s v="JAG"/>
    <x v="1"/>
    <x v="1"/>
    <n v="797630"/>
    <n v="1425524"/>
    <n v="1425524"/>
    <s v="1143016"/>
    <m/>
    <n v="2308212388"/>
    <n v="1"/>
    <m/>
    <n v="50"/>
    <s v="Auto-Withdraw"/>
    <n v="1"/>
    <n v="3"/>
    <s v="Email"/>
    <s v="PromoEmail"/>
    <s v="Money Key Web"/>
    <s v="#MK-MOB-PRJ#"/>
    <m/>
    <n v="1"/>
    <n v="1"/>
    <s v="KS LOC2 BSW"/>
    <m/>
    <s v=""/>
    <s v="Withdrawn"/>
    <m/>
    <s v="Loan_APP"/>
    <d v="2019-11-06T18:30:04"/>
    <x v="0"/>
    <d v="2019-11-06T00:00:00"/>
    <s v="Wednesday"/>
    <x v="0"/>
    <n v="6"/>
    <n v="18"/>
    <d v="2019-11-06T00:00:00"/>
    <s v="2019 November"/>
    <n v="6"/>
    <n v="18"/>
    <s v="APP_Results"/>
    <n v="0"/>
    <m/>
    <m/>
    <m/>
    <n v="0"/>
    <n v="0"/>
    <n v="0"/>
    <s v="0"/>
    <s v="0"/>
    <s v="0"/>
    <s v="0"/>
    <s v="Application Expired-3days"/>
    <s v="Auto-Withdraw"/>
    <d v="2019-11-11T23:35:02"/>
    <n v="7504"/>
    <s v="0"/>
    <s v="0"/>
    <s v="0"/>
    <s v="0"/>
    <s v="1"/>
    <s v="Loan_Performance"/>
    <m/>
    <m/>
    <n v="0"/>
    <m/>
    <n v="0"/>
    <m/>
    <m/>
    <s v="0"/>
    <m/>
    <m/>
    <s v="1"/>
    <s v="Extra_App_Info"/>
    <n v="0"/>
    <x v="0"/>
    <s v="B"/>
    <n v="500"/>
    <n v="500"/>
    <m/>
    <n v="3800"/>
    <n v="3800"/>
    <n v="3800"/>
    <n v="3800"/>
    <n v="3800"/>
    <n v="825"/>
    <m/>
    <n v="1450"/>
    <n v="2500"/>
    <n v="1450"/>
    <m/>
    <m/>
    <x v="1"/>
    <m/>
    <s v="www.moneykey.com"/>
    <n v="0"/>
    <n v="0"/>
    <n v="0"/>
    <n v="0"/>
    <n v="34"/>
    <s v="Loose Goose CFI"/>
    <m/>
    <s v="prj-002"/>
    <s v="D"/>
    <s v="D"/>
    <n v="1753.84"/>
    <m/>
    <m/>
    <m/>
    <m/>
    <m/>
    <n v="784"/>
    <m/>
    <m/>
    <m/>
    <m/>
    <m/>
    <s v="June 2 +2 with CF"/>
    <n v="10.85"/>
    <s v="false"/>
    <s v="&lt;?xml version=&quot;1.0&quot; encoding=&quot;utf-8&quot;?&gt;&lt;Response&gt;&lt;Result&gt;A&lt;/Result&gt;&lt;RedirectUrl&gt;https://self-service."/>
    <s v="174.234.12.68"/>
    <n v="485"/>
    <n v="698"/>
    <n v="707"/>
    <m/>
    <m/>
    <m/>
    <n v="659"/>
    <n v="947"/>
    <s v="Employment_and_Pay"/>
    <m/>
    <n v="1"/>
    <s v="101105765"/>
    <s v="101105765"/>
    <n v="0"/>
    <s v="C"/>
    <n v="0"/>
    <d v="2019-10-25T00:00:00"/>
    <d v="2019-11-08T00:00:00"/>
    <m/>
    <n v="14"/>
    <m/>
    <n v="42"/>
    <s v="shelleyellenburg@hotmail.com"/>
    <s v="hotmail.com"/>
    <s v="R"/>
    <s v="Overbrook"/>
    <s v="66524"/>
    <s v="665"/>
    <s v="6652"/>
    <m/>
    <s v="E"/>
    <s v="Kansas State Bank"/>
    <s v="Kansas State Bank"/>
    <s v="University of Kansas Health Systems"/>
    <m/>
    <m/>
    <s v=""/>
    <n v="0"/>
    <n v="0"/>
    <n v="0"/>
    <n v="5"/>
    <n v="0"/>
    <n v="0"/>
    <s v="Phone"/>
    <m/>
    <s v="7852747018"/>
    <s v=""/>
    <s v="7852747018"/>
    <s v="7852958089"/>
    <s v="7852958089"/>
    <n v="0"/>
    <s v="Decision_Logic"/>
    <s v="0"/>
    <m/>
    <m/>
    <d v="2020-01-10T14:48:02"/>
  </r>
  <r>
    <s v="Lead_ID"/>
    <n v="1"/>
    <n v="1"/>
    <n v="0"/>
    <n v="0"/>
    <n v="1"/>
    <n v="1"/>
    <n v="0"/>
    <n v="0"/>
    <n v="0"/>
    <n v="0"/>
    <n v="0"/>
    <s v="Internal"/>
    <n v="1"/>
    <n v="1"/>
    <s v="JAG"/>
    <x v="2"/>
    <x v="2"/>
    <n v="1103249"/>
    <n v="1425559"/>
    <n v="1425559"/>
    <s v="1143051"/>
    <m/>
    <n v="2308216494"/>
    <n v="1"/>
    <m/>
    <n v="36"/>
    <s v="Auto-Withdraw"/>
    <n v="1"/>
    <n v="1"/>
    <s v="SEO"/>
    <s v="Website"/>
    <s v="Money Key Web"/>
    <s v="#MK-MOB-NC#"/>
    <m/>
    <n v="1"/>
    <n v="1"/>
    <s v="TX Install NCP NM"/>
    <m/>
    <s v="NCP"/>
    <s v="Withdrawn"/>
    <m/>
    <s v="Loan_APP"/>
    <d v="2019-11-06T18:51:58"/>
    <x v="1"/>
    <d v="2019-11-06T00:00:00"/>
    <s v="Wednesday"/>
    <x v="0"/>
    <n v="6"/>
    <n v="18"/>
    <d v="2019-11-06T00:00:00"/>
    <s v="2019 November"/>
    <n v="6"/>
    <n v="18"/>
    <s v="APP_Results"/>
    <n v="0"/>
    <m/>
    <m/>
    <m/>
    <n v="0"/>
    <n v="0"/>
    <n v="0"/>
    <s v="0"/>
    <s v="0"/>
    <s v="0"/>
    <s v="0"/>
    <s v="Application Expired-3days"/>
    <s v="Auto-Withdraw"/>
    <d v="2019-11-11T23:35:02"/>
    <n v="7483"/>
    <s v="0"/>
    <s v="0"/>
    <s v="0"/>
    <s v="0"/>
    <s v="1"/>
    <s v="Loan_Performance"/>
    <m/>
    <m/>
    <n v="0"/>
    <m/>
    <n v="0"/>
    <m/>
    <m/>
    <s v="0"/>
    <m/>
    <m/>
    <m/>
    <s v="Extra_App_Info"/>
    <n v="0"/>
    <x v="0"/>
    <s v="B"/>
    <n v="800"/>
    <n v="800"/>
    <m/>
    <n v="5200"/>
    <n v="5200"/>
    <n v="5200"/>
    <n v="5200"/>
    <n v="5500"/>
    <n v="800"/>
    <m/>
    <n v="850"/>
    <n v="1000"/>
    <n v="850"/>
    <m/>
    <m/>
    <x v="2"/>
    <m/>
    <s v="www.moneykey.com"/>
    <n v="0"/>
    <n v="0"/>
    <n v="0"/>
    <n v="0"/>
    <n v="34"/>
    <s v="Loose Goose CFI"/>
    <s v="78617"/>
    <s v="prj-002"/>
    <s v="D"/>
    <s v="D"/>
    <n v="2400"/>
    <m/>
    <m/>
    <m/>
    <m/>
    <m/>
    <n v="751"/>
    <m/>
    <m/>
    <m/>
    <m/>
    <m/>
    <s v="Nov 26 +2 mod Feb 3"/>
    <n v="10.33"/>
    <s v="false"/>
    <s v="&lt;?xml version=&quot;1.0&quot; encoding=&quot;utf-8&quot;?&gt;&lt;Response&gt;&lt;Result&gt;A&lt;/Result&gt;&lt;RedirectUrl&gt;https://self-service."/>
    <s v="107.77.189.7"/>
    <n v="641"/>
    <n v="627"/>
    <n v="673"/>
    <m/>
    <m/>
    <m/>
    <n v="490"/>
    <n v="644"/>
    <s v="Employment_and_Pay"/>
    <m/>
    <n v="1"/>
    <s v="314977104"/>
    <s v="314977104"/>
    <n v="0"/>
    <s v="C"/>
    <n v="0"/>
    <d v="2019-11-01T00:00:00"/>
    <d v="2019-11-15T00:00:00"/>
    <m/>
    <n v="14"/>
    <m/>
    <n v="61"/>
    <s v="paulsignsshop@yahoo.com"/>
    <s v="yahoo.com"/>
    <s v="R"/>
    <s v="Del Valle"/>
    <s v="78617"/>
    <s v="786"/>
    <s v="7861"/>
    <m/>
    <s v="E"/>
    <s v="A+FCU"/>
    <s v="A+FCU"/>
    <s v="Home Depot"/>
    <m/>
    <m/>
    <s v=""/>
    <n v="0"/>
    <n v="0"/>
    <n v="0"/>
    <n v="1"/>
    <n v="0"/>
    <n v="0"/>
    <s v="Phone"/>
    <m/>
    <s v="5129246482"/>
    <s v="5129246482"/>
    <s v="5129246482"/>
    <s v="5128923035"/>
    <s v="5123893035"/>
    <n v="1"/>
    <s v="Decision_Logic"/>
    <s v="0"/>
    <m/>
    <m/>
    <d v="2020-01-10T14:48:02"/>
  </r>
  <r>
    <s v="Lead_ID"/>
    <n v="1"/>
    <n v="1"/>
    <n v="0"/>
    <n v="0"/>
    <n v="1"/>
    <n v="1"/>
    <n v="0"/>
    <n v="0"/>
    <n v="0"/>
    <n v="0"/>
    <n v="0"/>
    <s v="Internal"/>
    <n v="1"/>
    <n v="1"/>
    <s v="JAG"/>
    <x v="2"/>
    <x v="2"/>
    <n v="970659"/>
    <n v="1425604"/>
    <n v="1425604"/>
    <s v="1143096"/>
    <m/>
    <n v="2308222035"/>
    <n v="1"/>
    <m/>
    <n v="97"/>
    <s v="Auto-Withdraw"/>
    <n v="1"/>
    <n v="2"/>
    <s v="Email"/>
    <s v="PromoEmail"/>
    <s v="Money Key Web"/>
    <s v="#MK-MOB-PRJ#"/>
    <m/>
    <n v="1"/>
    <n v="1"/>
    <s v="TX Install BAS M"/>
    <m/>
    <s v="BASTION"/>
    <s v="Withdrawn"/>
    <m/>
    <s v="Loan_APP"/>
    <d v="2019-11-06T19:26:09"/>
    <x v="0"/>
    <d v="2019-11-06T00:00:00"/>
    <s v="Wednesday"/>
    <x v="0"/>
    <n v="6"/>
    <n v="19"/>
    <d v="2019-11-06T00:00:00"/>
    <s v="2019 November"/>
    <n v="6"/>
    <n v="19"/>
    <s v="APP_Results"/>
    <n v="0"/>
    <m/>
    <m/>
    <m/>
    <n v="0"/>
    <n v="0"/>
    <n v="0"/>
    <s v="0"/>
    <s v="0"/>
    <s v="0"/>
    <s v="0"/>
    <s v="Application Expired-3days"/>
    <s v="Auto-Withdraw"/>
    <d v="2019-11-11T23:35:02"/>
    <n v="7448"/>
    <s v="0"/>
    <s v="0"/>
    <s v="0"/>
    <s v="0"/>
    <s v="1"/>
    <s v="Loan_Performance"/>
    <m/>
    <m/>
    <n v="0"/>
    <m/>
    <n v="0"/>
    <m/>
    <m/>
    <s v="0"/>
    <m/>
    <m/>
    <m/>
    <s v="Extra_App_Info"/>
    <n v="0"/>
    <x v="1"/>
    <s v="M"/>
    <n v="750"/>
    <n v="750"/>
    <m/>
    <n v="3800"/>
    <n v="3800"/>
    <n v="3800"/>
    <n v="3800"/>
    <n v="3800"/>
    <n v="750"/>
    <m/>
    <n v="1150"/>
    <n v="1000"/>
    <n v="1000"/>
    <m/>
    <m/>
    <x v="3"/>
    <m/>
    <s v="www.moneykey.com"/>
    <n v="0"/>
    <n v="0"/>
    <n v="0"/>
    <n v="0"/>
    <n v="34"/>
    <s v="Loose Goose CFI"/>
    <m/>
    <s v="prj-002"/>
    <s v="D"/>
    <s v="D"/>
    <n v="3800"/>
    <m/>
    <m/>
    <m/>
    <m/>
    <m/>
    <n v="752"/>
    <m/>
    <m/>
    <m/>
    <m/>
    <m/>
    <s v="CuredTDHighCF+1"/>
    <n v="10.78"/>
    <s v="false"/>
    <s v="&lt;?xml version=&quot;1.0&quot; encoding=&quot;utf-8&quot;?&gt;&lt;Response&gt;&lt;Result&gt;A&lt;/Result&gt;&lt;RedirectUrl&gt;https://self-service."/>
    <s v="72.177.105.86"/>
    <n v="669"/>
    <n v="835"/>
    <n v="809"/>
    <m/>
    <m/>
    <m/>
    <n v="564"/>
    <n v="851"/>
    <s v="Employment_and_Pay"/>
    <m/>
    <n v="1"/>
    <s v="122105278"/>
    <s v="122105278"/>
    <n v="0"/>
    <s v="C"/>
    <n v="0"/>
    <d v="2019-11-01T00:00:00"/>
    <d v="2019-12-03T00:00:00"/>
    <m/>
    <n v="32"/>
    <m/>
    <n v="77"/>
    <s v="jdfored2@yahoo.com"/>
    <s v="yahoo.com"/>
    <s v="R"/>
    <s v="Austin"/>
    <s v="78738"/>
    <s v="787"/>
    <s v="7873"/>
    <m/>
    <s v="S"/>
    <s v="Wells fargo"/>
    <s v="Wells fargo"/>
    <s v="Retired"/>
    <m/>
    <m/>
    <s v=""/>
    <n v="0"/>
    <n v="0"/>
    <n v="0"/>
    <n v="2"/>
    <n v="0"/>
    <n v="0"/>
    <s v="Phone"/>
    <m/>
    <s v="4804067436"/>
    <s v=""/>
    <s v="4804067436"/>
    <s v="4804067436"/>
    <s v="4804067436"/>
    <n v="0"/>
    <s v="Decision_Logic"/>
    <s v="0"/>
    <m/>
    <m/>
    <d v="2020-01-10T14:48:02"/>
  </r>
  <r>
    <s v="Lead_ID"/>
    <n v="1"/>
    <n v="1"/>
    <n v="0"/>
    <n v="0"/>
    <n v="1"/>
    <n v="1"/>
    <n v="0"/>
    <n v="1"/>
    <n v="0"/>
    <n v="0"/>
    <n v="0"/>
    <s v="Internal"/>
    <n v="1"/>
    <n v="1"/>
    <s v="JAG"/>
    <x v="2"/>
    <x v="2"/>
    <n v="980615"/>
    <n v="1425706"/>
    <n v="1425706"/>
    <s v="1143198"/>
    <m/>
    <n v="2308235769"/>
    <n v="1"/>
    <m/>
    <n v="97"/>
    <s v="Auto-Withdraw"/>
    <n v="1"/>
    <n v="1"/>
    <s v="Email"/>
    <s v="PromoEmail"/>
    <s v="Money Key Web"/>
    <s v="#MK-MOB-PRJ#"/>
    <m/>
    <n v="1"/>
    <n v="1"/>
    <s v="TX Install NCP M"/>
    <m/>
    <s v="NCP"/>
    <s v="Withdrawn"/>
    <m/>
    <s v="Loan_APP"/>
    <d v="2019-11-06T21:07:27"/>
    <x v="0"/>
    <d v="2019-11-06T00:00:00"/>
    <s v="Wednesday"/>
    <x v="0"/>
    <n v="6"/>
    <n v="21"/>
    <d v="2019-11-06T00:00:00"/>
    <s v="2019 November"/>
    <n v="6"/>
    <n v="21"/>
    <s v="APP_Results"/>
    <n v="0"/>
    <m/>
    <m/>
    <m/>
    <n v="0"/>
    <n v="0"/>
    <n v="0"/>
    <s v="0"/>
    <s v="0"/>
    <s v="0"/>
    <s v="0"/>
    <s v="Application Expired-3days"/>
    <s v="Auto-Withdraw"/>
    <d v="2019-11-11T23:35:02"/>
    <n v="7347"/>
    <s v="0"/>
    <s v="0"/>
    <s v="0"/>
    <s v="0"/>
    <s v="1"/>
    <s v="Loan_Performance"/>
    <m/>
    <m/>
    <n v="0"/>
    <m/>
    <n v="0"/>
    <m/>
    <m/>
    <s v="0"/>
    <m/>
    <m/>
    <m/>
    <s v="Extra_App_Info"/>
    <n v="0"/>
    <x v="1"/>
    <s v="S"/>
    <n v="250"/>
    <n v="250"/>
    <m/>
    <n v="4000"/>
    <n v="4000"/>
    <n v="4000"/>
    <n v="4000"/>
    <n v="4000"/>
    <n v="250"/>
    <m/>
    <n v="1225"/>
    <n v="1000"/>
    <n v="1000"/>
    <m/>
    <m/>
    <x v="3"/>
    <m/>
    <s v="www.moneykey.com"/>
    <n v="0"/>
    <n v="0"/>
    <n v="0"/>
    <n v="0"/>
    <n v="34"/>
    <s v="Loose Goose CFI"/>
    <m/>
    <s v="prj-002"/>
    <s v="D"/>
    <s v="D"/>
    <n v="4000"/>
    <m/>
    <m/>
    <m/>
    <m/>
    <m/>
    <n v="842"/>
    <m/>
    <m/>
    <m/>
    <m/>
    <m/>
    <s v="Pos A03 CFscore"/>
    <n v="10.62"/>
    <s v="false"/>
    <s v="&lt;?xml version=&quot;1.0&quot; encoding=&quot;utf-8&quot;?&gt;&lt;Response&gt;&lt;Result&gt;A&lt;/Result&gt;&lt;RedirectUrl&gt;https://self-service."/>
    <s v="107.77.217.58"/>
    <n v="581"/>
    <n v="910"/>
    <n v="817"/>
    <m/>
    <m/>
    <m/>
    <n v="527"/>
    <n v="823"/>
    <s v="Employment_and_Pay"/>
    <m/>
    <n v="1"/>
    <s v="111000614"/>
    <s v="111000614"/>
    <n v="0"/>
    <s v="C"/>
    <n v="0"/>
    <d v="2019-10-25T00:00:00"/>
    <d v="2019-11-22T00:00:00"/>
    <m/>
    <n v="28"/>
    <m/>
    <n v="62"/>
    <s v="jguerrero0521@sbcglobal.net"/>
    <s v="sbcglobal.net"/>
    <s v="R"/>
    <s v="San Antonio"/>
    <s v="78254"/>
    <s v="782"/>
    <s v="7825"/>
    <m/>
    <s v="E"/>
    <s v="Chase"/>
    <s v="Chase"/>
    <s v="Northside ISD"/>
    <m/>
    <m/>
    <s v=""/>
    <n v="0"/>
    <n v="0"/>
    <n v="0"/>
    <n v="2"/>
    <n v="0"/>
    <n v="0"/>
    <s v="Phone"/>
    <m/>
    <s v="2104159973"/>
    <s v=""/>
    <s v="2104159973"/>
    <s v="2103971318"/>
    <s v="2103971318"/>
    <n v="0"/>
    <s v="Decision_Logic"/>
    <s v="0"/>
    <m/>
    <m/>
    <d v="2020-01-10T14:48:02"/>
  </r>
  <r>
    <s v="Lead_ID"/>
    <n v="1"/>
    <n v="1"/>
    <n v="0"/>
    <n v="0"/>
    <n v="1"/>
    <n v="1"/>
    <n v="0"/>
    <n v="1"/>
    <n v="0"/>
    <n v="0"/>
    <n v="0"/>
    <s v="Internal"/>
    <n v="1"/>
    <n v="1"/>
    <s v="JAG"/>
    <x v="0"/>
    <x v="3"/>
    <n v="1003857"/>
    <n v="1425800"/>
    <n v="1425800"/>
    <s v="1143291"/>
    <n v="1143291"/>
    <n v="2308245512"/>
    <n v="1"/>
    <m/>
    <n v="148"/>
    <s v="Auto-Withdraw"/>
    <n v="1"/>
    <n v="1"/>
    <s v="Email"/>
    <s v="PromoEmail"/>
    <s v="Money Key Web"/>
    <s v="#MK-MOB-PRJ#"/>
    <m/>
    <n v="1"/>
    <n v="1"/>
    <s v="Missouri Monthly"/>
    <m/>
    <s v=""/>
    <s v="Originated"/>
    <s v="Originated"/>
    <s v="Loan_APP"/>
    <d v="2019-11-06T22:39:15"/>
    <x v="0"/>
    <d v="2019-11-06T00:00:00"/>
    <s v="Wednesday"/>
    <x v="0"/>
    <n v="6"/>
    <n v="22"/>
    <d v="2019-11-06T00:00:00"/>
    <s v="2019 November"/>
    <n v="6"/>
    <n v="22"/>
    <s v="APP_Results"/>
    <n v="1"/>
    <d v="2019-11-07T11:01:48"/>
    <d v="2019-11-07T00:00:00"/>
    <d v="2019-11-08T00:00:00"/>
    <n v="742"/>
    <n v="1"/>
    <n v="0"/>
    <s v="1"/>
    <s v="0"/>
    <s v="0"/>
    <s v="0"/>
    <m/>
    <m/>
    <m/>
    <m/>
    <s v="0"/>
    <s v="0"/>
    <s v="0"/>
    <s v="0"/>
    <s v="0"/>
    <s v="Loan_Performance"/>
    <n v="25"/>
    <d v="2019-12-03T00:00:00"/>
    <n v="1"/>
    <d v="2019-12-03T00:00:00"/>
    <n v="0"/>
    <n v="11.48"/>
    <n v="59.81"/>
    <s v="0"/>
    <n v="175"/>
    <m/>
    <s v="1"/>
    <s v="Extra_App_Info"/>
    <n v="0"/>
    <x v="1"/>
    <s v="M"/>
    <n v="200"/>
    <n v="200"/>
    <m/>
    <n v="685"/>
    <n v="1000"/>
    <n v="1000"/>
    <n v="1000"/>
    <n v="685"/>
    <n v="175"/>
    <n v="175"/>
    <n v="150"/>
    <n v="700"/>
    <n v="150"/>
    <m/>
    <m/>
    <x v="4"/>
    <m/>
    <s v="www.moneykey.com"/>
    <n v="0"/>
    <n v="0"/>
    <n v="0"/>
    <n v="0"/>
    <n v="34"/>
    <s v="Loose Goose CFI"/>
    <m/>
    <s v="prj-002"/>
    <s v="D"/>
    <s v="D"/>
    <n v="685"/>
    <m/>
    <m/>
    <m/>
    <m/>
    <m/>
    <n v="600"/>
    <m/>
    <m/>
    <m/>
    <m/>
    <m/>
    <s v="accept BR"/>
    <n v="13.75"/>
    <s v="false"/>
    <s v="&lt;?xml version=&quot;1.0&quot; encoding=&quot;utf-8&quot;?&gt;&lt;Response&gt;&lt;Result&gt;A&lt;/Result&gt;&lt;RedirectUrl&gt;https://self-service."/>
    <s v="24.178.55.82"/>
    <n v="523"/>
    <n v="818"/>
    <n v="834"/>
    <m/>
    <m/>
    <m/>
    <n v="495"/>
    <n v="698"/>
    <s v="Employment_and_Pay"/>
    <s v="BV"/>
    <n v="0"/>
    <s v="281081505"/>
    <s v="281081505"/>
    <n v="0"/>
    <s v="C"/>
    <n v="0"/>
    <d v="2019-11-01T00:00:00"/>
    <d v="2019-12-03T00:00:00"/>
    <m/>
    <n v="32"/>
    <m/>
    <n v="63"/>
    <s v="LorraiReev@yahoo.com"/>
    <s v="yahoo.com"/>
    <s v="R"/>
    <s v="Saint Charles"/>
    <s v="63303"/>
    <s v="633"/>
    <s v="6330"/>
    <m/>
    <s v="S"/>
    <s v="Alliance Credit Union"/>
    <s v="Alliance Credit Union"/>
    <s v="Benefits"/>
    <m/>
    <m/>
    <s v=""/>
    <n v="0"/>
    <n v="0"/>
    <n v="0"/>
    <n v="2"/>
    <n v="0"/>
    <n v="0"/>
    <s v="Phone"/>
    <m/>
    <s v="3142998018"/>
    <s v=""/>
    <s v="3142998018"/>
    <s v="3142998018"/>
    <s v="3142998018"/>
    <n v="0"/>
    <s v="Decision_Logic"/>
    <s v="1"/>
    <m/>
    <m/>
    <d v="2020-01-10T14:48:02"/>
  </r>
  <r>
    <s v="Lead_ID"/>
    <n v="1"/>
    <n v="1"/>
    <n v="0"/>
    <n v="0"/>
    <n v="1"/>
    <n v="1"/>
    <n v="0"/>
    <n v="1"/>
    <n v="0"/>
    <n v="0"/>
    <n v="0"/>
    <s v="Internal"/>
    <n v="1"/>
    <n v="1"/>
    <s v="JAG"/>
    <x v="0"/>
    <x v="4"/>
    <n v="749784"/>
    <n v="1425809"/>
    <n v="1425809"/>
    <s v="1143300"/>
    <n v="1143300"/>
    <n v="2308247040"/>
    <n v="1"/>
    <m/>
    <n v="460"/>
    <s v="Auto-Withdraw"/>
    <n v="1"/>
    <n v="1"/>
    <s v="Email"/>
    <s v="PromoEmail"/>
    <s v="Money Key Web"/>
    <s v="#MK-MOB-PRJ#"/>
    <m/>
    <n v="1"/>
    <n v="1"/>
    <s v="CA 18 Month B/S/W"/>
    <m/>
    <s v=""/>
    <s v="Originated"/>
    <s v="Delinquent"/>
    <s v="Loan_APP"/>
    <d v="2019-11-06T22:57:38"/>
    <x v="0"/>
    <d v="2019-11-06T00:00:00"/>
    <s v="Wednesday"/>
    <x v="0"/>
    <n v="6"/>
    <n v="22"/>
    <d v="2019-11-06T00:00:00"/>
    <s v="2019 November"/>
    <n v="6"/>
    <n v="22"/>
    <s v="APP_Results"/>
    <n v="1"/>
    <d v="2019-11-07T18:54:34"/>
    <d v="2019-11-07T00:00:00"/>
    <d v="2019-11-08T00:00:00"/>
    <n v="1196"/>
    <n v="1"/>
    <n v="0"/>
    <s v="1"/>
    <s v="0"/>
    <s v="0"/>
    <s v="0"/>
    <m/>
    <m/>
    <m/>
    <m/>
    <s v="0"/>
    <s v="0"/>
    <s v="0"/>
    <s v="0"/>
    <s v="0"/>
    <s v="Loan_Performance"/>
    <n v="21"/>
    <d v="2019-11-29T00:00:00"/>
    <n v="1"/>
    <d v="2019-11-29T00:00:00"/>
    <n v="0"/>
    <n v="0"/>
    <n v="223.44"/>
    <s v="0"/>
    <n v="2600"/>
    <m/>
    <s v="1"/>
    <s v="Extra_App_Info"/>
    <n v="0"/>
    <x v="0"/>
    <s v="B"/>
    <n v="2600"/>
    <n v="2600"/>
    <n v="2600"/>
    <n v="4703.71"/>
    <n v="3300"/>
    <n v="3300"/>
    <n v="3300"/>
    <n v="4703.71"/>
    <n v="2600"/>
    <n v="2600"/>
    <n v="4350"/>
    <n v="2600"/>
    <n v="2600"/>
    <m/>
    <m/>
    <x v="5"/>
    <m/>
    <s v="www.moneykey.com"/>
    <n v="0"/>
    <n v="0"/>
    <n v="0"/>
    <n v="0"/>
    <n v="28"/>
    <s v="HD Organic"/>
    <m/>
    <s v="prj-002"/>
    <s v="D"/>
    <s v="D"/>
    <n v="2170.91"/>
    <m/>
    <m/>
    <m/>
    <m/>
    <n v="737"/>
    <n v="786"/>
    <m/>
    <m/>
    <m/>
    <m/>
    <m/>
    <s v="Pos A03 CFscore"/>
    <n v="3.18"/>
    <s v="false"/>
    <s v="&lt;?xml version=&quot;1.0&quot; encoding=&quot;utf-8&quot;?&gt;&lt;Response&gt;&lt;Result&gt;A&lt;/Result&gt;&lt;RedirectUrl&gt;https://self-service."/>
    <s v="76.172.96.133"/>
    <m/>
    <m/>
    <m/>
    <m/>
    <m/>
    <m/>
    <m/>
    <m/>
    <s v="Employment_and_Pay"/>
    <s v="BV"/>
    <n v="0"/>
    <s v="122000496"/>
    <s v="122000496"/>
    <n v="0"/>
    <s v="C"/>
    <n v="0"/>
    <d v="2019-11-01T00:00:00"/>
    <d v="2019-11-29T00:00:00"/>
    <m/>
    <n v="28"/>
    <m/>
    <n v="28"/>
    <s v="bchris1591@gmail.com"/>
    <s v="gmail.com"/>
    <s v="R"/>
    <s v="Brawley"/>
    <s v="92227"/>
    <s v="922"/>
    <s v="9222"/>
    <m/>
    <s v="E"/>
    <s v="Union Bank of California"/>
    <s v="Union Bank of California"/>
    <s v="Imperial County Department of Social Services"/>
    <m/>
    <m/>
    <s v=""/>
    <n v="0"/>
    <n v="0"/>
    <n v="0"/>
    <n v="1"/>
    <n v="0"/>
    <n v="0"/>
    <s v="Phone"/>
    <m/>
    <s v="7609965198"/>
    <s v=""/>
    <s v="7609965198"/>
    <s v="7603363982"/>
    <s v="7603363982"/>
    <n v="0"/>
    <s v="Decision_Logic"/>
    <s v="1"/>
    <s v="1"/>
    <s v="1"/>
    <d v="2020-01-10T14:48:02"/>
  </r>
  <r>
    <s v="Lead_ID"/>
    <n v="1"/>
    <n v="1"/>
    <n v="0"/>
    <n v="0"/>
    <n v="1"/>
    <n v="0"/>
    <n v="0"/>
    <n v="1"/>
    <n v="0"/>
    <n v="0"/>
    <n v="0"/>
    <s v="Internal"/>
    <n v="0"/>
    <n v="1"/>
    <s v="JAG"/>
    <x v="1"/>
    <x v="5"/>
    <n v="1056928"/>
    <n v="1425815"/>
    <n v="1425815"/>
    <s v="1143306"/>
    <n v="1143306"/>
    <n v="2308248055"/>
    <n v="1"/>
    <m/>
    <n v="19"/>
    <s v="Minimum Income Not Met"/>
    <n v="1"/>
    <n v="2"/>
    <s v="Email"/>
    <s v="PromoEmail"/>
    <s v="Money Key Web"/>
    <s v="#MK-MOB-PRJ#"/>
    <m/>
    <n v="1"/>
    <n v="1"/>
    <s v="SC LOC BSW"/>
    <m/>
    <s v=""/>
    <s v="Originated"/>
    <s v="Originated"/>
    <s v="Loan_APP"/>
    <d v="2019-11-06T23:12:33"/>
    <x v="0"/>
    <d v="2019-11-06T00:00:00"/>
    <s v="Wednesday"/>
    <x v="0"/>
    <n v="6"/>
    <n v="23"/>
    <d v="2019-11-06T00:00:00"/>
    <s v="2019 November"/>
    <n v="6"/>
    <n v="23"/>
    <s v="APP_Results"/>
    <n v="1"/>
    <d v="2019-11-07T15:03:52"/>
    <d v="2019-11-07T00:00:00"/>
    <d v="2019-11-08T00:00:00"/>
    <n v="951"/>
    <n v="1"/>
    <n v="0"/>
    <s v="1"/>
    <s v="0"/>
    <s v="0"/>
    <s v="0"/>
    <m/>
    <m/>
    <m/>
    <m/>
    <s v="0"/>
    <s v="0"/>
    <s v="0"/>
    <s v="0"/>
    <s v="0"/>
    <s v="Loan_Performance"/>
    <n v="7"/>
    <d v="2019-11-15T00:00:00"/>
    <n v="1"/>
    <d v="2019-11-29T00:00:00"/>
    <n v="0"/>
    <n v="20"/>
    <n v="76.52"/>
    <s v="0"/>
    <n v="1000"/>
    <m/>
    <s v="1"/>
    <s v="Extra_App_Info"/>
    <n v="1"/>
    <x v="0"/>
    <s v="B"/>
    <n v="625"/>
    <n v="625"/>
    <m/>
    <n v="4322.57"/>
    <n v="2000"/>
    <n v="2000"/>
    <n v="2000"/>
    <n v="4322.57"/>
    <n v="1000"/>
    <n v="1000"/>
    <n v="1750"/>
    <n v="1000"/>
    <n v="1000"/>
    <m/>
    <m/>
    <x v="6"/>
    <m/>
    <s v="www.moneykey.com"/>
    <n v="0"/>
    <n v="0"/>
    <n v="0"/>
    <n v="0"/>
    <n v="34"/>
    <s v="Loose Goose CFI"/>
    <m/>
    <s v="prj-002"/>
    <s v="D"/>
    <s v="D"/>
    <n v="1995"/>
    <m/>
    <m/>
    <m/>
    <m/>
    <m/>
    <n v="774"/>
    <m/>
    <m/>
    <m/>
    <m/>
    <m/>
    <s v="Oct 13 +3"/>
    <n v="10.26"/>
    <s v="false"/>
    <s v="&lt;?xml version=&quot;1.0&quot; encoding=&quot;utf-8&quot;?&gt;&lt;Response&gt;&lt;Result&gt;A&lt;/Result&gt;&lt;RedirectUrl&gt;https://self-service."/>
    <s v="172.75.205.241"/>
    <n v="638"/>
    <n v="419"/>
    <n v="741"/>
    <m/>
    <m/>
    <m/>
    <n v="515"/>
    <n v="762"/>
    <s v="Employment_and_Pay"/>
    <m/>
    <n v="1"/>
    <s v="314074269"/>
    <s v="314074269"/>
    <n v="0"/>
    <s v="C"/>
    <n v="0"/>
    <d v="2019-11-01T00:00:00"/>
    <d v="2019-11-15T00:00:00"/>
    <m/>
    <n v="14"/>
    <m/>
    <n v="56"/>
    <s v="tstroy64@gmail.com"/>
    <s v="gmail.com"/>
    <s v="O"/>
    <s v="Cayce"/>
    <s v="29033"/>
    <s v="290"/>
    <s v="2903"/>
    <m/>
    <s v="E"/>
    <s v="USAA FEDERAL SAVINGS BANK"/>
    <s v="USAA"/>
    <s v="Matthews Auroa"/>
    <m/>
    <m/>
    <s v=""/>
    <n v="0"/>
    <n v="0"/>
    <n v="0"/>
    <n v="5"/>
    <n v="0"/>
    <n v="0"/>
    <s v="Phone"/>
    <m/>
    <s v="8037192914"/>
    <s v=""/>
    <s v="8037192914"/>
    <s v="8033312878"/>
    <s v="8037943113"/>
    <n v="1"/>
    <s v="Decision_Logic"/>
    <s v="0"/>
    <m/>
    <m/>
    <d v="2020-01-10T14:48:02"/>
  </r>
  <r>
    <s v="Lead_ID"/>
    <n v="1"/>
    <n v="1"/>
    <n v="0"/>
    <n v="0"/>
    <n v="1"/>
    <n v="1"/>
    <n v="0"/>
    <n v="0"/>
    <n v="0"/>
    <n v="0"/>
    <n v="0"/>
    <s v="Internal"/>
    <n v="1"/>
    <n v="1"/>
    <s v="JAG"/>
    <x v="1"/>
    <x v="1"/>
    <n v="804961"/>
    <n v="1426351"/>
    <n v="1426351"/>
    <s v="1143840"/>
    <n v="1143840"/>
    <n v="2308346981"/>
    <n v="1"/>
    <m/>
    <n v="294"/>
    <s v="Auto-Withdraw"/>
    <n v="1"/>
    <n v="2"/>
    <s v="Email"/>
    <s v="PromoEmail"/>
    <s v="Money Key Web"/>
    <s v="#MK-MOB-PRJ#"/>
    <m/>
    <n v="1"/>
    <n v="1"/>
    <s v="KS LOC2 BSW"/>
    <m/>
    <s v=""/>
    <s v="Originated"/>
    <s v="Delinquent"/>
    <s v="Loan_APP"/>
    <d v="2019-11-07T11:21:12"/>
    <x v="0"/>
    <d v="2019-11-07T00:00:00"/>
    <s v="Thursday"/>
    <x v="0"/>
    <n v="7"/>
    <n v="11"/>
    <d v="2019-11-07T00:00:00"/>
    <s v="2019 November"/>
    <n v="7"/>
    <n v="11"/>
    <s v="APP_Results"/>
    <n v="1"/>
    <d v="2019-11-07T11:43:07"/>
    <d v="2019-11-07T00:00:00"/>
    <d v="2019-11-08T00:00:00"/>
    <n v="21"/>
    <n v="0"/>
    <n v="1"/>
    <s v="0"/>
    <s v="0"/>
    <s v="0"/>
    <s v="0"/>
    <m/>
    <m/>
    <m/>
    <m/>
    <s v="0"/>
    <s v="0"/>
    <s v="0"/>
    <s v="0"/>
    <s v="0"/>
    <s v="Loan_Performance"/>
    <n v="7"/>
    <d v="2019-11-15T00:00:00"/>
    <n v="1"/>
    <d v="2019-11-29T00:00:00"/>
    <n v="0"/>
    <n v="10"/>
    <n v="47.84"/>
    <s v="0"/>
    <n v="575"/>
    <m/>
    <s v="1"/>
    <s v="Extra_App_Info"/>
    <n v="0"/>
    <x v="0"/>
    <s v="B"/>
    <n v="450"/>
    <n v="450"/>
    <m/>
    <n v="2600.04"/>
    <n v="2400"/>
    <n v="2400"/>
    <n v="2400"/>
    <n v="2600.04"/>
    <n v="575"/>
    <n v="575"/>
    <n v="1000"/>
    <n v="2500"/>
    <n v="1000"/>
    <m/>
    <m/>
    <x v="7"/>
    <m/>
    <s v="www.moneykey.com"/>
    <n v="0"/>
    <n v="0"/>
    <n v="0"/>
    <n v="0"/>
    <n v="34"/>
    <s v="Loose Goose CFI"/>
    <m/>
    <s v="prj-002"/>
    <s v="D"/>
    <s v="D"/>
    <n v="1200"/>
    <m/>
    <m/>
    <m/>
    <m/>
    <m/>
    <n v="832"/>
    <m/>
    <m/>
    <m/>
    <m/>
    <m/>
    <s v="CuredTDHighCF+1"/>
    <n v="15.69"/>
    <s v="false"/>
    <s v="&lt;?xml version=&quot;1.0&quot; encoding=&quot;utf-8&quot;?&gt;&lt;Response&gt;&lt;Result&gt;A&lt;/Result&gt;&lt;RedirectUrl&gt;https://self-service."/>
    <s v="174.234.2.91"/>
    <n v="459"/>
    <n v="740"/>
    <n v="717"/>
    <m/>
    <m/>
    <m/>
    <n v="534"/>
    <n v="847"/>
    <s v="Employment_and_Pay"/>
    <m/>
    <n v="1"/>
    <s v="101103547"/>
    <s v="101103547"/>
    <n v="0"/>
    <s v="C"/>
    <n v="0"/>
    <d v="2019-11-01T00:00:00"/>
    <d v="2018-10-19T00:00:00"/>
    <m/>
    <n v="-378"/>
    <m/>
    <n v="46"/>
    <s v="kshillbillys@yahoo.com"/>
    <s v="yahoo.com"/>
    <s v="O"/>
    <s v="Longton"/>
    <s v="67352"/>
    <s v="673"/>
    <s v="6735"/>
    <m/>
    <s v="E"/>
    <s v="Howard State Bank"/>
    <s v="Howard State Bank"/>
    <s v="USPS"/>
    <m/>
    <m/>
    <s v=""/>
    <n v="0"/>
    <n v="0"/>
    <n v="0"/>
    <n v="5"/>
    <n v="0"/>
    <n v="0"/>
    <s v="Phone"/>
    <m/>
    <s v="6206361038"/>
    <s v=""/>
    <s v="6206361038"/>
    <s v="6203783721"/>
    <s v="6203783721"/>
    <n v="0"/>
    <s v="Decision_Logic"/>
    <s v="0"/>
    <m/>
    <m/>
    <d v="2020-01-10T14:48:02"/>
  </r>
  <r>
    <s v="Lead_ID"/>
    <n v="1"/>
    <n v="1"/>
    <n v="0"/>
    <n v="0"/>
    <n v="1"/>
    <n v="1"/>
    <n v="0"/>
    <n v="0"/>
    <n v="0"/>
    <n v="0"/>
    <n v="0"/>
    <s v="Internal"/>
    <n v="1"/>
    <n v="1"/>
    <s v="JAG"/>
    <x v="2"/>
    <x v="2"/>
    <n v="685550"/>
    <n v="1426608"/>
    <n v="1426608"/>
    <s v="1144097"/>
    <n v="1144097"/>
    <n v="2308392269"/>
    <n v="1"/>
    <m/>
    <n v="538"/>
    <s v="Auto-Withdraw"/>
    <n v="1"/>
    <n v="1"/>
    <s v="Email"/>
    <s v="PromoEmail"/>
    <s v="Money Key Web"/>
    <s v="#MK-MOB-PRJ#"/>
    <m/>
    <n v="1"/>
    <n v="1"/>
    <s v="TX Install NCP M"/>
    <s v="TX - NCP"/>
    <s v="NCP"/>
    <s v="Originated"/>
    <s v="Delinquent"/>
    <s v="Loan_APP"/>
    <d v="2019-11-07T13:07:05"/>
    <x v="0"/>
    <d v="2019-11-07T00:00:00"/>
    <s v="Thursday"/>
    <x v="0"/>
    <n v="7"/>
    <n v="13"/>
    <d v="2019-11-07T00:00:00"/>
    <s v="2019 November"/>
    <n v="7"/>
    <n v="13"/>
    <s v="APP_Results"/>
    <n v="1"/>
    <d v="2019-12-05T17:19:49"/>
    <d v="2019-12-05T00:00:00"/>
    <d v="2019-12-06T00:00:00"/>
    <n v="40572"/>
    <n v="28"/>
    <n v="0"/>
    <s v="0"/>
    <s v="0"/>
    <s v="0"/>
    <s v="1"/>
    <m/>
    <m/>
    <m/>
    <m/>
    <s v="0"/>
    <s v="0"/>
    <s v="0"/>
    <s v="0"/>
    <s v="0"/>
    <s v="Loan_Performance"/>
    <n v="14"/>
    <d v="2019-12-20T00:00:00"/>
    <n v="1"/>
    <d v="2019-12-20T00:00:00"/>
    <n v="1"/>
    <n v="0"/>
    <n v="0"/>
    <s v="0"/>
    <n v="800"/>
    <n v="800"/>
    <s v="1"/>
    <s v="Extra_App_Info"/>
    <n v="0"/>
    <x v="1"/>
    <s v="M"/>
    <n v="800"/>
    <n v="800"/>
    <m/>
    <n v="3000"/>
    <n v="3500"/>
    <n v="3500"/>
    <n v="3500"/>
    <n v="3000"/>
    <n v="800"/>
    <n v="800"/>
    <n v="925"/>
    <n v="1000"/>
    <n v="925"/>
    <m/>
    <m/>
    <x v="8"/>
    <m/>
    <s v="www.moneykey.com"/>
    <n v="0"/>
    <n v="0"/>
    <n v="0"/>
    <n v="0"/>
    <n v="34"/>
    <s v="Loose Goose CFI"/>
    <m/>
    <s v="prj-002"/>
    <s v="D"/>
    <s v="D"/>
    <n v="3000"/>
    <m/>
    <m/>
    <m/>
    <m/>
    <m/>
    <n v="775"/>
    <m/>
    <m/>
    <m/>
    <m/>
    <m/>
    <s v="Pos A03 CFscore"/>
    <n v="12.57"/>
    <s v="false"/>
    <s v="&lt;?xml version=&quot;1.0&quot; encoding=&quot;utf-8&quot;?&gt;&lt;Response&gt;&lt;Result&gt;A&lt;/Result&gt;&lt;RedirectUrl&gt;https://self-service."/>
    <s v="208.91.99.104"/>
    <n v="484"/>
    <n v="720"/>
    <n v="848"/>
    <m/>
    <m/>
    <m/>
    <n v="589"/>
    <n v="810"/>
    <s v="Employment_and_Pay"/>
    <m/>
    <n v="1"/>
    <s v="113118342"/>
    <s v="113118342"/>
    <n v="0"/>
    <s v="C"/>
    <n v="0"/>
    <d v="2019-10-21T00:00:00"/>
    <d v="2019-11-21T00:00:00"/>
    <m/>
    <n v="31"/>
    <m/>
    <n v="50"/>
    <s v="jwestbrook0303@gmail.com"/>
    <s v="gmail.com"/>
    <s v="O"/>
    <s v="Kennard"/>
    <s v="75847"/>
    <s v="758"/>
    <s v="7584"/>
    <m/>
    <s v="E"/>
    <s v="Citizens State Bank"/>
    <s v="Citizens State Bank"/>
    <s v="Centerville ISD"/>
    <m/>
    <m/>
    <s v=""/>
    <n v="0"/>
    <n v="0"/>
    <n v="0"/>
    <n v="5"/>
    <n v="0"/>
    <n v="0"/>
    <s v="Phone"/>
    <m/>
    <s v="9365461169"/>
    <s v=""/>
    <s v="9365461169"/>
    <s v="9366422810"/>
    <s v="9366422810"/>
    <n v="0"/>
    <s v="Decision_Logic"/>
    <s v="0"/>
    <m/>
    <m/>
    <d v="2020-01-10T14:48:02"/>
  </r>
  <r>
    <s v="Lead_ID"/>
    <n v="1"/>
    <n v="1"/>
    <n v="0"/>
    <n v="0"/>
    <n v="1"/>
    <n v="1"/>
    <n v="0"/>
    <n v="0"/>
    <n v="0"/>
    <n v="0"/>
    <n v="0"/>
    <s v="Internal"/>
    <n v="1"/>
    <n v="1"/>
    <s v="JAG"/>
    <x v="0"/>
    <x v="0"/>
    <n v="709565"/>
    <n v="1426889"/>
    <n v="1426889"/>
    <s v="1144378"/>
    <m/>
    <n v="2308442819"/>
    <n v="1"/>
    <m/>
    <n v="357"/>
    <s v="Auto-Withdraw"/>
    <n v="1"/>
    <n v="2"/>
    <s v="Email"/>
    <s v="PromoEmail"/>
    <s v="Money Key Web"/>
    <s v="#MK-MOB-PRJ#"/>
    <m/>
    <n v="1"/>
    <n v="1"/>
    <s v="WI Non-Monthly"/>
    <m/>
    <s v=""/>
    <s v="Withdrawn"/>
    <m/>
    <s v="Loan_APP"/>
    <d v="2019-11-07T15:14:03"/>
    <x v="0"/>
    <d v="2019-11-07T00:00:00"/>
    <s v="Thursday"/>
    <x v="0"/>
    <n v="7"/>
    <n v="15"/>
    <d v="2019-11-07T00:00:00"/>
    <s v="2019 November"/>
    <n v="7"/>
    <n v="15"/>
    <s v="APP_Results"/>
    <n v="0"/>
    <m/>
    <m/>
    <m/>
    <n v="0"/>
    <n v="0"/>
    <n v="0"/>
    <s v="0"/>
    <s v="0"/>
    <s v="0"/>
    <s v="0"/>
    <s v="Application Expired-3days"/>
    <s v="Auto-Withdraw"/>
    <d v="2019-11-12T23:35:02"/>
    <n v="7700"/>
    <s v="0"/>
    <s v="0"/>
    <s v="0"/>
    <s v="0"/>
    <s v="1"/>
    <s v="Loan_Performance"/>
    <m/>
    <m/>
    <n v="0"/>
    <m/>
    <n v="0"/>
    <m/>
    <m/>
    <s v="0"/>
    <m/>
    <m/>
    <m/>
    <s v="Extra_App_Info"/>
    <n v="0"/>
    <x v="0"/>
    <s v="B"/>
    <n v="425"/>
    <n v="425"/>
    <m/>
    <n v="3500"/>
    <n v="3500"/>
    <n v="3500"/>
    <n v="3500"/>
    <n v="3500"/>
    <n v="425"/>
    <m/>
    <n v="750"/>
    <n v="700"/>
    <n v="700"/>
    <m/>
    <m/>
    <x v="9"/>
    <m/>
    <s v="www.moneykey.com"/>
    <n v="0"/>
    <n v="0"/>
    <n v="0"/>
    <n v="0"/>
    <n v="34"/>
    <s v="Loose Goose CFI"/>
    <m/>
    <s v="prj-002"/>
    <s v="P"/>
    <s v="P"/>
    <n v="1615.38"/>
    <m/>
    <m/>
    <m/>
    <m/>
    <m/>
    <n v="799"/>
    <m/>
    <m/>
    <m/>
    <m/>
    <m/>
    <s v="accept BR"/>
    <n v="11.66"/>
    <s v="false"/>
    <s v="&lt;?xml version=&quot;1.0&quot; encoding=&quot;utf-8&quot;?&gt;&lt;Response&gt;&lt;Result&gt;A&lt;/Result&gt;&lt;RedirectUrl&gt;https://self-service."/>
    <s v="172.58.84.251"/>
    <n v="367"/>
    <n v="412"/>
    <n v="843"/>
    <m/>
    <m/>
    <m/>
    <n v="526"/>
    <n v="667"/>
    <s v="Employment_and_Pay"/>
    <s v="BV"/>
    <n v="0"/>
    <s v="091804723"/>
    <s v="091804723"/>
    <n v="0"/>
    <s v="C"/>
    <n v="0"/>
    <d v="2019-11-01T00:00:00"/>
    <d v="2019-11-29T00:00:00"/>
    <m/>
    <n v="28"/>
    <m/>
    <n v="45"/>
    <s v="stephanie.nelson25@yahoo.com"/>
    <s v="yahoo.com"/>
    <s v="O"/>
    <s v="Frederic"/>
    <s v="54837"/>
    <s v="548"/>
    <s v="5483"/>
    <m/>
    <s v="E"/>
    <s v="Community Bank of Cameron"/>
    <s v="Community Bank of Cameron"/>
    <s v="Reid Hardenbergh"/>
    <m/>
    <m/>
    <s v=""/>
    <n v="0"/>
    <n v="0"/>
    <n v="0"/>
    <n v="5"/>
    <n v="0"/>
    <n v="0"/>
    <s v="Phone"/>
    <m/>
    <s v="7152209455"/>
    <s v=""/>
    <s v="7152209455"/>
    <s v="7153278620"/>
    <s v="7153278620"/>
    <n v="0"/>
    <s v="Decision_Logic"/>
    <s v="0"/>
    <m/>
    <m/>
    <d v="2020-01-10T14:48:02"/>
  </r>
  <r>
    <s v="Lead_ID"/>
    <n v="1"/>
    <n v="1"/>
    <n v="0"/>
    <n v="0"/>
    <n v="1"/>
    <n v="1"/>
    <n v="0"/>
    <n v="0"/>
    <n v="0"/>
    <n v="0"/>
    <n v="0"/>
    <s v="Internal"/>
    <n v="1"/>
    <n v="1"/>
    <s v="JAG"/>
    <x v="0"/>
    <x v="3"/>
    <n v="1094335"/>
    <n v="1428819"/>
    <n v="1428819"/>
    <s v="1146308"/>
    <n v="1146308"/>
    <n v="2308786909"/>
    <n v="1"/>
    <m/>
    <n v="47"/>
    <s v="Auto-Withdraw"/>
    <n v="1"/>
    <n v="0"/>
    <s v="Email"/>
    <s v="PromoEmail"/>
    <s v="Money Key Web"/>
    <s v="#MK-MOB-PRJ#"/>
    <m/>
    <n v="1"/>
    <n v="1"/>
    <s v="Missouri Non Monthly"/>
    <m/>
    <s v=""/>
    <s v="Originated"/>
    <s v="Originated"/>
    <s v="Loan_APP"/>
    <d v="2019-11-08T18:51:10"/>
    <x v="0"/>
    <d v="2019-11-08T00:00:00"/>
    <s v="Friday"/>
    <x v="0"/>
    <n v="8"/>
    <n v="18"/>
    <d v="2019-11-08T00:00:00"/>
    <s v="2019 November"/>
    <n v="8"/>
    <n v="18"/>
    <s v="APP_Results"/>
    <n v="1"/>
    <d v="2019-11-13T13:38:09"/>
    <d v="2019-11-13T00:00:00"/>
    <d v="2019-11-14T00:00:00"/>
    <n v="6886"/>
    <n v="5"/>
    <n v="0"/>
    <s v="0"/>
    <s v="0"/>
    <s v="0"/>
    <s v="1"/>
    <m/>
    <m/>
    <m/>
    <m/>
    <s v="0"/>
    <s v="0"/>
    <s v="0"/>
    <s v="0"/>
    <s v="0"/>
    <s v="Loan_Performance"/>
    <n v="8"/>
    <d v="2019-11-22T00:00:00"/>
    <n v="1"/>
    <d v="2019-11-22T00:00:00"/>
    <n v="0"/>
    <n v="20.45"/>
    <n v="30.07"/>
    <s v="0"/>
    <n v="275"/>
    <m/>
    <s v="1"/>
    <s v="Extra_App_Info"/>
    <n v="0"/>
    <x v="2"/>
    <s v="W"/>
    <n v="800"/>
    <n v="800"/>
    <m/>
    <n v="2342.19"/>
    <n v="2200"/>
    <n v="2200"/>
    <n v="2200"/>
    <n v="2342.19"/>
    <n v="275"/>
    <n v="275"/>
    <n v="250"/>
    <n v="700"/>
    <n v="250"/>
    <m/>
    <m/>
    <x v="10"/>
    <m/>
    <s v="www.moneykey.com"/>
    <n v="0"/>
    <n v="0"/>
    <n v="0"/>
    <n v="0"/>
    <n v="34"/>
    <s v="Loose Goose CFI"/>
    <m/>
    <s v="prj-002"/>
    <s v="D"/>
    <s v="D"/>
    <n v="540.51"/>
    <m/>
    <m/>
    <m/>
    <m/>
    <m/>
    <n v="804"/>
    <m/>
    <m/>
    <m/>
    <m/>
    <m/>
    <s v="Pos A03 CFscore"/>
    <n v="10.6"/>
    <s v="false"/>
    <s v="&lt;?xml version=&quot;1.0&quot; encoding=&quot;utf-8&quot;?&gt;&lt;Response&gt;&lt;Result&gt;A&lt;/Result&gt;&lt;RedirectUrl&gt;https://self-service."/>
    <s v="107.77.207.224"/>
    <n v="544"/>
    <n v="504"/>
    <n v="752"/>
    <m/>
    <m/>
    <m/>
    <n v="510"/>
    <n v="717"/>
    <s v="Employment_and_Pay"/>
    <s v="BV"/>
    <n v="0"/>
    <s v="081503704"/>
    <s v="081503704"/>
    <n v="0"/>
    <s v="C"/>
    <n v="0"/>
    <d v="2019-11-08T00:00:00"/>
    <d v="2019-11-29T00:00:00"/>
    <m/>
    <n v="21"/>
    <m/>
    <n v="34"/>
    <s v="purple.butterfly86@yahoo.com"/>
    <s v="yahoo."/>
    <s v="O"/>
    <s v="Newburg"/>
    <s v="65550"/>
    <s v="655"/>
    <s v="6555"/>
    <m/>
    <s v="E"/>
    <s v="Town and Country Bank"/>
    <s v="Town and Country Bank"/>
    <s v="Dollar general"/>
    <m/>
    <m/>
    <s v=""/>
    <n v="0"/>
    <n v="0"/>
    <n v="0"/>
    <n v="5"/>
    <n v="0"/>
    <n v="0"/>
    <s v="Phone"/>
    <m/>
    <s v="5732029415"/>
    <s v=""/>
    <s v="5732029415"/>
    <s v="5733153307"/>
    <s v="5734310252"/>
    <n v="1"/>
    <s v="Decision_Logic"/>
    <s v="1"/>
    <s v="1"/>
    <s v="1"/>
    <d v="2020-01-10T14:48:02"/>
  </r>
  <r>
    <s v="Lead_ID"/>
    <n v="1"/>
    <n v="1"/>
    <n v="0"/>
    <n v="0"/>
    <n v="1"/>
    <n v="1"/>
    <n v="0"/>
    <n v="1"/>
    <n v="0"/>
    <n v="0"/>
    <n v="0"/>
    <s v="Internal"/>
    <n v="1"/>
    <n v="1"/>
    <s v="JAG"/>
    <x v="2"/>
    <x v="2"/>
    <n v="937712"/>
    <n v="1429090"/>
    <n v="1429090"/>
    <s v="1146579"/>
    <m/>
    <n v="2308829790"/>
    <n v="1"/>
    <m/>
    <n v="247"/>
    <s v="Auto-Withdraw"/>
    <n v="1"/>
    <n v="1"/>
    <s v="Email"/>
    <s v="PromoEmail"/>
    <s v="Money Key Web"/>
    <s v="#MK-MOB-PRJ#"/>
    <m/>
    <n v="1"/>
    <n v="1"/>
    <s v="TX Install NCP NM"/>
    <m/>
    <s v="NCP"/>
    <s v="Withdrawn"/>
    <m/>
    <s v="Loan_APP"/>
    <d v="2019-11-09T08:33:21"/>
    <x v="0"/>
    <d v="2019-11-09T00:00:00"/>
    <s v="Saturday"/>
    <x v="0"/>
    <n v="9"/>
    <n v="8"/>
    <d v="2019-11-09T00:00:00"/>
    <s v="2019 November"/>
    <n v="9"/>
    <n v="8"/>
    <s v="APP_Results"/>
    <n v="0"/>
    <m/>
    <m/>
    <m/>
    <n v="0"/>
    <n v="0"/>
    <n v="0"/>
    <s v="0"/>
    <s v="0"/>
    <s v="0"/>
    <s v="0"/>
    <s v="Fees Too High"/>
    <s v="Fees Too High"/>
    <d v="2019-11-09T09:31:23"/>
    <n v="58"/>
    <s v="1"/>
    <s v="0"/>
    <s v="0"/>
    <s v="0"/>
    <s v="0"/>
    <s v="Loan_Performance"/>
    <m/>
    <m/>
    <n v="0"/>
    <m/>
    <n v="0"/>
    <m/>
    <m/>
    <s v="0"/>
    <m/>
    <m/>
    <m/>
    <s v="Extra_App_Info"/>
    <n v="0"/>
    <x v="2"/>
    <s v="W"/>
    <n v="300"/>
    <n v="300"/>
    <m/>
    <n v="3800"/>
    <n v="3800"/>
    <n v="3800"/>
    <n v="3800"/>
    <n v="3800"/>
    <n v="300"/>
    <m/>
    <n v="325"/>
    <n v="1000"/>
    <n v="325"/>
    <m/>
    <m/>
    <x v="11"/>
    <m/>
    <s v="www.moneykey.com"/>
    <n v="0"/>
    <n v="0"/>
    <n v="0"/>
    <n v="0"/>
    <n v="34"/>
    <s v="Loose Goose CFI"/>
    <m/>
    <s v="prj-002"/>
    <s v="D"/>
    <s v="D"/>
    <n v="876.93"/>
    <m/>
    <m/>
    <m/>
    <m/>
    <m/>
    <n v="771"/>
    <m/>
    <m/>
    <m/>
    <m/>
    <m/>
    <s v="Nov 26 +2 mod Feb 3"/>
    <n v="13.64"/>
    <s v="false"/>
    <s v="&lt;?xml version=&quot;1.0&quot; encoding=&quot;utf-8&quot;?&gt;&lt;Response&gt;&lt;Result&gt;A&lt;/Result&gt;&lt;RedirectUrl&gt;https://self-service."/>
    <s v="172.58.99.104"/>
    <n v="488"/>
    <n v="498"/>
    <n v="798"/>
    <m/>
    <m/>
    <m/>
    <n v="509"/>
    <n v="677"/>
    <s v="Employment_and_Pay"/>
    <m/>
    <n v="1"/>
    <s v="111000614"/>
    <s v="111000614"/>
    <n v="0"/>
    <s v="C"/>
    <n v="0"/>
    <d v="2019-11-08T00:00:00"/>
    <d v="2019-11-29T00:00:00"/>
    <m/>
    <n v="21"/>
    <m/>
    <n v="34"/>
    <s v="lirajerry208@gmail.com"/>
    <s v="gmail.com"/>
    <s v="R"/>
    <s v="Huntsville"/>
    <s v="77320"/>
    <s v="773"/>
    <s v="7732"/>
    <m/>
    <s v="E"/>
    <s v="Chase"/>
    <s v="Chase"/>
    <s v="Batten drilling"/>
    <m/>
    <m/>
    <s v=""/>
    <n v="0"/>
    <n v="0"/>
    <n v="0"/>
    <n v="5"/>
    <n v="0"/>
    <n v="0"/>
    <s v="Phone"/>
    <m/>
    <s v="9367144068"/>
    <s v=""/>
    <s v="9367144068"/>
    <s v="9364361943"/>
    <s v="9364361943"/>
    <n v="0"/>
    <s v="Decision_Logic"/>
    <s v="0"/>
    <m/>
    <m/>
    <d v="2020-01-10T14:48:02"/>
  </r>
  <r>
    <s v="Lead_ID"/>
    <n v="1"/>
    <n v="1"/>
    <n v="0"/>
    <n v="0"/>
    <n v="1"/>
    <n v="1"/>
    <n v="0"/>
    <n v="0"/>
    <n v="0"/>
    <n v="0"/>
    <n v="0"/>
    <s v="Internal"/>
    <n v="1"/>
    <n v="1"/>
    <s v="JAG"/>
    <x v="2"/>
    <x v="2"/>
    <n v="1020982"/>
    <n v="1431573"/>
    <n v="1431573"/>
    <s v="1149062"/>
    <m/>
    <n v="2309297327"/>
    <n v="1"/>
    <m/>
    <n v="131"/>
    <s v="Wants Money Today"/>
    <n v="1"/>
    <n v="1"/>
    <s v="Email"/>
    <s v="PromoEmail"/>
    <s v="Money Key Web"/>
    <s v="#MK-MOB-PRJ#"/>
    <m/>
    <n v="1"/>
    <n v="1"/>
    <s v="TX Install NCP NM"/>
    <m/>
    <s v="NCP"/>
    <s v="Withdrawn"/>
    <m/>
    <s v="Loan_APP"/>
    <d v="2019-11-11T19:48:37"/>
    <x v="0"/>
    <d v="2019-11-11T00:00:00"/>
    <s v="Monday"/>
    <x v="0"/>
    <n v="11"/>
    <n v="19"/>
    <d v="2019-11-11T00:00:00"/>
    <s v="2019 November"/>
    <n v="11"/>
    <n v="19"/>
    <s v="APP_Results"/>
    <n v="0"/>
    <m/>
    <m/>
    <m/>
    <n v="0"/>
    <n v="0"/>
    <n v="0"/>
    <s v="0"/>
    <s v="0"/>
    <s v="0"/>
    <s v="0"/>
    <s v="Application Expired-3days"/>
    <s v="Auto-Withdraw"/>
    <d v="2019-11-16T23:35:02"/>
    <n v="7426"/>
    <s v="0"/>
    <s v="0"/>
    <s v="0"/>
    <s v="0"/>
    <s v="1"/>
    <s v="Loan_Performance"/>
    <m/>
    <m/>
    <n v="0"/>
    <m/>
    <n v="0"/>
    <m/>
    <m/>
    <s v="0"/>
    <m/>
    <m/>
    <m/>
    <s v="Extra_App_Info"/>
    <n v="0"/>
    <x v="0"/>
    <s v="B"/>
    <n v="300"/>
    <n v="300"/>
    <m/>
    <n v="30000"/>
    <n v="30000"/>
    <n v="30000"/>
    <n v="30000"/>
    <n v="30000"/>
    <n v="300"/>
    <m/>
    <n v="4875"/>
    <n v="1000"/>
    <n v="1000"/>
    <m/>
    <m/>
    <x v="12"/>
    <m/>
    <s v="www.moneykey.com"/>
    <n v="0"/>
    <n v="0"/>
    <n v="0"/>
    <n v="0"/>
    <n v="34"/>
    <s v="Loose Goose CFI"/>
    <m/>
    <s v="prj-002"/>
    <s v="D"/>
    <s v="D"/>
    <n v="13846.13"/>
    <m/>
    <m/>
    <m/>
    <m/>
    <m/>
    <n v="781"/>
    <m/>
    <m/>
    <m/>
    <m/>
    <m/>
    <s v="Aug 15 nonOH + 2 mod Apr 7"/>
    <n v="11.19"/>
    <s v="false"/>
    <s v="&lt;?xml version=&quot;1.0&quot; encoding=&quot;utf-8&quot;?&gt;&lt;Response&gt;&lt;Result&gt;A&lt;/Result&gt;&lt;RedirectUrl&gt;https://self-service."/>
    <s v="174.207.8.67"/>
    <n v="585"/>
    <n v="755"/>
    <n v="850"/>
    <m/>
    <m/>
    <m/>
    <n v="525"/>
    <n v="751"/>
    <s v="Employment_and_Pay"/>
    <m/>
    <n v="1"/>
    <s v="116312873"/>
    <s v="116312873"/>
    <n v="0"/>
    <s v="C"/>
    <n v="0"/>
    <d v="2019-11-06T00:00:00"/>
    <d v="2019-11-20T00:00:00"/>
    <m/>
    <n v="14"/>
    <m/>
    <n v="21"/>
    <s v="shelbyann56@gmail.com"/>
    <s v="gmail.com"/>
    <s v="R"/>
    <s v="Stanton"/>
    <s v="79782"/>
    <s v="797"/>
    <s v="7978"/>
    <m/>
    <s v="E"/>
    <s v="Community national bank"/>
    <s v="Community national bank"/>
    <s v="Landry&amp;#8217;s"/>
    <m/>
    <m/>
    <s v=""/>
    <n v="0"/>
    <n v="0"/>
    <n v="0"/>
    <n v="5"/>
    <n v="0"/>
    <n v="0"/>
    <s v="Phone"/>
    <m/>
    <s v="4324888374"/>
    <s v=""/>
    <s v="4324888374"/>
    <s v="4326990476"/>
    <s v="4326990476"/>
    <n v="0"/>
    <s v="Decision_Logic"/>
    <s v="0"/>
    <m/>
    <m/>
    <d v="2020-01-10T14:48:02"/>
  </r>
  <r>
    <s v="Lead_ID"/>
    <n v="1"/>
    <n v="1"/>
    <n v="0"/>
    <n v="0"/>
    <n v="1"/>
    <n v="1"/>
    <n v="0"/>
    <n v="0"/>
    <n v="0"/>
    <n v="0"/>
    <n v="0"/>
    <s v="Internal"/>
    <n v="1"/>
    <n v="1"/>
    <s v="JAG"/>
    <x v="3"/>
    <x v="4"/>
    <n v="749026"/>
    <n v="1461600"/>
    <n v="1461600"/>
    <s v="1179034"/>
    <n v="1179034"/>
    <n v="2314928664"/>
    <n v="1"/>
    <m/>
    <n v="489"/>
    <s v="Auto-Withdraw"/>
    <n v="1"/>
    <n v="1"/>
    <s v="Email"/>
    <s v="PromoEmail"/>
    <s v="Money Key Web"/>
    <s v="#MK-MOB-PRJ#"/>
    <m/>
    <n v="1"/>
    <n v="1"/>
    <s v="CA Payday"/>
    <m/>
    <s v=""/>
    <s v="Originated"/>
    <s v="DEFAULT"/>
    <s v="Loan_APP"/>
    <d v="2019-12-04T12:42:54"/>
    <x v="0"/>
    <d v="2019-12-04T00:00:00"/>
    <s v="Wednesday"/>
    <x v="1"/>
    <n v="4"/>
    <n v="12"/>
    <d v="2019-12-04T00:00:00"/>
    <s v="2019 December"/>
    <n v="4"/>
    <n v="12"/>
    <s v="APP_Results"/>
    <n v="1"/>
    <d v="2019-12-04T19:52:18"/>
    <d v="2019-12-04T00:00:00"/>
    <d v="2019-12-05T00:00:00"/>
    <n v="429"/>
    <n v="0"/>
    <n v="1"/>
    <s v="0"/>
    <s v="0"/>
    <s v="0"/>
    <s v="0"/>
    <m/>
    <m/>
    <m/>
    <m/>
    <s v="0"/>
    <s v="0"/>
    <s v="0"/>
    <s v="0"/>
    <s v="0"/>
    <s v="Loan_Performance"/>
    <n v="8"/>
    <d v="2019-12-13T00:00:00"/>
    <n v="1"/>
    <d v="2019-12-13T00:00:00"/>
    <n v="1"/>
    <n v="0"/>
    <n v="0"/>
    <s v="0"/>
    <n v="255"/>
    <n v="255"/>
    <s v="1"/>
    <s v="Extra_App_Info"/>
    <n v="0"/>
    <x v="0"/>
    <s v="B"/>
    <n v="255"/>
    <n v="255"/>
    <m/>
    <n v="4500"/>
    <n v="4500"/>
    <n v="4500"/>
    <n v="4500"/>
    <n v="4500"/>
    <n v="255"/>
    <n v="255"/>
    <n v="575"/>
    <n v="255"/>
    <n v="255"/>
    <m/>
    <m/>
    <x v="13"/>
    <m/>
    <s v="www.moneykey.com"/>
    <n v="0"/>
    <n v="0"/>
    <n v="0"/>
    <n v="0"/>
    <n v="34"/>
    <s v="Loose Goose CFI"/>
    <m/>
    <s v="prj-002"/>
    <s v="D"/>
    <s v="D"/>
    <n v="2076.92"/>
    <m/>
    <m/>
    <m/>
    <m/>
    <n v="907"/>
    <n v="821"/>
    <m/>
    <m/>
    <m/>
    <m/>
    <m/>
    <s v="Oct 13 +3"/>
    <n v="13.07"/>
    <s v="false"/>
    <s v="&lt;?xml version=&quot;1.0&quot; encoding=&quot;utf-8&quot;?&gt;&lt;Response&gt;&lt;Result&gt;A&lt;/Result&gt;&lt;RedirectUrl&gt;https://self-service."/>
    <s v="99.203.11.223"/>
    <n v="333"/>
    <n v="926"/>
    <n v="905"/>
    <m/>
    <m/>
    <n v="178.8"/>
    <n v="613"/>
    <n v="907"/>
    <s v="Employment_and_Pay"/>
    <s v="BV"/>
    <n v="0"/>
    <s v="322078930"/>
    <s v="322078930"/>
    <n v="0"/>
    <s v="S"/>
    <n v="0"/>
    <d v="2019-11-29T00:00:00"/>
    <d v="2019-12-13T00:00:00"/>
    <m/>
    <n v="14"/>
    <m/>
    <n v="59"/>
    <s v="mrvcthompson@gmail.com"/>
    <s v="gmail.com"/>
    <s v="R"/>
    <s v="Los Angeles"/>
    <s v="90043"/>
    <s v="900"/>
    <s v="9004"/>
    <m/>
    <s v="E"/>
    <s v="Priority One Credit Union"/>
    <s v="Priority One Credit Union"/>
    <s v="US Postal Service"/>
    <m/>
    <m/>
    <s v=""/>
    <n v="0"/>
    <n v="0"/>
    <n v="0"/>
    <n v="5"/>
    <n v="0"/>
    <n v="0"/>
    <s v="Phone"/>
    <m/>
    <s v="2138649557"/>
    <s v=""/>
    <s v="2138649557"/>
    <s v="3236551812"/>
    <s v="3236551812"/>
    <n v="0"/>
    <s v="Decision_Logic"/>
    <s v="0"/>
    <m/>
    <m/>
    <d v="2020-01-19T22:52:29"/>
  </r>
  <r>
    <s v="Lead_ID"/>
    <n v="1"/>
    <n v="1"/>
    <n v="0"/>
    <n v="0"/>
    <n v="1"/>
    <n v="1"/>
    <n v="0"/>
    <n v="0"/>
    <n v="0"/>
    <n v="0"/>
    <n v="0"/>
    <s v="Internal"/>
    <n v="1"/>
    <n v="1"/>
    <s v="JAG"/>
    <x v="1"/>
    <x v="1"/>
    <n v="1127115"/>
    <n v="1461817"/>
    <n v="1461817"/>
    <s v="1179251"/>
    <n v="1179251"/>
    <n v="2314969893"/>
    <n v="1"/>
    <m/>
    <n v="36"/>
    <s v="Amount Too Low"/>
    <n v="1"/>
    <n v="1"/>
    <s v="Email"/>
    <s v="PromoEmail"/>
    <s v="Money Key Web"/>
    <s v="#MK-MOB-PRJ#"/>
    <m/>
    <n v="1"/>
    <n v="1"/>
    <s v="KS LOC2 M"/>
    <m/>
    <s v=""/>
    <s v="Originated"/>
    <s v="Originated"/>
    <s v="Loan_APP"/>
    <d v="2019-12-04T14:03:10"/>
    <x v="0"/>
    <d v="2019-12-04T00:00:00"/>
    <s v="Wednesday"/>
    <x v="1"/>
    <n v="4"/>
    <n v="14"/>
    <d v="2019-12-04T00:00:00"/>
    <s v="2019 December"/>
    <n v="4"/>
    <n v="14"/>
    <s v="APP_Results"/>
    <n v="1"/>
    <d v="2019-12-04T14:35:41"/>
    <d v="2019-12-04T00:00:00"/>
    <d v="2019-12-05T00:00:00"/>
    <n v="32"/>
    <n v="0"/>
    <n v="1"/>
    <s v="0"/>
    <s v="0"/>
    <s v="0"/>
    <s v="0"/>
    <m/>
    <m/>
    <m/>
    <m/>
    <s v="0"/>
    <s v="0"/>
    <s v="0"/>
    <s v="0"/>
    <s v="0"/>
    <s v="Loan_Performance"/>
    <n v="19"/>
    <d v="2019-12-24T00:00:00"/>
    <n v="0"/>
    <m/>
    <n v="0"/>
    <m/>
    <m/>
    <s v="0"/>
    <m/>
    <m/>
    <s v="1"/>
    <s v="Extra_App_Info"/>
    <n v="0"/>
    <x v="1"/>
    <s v="M"/>
    <n v="350"/>
    <n v="350"/>
    <m/>
    <n v="1250"/>
    <n v="125000"/>
    <n v="32767"/>
    <n v="125000"/>
    <n v="1250"/>
    <n v="275"/>
    <n v="275"/>
    <n v="500"/>
    <n v="2500"/>
    <n v="500"/>
    <m/>
    <m/>
    <x v="2"/>
    <m/>
    <s v="www.moneykey.com"/>
    <n v="0"/>
    <n v="0"/>
    <n v="0"/>
    <n v="0"/>
    <n v="34"/>
    <s v="Loose Goose CFI"/>
    <m/>
    <s v="prj-002"/>
    <s v="D"/>
    <s v="D"/>
    <n v="1250"/>
    <m/>
    <m/>
    <m/>
    <m/>
    <n v="851"/>
    <n v="660"/>
    <m/>
    <m/>
    <m/>
    <m/>
    <m/>
    <s v="Apr 17 +3"/>
    <n v="12.92"/>
    <s v="false"/>
    <s v="&lt;?xml version=&quot;1.0&quot; encoding=&quot;utf-8&quot;?&gt;&lt;Response&gt;&lt;Result&gt;A&lt;/Result&gt;&lt;RedirectUrl&gt;https://self-service."/>
    <s v="65.26.17.38"/>
    <n v="611"/>
    <n v="795"/>
    <n v="827"/>
    <m/>
    <m/>
    <m/>
    <n v="553"/>
    <n v="851"/>
    <s v="Employment_and_Pay"/>
    <s v="NBV"/>
    <n v="1"/>
    <s v="101014869"/>
    <s v="101014869"/>
    <n v="0"/>
    <s v="C"/>
    <n v="0"/>
    <d v="2019-11-27T00:00:00"/>
    <d v="2019-12-26T00:00:00"/>
    <m/>
    <n v="29"/>
    <m/>
    <n v="74"/>
    <s v="nancngw@gmail.com"/>
    <s v="gmail.com"/>
    <s v="R"/>
    <s v="Overland. Park"/>
    <s v="66204"/>
    <s v="662"/>
    <s v="6620"/>
    <m/>
    <s v="S"/>
    <s v="NBKBank"/>
    <s v="NBKBank"/>
    <s v="Social security"/>
    <m/>
    <m/>
    <s v=""/>
    <n v="0"/>
    <n v="0"/>
    <n v="0"/>
    <n v="5"/>
    <n v="0"/>
    <n v="0"/>
    <s v="Phone"/>
    <m/>
    <s v="9132164837"/>
    <s v=""/>
    <s v="9132164837"/>
    <s v="9133416312"/>
    <s v="9133416312"/>
    <n v="0"/>
    <s v="Decision_Logic"/>
    <s v="0"/>
    <m/>
    <m/>
    <d v="2020-01-19T22:52:29"/>
  </r>
  <r>
    <s v="Lead_ID"/>
    <n v="1"/>
    <n v="1"/>
    <n v="0"/>
    <n v="0"/>
    <n v="1"/>
    <n v="1"/>
    <n v="0"/>
    <n v="0"/>
    <n v="0"/>
    <n v="0"/>
    <n v="0"/>
    <s v="Internal"/>
    <n v="1"/>
    <n v="1"/>
    <s v="JAG"/>
    <x v="1"/>
    <x v="5"/>
    <n v="1113416"/>
    <n v="1463438"/>
    <n v="1463438"/>
    <s v="1180870"/>
    <m/>
    <n v="2315248779"/>
    <n v="1"/>
    <m/>
    <n v="54"/>
    <s v="Auto-Withdraw"/>
    <n v="1"/>
    <n v="1"/>
    <s v="Email"/>
    <s v="PromoEmail"/>
    <s v="Money Key Web"/>
    <s v="#MK-MOB-PRJ#"/>
    <m/>
    <n v="1"/>
    <n v="1"/>
    <s v="SC LOC BSW"/>
    <m/>
    <s v=""/>
    <s v="Withdrawn"/>
    <m/>
    <s v="Loan_APP"/>
    <d v="2019-12-05T11:38:47"/>
    <x v="0"/>
    <d v="2019-12-05T00:00:00"/>
    <s v="Thursday"/>
    <x v="1"/>
    <n v="5"/>
    <n v="11"/>
    <d v="2019-12-05T00:00:00"/>
    <s v="2019 December"/>
    <n v="5"/>
    <n v="11"/>
    <s v="APP_Results"/>
    <n v="0"/>
    <m/>
    <m/>
    <m/>
    <n v="0"/>
    <n v="0"/>
    <n v="0"/>
    <s v="0"/>
    <s v="0"/>
    <s v="0"/>
    <s v="0"/>
    <s v="Application Expired-3days"/>
    <s v="Auto-Withdraw"/>
    <d v="2019-12-10T23:35:03"/>
    <n v="7916"/>
    <s v="0"/>
    <s v="0"/>
    <s v="0"/>
    <s v="0"/>
    <s v="1"/>
    <s v="Loan_Performance"/>
    <m/>
    <m/>
    <n v="0"/>
    <m/>
    <n v="0"/>
    <m/>
    <m/>
    <s v="0"/>
    <m/>
    <m/>
    <s v="1"/>
    <s v="Extra_App_Info"/>
    <n v="0"/>
    <x v="3"/>
    <s v="S"/>
    <n v="1000"/>
    <n v="1000"/>
    <m/>
    <n v="15000"/>
    <n v="15000"/>
    <n v="15000"/>
    <n v="15000"/>
    <n v="15000"/>
    <n v="1000"/>
    <m/>
    <n v="6125"/>
    <n v="1000"/>
    <n v="1000"/>
    <m/>
    <m/>
    <x v="14"/>
    <m/>
    <s v="www.moneykey.com"/>
    <n v="0"/>
    <n v="0"/>
    <n v="0"/>
    <n v="0"/>
    <n v="34"/>
    <s v="Loose Goose CFI"/>
    <m/>
    <s v="prj-002"/>
    <s v="D"/>
    <s v="D"/>
    <n v="7500"/>
    <m/>
    <m/>
    <m/>
    <m/>
    <n v="711"/>
    <n v="607"/>
    <m/>
    <m/>
    <m/>
    <m/>
    <m/>
    <s v="Nov 26 +2 mod Feb 3"/>
    <n v="8.2899999999999991"/>
    <s v="false"/>
    <s v="&lt;?xml version=&quot;1.0&quot; encoding=&quot;utf-8&quot;?&gt;&lt;Response&gt;&lt;Result&gt;A&lt;/Result&gt;&lt;RedirectUrl&gt;https://self-service."/>
    <s v="172.58.155.195"/>
    <n v="641"/>
    <n v="614"/>
    <n v="734"/>
    <m/>
    <m/>
    <m/>
    <n v="489"/>
    <n v="711"/>
    <s v="Employment_and_Pay"/>
    <s v="BV"/>
    <n v="0"/>
    <s v="057092886"/>
    <s v="057092886"/>
    <n v="0"/>
    <s v="C"/>
    <n v="0"/>
    <d v="2019-11-30T00:00:00"/>
    <d v="2019-12-10T00:00:00"/>
    <m/>
    <n v="10"/>
    <m/>
    <n v="50"/>
    <s v="kimberultracdp@gmail.com"/>
    <s v="gmail.com"/>
    <s v="O"/>
    <s v="Winnsboro"/>
    <s v="29180"/>
    <s v="291"/>
    <s v="2918"/>
    <m/>
    <s v="E"/>
    <s v="TMobile Money"/>
    <s v="TMobile Money"/>
    <s v="East Charlotte Nissan"/>
    <m/>
    <m/>
    <s v=""/>
    <n v="0"/>
    <n v="0"/>
    <n v="0"/>
    <n v="1"/>
    <n v="0"/>
    <n v="0"/>
    <s v="Phone"/>
    <m/>
    <s v="8038994909"/>
    <s v=""/>
    <s v="8038994909"/>
    <s v="7045357000"/>
    <s v="7045357000"/>
    <n v="0"/>
    <s v="Decision_Logic"/>
    <s v="0"/>
    <m/>
    <m/>
    <d v="2020-01-19T22:52:29"/>
  </r>
  <r>
    <s v="Lead_ID"/>
    <n v="1"/>
    <n v="1"/>
    <n v="0"/>
    <n v="0"/>
    <n v="1"/>
    <n v="1"/>
    <n v="0"/>
    <n v="0"/>
    <n v="0"/>
    <n v="0"/>
    <n v="0"/>
    <s v="Internal"/>
    <n v="1"/>
    <n v="1"/>
    <s v="JAG"/>
    <x v="1"/>
    <x v="5"/>
    <n v="1021541"/>
    <n v="1463458"/>
    <n v="1463458"/>
    <s v="1180890"/>
    <m/>
    <n v="2315251211"/>
    <n v="1"/>
    <m/>
    <n v="100"/>
    <s v="Auto-Withdraw"/>
    <n v="1"/>
    <n v="2"/>
    <s v="Email"/>
    <s v="PromoEmail"/>
    <s v="Money Key Web"/>
    <s v="#MK-MOB-PRJ#"/>
    <m/>
    <n v="1"/>
    <n v="1"/>
    <s v="SC LOC M"/>
    <m/>
    <s v=""/>
    <s v="Withdrawn"/>
    <m/>
    <s v="Loan_APP"/>
    <d v="2019-12-05T11:43:53"/>
    <x v="0"/>
    <d v="2019-12-05T00:00:00"/>
    <s v="Thursday"/>
    <x v="1"/>
    <n v="5"/>
    <n v="11"/>
    <d v="2019-12-05T00:00:00"/>
    <s v="2019 December"/>
    <n v="5"/>
    <n v="11"/>
    <s v="APP_Results"/>
    <n v="0"/>
    <m/>
    <m/>
    <m/>
    <n v="0"/>
    <n v="0"/>
    <n v="0"/>
    <s v="0"/>
    <s v="0"/>
    <s v="0"/>
    <s v="0"/>
    <s v="Application Expired-3days"/>
    <s v="Auto-Withdraw"/>
    <d v="2019-12-10T23:35:03"/>
    <n v="7911"/>
    <s v="0"/>
    <s v="0"/>
    <s v="0"/>
    <s v="0"/>
    <s v="1"/>
    <s v="Loan_Performance"/>
    <m/>
    <m/>
    <n v="0"/>
    <m/>
    <n v="0"/>
    <m/>
    <m/>
    <s v="0"/>
    <m/>
    <m/>
    <s v="1"/>
    <s v="Extra_App_Info"/>
    <n v="0"/>
    <x v="1"/>
    <s v="M"/>
    <n v="625"/>
    <n v="625"/>
    <m/>
    <n v="3000"/>
    <n v="3000"/>
    <n v="3000"/>
    <n v="3000"/>
    <n v="3000"/>
    <n v="625"/>
    <m/>
    <n v="975"/>
    <n v="1000"/>
    <n v="975"/>
    <m/>
    <m/>
    <x v="15"/>
    <m/>
    <s v="www.moneykey.com"/>
    <n v="0"/>
    <n v="0"/>
    <n v="0"/>
    <n v="0"/>
    <n v="34"/>
    <s v="Loose Goose CFI"/>
    <m/>
    <s v="prj-002"/>
    <s v="D"/>
    <s v="D"/>
    <n v="3000"/>
    <m/>
    <m/>
    <m/>
    <m/>
    <n v="628"/>
    <n v="720"/>
    <m/>
    <m/>
    <m/>
    <m/>
    <m/>
    <s v="accept BR"/>
    <n v="11.5"/>
    <s v="false"/>
    <s v="&lt;?xml version=&quot;1.0&quot; encoding=&quot;utf-8&quot;?&gt;&lt;Response&gt;&lt;Result&gt;A&lt;/Result&gt;&lt;RedirectUrl&gt;https://self-service."/>
    <s v="174.107.184.231"/>
    <n v="493"/>
    <n v="618"/>
    <n v="799"/>
    <m/>
    <m/>
    <m/>
    <n v="467"/>
    <n v="628"/>
    <s v="Employment_and_Pay"/>
    <s v="BV"/>
    <n v="0"/>
    <s v="053200983"/>
    <s v="053200983"/>
    <n v="0"/>
    <s v="C"/>
    <n v="0"/>
    <d v="2019-12-01T00:00:00"/>
    <d v="2020-01-01T00:00:00"/>
    <m/>
    <n v="31"/>
    <m/>
    <n v="67"/>
    <s v="vickiebaily@aol.com"/>
    <s v="aol.com"/>
    <s v="R"/>
    <s v="Florence"/>
    <s v="29501"/>
    <s v="295"/>
    <s v="2950"/>
    <m/>
    <s v="P"/>
    <s v="SOUTH STATE BANK"/>
    <s v="South state bank"/>
    <s v="GE"/>
    <m/>
    <m/>
    <s v=""/>
    <n v="0"/>
    <n v="0"/>
    <n v="0"/>
    <n v="2"/>
    <n v="0"/>
    <n v="0"/>
    <s v="Phone"/>
    <m/>
    <s v="8434966430"/>
    <s v=""/>
    <s v="8434966430"/>
    <s v="8436679799"/>
    <s v="8436679799"/>
    <n v="0"/>
    <s v="Decision_Logic"/>
    <s v="1"/>
    <m/>
    <m/>
    <d v="2020-01-19T22:52:29"/>
  </r>
  <r>
    <s v="Lead_ID"/>
    <n v="1"/>
    <n v="1"/>
    <n v="0"/>
    <n v="0"/>
    <n v="1"/>
    <n v="1"/>
    <n v="0"/>
    <n v="0"/>
    <n v="0"/>
    <n v="0"/>
    <n v="0"/>
    <s v="Internal"/>
    <n v="1"/>
    <n v="1"/>
    <s v="JAG"/>
    <x v="0"/>
    <x v="6"/>
    <n v="784035"/>
    <n v="1463470"/>
    <n v="1463470"/>
    <s v="1180902"/>
    <n v="1180902"/>
    <n v="2315252906"/>
    <n v="1"/>
    <m/>
    <n v="321"/>
    <s v="Auto-Withdraw"/>
    <n v="1"/>
    <n v="3"/>
    <s v="Email"/>
    <s v="PromoEmail"/>
    <s v="Money Key Web"/>
    <s v="#MK-MOB-PRJ#"/>
    <m/>
    <n v="1"/>
    <n v="1"/>
    <s v="Idaho Monthly"/>
    <m/>
    <s v=""/>
    <s v="Originated"/>
    <s v="Originated"/>
    <s v="Loan_APP"/>
    <d v="2019-12-05T11:47:25"/>
    <x v="0"/>
    <d v="2019-12-05T00:00:00"/>
    <s v="Thursday"/>
    <x v="1"/>
    <n v="5"/>
    <n v="11"/>
    <d v="2019-12-05T00:00:00"/>
    <s v="2019 December"/>
    <n v="5"/>
    <n v="11"/>
    <s v="APP_Results"/>
    <n v="1"/>
    <d v="2019-12-05T17:26:54"/>
    <d v="2019-12-05T00:00:00"/>
    <d v="2019-12-06T00:00:00"/>
    <n v="339"/>
    <n v="0"/>
    <n v="1"/>
    <s v="0"/>
    <s v="0"/>
    <s v="0"/>
    <s v="0"/>
    <m/>
    <m/>
    <m/>
    <m/>
    <s v="0"/>
    <s v="0"/>
    <s v="0"/>
    <s v="0"/>
    <s v="0"/>
    <s v="Loan_Performance"/>
    <n v="25"/>
    <d v="2019-12-31T00:00:00"/>
    <n v="1"/>
    <d v="2019-12-31T00:00:00"/>
    <n v="0"/>
    <n v="17.87"/>
    <n v="93.98"/>
    <s v="0"/>
    <n v="275"/>
    <m/>
    <s v="1"/>
    <s v="Extra_App_Info"/>
    <n v="0"/>
    <x v="1"/>
    <s v="M"/>
    <n v="800"/>
    <n v="800"/>
    <m/>
    <n v="1123.6600000000001"/>
    <n v="4550"/>
    <n v="4550"/>
    <n v="4550"/>
    <n v="1123.6600000000001"/>
    <n v="275"/>
    <n v="275"/>
    <n v="250"/>
    <n v="700"/>
    <n v="250"/>
    <m/>
    <m/>
    <x v="16"/>
    <m/>
    <s v="www.moneykey.com"/>
    <n v="0"/>
    <n v="0"/>
    <n v="0"/>
    <n v="0"/>
    <n v="34"/>
    <s v="Loose Goose CFI"/>
    <m/>
    <s v="prj-002"/>
    <s v="D"/>
    <s v="D"/>
    <n v="1123.6600000000001"/>
    <m/>
    <m/>
    <m/>
    <m/>
    <n v="696"/>
    <n v="747"/>
    <m/>
    <m/>
    <m/>
    <m/>
    <m/>
    <s v="+ NCF 6 mod Feb 3"/>
    <n v="14.42"/>
    <s v="false"/>
    <s v="&lt;?xml version=&quot;1.0&quot; encoding=&quot;utf-8&quot;?&gt;&lt;Response&gt;&lt;Result&gt;A&lt;/Result&gt;&lt;RedirectUrl&gt;https://self-service."/>
    <s v="24.119.215.84"/>
    <n v="691"/>
    <n v="436"/>
    <n v="789"/>
    <m/>
    <m/>
    <m/>
    <n v="492"/>
    <n v="696"/>
    <s v="Employment_and_Pay"/>
    <s v="BV"/>
    <n v="0"/>
    <s v="092901683"/>
    <s v="092901683"/>
    <n v="0"/>
    <s v="C"/>
    <n v="0"/>
    <d v="2019-11-21T00:00:00"/>
    <d v="2019-12-20T00:00:00"/>
    <m/>
    <n v="29"/>
    <m/>
    <n v="49"/>
    <s v="bravosonya@aol.com"/>
    <s v="aol.com"/>
    <s v="O"/>
    <s v="Caldwell"/>
    <s v="83607"/>
    <s v="836"/>
    <s v="8360"/>
    <m/>
    <s v="E"/>
    <s v="First interstate "/>
    <s v="First interstate"/>
    <s v="State of idaho"/>
    <m/>
    <m/>
    <s v=""/>
    <n v="0"/>
    <n v="0"/>
    <n v="0"/>
    <n v="5"/>
    <n v="0"/>
    <n v="0"/>
    <s v="Phone"/>
    <m/>
    <s v="2082496182"/>
    <s v=""/>
    <s v="2082496182"/>
    <s v="2084557150"/>
    <s v="2084557150"/>
    <n v="0"/>
    <s v="Decision_Logic"/>
    <s v="1"/>
    <s v="1"/>
    <s v="1"/>
    <d v="2020-01-19T22:52:29"/>
  </r>
  <r>
    <s v="Lead_ID"/>
    <n v="1"/>
    <n v="1"/>
    <n v="0"/>
    <n v="0"/>
    <n v="1"/>
    <n v="1"/>
    <n v="0"/>
    <n v="0"/>
    <n v="0"/>
    <n v="0"/>
    <n v="0"/>
    <s v="Internal"/>
    <n v="1"/>
    <n v="1"/>
    <s v="JAG"/>
    <x v="1"/>
    <x v="5"/>
    <n v="1028372"/>
    <n v="1465350"/>
    <n v="1465350"/>
    <s v="1182780"/>
    <n v="1182780"/>
    <n v="2315570300"/>
    <n v="1"/>
    <m/>
    <n v="93"/>
    <s v="Fees Too High"/>
    <n v="1"/>
    <n v="2"/>
    <s v="Email"/>
    <s v="PromoEmail"/>
    <s v="Money Key Web"/>
    <s v="#MK-MOB-PRJ#"/>
    <m/>
    <n v="1"/>
    <n v="1"/>
    <s v="SC LOC BSW"/>
    <m/>
    <s v=""/>
    <s v="Originated"/>
    <s v="Originated"/>
    <s v="Loan_APP"/>
    <d v="2019-12-06T11:19:33"/>
    <x v="0"/>
    <d v="2019-12-06T00:00:00"/>
    <s v="Friday"/>
    <x v="1"/>
    <n v="6"/>
    <n v="11"/>
    <d v="2019-12-06T00:00:00"/>
    <s v="2019 December"/>
    <n v="6"/>
    <n v="11"/>
    <s v="APP_Results"/>
    <n v="1"/>
    <d v="2019-12-09T09:59:34"/>
    <d v="2019-12-09T00:00:00"/>
    <d v="2019-12-10T00:00:00"/>
    <n v="4240"/>
    <n v="3"/>
    <n v="0"/>
    <s v="0"/>
    <s v="0"/>
    <s v="1"/>
    <s v="0"/>
    <m/>
    <m/>
    <m/>
    <m/>
    <s v="0"/>
    <s v="0"/>
    <s v="0"/>
    <s v="0"/>
    <s v="0"/>
    <s v="Loan_Performance"/>
    <n v="9"/>
    <d v="2019-12-19T00:00:00"/>
    <n v="1"/>
    <d v="2020-01-02T00:00:00"/>
    <n v="0"/>
    <n v="19.5"/>
    <n v="95.92"/>
    <s v="0"/>
    <n v="975"/>
    <m/>
    <s v="1"/>
    <s v="Extra_App_Info"/>
    <n v="0"/>
    <x v="0"/>
    <s v="B"/>
    <n v="625"/>
    <n v="625"/>
    <m/>
    <n v="3682.41"/>
    <n v="5600"/>
    <n v="5600"/>
    <n v="5600"/>
    <n v="3682.41"/>
    <n v="975"/>
    <n v="975"/>
    <n v="1500"/>
    <n v="1000"/>
    <n v="1000"/>
    <m/>
    <m/>
    <x v="17"/>
    <m/>
    <s v="www.moneykey.com"/>
    <n v="0"/>
    <n v="0"/>
    <n v="0"/>
    <n v="0"/>
    <n v="34"/>
    <s v="Loose Goose CFI"/>
    <m/>
    <s v="prj-002"/>
    <s v="D"/>
    <s v="D"/>
    <n v="1699.55"/>
    <m/>
    <m/>
    <m/>
    <m/>
    <n v="714"/>
    <n v="635"/>
    <m/>
    <m/>
    <m/>
    <m/>
    <m/>
    <s v="accept BR"/>
    <n v="11.8"/>
    <s v="false"/>
    <s v="&lt;?xml version=&quot;1.0&quot; encoding=&quot;utf-8&quot;?&gt;&lt;Response&gt;&lt;Result&gt;A&lt;/Result&gt;&lt;RedirectUrl&gt;https://self-service."/>
    <s v="4.14.232.94"/>
    <n v="733"/>
    <n v="535"/>
    <n v="732"/>
    <m/>
    <m/>
    <n v="178"/>
    <n v="496"/>
    <n v="714"/>
    <s v="Employment_and_Pay"/>
    <s v="BV"/>
    <n v="0"/>
    <s v="253279031"/>
    <s v="253279031"/>
    <n v="0"/>
    <s v="C"/>
    <n v="0"/>
    <d v="2019-12-05T00:00:00"/>
    <d v="2019-12-19T00:00:00"/>
    <m/>
    <n v="14"/>
    <m/>
    <n v="63"/>
    <s v="Masterrocker007@att.net"/>
    <s v="att.net"/>
    <s v="O"/>
    <s v="Lexington"/>
    <s v="29073"/>
    <s v="290"/>
    <s v="2907"/>
    <m/>
    <s v="E"/>
    <s v="Allsouth fcu"/>
    <s v="Allsouth fcu"/>
    <s v="Harsco rail"/>
    <m/>
    <m/>
    <s v=""/>
    <n v="0"/>
    <n v="0"/>
    <n v="0"/>
    <n v="3"/>
    <n v="0"/>
    <n v="0"/>
    <s v="Phone"/>
    <m/>
    <s v="8035873388"/>
    <s v=""/>
    <s v="8035873388"/>
    <s v="8038229160"/>
    <s v="8038229160"/>
    <n v="0"/>
    <s v="Decision_Logic"/>
    <s v="1"/>
    <s v="1"/>
    <s v="1"/>
    <d v="2020-01-19T22:52:29"/>
  </r>
  <r>
    <s v="Lead_ID"/>
    <n v="1"/>
    <n v="1"/>
    <n v="0"/>
    <n v="0"/>
    <n v="1"/>
    <n v="1"/>
    <n v="0"/>
    <n v="0"/>
    <n v="0"/>
    <n v="0"/>
    <n v="0"/>
    <s v="Internal"/>
    <n v="1"/>
    <n v="1"/>
    <s v="JAG"/>
    <x v="0"/>
    <x v="7"/>
    <n v="1069142"/>
    <n v="1466366"/>
    <n v="1466366"/>
    <s v="1183796"/>
    <m/>
    <n v="2315726344"/>
    <n v="1"/>
    <m/>
    <n v="101"/>
    <s v="Auto-Withdraw"/>
    <n v="1"/>
    <n v="1"/>
    <s v="Email"/>
    <s v="PromoEmail"/>
    <s v="Money Key Web"/>
    <s v="#MK-MOB-PRJ#"/>
    <m/>
    <n v="1"/>
    <n v="1"/>
    <s v="IL SEP B/S/W"/>
    <m/>
    <s v=""/>
    <s v="Withdrawn"/>
    <m/>
    <s v="Loan_APP"/>
    <d v="2019-12-06T17:17:02"/>
    <x v="0"/>
    <d v="2019-12-06T00:00:00"/>
    <s v="Friday"/>
    <x v="1"/>
    <n v="6"/>
    <n v="17"/>
    <d v="2019-12-06T00:00:00"/>
    <s v="2019 December"/>
    <n v="6"/>
    <n v="17"/>
    <s v="APP_Results"/>
    <n v="0"/>
    <m/>
    <m/>
    <m/>
    <n v="0"/>
    <n v="0"/>
    <n v="0"/>
    <s v="0"/>
    <s v="0"/>
    <s v="0"/>
    <s v="0"/>
    <s v="Application Expired-3days"/>
    <s v="Auto-Withdraw"/>
    <d v="2019-12-06T20:02:18"/>
    <n v="165"/>
    <s v="1"/>
    <s v="0"/>
    <s v="0"/>
    <s v="0"/>
    <s v="0"/>
    <s v="Loan_Performance"/>
    <m/>
    <m/>
    <n v="0"/>
    <m/>
    <n v="0"/>
    <m/>
    <m/>
    <s v="0"/>
    <m/>
    <m/>
    <s v="1"/>
    <s v="Extra_App_Info"/>
    <n v="0"/>
    <x v="0"/>
    <s v="B"/>
    <n v="1000"/>
    <n v="1000"/>
    <m/>
    <n v="1963.79"/>
    <n v="3800"/>
    <n v="3800"/>
    <n v="3800"/>
    <n v="1963.79"/>
    <n v="525"/>
    <m/>
    <n v="450"/>
    <n v="1000"/>
    <n v="450"/>
    <m/>
    <m/>
    <x v="18"/>
    <m/>
    <s v="www.moneykey.com"/>
    <n v="0"/>
    <n v="0"/>
    <n v="0"/>
    <n v="0"/>
    <n v="34"/>
    <s v="Loose Goose CFI"/>
    <m/>
    <s v="prj-002"/>
    <s v="D"/>
    <s v="D"/>
    <n v="906.35"/>
    <m/>
    <m/>
    <m/>
    <m/>
    <n v="822"/>
    <n v="727"/>
    <m/>
    <m/>
    <m/>
    <m/>
    <m/>
    <s v="+ NCF 6 mod Feb 3"/>
    <n v="11.07"/>
    <s v="false"/>
    <s v="&lt;?xml version=&quot;1.0&quot; encoding=&quot;utf-8&quot;?&gt;&lt;Response&gt;&lt;Result&gt;A&lt;/Result&gt;&lt;RedirectUrl&gt;https://self-service."/>
    <s v="107.77.173.19"/>
    <n v="817"/>
    <n v="694"/>
    <n v="579"/>
    <m/>
    <m/>
    <n v="90.4"/>
    <n v="565"/>
    <n v="822"/>
    <s v="Employment_and_Pay"/>
    <s v="BV"/>
    <n v="0"/>
    <s v="071923909"/>
    <s v="071923909"/>
    <n v="0"/>
    <s v="C"/>
    <n v="0"/>
    <d v="2019-11-29T00:00:00"/>
    <d v="2019-12-27T00:00:00"/>
    <m/>
    <n v="28"/>
    <m/>
    <n v="53"/>
    <s v="jacquelinethreatt67@gmail.com"/>
    <s v="gmail.com"/>
    <s v="R"/>
    <s v="Chicago"/>
    <s v="60624"/>
    <s v="606"/>
    <s v="6062"/>
    <m/>
    <s v="E"/>
    <s v="FIFTH THIRD BANK"/>
    <s v="Fifth Third Bank"/>
    <s v="United Ground Express"/>
    <m/>
    <m/>
    <s v=""/>
    <n v="0"/>
    <n v="0"/>
    <n v="0"/>
    <n v="5"/>
    <n v="0"/>
    <n v="0"/>
    <s v="Phone"/>
    <m/>
    <s v="7734031418"/>
    <s v="7734031418"/>
    <s v="7734031418"/>
    <s v="7736011740"/>
    <s v="8728254000"/>
    <n v="1"/>
    <s v="Decision_Logic"/>
    <s v="1"/>
    <s v="1"/>
    <s v="1"/>
    <d v="2020-01-19T22:52: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n v="1"/>
    <n v="2308193116"/>
    <s v="prj-002"/>
    <x v="0"/>
    <n v="1"/>
    <n v="1"/>
    <n v="0"/>
    <x v="0"/>
    <m/>
    <m/>
    <m/>
  </r>
  <r>
    <x v="1"/>
    <n v="1"/>
    <n v="2308193129"/>
    <s v="prj-002"/>
    <x v="1"/>
    <n v="1"/>
    <n v="0"/>
    <n v="0"/>
    <x v="0"/>
    <m/>
    <m/>
    <m/>
  </r>
  <r>
    <x v="2"/>
    <n v="1"/>
    <n v="2308197063"/>
    <s v="prj-002"/>
    <x v="2"/>
    <n v="1"/>
    <n v="1"/>
    <n v="1"/>
    <x v="1"/>
    <s v="SEP"/>
    <s v="B"/>
    <n v="300"/>
  </r>
  <r>
    <x v="3"/>
    <n v="1"/>
    <n v="2308197104"/>
    <s v="prj-002"/>
    <x v="3"/>
    <n v="1"/>
    <n v="1"/>
    <n v="0"/>
    <x v="0"/>
    <m/>
    <m/>
    <m/>
  </r>
  <r>
    <x v="4"/>
    <n v="1"/>
    <n v="2308200067"/>
    <s v="prj-002"/>
    <x v="4"/>
    <n v="1"/>
    <n v="1"/>
    <n v="0"/>
    <x v="0"/>
    <m/>
    <m/>
    <m/>
  </r>
  <r>
    <x v="1"/>
    <n v="1"/>
    <n v="2308201958"/>
    <s v="prj-002"/>
    <x v="5"/>
    <n v="1"/>
    <n v="0"/>
    <n v="0"/>
    <x v="0"/>
    <m/>
    <m/>
    <m/>
  </r>
  <r>
    <x v="5"/>
    <n v="1"/>
    <n v="2308203726"/>
    <s v="prj-002"/>
    <x v="6"/>
    <n v="1"/>
    <n v="0"/>
    <n v="0"/>
    <x v="0"/>
    <m/>
    <m/>
    <m/>
  </r>
  <r>
    <x v="5"/>
    <n v="1"/>
    <n v="2308203876"/>
    <s v="prj-002"/>
    <x v="7"/>
    <n v="1"/>
    <n v="1"/>
    <n v="0"/>
    <x v="0"/>
    <m/>
    <m/>
    <m/>
  </r>
  <r>
    <x v="5"/>
    <n v="1"/>
    <n v="2308205053"/>
    <s v="prj-002"/>
    <x v="8"/>
    <n v="1"/>
    <n v="1"/>
    <n v="0"/>
    <x v="0"/>
    <m/>
    <m/>
    <m/>
  </r>
  <r>
    <x v="1"/>
    <n v="1"/>
    <n v="2308206045"/>
    <s v="prj-002"/>
    <x v="9"/>
    <n v="1"/>
    <n v="1"/>
    <n v="0"/>
    <x v="0"/>
    <m/>
    <m/>
    <m/>
  </r>
  <r>
    <x v="1"/>
    <n v="1"/>
    <n v="2308208961"/>
    <s v="prj-002"/>
    <x v="10"/>
    <n v="1"/>
    <n v="0"/>
    <n v="0"/>
    <x v="0"/>
    <m/>
    <m/>
    <m/>
  </r>
  <r>
    <x v="2"/>
    <n v="1"/>
    <n v="2308210135"/>
    <s v="prj-002"/>
    <x v="11"/>
    <n v="1"/>
    <n v="1"/>
    <n v="0"/>
    <x v="0"/>
    <m/>
    <m/>
    <m/>
  </r>
  <r>
    <x v="1"/>
    <n v="1"/>
    <n v="2308210352"/>
    <s v="prj-002"/>
    <x v="12"/>
    <n v="1"/>
    <n v="1"/>
    <n v="0"/>
    <x v="0"/>
    <m/>
    <m/>
    <m/>
  </r>
  <r>
    <x v="2"/>
    <n v="1"/>
    <n v="2308210602"/>
    <s v="prj-002"/>
    <x v="13"/>
    <n v="1"/>
    <n v="1"/>
    <n v="0"/>
    <x v="0"/>
    <m/>
    <m/>
    <m/>
  </r>
  <r>
    <x v="6"/>
    <n v="1"/>
    <n v="2308211061"/>
    <s v="prj-002"/>
    <x v="14"/>
    <n v="1"/>
    <n v="1"/>
    <n v="0"/>
    <x v="0"/>
    <m/>
    <m/>
    <m/>
  </r>
  <r>
    <x v="2"/>
    <n v="1"/>
    <n v="2308211916"/>
    <s v="prj-002"/>
    <x v="15"/>
    <n v="1"/>
    <n v="1"/>
    <n v="0"/>
    <x v="0"/>
    <m/>
    <m/>
    <m/>
  </r>
  <r>
    <x v="6"/>
    <n v="1"/>
    <n v="2308212388"/>
    <s v="prj-002"/>
    <x v="16"/>
    <n v="1"/>
    <n v="1"/>
    <n v="1"/>
    <x v="0"/>
    <m/>
    <m/>
    <m/>
  </r>
  <r>
    <x v="4"/>
    <n v="1"/>
    <n v="2308214129"/>
    <s v="prj-002"/>
    <x v="17"/>
    <n v="1"/>
    <n v="0"/>
    <n v="0"/>
    <x v="0"/>
    <m/>
    <m/>
    <m/>
  </r>
  <r>
    <x v="1"/>
    <n v="1"/>
    <n v="2308216494"/>
    <s v="prj-002"/>
    <x v="18"/>
    <n v="1"/>
    <n v="1"/>
    <n v="1"/>
    <x v="0"/>
    <m/>
    <m/>
    <m/>
  </r>
  <r>
    <x v="1"/>
    <n v="1"/>
    <n v="2308218596"/>
    <s v="prj-002"/>
    <x v="19"/>
    <n v="1"/>
    <n v="0"/>
    <n v="0"/>
    <x v="0"/>
    <m/>
    <m/>
    <m/>
  </r>
  <r>
    <x v="7"/>
    <n v="1"/>
    <n v="2308219391"/>
    <s v="prj-002"/>
    <x v="20"/>
    <n v="1"/>
    <n v="0"/>
    <n v="0"/>
    <x v="0"/>
    <m/>
    <m/>
    <m/>
  </r>
  <r>
    <x v="3"/>
    <n v="1"/>
    <n v="2308219822"/>
    <s v="prj-002"/>
    <x v="21"/>
    <n v="1"/>
    <n v="1"/>
    <n v="0"/>
    <x v="0"/>
    <m/>
    <m/>
    <m/>
  </r>
  <r>
    <x v="8"/>
    <n v="1"/>
    <n v="2308220289"/>
    <s v="prj-002"/>
    <x v="22"/>
    <n v="1"/>
    <n v="0"/>
    <n v="0"/>
    <x v="0"/>
    <m/>
    <m/>
    <m/>
  </r>
  <r>
    <x v="1"/>
    <n v="1"/>
    <n v="2308220295"/>
    <s v="prj-002"/>
    <x v="23"/>
    <n v="1"/>
    <n v="1"/>
    <n v="0"/>
    <x v="0"/>
    <m/>
    <m/>
    <m/>
  </r>
  <r>
    <x v="5"/>
    <n v="1"/>
    <n v="2308221018"/>
    <s v="prj-002"/>
    <x v="24"/>
    <n v="1"/>
    <n v="0"/>
    <n v="0"/>
    <x v="0"/>
    <m/>
    <m/>
    <m/>
  </r>
  <r>
    <x v="1"/>
    <n v="1"/>
    <n v="2308222035"/>
    <s v="prj-002"/>
    <x v="25"/>
    <n v="1"/>
    <n v="1"/>
    <n v="1"/>
    <x v="0"/>
    <m/>
    <m/>
    <m/>
  </r>
  <r>
    <x v="1"/>
    <n v="1"/>
    <n v="2308226358"/>
    <s v="prj-002"/>
    <x v="26"/>
    <n v="1"/>
    <n v="1"/>
    <n v="0"/>
    <x v="0"/>
    <m/>
    <m/>
    <m/>
  </r>
  <r>
    <x v="1"/>
    <n v="1"/>
    <n v="2308227894"/>
    <s v="prj-002"/>
    <x v="27"/>
    <n v="1"/>
    <n v="0"/>
    <n v="0"/>
    <x v="0"/>
    <m/>
    <m/>
    <m/>
  </r>
  <r>
    <x v="1"/>
    <n v="1"/>
    <n v="2308229002"/>
    <s v="prj-002"/>
    <x v="28"/>
    <n v="1"/>
    <n v="0"/>
    <n v="0"/>
    <x v="0"/>
    <m/>
    <m/>
    <m/>
  </r>
  <r>
    <x v="7"/>
    <n v="1"/>
    <n v="2308231184"/>
    <s v="prj-002"/>
    <x v="29"/>
    <n v="1"/>
    <n v="0"/>
    <n v="0"/>
    <x v="0"/>
    <m/>
    <m/>
    <m/>
  </r>
  <r>
    <x v="2"/>
    <n v="1"/>
    <n v="2308232156"/>
    <s v="prj-002"/>
    <x v="30"/>
    <n v="1"/>
    <n v="0"/>
    <n v="0"/>
    <x v="0"/>
    <m/>
    <m/>
    <m/>
  </r>
  <r>
    <x v="1"/>
    <n v="1"/>
    <n v="2308232464"/>
    <s v="prj-002"/>
    <x v="31"/>
    <n v="1"/>
    <n v="1"/>
    <n v="0"/>
    <x v="0"/>
    <m/>
    <m/>
    <m/>
  </r>
  <r>
    <x v="1"/>
    <n v="1"/>
    <n v="2308235769"/>
    <s v="prj-002"/>
    <x v="32"/>
    <n v="1"/>
    <n v="1"/>
    <n v="1"/>
    <x v="0"/>
    <m/>
    <m/>
    <m/>
  </r>
  <r>
    <x v="1"/>
    <n v="1"/>
    <n v="2308239426"/>
    <s v="prj-002"/>
    <x v="33"/>
    <n v="1"/>
    <n v="1"/>
    <n v="0"/>
    <x v="0"/>
    <m/>
    <m/>
    <m/>
  </r>
  <r>
    <x v="9"/>
    <n v="1"/>
    <n v="2308239451"/>
    <s v="prj-002"/>
    <x v="34"/>
    <n v="1"/>
    <n v="0"/>
    <n v="0"/>
    <x v="0"/>
    <m/>
    <m/>
    <m/>
  </r>
  <r>
    <x v="5"/>
    <n v="1"/>
    <n v="2308241047"/>
    <s v="prj-002"/>
    <x v="35"/>
    <n v="1"/>
    <n v="1"/>
    <n v="0"/>
    <x v="0"/>
    <m/>
    <m/>
    <m/>
  </r>
  <r>
    <x v="6"/>
    <n v="1"/>
    <n v="2308243444"/>
    <s v="prj-002"/>
    <x v="36"/>
    <n v="1"/>
    <n v="1"/>
    <n v="0"/>
    <x v="0"/>
    <m/>
    <m/>
    <m/>
  </r>
  <r>
    <x v="6"/>
    <n v="1"/>
    <n v="2308244840"/>
    <s v="prj-002"/>
    <x v="37"/>
    <n v="1"/>
    <n v="0"/>
    <n v="0"/>
    <x v="0"/>
    <m/>
    <m/>
    <m/>
  </r>
  <r>
    <x v="0"/>
    <n v="1"/>
    <n v="2308245512"/>
    <s v="prj-002"/>
    <x v="38"/>
    <n v="1"/>
    <n v="1"/>
    <n v="1"/>
    <x v="1"/>
    <s v="SEP"/>
    <s v="M"/>
    <n v="200"/>
  </r>
  <r>
    <x v="9"/>
    <n v="1"/>
    <n v="2308247040"/>
    <s v="prj-002"/>
    <x v="39"/>
    <n v="1"/>
    <n v="1"/>
    <n v="1"/>
    <x v="1"/>
    <s v="SEP"/>
    <s v="B"/>
    <n v="2600"/>
  </r>
  <r>
    <x v="7"/>
    <n v="1"/>
    <n v="2308248055"/>
    <s v="prj-002"/>
    <x v="40"/>
    <n v="1"/>
    <n v="1"/>
    <n v="1"/>
    <x v="1"/>
    <s v="LOC"/>
    <s v="B"/>
    <n v="625"/>
  </r>
  <r>
    <x v="7"/>
    <n v="1"/>
    <n v="2308250572"/>
    <s v="prj-002"/>
    <x v="41"/>
    <n v="1"/>
    <n v="1"/>
    <n v="0"/>
    <x v="0"/>
    <m/>
    <m/>
    <m/>
  </r>
  <r>
    <x v="1"/>
    <n v="1"/>
    <n v="2308253875"/>
    <s v="prj-002"/>
    <x v="42"/>
    <n v="1"/>
    <n v="0"/>
    <n v="0"/>
    <x v="0"/>
    <m/>
    <m/>
    <m/>
  </r>
  <r>
    <x v="10"/>
    <n v="1"/>
    <n v="2308265583"/>
    <s v="prj-002"/>
    <x v="43"/>
    <n v="1"/>
    <n v="0"/>
    <n v="0"/>
    <x v="0"/>
    <m/>
    <m/>
    <m/>
  </r>
  <r>
    <x v="1"/>
    <n v="1"/>
    <n v="2308267776"/>
    <s v="prj-002"/>
    <x v="44"/>
    <n v="1"/>
    <n v="1"/>
    <n v="0"/>
    <x v="0"/>
    <m/>
    <m/>
    <m/>
  </r>
  <r>
    <x v="0"/>
    <n v="1"/>
    <n v="2308305300"/>
    <s v="prj-002"/>
    <x v="45"/>
    <n v="1"/>
    <n v="1"/>
    <n v="0"/>
    <x v="0"/>
    <m/>
    <m/>
    <m/>
  </r>
  <r>
    <x v="1"/>
    <n v="1"/>
    <n v="2308321538"/>
    <s v="prj-002"/>
    <x v="46"/>
    <n v="1"/>
    <n v="1"/>
    <n v="0"/>
    <x v="0"/>
    <m/>
    <m/>
    <m/>
  </r>
  <r>
    <x v="6"/>
    <n v="1"/>
    <n v="2308346981"/>
    <s v="prj-002"/>
    <x v="47"/>
    <n v="1"/>
    <n v="1"/>
    <n v="1"/>
    <x v="1"/>
    <s v="LOC"/>
    <s v="B"/>
    <n v="450"/>
  </r>
  <r>
    <x v="8"/>
    <n v="1"/>
    <n v="2308355426"/>
    <s v="prj-002"/>
    <x v="48"/>
    <n v="1"/>
    <n v="0"/>
    <n v="0"/>
    <x v="0"/>
    <m/>
    <m/>
    <m/>
  </r>
  <r>
    <x v="8"/>
    <n v="1"/>
    <n v="2308361017"/>
    <s v="prj-002"/>
    <x v="49"/>
    <n v="1"/>
    <n v="0"/>
    <n v="0"/>
    <x v="0"/>
    <m/>
    <m/>
    <m/>
  </r>
  <r>
    <x v="5"/>
    <n v="1"/>
    <n v="2308380958"/>
    <s v="prj-002"/>
    <x v="50"/>
    <n v="1"/>
    <n v="1"/>
    <n v="0"/>
    <x v="0"/>
    <m/>
    <m/>
    <m/>
  </r>
  <r>
    <x v="1"/>
    <n v="1"/>
    <n v="2308384503"/>
    <s v="prj-002"/>
    <x v="51"/>
    <n v="1"/>
    <n v="0"/>
    <n v="0"/>
    <x v="0"/>
    <m/>
    <m/>
    <m/>
  </r>
  <r>
    <x v="1"/>
    <n v="1"/>
    <n v="2308392269"/>
    <s v="prj-002"/>
    <x v="52"/>
    <n v="1"/>
    <n v="1"/>
    <n v="1"/>
    <x v="1"/>
    <s v="IPP"/>
    <s v="M"/>
    <n v="800"/>
  </r>
  <r>
    <x v="5"/>
    <n v="1"/>
    <n v="2308399683"/>
    <s v="prj-002"/>
    <x v="53"/>
    <n v="1"/>
    <n v="0"/>
    <n v="0"/>
    <x v="0"/>
    <m/>
    <m/>
    <m/>
  </r>
  <r>
    <x v="1"/>
    <n v="1"/>
    <n v="2308419712"/>
    <s v="prj-002"/>
    <x v="54"/>
    <n v="1"/>
    <n v="1"/>
    <n v="0"/>
    <x v="0"/>
    <m/>
    <m/>
    <m/>
  </r>
  <r>
    <x v="7"/>
    <n v="1"/>
    <n v="2308427804"/>
    <s v="prj-002"/>
    <x v="55"/>
    <n v="1"/>
    <n v="0"/>
    <n v="0"/>
    <x v="0"/>
    <m/>
    <m/>
    <m/>
  </r>
  <r>
    <x v="1"/>
    <n v="1"/>
    <n v="2308437651"/>
    <s v="prj-002"/>
    <x v="56"/>
    <n v="1"/>
    <n v="1"/>
    <n v="0"/>
    <x v="0"/>
    <m/>
    <m/>
    <m/>
  </r>
  <r>
    <x v="2"/>
    <n v="1"/>
    <n v="2308442819"/>
    <s v="prj-002"/>
    <x v="57"/>
    <n v="1"/>
    <n v="1"/>
    <n v="1"/>
    <x v="0"/>
    <m/>
    <m/>
    <m/>
  </r>
  <r>
    <x v="9"/>
    <n v="1"/>
    <n v="2308567858"/>
    <s v="prj-002"/>
    <x v="58"/>
    <n v="1"/>
    <n v="0"/>
    <n v="0"/>
    <x v="0"/>
    <m/>
    <m/>
    <m/>
  </r>
  <r>
    <x v="1"/>
    <n v="1"/>
    <n v="2308594790"/>
    <s v="prj-002"/>
    <x v="59"/>
    <n v="1"/>
    <n v="1"/>
    <n v="0"/>
    <x v="0"/>
    <m/>
    <m/>
    <m/>
  </r>
  <r>
    <x v="1"/>
    <n v="1"/>
    <n v="2308596932"/>
    <s v="prj-002"/>
    <x v="60"/>
    <n v="1"/>
    <n v="1"/>
    <n v="0"/>
    <x v="0"/>
    <m/>
    <m/>
    <m/>
  </r>
  <r>
    <x v="0"/>
    <n v="1"/>
    <n v="2308786909"/>
    <s v="prj-002"/>
    <x v="61"/>
    <n v="1"/>
    <n v="1"/>
    <n v="1"/>
    <x v="1"/>
    <s v="SEP"/>
    <s v="W"/>
    <n v="800"/>
  </r>
  <r>
    <x v="1"/>
    <n v="1"/>
    <n v="2308829790"/>
    <s v="prj-002"/>
    <x v="62"/>
    <n v="1"/>
    <n v="1"/>
    <n v="1"/>
    <x v="0"/>
    <m/>
    <m/>
    <m/>
  </r>
  <r>
    <x v="1"/>
    <n v="1"/>
    <n v="2309297327"/>
    <s v="prj-002"/>
    <x v="63"/>
    <n v="1"/>
    <n v="1"/>
    <n v="1"/>
    <x v="0"/>
    <m/>
    <m/>
    <m/>
  </r>
  <r>
    <x v="9"/>
    <n v="1"/>
    <n v="2311606377"/>
    <s v="prj-002"/>
    <x v="64"/>
    <n v="1"/>
    <n v="0"/>
    <n v="0"/>
    <x v="0"/>
    <m/>
    <m/>
    <m/>
  </r>
  <r>
    <x v="5"/>
    <n v="1"/>
    <n v="2312491110"/>
    <s v="prj-002"/>
    <x v="65"/>
    <n v="1"/>
    <n v="0"/>
    <n v="0"/>
    <x v="0"/>
    <m/>
    <m/>
    <m/>
  </r>
  <r>
    <x v="10"/>
    <n v="1"/>
    <n v="2312617216"/>
    <s v="prj-002"/>
    <x v="66"/>
    <n v="1"/>
    <n v="0"/>
    <n v="0"/>
    <x v="0"/>
    <m/>
    <m/>
    <m/>
  </r>
  <r>
    <x v="11"/>
    <n v="1"/>
    <n v="2314238780"/>
    <s v="prj-002"/>
    <x v="67"/>
    <n v="1"/>
    <n v="1"/>
    <n v="0"/>
    <x v="0"/>
    <m/>
    <m/>
    <m/>
  </r>
  <r>
    <x v="4"/>
    <n v="1"/>
    <n v="2314593498"/>
    <s v="prj-002"/>
    <x v="68"/>
    <n v="1"/>
    <n v="1"/>
    <n v="0"/>
    <x v="0"/>
    <m/>
    <m/>
    <m/>
  </r>
  <r>
    <x v="4"/>
    <n v="1"/>
    <n v="2314756300"/>
    <s v="prj-002"/>
    <x v="69"/>
    <n v="1"/>
    <n v="0"/>
    <n v="0"/>
    <x v="0"/>
    <m/>
    <m/>
    <m/>
  </r>
  <r>
    <x v="9"/>
    <n v="1"/>
    <n v="2314849740"/>
    <s v="prj-002"/>
    <x v="70"/>
    <n v="1"/>
    <n v="0"/>
    <n v="0"/>
    <x v="0"/>
    <m/>
    <m/>
    <m/>
  </r>
  <r>
    <x v="10"/>
    <n v="1"/>
    <n v="2314913698"/>
    <s v="prj-002"/>
    <x v="71"/>
    <n v="1"/>
    <n v="0"/>
    <n v="0"/>
    <x v="0"/>
    <m/>
    <m/>
    <m/>
  </r>
  <r>
    <x v="5"/>
    <n v="1"/>
    <n v="2314918331"/>
    <s v="prj-002"/>
    <x v="72"/>
    <n v="1"/>
    <n v="0"/>
    <n v="0"/>
    <x v="0"/>
    <m/>
    <m/>
    <m/>
  </r>
  <r>
    <x v="9"/>
    <n v="1"/>
    <n v="2314928664"/>
    <s v="prj-002"/>
    <x v="73"/>
    <n v="1"/>
    <n v="1"/>
    <n v="1"/>
    <x v="1"/>
    <s v="PD"/>
    <s v="B"/>
    <n v="255"/>
  </r>
  <r>
    <x v="6"/>
    <n v="1"/>
    <n v="2314956304"/>
    <s v="prj-002"/>
    <x v="74"/>
    <n v="1"/>
    <n v="0"/>
    <n v="0"/>
    <x v="0"/>
    <m/>
    <m/>
    <m/>
  </r>
  <r>
    <x v="6"/>
    <n v="1"/>
    <n v="2314969893"/>
    <s v="prj-002"/>
    <x v="75"/>
    <n v="1"/>
    <n v="1"/>
    <n v="1"/>
    <x v="1"/>
    <s v="LOC"/>
    <s v="M"/>
    <n v="350"/>
  </r>
  <r>
    <x v="7"/>
    <n v="1"/>
    <n v="2315248779"/>
    <s v="prj-002"/>
    <x v="76"/>
    <n v="1"/>
    <n v="1"/>
    <n v="1"/>
    <x v="0"/>
    <m/>
    <m/>
    <m/>
  </r>
  <r>
    <x v="11"/>
    <n v="1"/>
    <n v="2315250695"/>
    <s v="prj-002"/>
    <x v="77"/>
    <n v="1"/>
    <n v="0"/>
    <n v="0"/>
    <x v="0"/>
    <m/>
    <m/>
    <m/>
  </r>
  <r>
    <x v="7"/>
    <n v="1"/>
    <n v="2315251211"/>
    <s v="prj-002"/>
    <x v="78"/>
    <n v="1"/>
    <n v="1"/>
    <n v="1"/>
    <x v="0"/>
    <m/>
    <m/>
    <m/>
  </r>
  <r>
    <x v="7"/>
    <n v="1"/>
    <n v="2315251747"/>
    <s v="prj-002"/>
    <x v="79"/>
    <n v="1"/>
    <n v="1"/>
    <n v="0"/>
    <x v="0"/>
    <m/>
    <m/>
    <m/>
  </r>
  <r>
    <x v="3"/>
    <n v="1"/>
    <n v="2315252906"/>
    <s v="prj-002"/>
    <x v="80"/>
    <n v="1"/>
    <n v="1"/>
    <n v="1"/>
    <x v="1"/>
    <s v="SEP"/>
    <s v="M"/>
    <n v="800"/>
  </r>
  <r>
    <x v="3"/>
    <n v="1"/>
    <n v="2315264842"/>
    <s v="prj-002"/>
    <x v="81"/>
    <n v="1"/>
    <n v="0"/>
    <n v="0"/>
    <x v="0"/>
    <m/>
    <m/>
    <m/>
  </r>
  <r>
    <x v="10"/>
    <n v="1"/>
    <n v="2315272799"/>
    <s v="prj-002"/>
    <x v="82"/>
    <n v="1"/>
    <n v="0"/>
    <n v="0"/>
    <x v="0"/>
    <m/>
    <m/>
    <m/>
  </r>
  <r>
    <x v="7"/>
    <n v="1"/>
    <n v="2315287265"/>
    <s v="prj-002"/>
    <x v="83"/>
    <n v="1"/>
    <n v="0"/>
    <n v="0"/>
    <x v="0"/>
    <m/>
    <m/>
    <m/>
  </r>
  <r>
    <x v="3"/>
    <n v="1"/>
    <n v="2315288321"/>
    <s v="prj-002"/>
    <x v="84"/>
    <n v="1"/>
    <n v="1"/>
    <n v="0"/>
    <x v="0"/>
    <m/>
    <m/>
    <m/>
  </r>
  <r>
    <x v="11"/>
    <n v="1"/>
    <n v="2315325378"/>
    <s v="prj-002"/>
    <x v="85"/>
    <n v="1"/>
    <n v="1"/>
    <n v="0"/>
    <x v="0"/>
    <m/>
    <m/>
    <m/>
  </r>
  <r>
    <x v="7"/>
    <n v="1"/>
    <n v="2315328893"/>
    <s v="prj-002"/>
    <x v="86"/>
    <n v="1"/>
    <n v="0"/>
    <n v="0"/>
    <x v="0"/>
    <m/>
    <m/>
    <m/>
  </r>
  <r>
    <x v="7"/>
    <n v="1"/>
    <n v="2315399847"/>
    <s v="prj-002"/>
    <x v="87"/>
    <n v="1"/>
    <n v="1"/>
    <n v="0"/>
    <x v="0"/>
    <m/>
    <m/>
    <m/>
  </r>
  <r>
    <x v="8"/>
    <n v="1"/>
    <n v="2315569669"/>
    <s v="prj-002"/>
    <x v="88"/>
    <n v="1"/>
    <n v="0"/>
    <n v="0"/>
    <x v="0"/>
    <m/>
    <m/>
    <m/>
  </r>
  <r>
    <x v="7"/>
    <n v="1"/>
    <n v="2315570300"/>
    <s v="prj-002"/>
    <x v="89"/>
    <n v="1"/>
    <n v="1"/>
    <n v="1"/>
    <x v="1"/>
    <s v="LOC"/>
    <s v="B"/>
    <n v="625"/>
  </r>
  <r>
    <x v="10"/>
    <n v="1"/>
    <n v="2315726344"/>
    <s v="prj-002"/>
    <x v="90"/>
    <n v="1"/>
    <n v="1"/>
    <n v="1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F9BE9-68D0-4574-A554-520115B3CD4A}" name="PivotTable8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3:E38" firstHeaderRow="1" firstDataRow="2" firstDataCol="1"/>
  <pivotFields count="193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9">
        <item x="4"/>
        <item x="6"/>
        <item x="7"/>
        <item x="1"/>
        <item x="3"/>
        <item x="5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>
      <items count="3">
        <item x="1"/>
        <item x="0"/>
        <item t="default"/>
      </items>
    </pivotField>
    <pivotField compact="0" numFmtId="14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outline="0" dragToRow="0" dragToCol="0" dragToPage="0" showAll="0" defaultSubtotal="0"/>
  </pivotFields>
  <rowFields count="1">
    <field x="106"/>
  </rowFields>
  <rowItems count="4"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unt1" fld="1" baseField="0" baseItem="0"/>
    <dataField name="Sum of is_originated" fld="55" baseField="0" baseItem="0"/>
    <dataField name="Sum of Conversion%" fld="192" baseField="0" baseItem="0" numFmtId="10"/>
    <dataField name="Sum of originated_loan_amount" fld="100" baseField="0" baseItem="0" numFmtId="44"/>
  </dataFields>
  <formats count="10">
    <format dxfId="49">
      <pivotArea outline="0" fieldPosition="0">
        <references count="1">
          <reference field="4294967294" count="1" selected="0">
            <x v="2"/>
          </reference>
        </references>
      </pivotArea>
    </format>
    <format dxfId="48">
      <pivotArea outline="0" fieldPosition="0">
        <references count="1">
          <reference field="4294967294" count="1" selected="0">
            <x v="3"/>
          </reference>
        </references>
      </pivotArea>
    </format>
    <format dxfId="47">
      <pivotArea outline="0" collapsedLevelsAreSubtotals="1" fieldPosition="0"/>
    </format>
    <format dxfId="46">
      <pivotArea field="47" type="button" dataOnly="0" labelOnly="1" outline="0"/>
    </format>
    <format dxfId="45">
      <pivotArea dataOnly="0" labelOnly="1" grandRow="1" outline="0" fieldPosition="0"/>
    </format>
    <format dxfId="4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3">
      <pivotArea outline="0" collapsedLevelsAreSubtotals="1" fieldPosition="0"/>
    </format>
    <format dxfId="42">
      <pivotArea field="106" type="button" dataOnly="0" labelOnly="1" outline="0" axis="axisRow" fieldPosition="0"/>
    </format>
    <format dxfId="41">
      <pivotArea dataOnly="0" labelOnly="1" grandRow="1" outline="0" fieldPosition="0"/>
    </format>
    <format dxfId="4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D3E1E-C7A4-4DE4-B995-16E07E542A20}" name="PivotTable7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26:E30" firstHeaderRow="1" firstDataRow="2" firstDataCol="1"/>
  <pivotFields count="193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9">
        <item x="4"/>
        <item x="6"/>
        <item x="7"/>
        <item x="1"/>
        <item x="3"/>
        <item x="5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>
      <items count="3">
        <item x="1"/>
        <item x="0"/>
        <item t="default"/>
      </items>
    </pivotField>
    <pivotField compact="0" numFmtId="14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outline="0" dragToRow="0" dragToCol="0" dragToPage="0" showAll="0" defaultSubtotal="0"/>
  </pivotFields>
  <rowFields count="1">
    <field x="47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unt1" fld="1" baseField="0" baseItem="0"/>
    <dataField name="Sum of is_originated" fld="55" baseField="0" baseItem="0"/>
    <dataField name="Sum of Conversion%" fld="192" baseField="0" baseItem="0" numFmtId="10"/>
    <dataField name="Sum of originated_loan_amount" fld="100" baseField="0" baseItem="0" numFmtId="44"/>
  </dataFields>
  <formats count="7">
    <format dxfId="56">
      <pivotArea outline="0" fieldPosition="0">
        <references count="1">
          <reference field="4294967294" count="1" selected="0">
            <x v="2"/>
          </reference>
        </references>
      </pivotArea>
    </format>
    <format dxfId="55">
      <pivotArea outline="0" fieldPosition="0">
        <references count="1">
          <reference field="4294967294" count="1" selected="0">
            <x v="3"/>
          </reference>
        </references>
      </pivotArea>
    </format>
    <format dxfId="54">
      <pivotArea outline="0" collapsedLevelsAreSubtotals="1" fieldPosition="0"/>
    </format>
    <format dxfId="53">
      <pivotArea field="47" type="button" dataOnly="0" labelOnly="1" outline="0" axis="axisRow" fieldPosition="0"/>
    </format>
    <format dxfId="52">
      <pivotArea dataOnly="0" labelOnly="1" outline="0" fieldPosition="0">
        <references count="1">
          <reference field="47" count="0"/>
        </references>
      </pivotArea>
    </format>
    <format dxfId="51">
      <pivotArea dataOnly="0" labelOnly="1" grandRow="1" outline="0" fieldPosition="0"/>
    </format>
    <format dxfId="5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14B76-0972-47CC-A840-FA4231021EBD}" name="PivotTable6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6:E22" firstHeaderRow="1" firstDataRow="2" firstDataCol="1"/>
  <pivotFields count="193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9">
        <item x="4"/>
        <item x="6"/>
        <item x="7"/>
        <item x="1"/>
        <item x="3"/>
        <item x="5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outline="0" dragToRow="0" dragToCol="0" dragToPage="0" showAll="0" defaultSubtotal="0"/>
  </pivotFields>
  <rowFields count="1">
    <field x="8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unt1" fld="1" baseField="0" baseItem="0"/>
    <dataField name="Sum of is_originated" fld="55" baseField="0" baseItem="0"/>
    <dataField name="Sum of Conversion%" fld="192" baseField="0" baseItem="0" numFmtId="10"/>
    <dataField name="Sum of originated_loan_amount" fld="100" baseField="0" baseItem="0" numFmtId="44"/>
  </dataFields>
  <formats count="7">
    <format dxfId="63">
      <pivotArea outline="0" fieldPosition="0">
        <references count="1">
          <reference field="4294967294" count="1" selected="0">
            <x v="2"/>
          </reference>
        </references>
      </pivotArea>
    </format>
    <format dxfId="62">
      <pivotArea outline="0" fieldPosition="0">
        <references count="1">
          <reference field="4294967294" count="1" selected="0">
            <x v="3"/>
          </reference>
        </references>
      </pivotArea>
    </format>
    <format dxfId="61">
      <pivotArea outline="0" collapsedLevelsAreSubtotals="1" fieldPosition="0"/>
    </format>
    <format dxfId="60">
      <pivotArea field="89" type="button" dataOnly="0" labelOnly="1" outline="0" axis="axisRow" fieldPosition="0"/>
    </format>
    <format dxfId="59">
      <pivotArea dataOnly="0" labelOnly="1" outline="0" fieldPosition="0">
        <references count="1">
          <reference field="89" count="0"/>
        </references>
      </pivotArea>
    </format>
    <format dxfId="58">
      <pivotArea dataOnly="0" labelOnly="1" grandRow="1" outline="0" fieldPosition="0"/>
    </format>
    <format dxfId="5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5A769-DD01-4336-8B8A-C680DB708737}" name="PivotTable5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13" firstHeaderRow="1" firstDataRow="2" firstDataCol="1"/>
  <pivotFields count="193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">
        <item x="4"/>
        <item x="6"/>
        <item x="7"/>
        <item x="1"/>
        <item x="3"/>
        <item x="5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outline="0" dragToRow="0" dragToCol="0" dragToPage="0" showAll="0" defaultSubtotal="0"/>
  </pivotFields>
  <rowFields count="1">
    <field x="1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unt1" fld="1" baseField="0" baseItem="0"/>
    <dataField name="Sum of is_originated" fld="55" baseField="0" baseItem="0"/>
    <dataField name="Sum of Conversion%" fld="192" baseField="0" baseItem="0" numFmtId="10"/>
    <dataField name="Sum of originated_loan_amount" fld="100" baseField="0" baseItem="0" numFmtId="44"/>
  </dataFields>
  <formats count="7">
    <format dxfId="70">
      <pivotArea outline="0" fieldPosition="0">
        <references count="1">
          <reference field="4294967294" count="1" selected="0">
            <x v="2"/>
          </reference>
        </references>
      </pivotArea>
    </format>
    <format dxfId="69">
      <pivotArea outline="0" fieldPosition="0">
        <references count="1">
          <reference field="4294967294" count="1" selected="0">
            <x v="3"/>
          </reference>
        </references>
      </pivotArea>
    </format>
    <format dxfId="68">
      <pivotArea outline="0" collapsedLevelsAreSubtotals="1" fieldPosition="0"/>
    </format>
    <format dxfId="67">
      <pivotArea field="17" type="button" dataOnly="0" labelOnly="1" outline="0" axis="axisRow" fieldPosition="0"/>
    </format>
    <format dxfId="66">
      <pivotArea dataOnly="0" labelOnly="1" outline="0" fieldPosition="0">
        <references count="1">
          <reference field="17" count="0"/>
        </references>
      </pivotArea>
    </format>
    <format dxfId="65">
      <pivotArea dataOnly="0" labelOnly="1" grandRow="1" outline="0" fieldPosition="0"/>
    </format>
    <format dxfId="6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E3B3E-DBB0-4F7E-8855-05ACEDA37A33}" name="PivotTable9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1:E47" firstHeaderRow="1" firstDataRow="2" firstDataCol="1"/>
  <pivotFields count="193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9">
        <item x="4"/>
        <item x="6"/>
        <item x="7"/>
        <item x="1"/>
        <item x="3"/>
        <item x="5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outline="0" dragToRow="0" dragToCol="0" dragToPage="0" showAll="0" defaultSubtota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unt1" fld="1" baseField="0" baseItem="0"/>
    <dataField name="Sum of is_originated" fld="55" baseField="0" baseItem="0"/>
    <dataField name="Sum of Conversion%" fld="192" baseField="0" baseItem="0" numFmtId="10"/>
    <dataField name="Sum of originated_loan_amount" fld="100" baseField="0" baseItem="0" numFmtId="44"/>
  </dataFields>
  <formats count="11">
    <format dxfId="81">
      <pivotArea outline="0" fieldPosition="0">
        <references count="1">
          <reference field="4294967294" count="1" selected="0">
            <x v="2"/>
          </reference>
        </references>
      </pivotArea>
    </format>
    <format dxfId="80">
      <pivotArea outline="0" fieldPosition="0">
        <references count="1">
          <reference field="4294967294" count="1" selected="0">
            <x v="3"/>
          </reference>
        </references>
      </pivotArea>
    </format>
    <format dxfId="79">
      <pivotArea outline="0" collapsedLevelsAreSubtotals="1" fieldPosition="0"/>
    </format>
    <format dxfId="78">
      <pivotArea field="89" type="button" dataOnly="0" labelOnly="1" outline="0"/>
    </format>
    <format dxfId="77">
      <pivotArea dataOnly="0" labelOnly="1" grandRow="1" outline="0" fieldPosition="0"/>
    </format>
    <format dxfId="7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5">
      <pivotArea outline="0" collapsedLevelsAreSubtotals="1" fieldPosition="0"/>
    </format>
    <format dxfId="74">
      <pivotArea field="16" type="button" dataOnly="0" labelOnly="1" outline="0" axis="axisRow" fieldPosition="0"/>
    </format>
    <format dxfId="73">
      <pivotArea dataOnly="0" labelOnly="1" outline="0" fieldPosition="0">
        <references count="1">
          <reference field="16" count="0"/>
        </references>
      </pivotArea>
    </format>
    <format dxfId="72">
      <pivotArea dataOnly="0" labelOnly="1" grandRow="1" outline="0" fieldPosition="0"/>
    </format>
    <format dxfId="7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FCD7C-143F-4E18-9AE6-D056DC42EE1F}" name="PivotTable11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21:I25" firstHeaderRow="1" firstDataRow="2" firstDataCol="1"/>
  <pivotFields count="17">
    <pivotField compact="0" outline="0" showAll="0">
      <items count="13">
        <item x="9"/>
        <item x="11"/>
        <item x="3"/>
        <item x="10"/>
        <item x="6"/>
        <item x="0"/>
        <item x="5"/>
        <item x="4"/>
        <item x="7"/>
        <item x="1"/>
        <item x="8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22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6"/>
  </rowFields>
  <rowItems count="3">
    <i>
      <x v="11"/>
    </i>
    <i>
      <x v="1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IsLook" fld="5" baseField="0" baseItem="0"/>
    <dataField name="Sum of IsUniqueLook" fld="6" baseField="0" baseItem="0"/>
    <dataField name="Sum of UL%" fld="12" baseField="0" baseItem="0" numFmtId="10"/>
    <dataField name="Sum of IsAccepted" fld="7" baseField="0" baseItem="0"/>
    <dataField name="Sum of UAR%" fld="13" baseField="0" baseItem="0" numFmtId="10"/>
    <dataField name="Sum of AR%" fld="14" baseField="0" baseItem="0" numFmtId="10"/>
    <dataField name="Sum of IsOriginated" fld="8" baseField="0" baseItem="0"/>
    <dataField name="Sum of Conversion%" fld="15" baseField="0" baseItem="0" numFmtId="10"/>
  </dataFields>
  <formats count="6">
    <format dxfId="31">
      <pivotArea outline="0" fieldPosition="0">
        <references count="1">
          <reference field="4294967294" count="4" selected="0">
            <x v="2"/>
            <x v="4"/>
            <x v="5"/>
            <x v="7"/>
          </reference>
        </references>
      </pivotArea>
    </format>
    <format dxfId="10">
      <pivotArea outline="0" collapsedLevelsAreSubtotals="1" fieldPosition="0"/>
    </format>
    <format dxfId="9">
      <pivotArea field="16" type="button" dataOnly="0" labelOnly="1" outline="0" axis="axisRow" fieldPosition="0"/>
    </format>
    <format dxfId="8">
      <pivotArea dataOnly="0" labelOnly="1" outline="0" fieldPosition="0">
        <references count="1">
          <reference field="16" count="2">
            <x v="11"/>
            <x v="12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DCA8F7-860F-421F-8AEF-1B4DAD3029C1}" name="PivotTable10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I17" firstHeaderRow="1" firstDataRow="2" firstDataCol="1"/>
  <pivotFields count="17">
    <pivotField axis="axisRow" compact="0" outline="0" showAll="0" sortType="descending">
      <items count="13">
        <item x="9"/>
        <item x="11"/>
        <item x="3"/>
        <item x="10"/>
        <item x="6"/>
        <item x="0"/>
        <item x="5"/>
        <item x="4"/>
        <item x="7"/>
        <item x="1"/>
        <item x="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numFmtId="22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13">
    <i>
      <x v="9"/>
    </i>
    <i>
      <x v="8"/>
    </i>
    <i>
      <x v="6"/>
    </i>
    <i>
      <x v="4"/>
    </i>
    <i>
      <x v="11"/>
    </i>
    <i>
      <x/>
    </i>
    <i>
      <x v="2"/>
    </i>
    <i>
      <x v="3"/>
    </i>
    <i>
      <x v="10"/>
    </i>
    <i>
      <x v="7"/>
    </i>
    <i>
      <x v="5"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IsLook" fld="5" baseField="0" baseItem="0"/>
    <dataField name="Sum of IsUniqueLook" fld="6" baseField="0" baseItem="0"/>
    <dataField name="Sum of UL%" fld="12" baseField="0" baseItem="0" numFmtId="10"/>
    <dataField name="Sum of IsAccepted" fld="7" baseField="0" baseItem="0"/>
    <dataField name="Sum of UAR%" fld="13" baseField="0" baseItem="0" numFmtId="10"/>
    <dataField name="Sum of AR%" fld="14" baseField="0" baseItem="0" numFmtId="10"/>
    <dataField name="Sum of IsOriginated" fld="8" baseField="0" baseItem="0"/>
    <dataField name="Sum of Conversion%" fld="15" baseField="0" baseItem="0" numFmtId="10"/>
  </dataFields>
  <formats count="6">
    <format dxfId="36">
      <pivotArea outline="0" fieldPosition="0">
        <references count="1">
          <reference field="4294967294" count="4" selected="0">
            <x v="2"/>
            <x v="4"/>
            <x v="5"/>
            <x v="7"/>
          </reference>
        </references>
      </pivotArea>
    </format>
    <format dxfId="15">
      <pivotArea outline="0" collapsedLevelsAreSubtotals="1" fieldPosition="0"/>
    </format>
    <format dxfId="14">
      <pivotArea field="0" type="button" dataOnly="0" labelOnly="1" outline="0" axis="axisRow" fieldPosition="0"/>
    </format>
    <format dxfId="13">
      <pivotArea dataOnly="0" labelOnly="1" outline="0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5B2F6-F4A3-44D3-A48C-A8EED48A8BBC}">
  <dimension ref="A3:E47"/>
  <sheetViews>
    <sheetView workbookViewId="0">
      <selection activeCell="H37" sqref="H37"/>
    </sheetView>
  </sheetViews>
  <sheetFormatPr defaultRowHeight="15" x14ac:dyDescent="0.25"/>
  <cols>
    <col min="1" max="1" width="11.28515625" bestFit="1" customWidth="1"/>
    <col min="2" max="2" width="13.7109375" bestFit="1" customWidth="1"/>
    <col min="3" max="4" width="19.42578125" bestFit="1" customWidth="1"/>
    <col min="5" max="6" width="30.140625" bestFit="1" customWidth="1"/>
  </cols>
  <sheetData>
    <row r="3" spans="1:5" x14ac:dyDescent="0.25">
      <c r="B3" s="8" t="s">
        <v>550</v>
      </c>
    </row>
    <row r="4" spans="1:5" x14ac:dyDescent="0.25">
      <c r="A4" s="9" t="s">
        <v>16</v>
      </c>
      <c r="B4" s="10" t="s">
        <v>547</v>
      </c>
      <c r="C4" s="10" t="s">
        <v>548</v>
      </c>
      <c r="D4" s="10" t="s">
        <v>551</v>
      </c>
      <c r="E4" s="10" t="s">
        <v>552</v>
      </c>
    </row>
    <row r="5" spans="1:5" x14ac:dyDescent="0.25">
      <c r="A5" s="10" t="s">
        <v>326</v>
      </c>
      <c r="B5" s="11">
        <v>2</v>
      </c>
      <c r="C5" s="11">
        <v>2</v>
      </c>
      <c r="D5" s="12">
        <v>1</v>
      </c>
      <c r="E5" s="13">
        <v>2855</v>
      </c>
    </row>
    <row r="6" spans="1:5" x14ac:dyDescent="0.25">
      <c r="A6" s="10" t="s">
        <v>502</v>
      </c>
      <c r="B6" s="11">
        <v>1</v>
      </c>
      <c r="C6" s="11">
        <v>1</v>
      </c>
      <c r="D6" s="12">
        <v>1</v>
      </c>
      <c r="E6" s="13">
        <v>275</v>
      </c>
    </row>
    <row r="7" spans="1:5" x14ac:dyDescent="0.25">
      <c r="A7" s="10" t="s">
        <v>530</v>
      </c>
      <c r="B7" s="11">
        <v>1</v>
      </c>
      <c r="C7" s="11">
        <v>0</v>
      </c>
      <c r="D7" s="12">
        <v>0</v>
      </c>
      <c r="E7" s="13"/>
    </row>
    <row r="8" spans="1:5" x14ac:dyDescent="0.25">
      <c r="A8" s="10" t="s">
        <v>242</v>
      </c>
      <c r="B8" s="11">
        <v>3</v>
      </c>
      <c r="C8" s="11">
        <v>2</v>
      </c>
      <c r="D8" s="12">
        <v>0.66666666666666663</v>
      </c>
      <c r="E8" s="13">
        <v>850</v>
      </c>
    </row>
    <row r="9" spans="1:5" x14ac:dyDescent="0.25">
      <c r="A9" s="10" t="s">
        <v>311</v>
      </c>
      <c r="B9" s="11">
        <v>2</v>
      </c>
      <c r="C9" s="11">
        <v>2</v>
      </c>
      <c r="D9" s="12">
        <v>1</v>
      </c>
      <c r="E9" s="13">
        <v>450</v>
      </c>
    </row>
    <row r="10" spans="1:5" x14ac:dyDescent="0.25">
      <c r="A10" s="10" t="s">
        <v>342</v>
      </c>
      <c r="B10" s="11">
        <v>4</v>
      </c>
      <c r="C10" s="11">
        <v>2</v>
      </c>
      <c r="D10" s="12">
        <v>0.5</v>
      </c>
      <c r="E10" s="13">
        <v>1975</v>
      </c>
    </row>
    <row r="11" spans="1:5" x14ac:dyDescent="0.25">
      <c r="A11" s="10" t="s">
        <v>261</v>
      </c>
      <c r="B11" s="11">
        <v>6</v>
      </c>
      <c r="C11" s="11">
        <v>1</v>
      </c>
      <c r="D11" s="12">
        <v>0.16666666666666666</v>
      </c>
      <c r="E11" s="13">
        <v>800</v>
      </c>
    </row>
    <row r="12" spans="1:5" x14ac:dyDescent="0.25">
      <c r="A12" s="10" t="s">
        <v>195</v>
      </c>
      <c r="B12" s="11">
        <v>2</v>
      </c>
      <c r="C12" s="11">
        <v>1</v>
      </c>
      <c r="D12" s="12">
        <v>0.5</v>
      </c>
      <c r="E12" s="13">
        <v>600</v>
      </c>
    </row>
    <row r="13" spans="1:5" x14ac:dyDescent="0.25">
      <c r="A13" s="10" t="s">
        <v>549</v>
      </c>
      <c r="B13" s="11">
        <v>21</v>
      </c>
      <c r="C13" s="11">
        <v>11</v>
      </c>
      <c r="D13" s="12">
        <v>0.52380952380952384</v>
      </c>
      <c r="E13" s="13">
        <v>7805</v>
      </c>
    </row>
    <row r="16" spans="1:5" x14ac:dyDescent="0.25">
      <c r="B16" s="8" t="s">
        <v>550</v>
      </c>
    </row>
    <row r="17" spans="1:5" x14ac:dyDescent="0.25">
      <c r="A17" s="9" t="s">
        <v>88</v>
      </c>
      <c r="B17" s="10" t="s">
        <v>547</v>
      </c>
      <c r="C17" s="10" t="s">
        <v>548</v>
      </c>
      <c r="D17" s="10" t="s">
        <v>551</v>
      </c>
      <c r="E17" s="10" t="s">
        <v>552</v>
      </c>
    </row>
    <row r="18" spans="1:5" x14ac:dyDescent="0.25">
      <c r="A18" s="10" t="s">
        <v>214</v>
      </c>
      <c r="B18" s="11">
        <v>11</v>
      </c>
      <c r="C18" s="11">
        <v>6</v>
      </c>
      <c r="D18" s="12">
        <v>0.54545454545454541</v>
      </c>
      <c r="E18" s="13">
        <v>6005</v>
      </c>
    </row>
    <row r="19" spans="1:5" x14ac:dyDescent="0.25">
      <c r="A19" s="10" t="s">
        <v>284</v>
      </c>
      <c r="B19" s="11">
        <v>7</v>
      </c>
      <c r="C19" s="11">
        <v>4</v>
      </c>
      <c r="D19" s="12">
        <v>0.5714285714285714</v>
      </c>
      <c r="E19" s="13">
        <v>1525</v>
      </c>
    </row>
    <row r="20" spans="1:5" x14ac:dyDescent="0.25">
      <c r="A20" s="10" t="s">
        <v>293</v>
      </c>
      <c r="B20" s="11">
        <v>1</v>
      </c>
      <c r="C20" s="11">
        <v>0</v>
      </c>
      <c r="D20" s="12">
        <v>0</v>
      </c>
      <c r="E20" s="13"/>
    </row>
    <row r="21" spans="1:5" x14ac:dyDescent="0.25">
      <c r="A21" s="10" t="s">
        <v>403</v>
      </c>
      <c r="B21" s="11">
        <v>2</v>
      </c>
      <c r="C21" s="11">
        <v>1</v>
      </c>
      <c r="D21" s="12">
        <v>0.5</v>
      </c>
      <c r="E21" s="13">
        <v>275</v>
      </c>
    </row>
    <row r="22" spans="1:5" x14ac:dyDescent="0.25">
      <c r="A22" s="10" t="s">
        <v>549</v>
      </c>
      <c r="B22" s="11">
        <v>21</v>
      </c>
      <c r="C22" s="11">
        <v>11</v>
      </c>
      <c r="D22" s="12">
        <v>0.52380952380952384</v>
      </c>
      <c r="E22" s="13">
        <v>7805</v>
      </c>
    </row>
    <row r="26" spans="1:5" x14ac:dyDescent="0.25">
      <c r="B26" s="8" t="s">
        <v>550</v>
      </c>
    </row>
    <row r="27" spans="1:5" x14ac:dyDescent="0.25">
      <c r="A27" s="9" t="s">
        <v>46</v>
      </c>
      <c r="B27" s="10" t="s">
        <v>547</v>
      </c>
      <c r="C27" s="10" t="s">
        <v>548</v>
      </c>
      <c r="D27" s="10" t="s">
        <v>551</v>
      </c>
      <c r="E27" s="10" t="s">
        <v>552</v>
      </c>
    </row>
    <row r="28" spans="1:5" x14ac:dyDescent="0.25">
      <c r="A28" s="10" t="s">
        <v>448</v>
      </c>
      <c r="B28" s="11">
        <v>7</v>
      </c>
      <c r="C28" s="11">
        <v>4</v>
      </c>
      <c r="D28" s="12">
        <v>0.5714285714285714</v>
      </c>
      <c r="E28" s="13">
        <v>1780</v>
      </c>
    </row>
    <row r="29" spans="1:5" x14ac:dyDescent="0.25">
      <c r="A29" s="10" t="s">
        <v>208</v>
      </c>
      <c r="B29" s="11">
        <v>14</v>
      </c>
      <c r="C29" s="11">
        <v>7</v>
      </c>
      <c r="D29" s="12">
        <v>0.5</v>
      </c>
      <c r="E29" s="13">
        <v>6025</v>
      </c>
    </row>
    <row r="30" spans="1:5" x14ac:dyDescent="0.25">
      <c r="A30" s="10" t="s">
        <v>549</v>
      </c>
      <c r="B30" s="11">
        <v>21</v>
      </c>
      <c r="C30" s="11">
        <v>11</v>
      </c>
      <c r="D30" s="12">
        <v>0.52380952380952384</v>
      </c>
      <c r="E30" s="13">
        <v>7805</v>
      </c>
    </row>
    <row r="33" spans="1:5" x14ac:dyDescent="0.25">
      <c r="B33" s="8" t="s">
        <v>550</v>
      </c>
    </row>
    <row r="34" spans="1:5" x14ac:dyDescent="0.25">
      <c r="A34" s="14" t="s">
        <v>105</v>
      </c>
      <c r="B34" s="10" t="s">
        <v>547</v>
      </c>
      <c r="C34" s="10" t="s">
        <v>548</v>
      </c>
      <c r="D34" s="10" t="s">
        <v>551</v>
      </c>
      <c r="E34" s="10" t="s">
        <v>552</v>
      </c>
    </row>
    <row r="35" spans="1:5" x14ac:dyDescent="0.25">
      <c r="A35" t="s">
        <v>553</v>
      </c>
      <c r="B35" s="11">
        <v>16</v>
      </c>
      <c r="C35" s="11">
        <v>7</v>
      </c>
      <c r="D35" s="12">
        <v>0.4375</v>
      </c>
      <c r="E35" s="13">
        <v>3875</v>
      </c>
    </row>
    <row r="36" spans="1:5" x14ac:dyDescent="0.25">
      <c r="A36" t="s">
        <v>554</v>
      </c>
      <c r="B36" s="11">
        <v>2</v>
      </c>
      <c r="C36" s="11">
        <v>1</v>
      </c>
      <c r="D36" s="12">
        <v>0.5</v>
      </c>
      <c r="E36" s="13">
        <v>275</v>
      </c>
    </row>
    <row r="37" spans="1:5" x14ac:dyDescent="0.25">
      <c r="A37" t="s">
        <v>555</v>
      </c>
      <c r="B37" s="11">
        <v>3</v>
      </c>
      <c r="C37" s="11">
        <v>3</v>
      </c>
      <c r="D37" s="12">
        <v>1</v>
      </c>
      <c r="E37" s="13">
        <v>3655</v>
      </c>
    </row>
    <row r="38" spans="1:5" x14ac:dyDescent="0.25">
      <c r="A38" s="10" t="s">
        <v>549</v>
      </c>
      <c r="B38" s="11">
        <v>21</v>
      </c>
      <c r="C38" s="11">
        <v>11</v>
      </c>
      <c r="D38" s="12">
        <v>0.52380952380952384</v>
      </c>
      <c r="E38" s="13">
        <v>7805</v>
      </c>
    </row>
    <row r="41" spans="1:5" x14ac:dyDescent="0.25">
      <c r="B41" s="8" t="s">
        <v>550</v>
      </c>
    </row>
    <row r="42" spans="1:5" x14ac:dyDescent="0.25">
      <c r="A42" s="9" t="s">
        <v>15</v>
      </c>
      <c r="B42" s="10" t="s">
        <v>547</v>
      </c>
      <c r="C42" s="10" t="s">
        <v>548</v>
      </c>
      <c r="D42" s="10" t="s">
        <v>551</v>
      </c>
      <c r="E42" s="10" t="s">
        <v>552</v>
      </c>
    </row>
    <row r="43" spans="1:5" x14ac:dyDescent="0.25">
      <c r="A43" s="10" t="s">
        <v>194</v>
      </c>
      <c r="B43" s="11">
        <v>7</v>
      </c>
      <c r="C43" s="11">
        <v>5</v>
      </c>
      <c r="D43" s="12">
        <v>0.7142857142857143</v>
      </c>
      <c r="E43" s="13">
        <v>3925</v>
      </c>
    </row>
    <row r="44" spans="1:5" x14ac:dyDescent="0.25">
      <c r="A44" s="10" t="s">
        <v>260</v>
      </c>
      <c r="B44" s="11">
        <v>6</v>
      </c>
      <c r="C44" s="11">
        <v>1</v>
      </c>
      <c r="D44" s="12">
        <v>0.16666666666666666</v>
      </c>
      <c r="E44" s="13">
        <v>800</v>
      </c>
    </row>
    <row r="45" spans="1:5" x14ac:dyDescent="0.25">
      <c r="A45" s="10" t="s">
        <v>241</v>
      </c>
      <c r="B45" s="11">
        <v>7</v>
      </c>
      <c r="C45" s="11">
        <v>4</v>
      </c>
      <c r="D45" s="12">
        <v>0.5714285714285714</v>
      </c>
      <c r="E45" s="13">
        <v>2825</v>
      </c>
    </row>
    <row r="46" spans="1:5" x14ac:dyDescent="0.25">
      <c r="A46" s="10" t="s">
        <v>444</v>
      </c>
      <c r="B46" s="11">
        <v>1</v>
      </c>
      <c r="C46" s="11">
        <v>1</v>
      </c>
      <c r="D46" s="12">
        <v>1</v>
      </c>
      <c r="E46" s="13">
        <v>255</v>
      </c>
    </row>
    <row r="47" spans="1:5" x14ac:dyDescent="0.25">
      <c r="A47" s="10" t="s">
        <v>549</v>
      </c>
      <c r="B47" s="11">
        <v>21</v>
      </c>
      <c r="C47" s="11">
        <v>11</v>
      </c>
      <c r="D47" s="12">
        <v>0.52380952380952384</v>
      </c>
      <c r="E47" s="13">
        <v>7805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DC16-F35D-4251-9EC9-550071EF789C}">
  <dimension ref="A3:I25"/>
  <sheetViews>
    <sheetView tabSelected="1" workbookViewId="0">
      <selection activeCell="I9" sqref="I9"/>
    </sheetView>
  </sheetViews>
  <sheetFormatPr defaultRowHeight="15" x14ac:dyDescent="0.25"/>
  <cols>
    <col min="1" max="1" width="11.28515625" bestFit="1" customWidth="1"/>
    <col min="2" max="2" width="13.28515625" bestFit="1" customWidth="1"/>
    <col min="3" max="3" width="20" bestFit="1" customWidth="1"/>
    <col min="4" max="4" width="11.42578125" bestFit="1" customWidth="1"/>
    <col min="5" max="5" width="17.5703125" bestFit="1" customWidth="1"/>
    <col min="6" max="6" width="13.140625" bestFit="1" customWidth="1"/>
    <col min="7" max="7" width="11.5703125" bestFit="1" customWidth="1"/>
    <col min="8" max="8" width="18.7109375" bestFit="1" customWidth="1"/>
    <col min="9" max="10" width="19.42578125" bestFit="1" customWidth="1"/>
  </cols>
  <sheetData>
    <row r="3" spans="1:9" x14ac:dyDescent="0.25">
      <c r="B3" s="8" t="s">
        <v>550</v>
      </c>
    </row>
    <row r="4" spans="1:9" x14ac:dyDescent="0.25">
      <c r="A4" s="9" t="s">
        <v>16</v>
      </c>
      <c r="B4" s="10" t="s">
        <v>566</v>
      </c>
      <c r="C4" s="10" t="s">
        <v>567</v>
      </c>
      <c r="D4" s="10" t="s">
        <v>570</v>
      </c>
      <c r="E4" s="10" t="s">
        <v>568</v>
      </c>
      <c r="F4" s="10" t="s">
        <v>571</v>
      </c>
      <c r="G4" s="10" t="s">
        <v>572</v>
      </c>
      <c r="H4" s="10" t="s">
        <v>569</v>
      </c>
      <c r="I4" s="10" t="s">
        <v>551</v>
      </c>
    </row>
    <row r="5" spans="1:9" x14ac:dyDescent="0.25">
      <c r="A5" s="10" t="s">
        <v>261</v>
      </c>
      <c r="B5" s="11">
        <v>26</v>
      </c>
      <c r="C5" s="11">
        <v>18</v>
      </c>
      <c r="D5" s="12">
        <v>0.69230769230769229</v>
      </c>
      <c r="E5" s="11">
        <v>6</v>
      </c>
      <c r="F5" s="12">
        <v>0.33333333333333331</v>
      </c>
      <c r="G5" s="12">
        <v>0.23076923076923078</v>
      </c>
      <c r="H5" s="11">
        <v>1</v>
      </c>
      <c r="I5" s="12">
        <v>0.16666666666666666</v>
      </c>
    </row>
    <row r="6" spans="1:9" x14ac:dyDescent="0.25">
      <c r="A6" s="10" t="s">
        <v>342</v>
      </c>
      <c r="B6" s="11">
        <v>12</v>
      </c>
      <c r="C6" s="11">
        <v>7</v>
      </c>
      <c r="D6" s="12">
        <v>0.58333333333333337</v>
      </c>
      <c r="E6" s="11">
        <v>4</v>
      </c>
      <c r="F6" s="12">
        <v>0.5714285714285714</v>
      </c>
      <c r="G6" s="12">
        <v>0.33333333333333331</v>
      </c>
      <c r="H6" s="11">
        <v>2</v>
      </c>
      <c r="I6" s="12">
        <v>0.5</v>
      </c>
    </row>
    <row r="7" spans="1:9" x14ac:dyDescent="0.25">
      <c r="A7" s="10" t="s">
        <v>563</v>
      </c>
      <c r="B7" s="11">
        <v>9</v>
      </c>
      <c r="C7" s="11">
        <v>4</v>
      </c>
      <c r="D7" s="12">
        <v>0.44444444444444442</v>
      </c>
      <c r="E7" s="11">
        <v>0</v>
      </c>
      <c r="F7" s="12">
        <v>0</v>
      </c>
      <c r="G7" s="12">
        <v>0</v>
      </c>
      <c r="H7" s="11">
        <v>0</v>
      </c>
      <c r="I7" s="12" t="e">
        <v>#DIV/0!</v>
      </c>
    </row>
    <row r="8" spans="1:9" x14ac:dyDescent="0.25">
      <c r="A8" s="10" t="s">
        <v>242</v>
      </c>
      <c r="B8" s="11">
        <v>7</v>
      </c>
      <c r="C8" s="11">
        <v>5</v>
      </c>
      <c r="D8" s="12">
        <v>0.7142857142857143</v>
      </c>
      <c r="E8" s="11">
        <v>3</v>
      </c>
      <c r="F8" s="12">
        <v>0.6</v>
      </c>
      <c r="G8" s="12">
        <v>0.42857142857142855</v>
      </c>
      <c r="H8" s="11">
        <v>2</v>
      </c>
      <c r="I8" s="12">
        <v>0.66666666666666663</v>
      </c>
    </row>
    <row r="9" spans="1:9" x14ac:dyDescent="0.25">
      <c r="A9" s="10" t="s">
        <v>195</v>
      </c>
      <c r="B9" s="11">
        <v>6</v>
      </c>
      <c r="C9" s="11">
        <v>5</v>
      </c>
      <c r="D9" s="12">
        <v>0.83333333333333337</v>
      </c>
      <c r="E9" s="11">
        <v>2</v>
      </c>
      <c r="F9" s="12">
        <v>0.4</v>
      </c>
      <c r="G9" s="12">
        <v>0.33333333333333331</v>
      </c>
      <c r="H9" s="11">
        <v>1</v>
      </c>
      <c r="I9" s="12">
        <v>0.5</v>
      </c>
    </row>
    <row r="10" spans="1:9" x14ac:dyDescent="0.25">
      <c r="A10" s="10" t="s">
        <v>326</v>
      </c>
      <c r="B10" s="11">
        <v>6</v>
      </c>
      <c r="C10" s="11">
        <v>2</v>
      </c>
      <c r="D10" s="12">
        <v>0.33333333333333331</v>
      </c>
      <c r="E10" s="11">
        <v>2</v>
      </c>
      <c r="F10" s="12">
        <v>1</v>
      </c>
      <c r="G10" s="12">
        <v>0.33333333333333331</v>
      </c>
      <c r="H10" s="11">
        <v>2</v>
      </c>
      <c r="I10" s="12">
        <v>1</v>
      </c>
    </row>
    <row r="11" spans="1:9" x14ac:dyDescent="0.25">
      <c r="A11" s="10" t="s">
        <v>502</v>
      </c>
      <c r="B11" s="11">
        <v>5</v>
      </c>
      <c r="C11" s="11">
        <v>4</v>
      </c>
      <c r="D11" s="12">
        <v>0.8</v>
      </c>
      <c r="E11" s="11">
        <v>1</v>
      </c>
      <c r="F11" s="12">
        <v>0.25</v>
      </c>
      <c r="G11" s="12">
        <v>0.2</v>
      </c>
      <c r="H11" s="11">
        <v>1</v>
      </c>
      <c r="I11" s="12">
        <v>1</v>
      </c>
    </row>
    <row r="12" spans="1:9" x14ac:dyDescent="0.25">
      <c r="A12" s="10" t="s">
        <v>530</v>
      </c>
      <c r="B12" s="11">
        <v>5</v>
      </c>
      <c r="C12" s="11">
        <v>1</v>
      </c>
      <c r="D12" s="12">
        <v>0.2</v>
      </c>
      <c r="E12" s="11">
        <v>1</v>
      </c>
      <c r="F12" s="12">
        <v>1</v>
      </c>
      <c r="G12" s="12">
        <v>0.2</v>
      </c>
      <c r="H12" s="11">
        <v>0</v>
      </c>
      <c r="I12" s="12">
        <v>0</v>
      </c>
    </row>
    <row r="13" spans="1:9" x14ac:dyDescent="0.25">
      <c r="A13" s="10" t="s">
        <v>564</v>
      </c>
      <c r="B13" s="11">
        <v>4</v>
      </c>
      <c r="C13" s="11">
        <v>0</v>
      </c>
      <c r="D13" s="12">
        <v>0</v>
      </c>
      <c r="E13" s="11">
        <v>0</v>
      </c>
      <c r="F13" s="12" t="e">
        <v>#DIV/0!</v>
      </c>
      <c r="G13" s="12">
        <v>0</v>
      </c>
      <c r="H13" s="11">
        <v>0</v>
      </c>
      <c r="I13" s="12" t="e">
        <v>#DIV/0!</v>
      </c>
    </row>
    <row r="14" spans="1:9" x14ac:dyDescent="0.25">
      <c r="A14" s="10" t="s">
        <v>562</v>
      </c>
      <c r="B14" s="11">
        <v>4</v>
      </c>
      <c r="C14" s="11">
        <v>2</v>
      </c>
      <c r="D14" s="12">
        <v>0.5</v>
      </c>
      <c r="E14" s="11">
        <v>0</v>
      </c>
      <c r="F14" s="12">
        <v>0</v>
      </c>
      <c r="G14" s="12">
        <v>0</v>
      </c>
      <c r="H14" s="11">
        <v>0</v>
      </c>
      <c r="I14" s="12" t="e">
        <v>#DIV/0!</v>
      </c>
    </row>
    <row r="15" spans="1:9" x14ac:dyDescent="0.25">
      <c r="A15" s="10" t="s">
        <v>311</v>
      </c>
      <c r="B15" s="11">
        <v>4</v>
      </c>
      <c r="C15" s="11">
        <v>4</v>
      </c>
      <c r="D15" s="12">
        <v>1</v>
      </c>
      <c r="E15" s="11">
        <v>2</v>
      </c>
      <c r="F15" s="12">
        <v>0.5</v>
      </c>
      <c r="G15" s="12">
        <v>0.5</v>
      </c>
      <c r="H15" s="11">
        <v>2</v>
      </c>
      <c r="I15" s="12">
        <v>1</v>
      </c>
    </row>
    <row r="16" spans="1:9" x14ac:dyDescent="0.25">
      <c r="A16" s="10" t="s">
        <v>565</v>
      </c>
      <c r="B16" s="11">
        <v>3</v>
      </c>
      <c r="C16" s="11">
        <v>2</v>
      </c>
      <c r="D16" s="12">
        <v>0.66666666666666663</v>
      </c>
      <c r="E16" s="11">
        <v>0</v>
      </c>
      <c r="F16" s="12">
        <v>0</v>
      </c>
      <c r="G16" s="12">
        <v>0</v>
      </c>
      <c r="H16" s="11">
        <v>0</v>
      </c>
      <c r="I16" s="12" t="e">
        <v>#DIV/0!</v>
      </c>
    </row>
    <row r="17" spans="1:9" x14ac:dyDescent="0.25">
      <c r="A17" s="10" t="s">
        <v>549</v>
      </c>
      <c r="B17" s="11">
        <v>91</v>
      </c>
      <c r="C17" s="11">
        <v>54</v>
      </c>
      <c r="D17" s="12">
        <v>0.59340659340659341</v>
      </c>
      <c r="E17" s="11">
        <v>21</v>
      </c>
      <c r="F17" s="12">
        <v>0.3888888888888889</v>
      </c>
      <c r="G17" s="12">
        <v>0.23076923076923078</v>
      </c>
      <c r="H17" s="11">
        <v>11</v>
      </c>
      <c r="I17" s="12">
        <v>0.52380952380952384</v>
      </c>
    </row>
    <row r="21" spans="1:9" x14ac:dyDescent="0.25">
      <c r="B21" s="8" t="s">
        <v>550</v>
      </c>
    </row>
    <row r="22" spans="1:9" x14ac:dyDescent="0.25">
      <c r="A22" s="9" t="s">
        <v>573</v>
      </c>
      <c r="B22" s="10" t="s">
        <v>566</v>
      </c>
      <c r="C22" s="10" t="s">
        <v>567</v>
      </c>
      <c r="D22" s="10" t="s">
        <v>570</v>
      </c>
      <c r="E22" s="10" t="s">
        <v>568</v>
      </c>
      <c r="F22" s="10" t="s">
        <v>571</v>
      </c>
      <c r="G22" s="10" t="s">
        <v>572</v>
      </c>
      <c r="H22" s="10" t="s">
        <v>569</v>
      </c>
      <c r="I22" s="10" t="s">
        <v>551</v>
      </c>
    </row>
    <row r="23" spans="1:9" x14ac:dyDescent="0.25">
      <c r="A23" s="10" t="s">
        <v>574</v>
      </c>
      <c r="B23" s="11">
        <v>67</v>
      </c>
      <c r="C23" s="11">
        <v>41</v>
      </c>
      <c r="D23" s="12">
        <v>0.61194029850746268</v>
      </c>
      <c r="E23" s="11">
        <v>14</v>
      </c>
      <c r="F23" s="12">
        <v>0.34146341463414637</v>
      </c>
      <c r="G23" s="12">
        <v>0.20895522388059701</v>
      </c>
      <c r="H23" s="11">
        <v>7</v>
      </c>
      <c r="I23" s="12">
        <v>0.5</v>
      </c>
    </row>
    <row r="24" spans="1:9" x14ac:dyDescent="0.25">
      <c r="A24" s="10" t="s">
        <v>575</v>
      </c>
      <c r="B24" s="11">
        <v>24</v>
      </c>
      <c r="C24" s="11">
        <v>13</v>
      </c>
      <c r="D24" s="12">
        <v>0.54166666666666663</v>
      </c>
      <c r="E24" s="11">
        <v>7</v>
      </c>
      <c r="F24" s="12">
        <v>0.53846153846153844</v>
      </c>
      <c r="G24" s="12">
        <v>0.29166666666666669</v>
      </c>
      <c r="H24" s="11">
        <v>4</v>
      </c>
      <c r="I24" s="12">
        <v>0.5714285714285714</v>
      </c>
    </row>
    <row r="25" spans="1:9" x14ac:dyDescent="0.25">
      <c r="A25" s="10" t="s">
        <v>549</v>
      </c>
      <c r="B25" s="11">
        <v>91</v>
      </c>
      <c r="C25" s="11">
        <v>54</v>
      </c>
      <c r="D25" s="12">
        <v>0.59340659340659341</v>
      </c>
      <c r="E25" s="11">
        <v>21</v>
      </c>
      <c r="F25" s="12">
        <v>0.3888888888888889</v>
      </c>
      <c r="G25" s="12">
        <v>0.23076923076923078</v>
      </c>
      <c r="H25" s="11">
        <v>11</v>
      </c>
      <c r="I25" s="12">
        <v>0.52380952380952384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B39A-FAA1-4373-B523-7044B65DFB3E}">
  <dimension ref="A1:L92"/>
  <sheetViews>
    <sheetView workbookViewId="0">
      <selection activeCell="L14" sqref="L14"/>
    </sheetView>
  </sheetViews>
  <sheetFormatPr defaultRowHeight="15" x14ac:dyDescent="0.25"/>
  <cols>
    <col min="3" max="3" width="16" customWidth="1"/>
  </cols>
  <sheetData>
    <row r="1" spans="1:12" x14ac:dyDescent="0.25">
      <c r="A1" s="15" t="s">
        <v>16</v>
      </c>
      <c r="B1" s="15" t="s">
        <v>546</v>
      </c>
      <c r="C1" s="15" t="s">
        <v>22</v>
      </c>
      <c r="D1" s="15" t="s">
        <v>556</v>
      </c>
      <c r="E1" s="15" t="s">
        <v>557</v>
      </c>
      <c r="F1" s="15" t="s">
        <v>558</v>
      </c>
      <c r="G1" s="15" t="s">
        <v>559</v>
      </c>
      <c r="H1" s="15" t="s">
        <v>560</v>
      </c>
      <c r="I1" s="15" t="s">
        <v>561</v>
      </c>
      <c r="J1" s="15" t="s">
        <v>15</v>
      </c>
      <c r="K1" s="15" t="s">
        <v>88</v>
      </c>
      <c r="L1" s="15" t="s">
        <v>90</v>
      </c>
    </row>
    <row r="2" spans="1:12" x14ac:dyDescent="0.25">
      <c r="A2" s="16" t="s">
        <v>311</v>
      </c>
      <c r="B2" s="16">
        <v>1</v>
      </c>
      <c r="C2" s="16">
        <v>2308193116</v>
      </c>
      <c r="D2" s="16" t="s">
        <v>217</v>
      </c>
      <c r="E2" s="17">
        <v>43775.720960648148</v>
      </c>
      <c r="F2" s="16">
        <v>1</v>
      </c>
      <c r="G2" s="16">
        <v>1</v>
      </c>
      <c r="H2" s="16">
        <v>0</v>
      </c>
      <c r="I2" s="16">
        <v>0</v>
      </c>
      <c r="J2" s="16"/>
      <c r="K2" s="16"/>
      <c r="L2" s="16"/>
    </row>
    <row r="3" spans="1:12" x14ac:dyDescent="0.25">
      <c r="A3" s="16" t="s">
        <v>261</v>
      </c>
      <c r="B3" s="16">
        <v>1</v>
      </c>
      <c r="C3" s="16">
        <v>2308193129</v>
      </c>
      <c r="D3" s="16" t="s">
        <v>217</v>
      </c>
      <c r="E3" s="17">
        <v>43775.720868055556</v>
      </c>
      <c r="F3" s="16">
        <v>1</v>
      </c>
      <c r="G3" s="16">
        <v>0</v>
      </c>
      <c r="H3" s="16">
        <v>0</v>
      </c>
      <c r="I3" s="16">
        <v>0</v>
      </c>
      <c r="J3" s="16"/>
      <c r="K3" s="16"/>
      <c r="L3" s="16"/>
    </row>
    <row r="4" spans="1:12" x14ac:dyDescent="0.25">
      <c r="A4" s="16" t="s">
        <v>195</v>
      </c>
      <c r="B4" s="16">
        <v>1</v>
      </c>
      <c r="C4" s="16">
        <v>2308197063</v>
      </c>
      <c r="D4" s="16" t="s">
        <v>217</v>
      </c>
      <c r="E4" s="17">
        <v>43775.729722222219</v>
      </c>
      <c r="F4" s="16">
        <v>1</v>
      </c>
      <c r="G4" s="16">
        <v>1</v>
      </c>
      <c r="H4" s="16">
        <v>1</v>
      </c>
      <c r="I4" s="16">
        <v>1</v>
      </c>
      <c r="J4" s="16" t="s">
        <v>194</v>
      </c>
      <c r="K4" s="16" t="s">
        <v>214</v>
      </c>
      <c r="L4" s="16">
        <v>300</v>
      </c>
    </row>
    <row r="5" spans="1:12" x14ac:dyDescent="0.25">
      <c r="A5" s="16" t="s">
        <v>502</v>
      </c>
      <c r="B5" s="16">
        <v>1</v>
      </c>
      <c r="C5" s="16">
        <v>2308197104</v>
      </c>
      <c r="D5" s="16" t="s">
        <v>217</v>
      </c>
      <c r="E5" s="17">
        <v>43775.729780092595</v>
      </c>
      <c r="F5" s="16">
        <v>1</v>
      </c>
      <c r="G5" s="16">
        <v>1</v>
      </c>
      <c r="H5" s="16">
        <v>0</v>
      </c>
      <c r="I5" s="16">
        <v>0</v>
      </c>
      <c r="J5" s="16"/>
      <c r="K5" s="16"/>
      <c r="L5" s="16"/>
    </row>
    <row r="6" spans="1:12" x14ac:dyDescent="0.25">
      <c r="A6" s="16" t="s">
        <v>562</v>
      </c>
      <c r="B6" s="16">
        <v>1</v>
      </c>
      <c r="C6" s="16">
        <v>2308200067</v>
      </c>
      <c r="D6" s="16" t="s">
        <v>217</v>
      </c>
      <c r="E6" s="17">
        <v>43775.73646990741</v>
      </c>
      <c r="F6" s="16">
        <v>1</v>
      </c>
      <c r="G6" s="16">
        <v>1</v>
      </c>
      <c r="H6" s="16">
        <v>0</v>
      </c>
      <c r="I6" s="16">
        <v>0</v>
      </c>
      <c r="J6" s="16"/>
      <c r="K6" s="16"/>
      <c r="L6" s="16"/>
    </row>
    <row r="7" spans="1:12" x14ac:dyDescent="0.25">
      <c r="A7" s="16" t="s">
        <v>261</v>
      </c>
      <c r="B7" s="16">
        <v>1</v>
      </c>
      <c r="C7" s="16">
        <v>2308201958</v>
      </c>
      <c r="D7" s="16" t="s">
        <v>217</v>
      </c>
      <c r="E7" s="17">
        <v>43775.740937499999</v>
      </c>
      <c r="F7" s="16">
        <v>1</v>
      </c>
      <c r="G7" s="16">
        <v>0</v>
      </c>
      <c r="H7" s="16">
        <v>0</v>
      </c>
      <c r="I7" s="16">
        <v>0</v>
      </c>
      <c r="J7" s="16"/>
      <c r="K7" s="16"/>
      <c r="L7" s="16"/>
    </row>
    <row r="8" spans="1:12" x14ac:dyDescent="0.25">
      <c r="A8" s="16" t="s">
        <v>563</v>
      </c>
      <c r="B8" s="16">
        <v>1</v>
      </c>
      <c r="C8" s="16">
        <v>2308203726</v>
      </c>
      <c r="D8" s="16" t="s">
        <v>217</v>
      </c>
      <c r="E8" s="17">
        <v>43775.745034722226</v>
      </c>
      <c r="F8" s="16">
        <v>1</v>
      </c>
      <c r="G8" s="16">
        <v>0</v>
      </c>
      <c r="H8" s="16">
        <v>0</v>
      </c>
      <c r="I8" s="16">
        <v>0</v>
      </c>
      <c r="J8" s="16"/>
      <c r="K8" s="16"/>
      <c r="L8" s="16"/>
    </row>
    <row r="9" spans="1:12" x14ac:dyDescent="0.25">
      <c r="A9" s="16" t="s">
        <v>563</v>
      </c>
      <c r="B9" s="16">
        <v>1</v>
      </c>
      <c r="C9" s="16">
        <v>2308203876</v>
      </c>
      <c r="D9" s="16" t="s">
        <v>217</v>
      </c>
      <c r="E9" s="17">
        <v>43775.745416666665</v>
      </c>
      <c r="F9" s="16">
        <v>1</v>
      </c>
      <c r="G9" s="16">
        <v>1</v>
      </c>
      <c r="H9" s="16">
        <v>0</v>
      </c>
      <c r="I9" s="16">
        <v>0</v>
      </c>
      <c r="J9" s="16"/>
      <c r="K9" s="16"/>
      <c r="L9" s="16"/>
    </row>
    <row r="10" spans="1:12" x14ac:dyDescent="0.25">
      <c r="A10" s="16" t="s">
        <v>563</v>
      </c>
      <c r="B10" s="16">
        <v>1</v>
      </c>
      <c r="C10" s="16">
        <v>2308205053</v>
      </c>
      <c r="D10" s="16" t="s">
        <v>217</v>
      </c>
      <c r="E10" s="17">
        <v>43775.748055555552</v>
      </c>
      <c r="F10" s="16">
        <v>1</v>
      </c>
      <c r="G10" s="16">
        <v>1</v>
      </c>
      <c r="H10" s="16">
        <v>0</v>
      </c>
      <c r="I10" s="16">
        <v>0</v>
      </c>
      <c r="J10" s="16"/>
      <c r="K10" s="16"/>
      <c r="L10" s="16"/>
    </row>
    <row r="11" spans="1:12" x14ac:dyDescent="0.25">
      <c r="A11" s="16" t="s">
        <v>261</v>
      </c>
      <c r="B11" s="16">
        <v>1</v>
      </c>
      <c r="C11" s="16">
        <v>2308206045</v>
      </c>
      <c r="D11" s="16" t="s">
        <v>217</v>
      </c>
      <c r="E11" s="17">
        <v>43775.750972222224</v>
      </c>
      <c r="F11" s="16">
        <v>1</v>
      </c>
      <c r="G11" s="16">
        <v>1</v>
      </c>
      <c r="H11" s="16">
        <v>0</v>
      </c>
      <c r="I11" s="16">
        <v>0</v>
      </c>
      <c r="J11" s="16"/>
      <c r="K11" s="16"/>
      <c r="L11" s="16"/>
    </row>
    <row r="12" spans="1:12" x14ac:dyDescent="0.25">
      <c r="A12" s="16" t="s">
        <v>261</v>
      </c>
      <c r="B12" s="16">
        <v>1</v>
      </c>
      <c r="C12" s="16">
        <v>2308208961</v>
      </c>
      <c r="D12" s="16" t="s">
        <v>217</v>
      </c>
      <c r="E12" s="17">
        <v>43775.759421296294</v>
      </c>
      <c r="F12" s="16">
        <v>1</v>
      </c>
      <c r="G12" s="16">
        <v>0</v>
      </c>
      <c r="H12" s="16">
        <v>0</v>
      </c>
      <c r="I12" s="16">
        <v>0</v>
      </c>
      <c r="J12" s="16"/>
      <c r="K12" s="16"/>
      <c r="L12" s="16"/>
    </row>
    <row r="13" spans="1:12" x14ac:dyDescent="0.25">
      <c r="A13" s="16" t="s">
        <v>195</v>
      </c>
      <c r="B13" s="16">
        <v>1</v>
      </c>
      <c r="C13" s="16">
        <v>2308210135</v>
      </c>
      <c r="D13" s="16" t="s">
        <v>217</v>
      </c>
      <c r="E13" s="17">
        <v>43775.763356481482</v>
      </c>
      <c r="F13" s="16">
        <v>1</v>
      </c>
      <c r="G13" s="16">
        <v>1</v>
      </c>
      <c r="H13" s="16">
        <v>0</v>
      </c>
      <c r="I13" s="16">
        <v>0</v>
      </c>
      <c r="J13" s="16"/>
      <c r="K13" s="16"/>
      <c r="L13" s="16"/>
    </row>
    <row r="14" spans="1:12" x14ac:dyDescent="0.25">
      <c r="A14" s="16" t="s">
        <v>261</v>
      </c>
      <c r="B14" s="16">
        <v>1</v>
      </c>
      <c r="C14" s="16">
        <v>2308210352</v>
      </c>
      <c r="D14" s="16" t="s">
        <v>217</v>
      </c>
      <c r="E14" s="17">
        <v>43775.764155092591</v>
      </c>
      <c r="F14" s="16">
        <v>1</v>
      </c>
      <c r="G14" s="16">
        <v>1</v>
      </c>
      <c r="H14" s="16">
        <v>0</v>
      </c>
      <c r="I14" s="16">
        <v>0</v>
      </c>
      <c r="J14" s="16"/>
      <c r="K14" s="16"/>
      <c r="L14" s="16"/>
    </row>
    <row r="15" spans="1:12" x14ac:dyDescent="0.25">
      <c r="A15" s="16" t="s">
        <v>195</v>
      </c>
      <c r="B15" s="16">
        <v>1</v>
      </c>
      <c r="C15" s="16">
        <v>2308210602</v>
      </c>
      <c r="D15" s="16" t="s">
        <v>217</v>
      </c>
      <c r="E15" s="17">
        <v>43775.764988425923</v>
      </c>
      <c r="F15" s="16">
        <v>1</v>
      </c>
      <c r="G15" s="16">
        <v>1</v>
      </c>
      <c r="H15" s="16">
        <v>0</v>
      </c>
      <c r="I15" s="16">
        <v>0</v>
      </c>
      <c r="J15" s="16"/>
      <c r="K15" s="16"/>
      <c r="L15" s="16"/>
    </row>
    <row r="16" spans="1:12" x14ac:dyDescent="0.25">
      <c r="A16" s="16" t="s">
        <v>242</v>
      </c>
      <c r="B16" s="16">
        <v>1</v>
      </c>
      <c r="C16" s="16">
        <v>2308211061</v>
      </c>
      <c r="D16" s="16" t="s">
        <v>217</v>
      </c>
      <c r="E16" s="17">
        <v>43775.766412037039</v>
      </c>
      <c r="F16" s="16">
        <v>1</v>
      </c>
      <c r="G16" s="16">
        <v>1</v>
      </c>
      <c r="H16" s="16">
        <v>0</v>
      </c>
      <c r="I16" s="16">
        <v>0</v>
      </c>
      <c r="J16" s="16"/>
      <c r="K16" s="16"/>
      <c r="L16" s="16"/>
    </row>
    <row r="17" spans="1:12" x14ac:dyDescent="0.25">
      <c r="A17" s="16" t="s">
        <v>195</v>
      </c>
      <c r="B17" s="16">
        <v>1</v>
      </c>
      <c r="C17" s="16">
        <v>2308211916</v>
      </c>
      <c r="D17" s="16" t="s">
        <v>217</v>
      </c>
      <c r="E17" s="17">
        <v>43775.769432870373</v>
      </c>
      <c r="F17" s="16">
        <v>1</v>
      </c>
      <c r="G17" s="16">
        <v>1</v>
      </c>
      <c r="H17" s="16">
        <v>0</v>
      </c>
      <c r="I17" s="16">
        <v>0</v>
      </c>
      <c r="J17" s="16"/>
      <c r="K17" s="16"/>
      <c r="L17" s="16"/>
    </row>
    <row r="18" spans="1:12" x14ac:dyDescent="0.25">
      <c r="A18" s="16" t="s">
        <v>242</v>
      </c>
      <c r="B18" s="16">
        <v>1</v>
      </c>
      <c r="C18" s="16">
        <v>2308212388</v>
      </c>
      <c r="D18" s="16" t="s">
        <v>217</v>
      </c>
      <c r="E18" s="17">
        <v>43775.770891203705</v>
      </c>
      <c r="F18" s="16">
        <v>1</v>
      </c>
      <c r="G18" s="16">
        <v>1</v>
      </c>
      <c r="H18" s="16">
        <v>1</v>
      </c>
      <c r="I18" s="16">
        <v>0</v>
      </c>
      <c r="J18" s="16"/>
      <c r="K18" s="16"/>
      <c r="L18" s="16"/>
    </row>
    <row r="19" spans="1:12" x14ac:dyDescent="0.25">
      <c r="A19" s="16" t="s">
        <v>562</v>
      </c>
      <c r="B19" s="16">
        <v>1</v>
      </c>
      <c r="C19" s="16">
        <v>2308214129</v>
      </c>
      <c r="D19" s="16" t="s">
        <v>217</v>
      </c>
      <c r="E19" s="17">
        <v>43775.776828703703</v>
      </c>
      <c r="F19" s="16">
        <v>1</v>
      </c>
      <c r="G19" s="16">
        <v>0</v>
      </c>
      <c r="H19" s="16">
        <v>0</v>
      </c>
      <c r="I19" s="16">
        <v>0</v>
      </c>
      <c r="J19" s="16"/>
      <c r="K19" s="16"/>
      <c r="L19" s="16"/>
    </row>
    <row r="20" spans="1:12" x14ac:dyDescent="0.25">
      <c r="A20" s="16" t="s">
        <v>261</v>
      </c>
      <c r="B20" s="16">
        <v>1</v>
      </c>
      <c r="C20" s="16">
        <v>2308216494</v>
      </c>
      <c r="D20" s="16" t="s">
        <v>217</v>
      </c>
      <c r="E20" s="17">
        <v>43775.786087962966</v>
      </c>
      <c r="F20" s="16">
        <v>1</v>
      </c>
      <c r="G20" s="16">
        <v>1</v>
      </c>
      <c r="H20" s="16">
        <v>1</v>
      </c>
      <c r="I20" s="16">
        <v>0</v>
      </c>
      <c r="J20" s="16"/>
      <c r="K20" s="16"/>
      <c r="L20" s="16"/>
    </row>
    <row r="21" spans="1:12" x14ac:dyDescent="0.25">
      <c r="A21" s="16" t="s">
        <v>261</v>
      </c>
      <c r="B21" s="16">
        <v>1</v>
      </c>
      <c r="C21" s="16">
        <v>2308218596</v>
      </c>
      <c r="D21" s="16" t="s">
        <v>217</v>
      </c>
      <c r="E21" s="17">
        <v>43775.793946759259</v>
      </c>
      <c r="F21" s="16">
        <v>1</v>
      </c>
      <c r="G21" s="16">
        <v>0</v>
      </c>
      <c r="H21" s="16">
        <v>0</v>
      </c>
      <c r="I21" s="16">
        <v>0</v>
      </c>
      <c r="J21" s="16"/>
      <c r="K21" s="16"/>
      <c r="L21" s="16"/>
    </row>
    <row r="22" spans="1:12" x14ac:dyDescent="0.25">
      <c r="A22" s="16" t="s">
        <v>342</v>
      </c>
      <c r="B22" s="16">
        <v>1</v>
      </c>
      <c r="C22" s="16">
        <v>2308219391</v>
      </c>
      <c r="D22" s="16" t="s">
        <v>217</v>
      </c>
      <c r="E22" s="17">
        <v>43775.797199074077</v>
      </c>
      <c r="F22" s="16">
        <v>1</v>
      </c>
      <c r="G22" s="16">
        <v>0</v>
      </c>
      <c r="H22" s="16">
        <v>0</v>
      </c>
      <c r="I22" s="16">
        <v>0</v>
      </c>
      <c r="J22" s="16"/>
      <c r="K22" s="16"/>
      <c r="L22" s="16"/>
    </row>
    <row r="23" spans="1:12" x14ac:dyDescent="0.25">
      <c r="A23" s="16" t="s">
        <v>502</v>
      </c>
      <c r="B23" s="16">
        <v>1</v>
      </c>
      <c r="C23" s="16">
        <v>2308219822</v>
      </c>
      <c r="D23" s="16" t="s">
        <v>217</v>
      </c>
      <c r="E23" s="17">
        <v>43775.799004629633</v>
      </c>
      <c r="F23" s="16">
        <v>1</v>
      </c>
      <c r="G23" s="16">
        <v>1</v>
      </c>
      <c r="H23" s="16">
        <v>0</v>
      </c>
      <c r="I23" s="16">
        <v>0</v>
      </c>
      <c r="J23" s="16"/>
      <c r="K23" s="16"/>
      <c r="L23" s="16"/>
    </row>
    <row r="24" spans="1:12" x14ac:dyDescent="0.25">
      <c r="A24" s="16" t="s">
        <v>564</v>
      </c>
      <c r="B24" s="16">
        <v>1</v>
      </c>
      <c r="C24" s="16">
        <v>2308220289</v>
      </c>
      <c r="D24" s="16" t="s">
        <v>217</v>
      </c>
      <c r="E24" s="17">
        <v>43775.800995370373</v>
      </c>
      <c r="F24" s="16">
        <v>1</v>
      </c>
      <c r="G24" s="16">
        <v>0</v>
      </c>
      <c r="H24" s="16">
        <v>0</v>
      </c>
      <c r="I24" s="16">
        <v>0</v>
      </c>
      <c r="J24" s="16"/>
      <c r="K24" s="16"/>
      <c r="L24" s="16"/>
    </row>
    <row r="25" spans="1:12" x14ac:dyDescent="0.25">
      <c r="A25" s="16" t="s">
        <v>261</v>
      </c>
      <c r="B25" s="16">
        <v>1</v>
      </c>
      <c r="C25" s="16">
        <v>2308220295</v>
      </c>
      <c r="D25" s="16" t="s">
        <v>217</v>
      </c>
      <c r="E25" s="17">
        <v>43775.801041666666</v>
      </c>
      <c r="F25" s="16">
        <v>1</v>
      </c>
      <c r="G25" s="16">
        <v>1</v>
      </c>
      <c r="H25" s="16">
        <v>0</v>
      </c>
      <c r="I25" s="16">
        <v>0</v>
      </c>
      <c r="J25" s="16"/>
      <c r="K25" s="16"/>
      <c r="L25" s="16"/>
    </row>
    <row r="26" spans="1:12" x14ac:dyDescent="0.25">
      <c r="A26" s="16" t="s">
        <v>563</v>
      </c>
      <c r="B26" s="16">
        <v>1</v>
      </c>
      <c r="C26" s="16">
        <v>2308221018</v>
      </c>
      <c r="D26" s="16" t="s">
        <v>217</v>
      </c>
      <c r="E26" s="17">
        <v>43775.804583333331</v>
      </c>
      <c r="F26" s="16">
        <v>1</v>
      </c>
      <c r="G26" s="16">
        <v>0</v>
      </c>
      <c r="H26" s="16">
        <v>0</v>
      </c>
      <c r="I26" s="16">
        <v>0</v>
      </c>
      <c r="J26" s="16"/>
      <c r="K26" s="16"/>
      <c r="L26" s="16"/>
    </row>
    <row r="27" spans="1:12" x14ac:dyDescent="0.25">
      <c r="A27" s="16" t="s">
        <v>261</v>
      </c>
      <c r="B27" s="16">
        <v>1</v>
      </c>
      <c r="C27" s="16">
        <v>2308222035</v>
      </c>
      <c r="D27" s="16" t="s">
        <v>217</v>
      </c>
      <c r="E27" s="17">
        <v>43775.80982638889</v>
      </c>
      <c r="F27" s="16">
        <v>1</v>
      </c>
      <c r="G27" s="16">
        <v>1</v>
      </c>
      <c r="H27" s="16">
        <v>1</v>
      </c>
      <c r="I27" s="16">
        <v>0</v>
      </c>
      <c r="J27" s="16"/>
      <c r="K27" s="16"/>
      <c r="L27" s="16"/>
    </row>
    <row r="28" spans="1:12" x14ac:dyDescent="0.25">
      <c r="A28" s="16" t="s">
        <v>261</v>
      </c>
      <c r="B28" s="16">
        <v>1</v>
      </c>
      <c r="C28" s="16">
        <v>2308226358</v>
      </c>
      <c r="D28" s="16" t="s">
        <v>217</v>
      </c>
      <c r="E28" s="17">
        <v>43775.829479166663</v>
      </c>
      <c r="F28" s="16">
        <v>1</v>
      </c>
      <c r="G28" s="16">
        <v>1</v>
      </c>
      <c r="H28" s="16">
        <v>0</v>
      </c>
      <c r="I28" s="16">
        <v>0</v>
      </c>
      <c r="J28" s="16"/>
      <c r="K28" s="16"/>
      <c r="L28" s="16"/>
    </row>
    <row r="29" spans="1:12" x14ac:dyDescent="0.25">
      <c r="A29" s="16" t="s">
        <v>261</v>
      </c>
      <c r="B29" s="16">
        <v>1</v>
      </c>
      <c r="C29" s="16">
        <v>2308227894</v>
      </c>
      <c r="D29" s="16" t="s">
        <v>217</v>
      </c>
      <c r="E29" s="17">
        <v>43775.836238425924</v>
      </c>
      <c r="F29" s="16">
        <v>1</v>
      </c>
      <c r="G29" s="16">
        <v>0</v>
      </c>
      <c r="H29" s="16">
        <v>0</v>
      </c>
      <c r="I29" s="16">
        <v>0</v>
      </c>
      <c r="J29" s="16"/>
      <c r="K29" s="16"/>
      <c r="L29" s="16"/>
    </row>
    <row r="30" spans="1:12" x14ac:dyDescent="0.25">
      <c r="A30" s="16" t="s">
        <v>261</v>
      </c>
      <c r="B30" s="16">
        <v>1</v>
      </c>
      <c r="C30" s="16">
        <v>2308229002</v>
      </c>
      <c r="D30" s="16" t="s">
        <v>217</v>
      </c>
      <c r="E30" s="17">
        <v>43775.842094907406</v>
      </c>
      <c r="F30" s="16">
        <v>1</v>
      </c>
      <c r="G30" s="16">
        <v>0</v>
      </c>
      <c r="H30" s="16">
        <v>0</v>
      </c>
      <c r="I30" s="16">
        <v>0</v>
      </c>
      <c r="J30" s="16"/>
      <c r="K30" s="16"/>
      <c r="L30" s="16"/>
    </row>
    <row r="31" spans="1:12" x14ac:dyDescent="0.25">
      <c r="A31" s="16" t="s">
        <v>342</v>
      </c>
      <c r="B31" s="16">
        <v>1</v>
      </c>
      <c r="C31" s="16">
        <v>2308231184</v>
      </c>
      <c r="D31" s="16" t="s">
        <v>217</v>
      </c>
      <c r="E31" s="17">
        <v>43775.853645833333</v>
      </c>
      <c r="F31" s="16">
        <v>1</v>
      </c>
      <c r="G31" s="16">
        <v>0</v>
      </c>
      <c r="H31" s="16">
        <v>0</v>
      </c>
      <c r="I31" s="16">
        <v>0</v>
      </c>
      <c r="J31" s="16"/>
      <c r="K31" s="16"/>
      <c r="L31" s="16"/>
    </row>
    <row r="32" spans="1:12" x14ac:dyDescent="0.25">
      <c r="A32" s="16" t="s">
        <v>195</v>
      </c>
      <c r="B32" s="16">
        <v>1</v>
      </c>
      <c r="C32" s="16">
        <v>2308232156</v>
      </c>
      <c r="D32" s="16" t="s">
        <v>217</v>
      </c>
      <c r="E32" s="17">
        <v>43775.859074074076</v>
      </c>
      <c r="F32" s="16">
        <v>1</v>
      </c>
      <c r="G32" s="16">
        <v>0</v>
      </c>
      <c r="H32" s="16">
        <v>0</v>
      </c>
      <c r="I32" s="16">
        <v>0</v>
      </c>
      <c r="J32" s="16"/>
      <c r="K32" s="16"/>
      <c r="L32" s="16"/>
    </row>
    <row r="33" spans="1:12" x14ac:dyDescent="0.25">
      <c r="A33" s="16" t="s">
        <v>261</v>
      </c>
      <c r="B33" s="16">
        <v>1</v>
      </c>
      <c r="C33" s="16">
        <v>2308232464</v>
      </c>
      <c r="D33" s="16" t="s">
        <v>217</v>
      </c>
      <c r="E33" s="17">
        <v>43775.860752314817</v>
      </c>
      <c r="F33" s="16">
        <v>1</v>
      </c>
      <c r="G33" s="16">
        <v>1</v>
      </c>
      <c r="H33" s="16">
        <v>0</v>
      </c>
      <c r="I33" s="16">
        <v>0</v>
      </c>
      <c r="J33" s="16"/>
      <c r="K33" s="16"/>
      <c r="L33" s="16"/>
    </row>
    <row r="34" spans="1:12" x14ac:dyDescent="0.25">
      <c r="A34" s="16" t="s">
        <v>261</v>
      </c>
      <c r="B34" s="16">
        <v>1</v>
      </c>
      <c r="C34" s="16">
        <v>2308235769</v>
      </c>
      <c r="D34" s="16" t="s">
        <v>217</v>
      </c>
      <c r="E34" s="17">
        <v>43775.880173611113</v>
      </c>
      <c r="F34" s="16">
        <v>1</v>
      </c>
      <c r="G34" s="16">
        <v>1</v>
      </c>
      <c r="H34" s="16">
        <v>1</v>
      </c>
      <c r="I34" s="16">
        <v>0</v>
      </c>
      <c r="J34" s="16"/>
      <c r="K34" s="16"/>
      <c r="L34" s="16"/>
    </row>
    <row r="35" spans="1:12" x14ac:dyDescent="0.25">
      <c r="A35" s="16" t="s">
        <v>261</v>
      </c>
      <c r="B35" s="16">
        <v>1</v>
      </c>
      <c r="C35" s="16">
        <v>2308239426</v>
      </c>
      <c r="D35" s="16" t="s">
        <v>217</v>
      </c>
      <c r="E35" s="17">
        <v>43775.900601851848</v>
      </c>
      <c r="F35" s="16">
        <v>1</v>
      </c>
      <c r="G35" s="16">
        <v>1</v>
      </c>
      <c r="H35" s="16">
        <v>0</v>
      </c>
      <c r="I35" s="16">
        <v>0</v>
      </c>
      <c r="J35" s="16"/>
      <c r="K35" s="16"/>
      <c r="L35" s="16"/>
    </row>
    <row r="36" spans="1:12" x14ac:dyDescent="0.25">
      <c r="A36" s="16" t="s">
        <v>326</v>
      </c>
      <c r="B36" s="16">
        <v>1</v>
      </c>
      <c r="C36" s="16">
        <v>2308239451</v>
      </c>
      <c r="D36" s="16" t="s">
        <v>217</v>
      </c>
      <c r="E36" s="17">
        <v>43775.900717592594</v>
      </c>
      <c r="F36" s="16">
        <v>1</v>
      </c>
      <c r="G36" s="16">
        <v>0</v>
      </c>
      <c r="H36" s="16">
        <v>0</v>
      </c>
      <c r="I36" s="16">
        <v>0</v>
      </c>
      <c r="J36" s="16"/>
      <c r="K36" s="16"/>
      <c r="L36" s="16"/>
    </row>
    <row r="37" spans="1:12" x14ac:dyDescent="0.25">
      <c r="A37" s="16" t="s">
        <v>563</v>
      </c>
      <c r="B37" s="16">
        <v>1</v>
      </c>
      <c r="C37" s="16">
        <v>2308241047</v>
      </c>
      <c r="D37" s="16" t="s">
        <v>217</v>
      </c>
      <c r="E37" s="17">
        <v>43775.910578703704</v>
      </c>
      <c r="F37" s="16">
        <v>1</v>
      </c>
      <c r="G37" s="16">
        <v>1</v>
      </c>
      <c r="H37" s="16">
        <v>0</v>
      </c>
      <c r="I37" s="16">
        <v>0</v>
      </c>
      <c r="J37" s="16"/>
      <c r="K37" s="16"/>
      <c r="L37" s="16"/>
    </row>
    <row r="38" spans="1:12" x14ac:dyDescent="0.25">
      <c r="A38" s="16" t="s">
        <v>242</v>
      </c>
      <c r="B38" s="16">
        <v>1</v>
      </c>
      <c r="C38" s="16">
        <v>2308243444</v>
      </c>
      <c r="D38" s="16" t="s">
        <v>217</v>
      </c>
      <c r="E38" s="17">
        <v>43775.927303240744</v>
      </c>
      <c r="F38" s="16">
        <v>1</v>
      </c>
      <c r="G38" s="16">
        <v>1</v>
      </c>
      <c r="H38" s="16">
        <v>0</v>
      </c>
      <c r="I38" s="16">
        <v>0</v>
      </c>
      <c r="J38" s="16"/>
      <c r="K38" s="16"/>
      <c r="L38" s="16"/>
    </row>
    <row r="39" spans="1:12" x14ac:dyDescent="0.25">
      <c r="A39" s="16" t="s">
        <v>242</v>
      </c>
      <c r="B39" s="16">
        <v>1</v>
      </c>
      <c r="C39" s="16">
        <v>2308244840</v>
      </c>
      <c r="D39" s="16" t="s">
        <v>217</v>
      </c>
      <c r="E39" s="17">
        <v>43775.938078703701</v>
      </c>
      <c r="F39" s="16">
        <v>1</v>
      </c>
      <c r="G39" s="16">
        <v>0</v>
      </c>
      <c r="H39" s="16">
        <v>0</v>
      </c>
      <c r="I39" s="16">
        <v>0</v>
      </c>
      <c r="J39" s="16"/>
      <c r="K39" s="16"/>
      <c r="L39" s="16"/>
    </row>
    <row r="40" spans="1:12" x14ac:dyDescent="0.25">
      <c r="A40" s="16" t="s">
        <v>311</v>
      </c>
      <c r="B40" s="16">
        <v>1</v>
      </c>
      <c r="C40" s="16">
        <v>2308245512</v>
      </c>
      <c r="D40" s="16" t="s">
        <v>217</v>
      </c>
      <c r="E40" s="17">
        <v>43775.943923611114</v>
      </c>
      <c r="F40" s="16">
        <v>1</v>
      </c>
      <c r="G40" s="16">
        <v>1</v>
      </c>
      <c r="H40" s="16">
        <v>1</v>
      </c>
      <c r="I40" s="16">
        <v>1</v>
      </c>
      <c r="J40" s="16" t="s">
        <v>194</v>
      </c>
      <c r="K40" s="16" t="s">
        <v>284</v>
      </c>
      <c r="L40" s="16">
        <v>200</v>
      </c>
    </row>
    <row r="41" spans="1:12" x14ac:dyDescent="0.25">
      <c r="A41" s="16" t="s">
        <v>326</v>
      </c>
      <c r="B41" s="16">
        <v>1</v>
      </c>
      <c r="C41" s="16">
        <v>2308247040</v>
      </c>
      <c r="D41" s="16" t="s">
        <v>217</v>
      </c>
      <c r="E41" s="17">
        <v>43775.956701388888</v>
      </c>
      <c r="F41" s="16">
        <v>1</v>
      </c>
      <c r="G41" s="16">
        <v>1</v>
      </c>
      <c r="H41" s="16">
        <v>1</v>
      </c>
      <c r="I41" s="16">
        <v>1</v>
      </c>
      <c r="J41" s="16" t="s">
        <v>194</v>
      </c>
      <c r="K41" s="16" t="s">
        <v>214</v>
      </c>
      <c r="L41" s="16">
        <v>2600</v>
      </c>
    </row>
    <row r="42" spans="1:12" x14ac:dyDescent="0.25">
      <c r="A42" s="16" t="s">
        <v>342</v>
      </c>
      <c r="B42" s="16">
        <v>1</v>
      </c>
      <c r="C42" s="16">
        <v>2308248055</v>
      </c>
      <c r="D42" s="16" t="s">
        <v>217</v>
      </c>
      <c r="E42" s="17">
        <v>43775.967048611114</v>
      </c>
      <c r="F42" s="16">
        <v>1</v>
      </c>
      <c r="G42" s="16">
        <v>1</v>
      </c>
      <c r="H42" s="16">
        <v>1</v>
      </c>
      <c r="I42" s="16">
        <v>1</v>
      </c>
      <c r="J42" s="16" t="s">
        <v>241</v>
      </c>
      <c r="K42" s="16" t="s">
        <v>214</v>
      </c>
      <c r="L42" s="16">
        <v>625</v>
      </c>
    </row>
    <row r="43" spans="1:12" x14ac:dyDescent="0.25">
      <c r="A43" s="16" t="s">
        <v>342</v>
      </c>
      <c r="B43" s="16">
        <v>1</v>
      </c>
      <c r="C43" s="16">
        <v>2308250572</v>
      </c>
      <c r="D43" s="16" t="s">
        <v>217</v>
      </c>
      <c r="E43" s="17">
        <v>43775.993379629632</v>
      </c>
      <c r="F43" s="16">
        <v>1</v>
      </c>
      <c r="G43" s="16">
        <v>1</v>
      </c>
      <c r="H43" s="16">
        <v>0</v>
      </c>
      <c r="I43" s="16">
        <v>0</v>
      </c>
      <c r="J43" s="16"/>
      <c r="K43" s="16"/>
      <c r="L43" s="16"/>
    </row>
    <row r="44" spans="1:12" x14ac:dyDescent="0.25">
      <c r="A44" s="16" t="s">
        <v>261</v>
      </c>
      <c r="B44" s="16">
        <v>1</v>
      </c>
      <c r="C44" s="16">
        <v>2308253875</v>
      </c>
      <c r="D44" s="16" t="s">
        <v>217</v>
      </c>
      <c r="E44" s="17">
        <v>43776.040613425925</v>
      </c>
      <c r="F44" s="16">
        <v>1</v>
      </c>
      <c r="G44" s="16">
        <v>0</v>
      </c>
      <c r="H44" s="16">
        <v>0</v>
      </c>
      <c r="I44" s="16">
        <v>0</v>
      </c>
      <c r="J44" s="16"/>
      <c r="K44" s="16"/>
      <c r="L44" s="16"/>
    </row>
    <row r="45" spans="1:12" x14ac:dyDescent="0.25">
      <c r="A45" s="16" t="s">
        <v>530</v>
      </c>
      <c r="B45" s="16">
        <v>1</v>
      </c>
      <c r="C45" s="16">
        <v>2308265583</v>
      </c>
      <c r="D45" s="16" t="s">
        <v>217</v>
      </c>
      <c r="E45" s="17">
        <v>43776.279131944444</v>
      </c>
      <c r="F45" s="16">
        <v>1</v>
      </c>
      <c r="G45" s="16">
        <v>0</v>
      </c>
      <c r="H45" s="16">
        <v>0</v>
      </c>
      <c r="I45" s="16">
        <v>0</v>
      </c>
      <c r="J45" s="16"/>
      <c r="K45" s="16"/>
      <c r="L45" s="16"/>
    </row>
    <row r="46" spans="1:12" x14ac:dyDescent="0.25">
      <c r="A46" s="16" t="s">
        <v>261</v>
      </c>
      <c r="B46" s="16">
        <v>1</v>
      </c>
      <c r="C46" s="16">
        <v>2308267776</v>
      </c>
      <c r="D46" s="16" t="s">
        <v>217</v>
      </c>
      <c r="E46" s="17">
        <v>43776.296018518522</v>
      </c>
      <c r="F46" s="16">
        <v>1</v>
      </c>
      <c r="G46" s="16">
        <v>1</v>
      </c>
      <c r="H46" s="16">
        <v>0</v>
      </c>
      <c r="I46" s="16">
        <v>0</v>
      </c>
      <c r="J46" s="16"/>
      <c r="K46" s="16"/>
      <c r="L46" s="16"/>
    </row>
    <row r="47" spans="1:12" x14ac:dyDescent="0.25">
      <c r="A47" s="16" t="s">
        <v>311</v>
      </c>
      <c r="B47" s="16">
        <v>1</v>
      </c>
      <c r="C47" s="16">
        <v>2308305300</v>
      </c>
      <c r="D47" s="16" t="s">
        <v>217</v>
      </c>
      <c r="E47" s="17">
        <v>43776.408726851849</v>
      </c>
      <c r="F47" s="16">
        <v>1</v>
      </c>
      <c r="G47" s="16">
        <v>1</v>
      </c>
      <c r="H47" s="16">
        <v>0</v>
      </c>
      <c r="I47" s="16">
        <v>0</v>
      </c>
      <c r="J47" s="16"/>
      <c r="K47" s="16"/>
      <c r="L47" s="16"/>
    </row>
    <row r="48" spans="1:12" x14ac:dyDescent="0.25">
      <c r="A48" s="16" t="s">
        <v>261</v>
      </c>
      <c r="B48" s="16">
        <v>1</v>
      </c>
      <c r="C48" s="16">
        <v>2308321538</v>
      </c>
      <c r="D48" s="16" t="s">
        <v>217</v>
      </c>
      <c r="E48" s="17">
        <v>43776.433935185189</v>
      </c>
      <c r="F48" s="16">
        <v>1</v>
      </c>
      <c r="G48" s="16">
        <v>1</v>
      </c>
      <c r="H48" s="16">
        <v>0</v>
      </c>
      <c r="I48" s="16">
        <v>0</v>
      </c>
      <c r="J48" s="16"/>
      <c r="K48" s="16"/>
      <c r="L48" s="16"/>
    </row>
    <row r="49" spans="1:12" x14ac:dyDescent="0.25">
      <c r="A49" s="16" t="s">
        <v>242</v>
      </c>
      <c r="B49" s="16">
        <v>1</v>
      </c>
      <c r="C49" s="16">
        <v>2308346981</v>
      </c>
      <c r="D49" s="16" t="s">
        <v>217</v>
      </c>
      <c r="E49" s="17">
        <v>43776.473055555558</v>
      </c>
      <c r="F49" s="16">
        <v>1</v>
      </c>
      <c r="G49" s="16">
        <v>1</v>
      </c>
      <c r="H49" s="16">
        <v>1</v>
      </c>
      <c r="I49" s="16">
        <v>1</v>
      </c>
      <c r="J49" s="16" t="s">
        <v>241</v>
      </c>
      <c r="K49" s="16" t="s">
        <v>214</v>
      </c>
      <c r="L49" s="16">
        <v>450</v>
      </c>
    </row>
    <row r="50" spans="1:12" x14ac:dyDescent="0.25">
      <c r="A50" s="16" t="s">
        <v>564</v>
      </c>
      <c r="B50" s="16">
        <v>1</v>
      </c>
      <c r="C50" s="16">
        <v>2308355426</v>
      </c>
      <c r="D50" s="16" t="s">
        <v>217</v>
      </c>
      <c r="E50" s="17">
        <v>43776.486678240741</v>
      </c>
      <c r="F50" s="16">
        <v>1</v>
      </c>
      <c r="G50" s="16">
        <v>0</v>
      </c>
      <c r="H50" s="16">
        <v>0</v>
      </c>
      <c r="I50" s="16">
        <v>0</v>
      </c>
      <c r="J50" s="16"/>
      <c r="K50" s="16"/>
      <c r="L50" s="16"/>
    </row>
    <row r="51" spans="1:12" x14ac:dyDescent="0.25">
      <c r="A51" s="16" t="s">
        <v>564</v>
      </c>
      <c r="B51" s="16">
        <v>1</v>
      </c>
      <c r="C51" s="16">
        <v>2308361017</v>
      </c>
      <c r="D51" s="16" t="s">
        <v>217</v>
      </c>
      <c r="E51" s="17">
        <v>43776.49554398148</v>
      </c>
      <c r="F51" s="16">
        <v>1</v>
      </c>
      <c r="G51" s="16">
        <v>0</v>
      </c>
      <c r="H51" s="16">
        <v>0</v>
      </c>
      <c r="I51" s="16">
        <v>0</v>
      </c>
      <c r="J51" s="16"/>
      <c r="K51" s="16"/>
      <c r="L51" s="16"/>
    </row>
    <row r="52" spans="1:12" x14ac:dyDescent="0.25">
      <c r="A52" s="16" t="s">
        <v>563</v>
      </c>
      <c r="B52" s="16">
        <v>1</v>
      </c>
      <c r="C52" s="16">
        <v>2308380958</v>
      </c>
      <c r="D52" s="16" t="s">
        <v>217</v>
      </c>
      <c r="E52" s="17">
        <v>43776.528321759259</v>
      </c>
      <c r="F52" s="16">
        <v>1</v>
      </c>
      <c r="G52" s="16">
        <v>1</v>
      </c>
      <c r="H52" s="16">
        <v>0</v>
      </c>
      <c r="I52" s="16">
        <v>0</v>
      </c>
      <c r="J52" s="16"/>
      <c r="K52" s="16"/>
      <c r="L52" s="16"/>
    </row>
    <row r="53" spans="1:12" x14ac:dyDescent="0.25">
      <c r="A53" s="16" t="s">
        <v>261</v>
      </c>
      <c r="B53" s="16">
        <v>1</v>
      </c>
      <c r="C53" s="16">
        <v>2308384503</v>
      </c>
      <c r="D53" s="16" t="s">
        <v>217</v>
      </c>
      <c r="E53" s="17">
        <v>43776.533564814818</v>
      </c>
      <c r="F53" s="16">
        <v>1</v>
      </c>
      <c r="G53" s="16">
        <v>0</v>
      </c>
      <c r="H53" s="16">
        <v>0</v>
      </c>
      <c r="I53" s="16">
        <v>0</v>
      </c>
      <c r="J53" s="16"/>
      <c r="K53" s="16"/>
      <c r="L53" s="16"/>
    </row>
    <row r="54" spans="1:12" x14ac:dyDescent="0.25">
      <c r="A54" s="16" t="s">
        <v>261</v>
      </c>
      <c r="B54" s="16">
        <v>1</v>
      </c>
      <c r="C54" s="16">
        <v>2308392269</v>
      </c>
      <c r="D54" s="16" t="s">
        <v>217</v>
      </c>
      <c r="E54" s="17">
        <v>43776.546597222223</v>
      </c>
      <c r="F54" s="16">
        <v>1</v>
      </c>
      <c r="G54" s="16">
        <v>1</v>
      </c>
      <c r="H54" s="16">
        <v>1</v>
      </c>
      <c r="I54" s="16">
        <v>1</v>
      </c>
      <c r="J54" s="16" t="s">
        <v>260</v>
      </c>
      <c r="K54" s="16" t="s">
        <v>284</v>
      </c>
      <c r="L54" s="16">
        <v>800</v>
      </c>
    </row>
    <row r="55" spans="1:12" x14ac:dyDescent="0.25">
      <c r="A55" s="16" t="s">
        <v>563</v>
      </c>
      <c r="B55" s="16">
        <v>1</v>
      </c>
      <c r="C55" s="16">
        <v>2308399683</v>
      </c>
      <c r="D55" s="16" t="s">
        <v>217</v>
      </c>
      <c r="E55" s="17">
        <v>43776.559652777774</v>
      </c>
      <c r="F55" s="16">
        <v>1</v>
      </c>
      <c r="G55" s="16">
        <v>0</v>
      </c>
      <c r="H55" s="16">
        <v>0</v>
      </c>
      <c r="I55" s="16">
        <v>0</v>
      </c>
      <c r="J55" s="16"/>
      <c r="K55" s="16"/>
      <c r="L55" s="16"/>
    </row>
    <row r="56" spans="1:12" x14ac:dyDescent="0.25">
      <c r="A56" s="16" t="s">
        <v>261</v>
      </c>
      <c r="B56" s="16">
        <v>1</v>
      </c>
      <c r="C56" s="16">
        <v>2308419712</v>
      </c>
      <c r="D56" s="16" t="s">
        <v>217</v>
      </c>
      <c r="E56" s="17">
        <v>43776.594560185185</v>
      </c>
      <c r="F56" s="16">
        <v>1</v>
      </c>
      <c r="G56" s="16">
        <v>1</v>
      </c>
      <c r="H56" s="16">
        <v>0</v>
      </c>
      <c r="I56" s="16">
        <v>0</v>
      </c>
      <c r="J56" s="16"/>
      <c r="K56" s="16"/>
      <c r="L56" s="16"/>
    </row>
    <row r="57" spans="1:12" x14ac:dyDescent="0.25">
      <c r="A57" s="16" t="s">
        <v>342</v>
      </c>
      <c r="B57" s="16">
        <v>1</v>
      </c>
      <c r="C57" s="16">
        <v>2308427804</v>
      </c>
      <c r="D57" s="16" t="s">
        <v>217</v>
      </c>
      <c r="E57" s="17">
        <v>43776.608460648145</v>
      </c>
      <c r="F57" s="16">
        <v>1</v>
      </c>
      <c r="G57" s="16">
        <v>0</v>
      </c>
      <c r="H57" s="16">
        <v>0</v>
      </c>
      <c r="I57" s="16">
        <v>0</v>
      </c>
      <c r="J57" s="16"/>
      <c r="K57" s="16"/>
      <c r="L57" s="16"/>
    </row>
    <row r="58" spans="1:12" x14ac:dyDescent="0.25">
      <c r="A58" s="16" t="s">
        <v>261</v>
      </c>
      <c r="B58" s="16">
        <v>1</v>
      </c>
      <c r="C58" s="16">
        <v>2308437651</v>
      </c>
      <c r="D58" s="16" t="s">
        <v>217</v>
      </c>
      <c r="E58" s="17">
        <v>43776.625289351854</v>
      </c>
      <c r="F58" s="16">
        <v>1</v>
      </c>
      <c r="G58" s="16">
        <v>1</v>
      </c>
      <c r="H58" s="16">
        <v>0</v>
      </c>
      <c r="I58" s="16">
        <v>0</v>
      </c>
      <c r="J58" s="16"/>
      <c r="K58" s="16"/>
      <c r="L58" s="16"/>
    </row>
    <row r="59" spans="1:12" x14ac:dyDescent="0.25">
      <c r="A59" s="16" t="s">
        <v>195</v>
      </c>
      <c r="B59" s="16">
        <v>1</v>
      </c>
      <c r="C59" s="16">
        <v>2308442819</v>
      </c>
      <c r="D59" s="16" t="s">
        <v>217</v>
      </c>
      <c r="E59" s="17">
        <v>43776.634756944448</v>
      </c>
      <c r="F59" s="16">
        <v>1</v>
      </c>
      <c r="G59" s="16">
        <v>1</v>
      </c>
      <c r="H59" s="16">
        <v>1</v>
      </c>
      <c r="I59" s="16">
        <v>0</v>
      </c>
      <c r="J59" s="16"/>
      <c r="K59" s="16"/>
      <c r="L59" s="16"/>
    </row>
    <row r="60" spans="1:12" x14ac:dyDescent="0.25">
      <c r="A60" s="16" t="s">
        <v>326</v>
      </c>
      <c r="B60" s="16">
        <v>1</v>
      </c>
      <c r="C60" s="16">
        <v>2308567858</v>
      </c>
      <c r="D60" s="16" t="s">
        <v>217</v>
      </c>
      <c r="E60" s="17">
        <v>43777.350034722222</v>
      </c>
      <c r="F60" s="16">
        <v>1</v>
      </c>
      <c r="G60" s="16">
        <v>0</v>
      </c>
      <c r="H60" s="16">
        <v>0</v>
      </c>
      <c r="I60" s="16">
        <v>0</v>
      </c>
      <c r="J60" s="16"/>
      <c r="K60" s="16"/>
      <c r="L60" s="16"/>
    </row>
    <row r="61" spans="1:12" x14ac:dyDescent="0.25">
      <c r="A61" s="16" t="s">
        <v>261</v>
      </c>
      <c r="B61" s="16">
        <v>1</v>
      </c>
      <c r="C61" s="16">
        <v>2308594790</v>
      </c>
      <c r="D61" s="16" t="s">
        <v>217</v>
      </c>
      <c r="E61" s="17">
        <v>43777.41002314815</v>
      </c>
      <c r="F61" s="16">
        <v>1</v>
      </c>
      <c r="G61" s="16">
        <v>1</v>
      </c>
      <c r="H61" s="16">
        <v>0</v>
      </c>
      <c r="I61" s="16">
        <v>0</v>
      </c>
      <c r="J61" s="16"/>
      <c r="K61" s="16"/>
      <c r="L61" s="16"/>
    </row>
    <row r="62" spans="1:12" x14ac:dyDescent="0.25">
      <c r="A62" s="16" t="s">
        <v>261</v>
      </c>
      <c r="B62" s="16">
        <v>1</v>
      </c>
      <c r="C62" s="16">
        <v>2308596932</v>
      </c>
      <c r="D62" s="16" t="s">
        <v>217</v>
      </c>
      <c r="E62" s="17">
        <v>43777.414143518516</v>
      </c>
      <c r="F62" s="16">
        <v>1</v>
      </c>
      <c r="G62" s="16">
        <v>1</v>
      </c>
      <c r="H62" s="16">
        <v>0</v>
      </c>
      <c r="I62" s="16">
        <v>0</v>
      </c>
      <c r="J62" s="16"/>
      <c r="K62" s="16"/>
      <c r="L62" s="16"/>
    </row>
    <row r="63" spans="1:12" x14ac:dyDescent="0.25">
      <c r="A63" s="16" t="s">
        <v>311</v>
      </c>
      <c r="B63" s="16">
        <v>1</v>
      </c>
      <c r="C63" s="16">
        <v>2308786909</v>
      </c>
      <c r="D63" s="16" t="s">
        <v>217</v>
      </c>
      <c r="E63" s="17">
        <v>43777.785532407404</v>
      </c>
      <c r="F63" s="16">
        <v>1</v>
      </c>
      <c r="G63" s="16">
        <v>1</v>
      </c>
      <c r="H63" s="16">
        <v>1</v>
      </c>
      <c r="I63" s="16">
        <v>1</v>
      </c>
      <c r="J63" s="16" t="s">
        <v>194</v>
      </c>
      <c r="K63" s="16" t="s">
        <v>403</v>
      </c>
      <c r="L63" s="16">
        <v>800</v>
      </c>
    </row>
    <row r="64" spans="1:12" x14ac:dyDescent="0.25">
      <c r="A64" s="16" t="s">
        <v>261</v>
      </c>
      <c r="B64" s="16">
        <v>1</v>
      </c>
      <c r="C64" s="16">
        <v>2308829790</v>
      </c>
      <c r="D64" s="16" t="s">
        <v>217</v>
      </c>
      <c r="E64" s="17">
        <v>43778.356493055559</v>
      </c>
      <c r="F64" s="16">
        <v>1</v>
      </c>
      <c r="G64" s="16">
        <v>1</v>
      </c>
      <c r="H64" s="16">
        <v>1</v>
      </c>
      <c r="I64" s="16">
        <v>0</v>
      </c>
      <c r="J64" s="16"/>
      <c r="K64" s="16"/>
      <c r="L64" s="16"/>
    </row>
    <row r="65" spans="1:12" x14ac:dyDescent="0.25">
      <c r="A65" s="16" t="s">
        <v>261</v>
      </c>
      <c r="B65" s="16">
        <v>1</v>
      </c>
      <c r="C65" s="16">
        <v>2309297327</v>
      </c>
      <c r="D65" s="16" t="s">
        <v>217</v>
      </c>
      <c r="E65" s="17">
        <v>43780.825428240743</v>
      </c>
      <c r="F65" s="16">
        <v>1</v>
      </c>
      <c r="G65" s="16">
        <v>1</v>
      </c>
      <c r="H65" s="16">
        <v>1</v>
      </c>
      <c r="I65" s="16">
        <v>0</v>
      </c>
      <c r="J65" s="16"/>
      <c r="K65" s="16"/>
      <c r="L65" s="16"/>
    </row>
    <row r="66" spans="1:12" x14ac:dyDescent="0.25">
      <c r="A66" s="16" t="s">
        <v>326</v>
      </c>
      <c r="B66" s="16">
        <v>1</v>
      </c>
      <c r="C66" s="16">
        <v>2311606377</v>
      </c>
      <c r="D66" s="16" t="s">
        <v>217</v>
      </c>
      <c r="E66" s="17">
        <v>43789.936516203707</v>
      </c>
      <c r="F66" s="16">
        <v>1</v>
      </c>
      <c r="G66" s="16">
        <v>0</v>
      </c>
      <c r="H66" s="16">
        <v>0</v>
      </c>
      <c r="I66" s="16">
        <v>0</v>
      </c>
      <c r="J66" s="16"/>
      <c r="K66" s="16"/>
      <c r="L66" s="16"/>
    </row>
    <row r="67" spans="1:12" x14ac:dyDescent="0.25">
      <c r="A67" s="16" t="s">
        <v>563</v>
      </c>
      <c r="B67" s="16">
        <v>1</v>
      </c>
      <c r="C67" s="16">
        <v>2312491110</v>
      </c>
      <c r="D67" s="16" t="s">
        <v>217</v>
      </c>
      <c r="E67" s="17">
        <v>43793.917951388888</v>
      </c>
      <c r="F67" s="16">
        <v>1</v>
      </c>
      <c r="G67" s="16">
        <v>0</v>
      </c>
      <c r="H67" s="16">
        <v>0</v>
      </c>
      <c r="I67" s="16">
        <v>0</v>
      </c>
      <c r="J67" s="16"/>
      <c r="K67" s="16"/>
      <c r="L67" s="16"/>
    </row>
    <row r="68" spans="1:12" x14ac:dyDescent="0.25">
      <c r="A68" s="16" t="s">
        <v>530</v>
      </c>
      <c r="B68" s="16">
        <v>1</v>
      </c>
      <c r="C68" s="16">
        <v>2312617216</v>
      </c>
      <c r="D68" s="16" t="s">
        <v>217</v>
      </c>
      <c r="E68" s="17">
        <v>43794.489016203705</v>
      </c>
      <c r="F68" s="16">
        <v>1</v>
      </c>
      <c r="G68" s="16">
        <v>0</v>
      </c>
      <c r="H68" s="16">
        <v>0</v>
      </c>
      <c r="I68" s="16">
        <v>0</v>
      </c>
      <c r="J68" s="16"/>
      <c r="K68" s="16"/>
      <c r="L68" s="16"/>
    </row>
    <row r="69" spans="1:12" x14ac:dyDescent="0.25">
      <c r="A69" s="16" t="s">
        <v>565</v>
      </c>
      <c r="B69" s="16">
        <v>1</v>
      </c>
      <c r="C69" s="16">
        <v>2314238780</v>
      </c>
      <c r="D69" s="16" t="s">
        <v>217</v>
      </c>
      <c r="E69" s="17">
        <v>43801.562893518516</v>
      </c>
      <c r="F69" s="16">
        <v>1</v>
      </c>
      <c r="G69" s="16">
        <v>1</v>
      </c>
      <c r="H69" s="16">
        <v>0</v>
      </c>
      <c r="I69" s="16">
        <v>0</v>
      </c>
      <c r="J69" s="16"/>
      <c r="K69" s="16"/>
      <c r="L69" s="16"/>
    </row>
    <row r="70" spans="1:12" x14ac:dyDescent="0.25">
      <c r="A70" s="16" t="s">
        <v>562</v>
      </c>
      <c r="B70" s="16">
        <v>1</v>
      </c>
      <c r="C70" s="16">
        <v>2314593498</v>
      </c>
      <c r="D70" s="16" t="s">
        <v>217</v>
      </c>
      <c r="E70" s="17">
        <v>43802.53696759259</v>
      </c>
      <c r="F70" s="16">
        <v>1</v>
      </c>
      <c r="G70" s="16">
        <v>1</v>
      </c>
      <c r="H70" s="16">
        <v>0</v>
      </c>
      <c r="I70" s="16">
        <v>0</v>
      </c>
      <c r="J70" s="16"/>
      <c r="K70" s="16"/>
      <c r="L70" s="16"/>
    </row>
    <row r="71" spans="1:12" x14ac:dyDescent="0.25">
      <c r="A71" s="16" t="s">
        <v>562</v>
      </c>
      <c r="B71" s="16">
        <v>1</v>
      </c>
      <c r="C71" s="16">
        <v>2314756300</v>
      </c>
      <c r="D71" s="16" t="s">
        <v>217</v>
      </c>
      <c r="E71" s="17">
        <v>43802.851944444446</v>
      </c>
      <c r="F71" s="16">
        <v>1</v>
      </c>
      <c r="G71" s="16">
        <v>0</v>
      </c>
      <c r="H71" s="16">
        <v>0</v>
      </c>
      <c r="I71" s="16">
        <v>0</v>
      </c>
      <c r="J71" s="16"/>
      <c r="K71" s="16"/>
      <c r="L71" s="16"/>
    </row>
    <row r="72" spans="1:12" x14ac:dyDescent="0.25">
      <c r="A72" s="16" t="s">
        <v>326</v>
      </c>
      <c r="B72" s="16">
        <v>1</v>
      </c>
      <c r="C72" s="16">
        <v>2314849740</v>
      </c>
      <c r="D72" s="16" t="s">
        <v>217</v>
      </c>
      <c r="E72" s="17">
        <v>43803.423437500001</v>
      </c>
      <c r="F72" s="16">
        <v>1</v>
      </c>
      <c r="G72" s="16">
        <v>0</v>
      </c>
      <c r="H72" s="16">
        <v>0</v>
      </c>
      <c r="I72" s="16">
        <v>0</v>
      </c>
      <c r="J72" s="16"/>
      <c r="K72" s="16"/>
      <c r="L72" s="16"/>
    </row>
    <row r="73" spans="1:12" x14ac:dyDescent="0.25">
      <c r="A73" s="16" t="s">
        <v>530</v>
      </c>
      <c r="B73" s="16">
        <v>1</v>
      </c>
      <c r="C73" s="16">
        <v>2314913698</v>
      </c>
      <c r="D73" s="16" t="s">
        <v>217</v>
      </c>
      <c r="E73" s="17">
        <v>43803.510196759256</v>
      </c>
      <c r="F73" s="16">
        <v>1</v>
      </c>
      <c r="G73" s="16">
        <v>0</v>
      </c>
      <c r="H73" s="16">
        <v>0</v>
      </c>
      <c r="I73" s="16">
        <v>0</v>
      </c>
      <c r="J73" s="16"/>
      <c r="K73" s="16"/>
      <c r="L73" s="16"/>
    </row>
    <row r="74" spans="1:12" x14ac:dyDescent="0.25">
      <c r="A74" s="16" t="s">
        <v>563</v>
      </c>
      <c r="B74" s="16">
        <v>1</v>
      </c>
      <c r="C74" s="16">
        <v>2314918331</v>
      </c>
      <c r="D74" s="16" t="s">
        <v>217</v>
      </c>
      <c r="E74" s="17">
        <v>43803.516296296293</v>
      </c>
      <c r="F74" s="16">
        <v>1</v>
      </c>
      <c r="G74" s="16">
        <v>0</v>
      </c>
      <c r="H74" s="16">
        <v>0</v>
      </c>
      <c r="I74" s="16">
        <v>0</v>
      </c>
      <c r="J74" s="16"/>
      <c r="K74" s="16"/>
      <c r="L74" s="16"/>
    </row>
    <row r="75" spans="1:12" x14ac:dyDescent="0.25">
      <c r="A75" s="16" t="s">
        <v>326</v>
      </c>
      <c r="B75" s="16">
        <v>1</v>
      </c>
      <c r="C75" s="16">
        <v>2314928664</v>
      </c>
      <c r="D75" s="16" t="s">
        <v>217</v>
      </c>
      <c r="E75" s="17">
        <v>43803.529803240737</v>
      </c>
      <c r="F75" s="16">
        <v>1</v>
      </c>
      <c r="G75" s="16">
        <v>1</v>
      </c>
      <c r="H75" s="16">
        <v>1</v>
      </c>
      <c r="I75" s="16">
        <v>1</v>
      </c>
      <c r="J75" s="16" t="s">
        <v>444</v>
      </c>
      <c r="K75" s="16" t="s">
        <v>214</v>
      </c>
      <c r="L75" s="16">
        <v>255</v>
      </c>
    </row>
    <row r="76" spans="1:12" x14ac:dyDescent="0.25">
      <c r="A76" s="16" t="s">
        <v>242</v>
      </c>
      <c r="B76" s="16">
        <v>1</v>
      </c>
      <c r="C76" s="16">
        <v>2314956304</v>
      </c>
      <c r="D76" s="16" t="s">
        <v>217</v>
      </c>
      <c r="E76" s="17">
        <v>43803.56622685185</v>
      </c>
      <c r="F76" s="16">
        <v>1</v>
      </c>
      <c r="G76" s="16">
        <v>0</v>
      </c>
      <c r="H76" s="16">
        <v>0</v>
      </c>
      <c r="I76" s="16">
        <v>0</v>
      </c>
      <c r="J76" s="16"/>
      <c r="K76" s="16"/>
      <c r="L76" s="16"/>
    </row>
    <row r="77" spans="1:12" x14ac:dyDescent="0.25">
      <c r="A77" s="16" t="s">
        <v>242</v>
      </c>
      <c r="B77" s="16">
        <v>1</v>
      </c>
      <c r="C77" s="16">
        <v>2314969893</v>
      </c>
      <c r="D77" s="16" t="s">
        <v>217</v>
      </c>
      <c r="E77" s="17">
        <v>43803.585532407407</v>
      </c>
      <c r="F77" s="16">
        <v>1</v>
      </c>
      <c r="G77" s="16">
        <v>1</v>
      </c>
      <c r="H77" s="16">
        <v>1</v>
      </c>
      <c r="I77" s="16">
        <v>1</v>
      </c>
      <c r="J77" s="16" t="s">
        <v>241</v>
      </c>
      <c r="K77" s="16" t="s">
        <v>284</v>
      </c>
      <c r="L77" s="16">
        <v>350</v>
      </c>
    </row>
    <row r="78" spans="1:12" x14ac:dyDescent="0.25">
      <c r="A78" s="16" t="s">
        <v>342</v>
      </c>
      <c r="B78" s="16">
        <v>1</v>
      </c>
      <c r="C78" s="16">
        <v>2315248779</v>
      </c>
      <c r="D78" s="16" t="s">
        <v>217</v>
      </c>
      <c r="E78" s="17">
        <v>43804.485266203701</v>
      </c>
      <c r="F78" s="16">
        <v>1</v>
      </c>
      <c r="G78" s="16">
        <v>1</v>
      </c>
      <c r="H78" s="16">
        <v>1</v>
      </c>
      <c r="I78" s="16">
        <v>0</v>
      </c>
      <c r="J78" s="16"/>
      <c r="K78" s="16"/>
      <c r="L78" s="16"/>
    </row>
    <row r="79" spans="1:12" x14ac:dyDescent="0.25">
      <c r="A79" s="16" t="s">
        <v>565</v>
      </c>
      <c r="B79" s="16">
        <v>1</v>
      </c>
      <c r="C79" s="16">
        <v>2315250695</v>
      </c>
      <c r="D79" s="16" t="s">
        <v>217</v>
      </c>
      <c r="E79" s="17">
        <v>43804.488009259258</v>
      </c>
      <c r="F79" s="16">
        <v>1</v>
      </c>
      <c r="G79" s="16">
        <v>0</v>
      </c>
      <c r="H79" s="16">
        <v>0</v>
      </c>
      <c r="I79" s="16">
        <v>0</v>
      </c>
      <c r="J79" s="16"/>
      <c r="K79" s="16"/>
      <c r="L79" s="16"/>
    </row>
    <row r="80" spans="1:12" x14ac:dyDescent="0.25">
      <c r="A80" s="16" t="s">
        <v>342</v>
      </c>
      <c r="B80" s="16">
        <v>1</v>
      </c>
      <c r="C80" s="16">
        <v>2315251211</v>
      </c>
      <c r="D80" s="16" t="s">
        <v>217</v>
      </c>
      <c r="E80" s="17">
        <v>43804.488807870373</v>
      </c>
      <c r="F80" s="16">
        <v>1</v>
      </c>
      <c r="G80" s="16">
        <v>1</v>
      </c>
      <c r="H80" s="16">
        <v>1</v>
      </c>
      <c r="I80" s="16">
        <v>0</v>
      </c>
      <c r="J80" s="16"/>
      <c r="K80" s="16"/>
      <c r="L80" s="16"/>
    </row>
    <row r="81" spans="1:12" x14ac:dyDescent="0.25">
      <c r="A81" s="16" t="s">
        <v>342</v>
      </c>
      <c r="B81" s="16">
        <v>1</v>
      </c>
      <c r="C81" s="16">
        <v>2315251747</v>
      </c>
      <c r="D81" s="16" t="s">
        <v>217</v>
      </c>
      <c r="E81" s="17">
        <v>43804.489537037036</v>
      </c>
      <c r="F81" s="16">
        <v>1</v>
      </c>
      <c r="G81" s="16">
        <v>1</v>
      </c>
      <c r="H81" s="16">
        <v>0</v>
      </c>
      <c r="I81" s="16">
        <v>0</v>
      </c>
      <c r="J81" s="16"/>
      <c r="K81" s="16"/>
      <c r="L81" s="16"/>
    </row>
    <row r="82" spans="1:12" x14ac:dyDescent="0.25">
      <c r="A82" s="16" t="s">
        <v>502</v>
      </c>
      <c r="B82" s="16">
        <v>1</v>
      </c>
      <c r="C82" s="16">
        <v>2315252906</v>
      </c>
      <c r="D82" s="16" t="s">
        <v>217</v>
      </c>
      <c r="E82" s="17">
        <v>43804.491261574076</v>
      </c>
      <c r="F82" s="16">
        <v>1</v>
      </c>
      <c r="G82" s="16">
        <v>1</v>
      </c>
      <c r="H82" s="16">
        <v>1</v>
      </c>
      <c r="I82" s="16">
        <v>1</v>
      </c>
      <c r="J82" s="16" t="s">
        <v>194</v>
      </c>
      <c r="K82" s="16" t="s">
        <v>284</v>
      </c>
      <c r="L82" s="16">
        <v>800</v>
      </c>
    </row>
    <row r="83" spans="1:12" x14ac:dyDescent="0.25">
      <c r="A83" s="16" t="s">
        <v>502</v>
      </c>
      <c r="B83" s="16">
        <v>1</v>
      </c>
      <c r="C83" s="16">
        <v>2315264842</v>
      </c>
      <c r="D83" s="16" t="s">
        <v>217</v>
      </c>
      <c r="E83" s="17">
        <v>43804.508611111109</v>
      </c>
      <c r="F83" s="16">
        <v>1</v>
      </c>
      <c r="G83" s="16">
        <v>0</v>
      </c>
      <c r="H83" s="16">
        <v>0</v>
      </c>
      <c r="I83" s="16">
        <v>0</v>
      </c>
      <c r="J83" s="16"/>
      <c r="K83" s="16"/>
      <c r="L83" s="16"/>
    </row>
    <row r="84" spans="1:12" x14ac:dyDescent="0.25">
      <c r="A84" s="16" t="s">
        <v>530</v>
      </c>
      <c r="B84" s="16">
        <v>1</v>
      </c>
      <c r="C84" s="16">
        <v>2315272799</v>
      </c>
      <c r="D84" s="16" t="s">
        <v>217</v>
      </c>
      <c r="E84" s="17">
        <v>43804.519942129627</v>
      </c>
      <c r="F84" s="16">
        <v>1</v>
      </c>
      <c r="G84" s="16">
        <v>0</v>
      </c>
      <c r="H84" s="16">
        <v>0</v>
      </c>
      <c r="I84" s="16">
        <v>0</v>
      </c>
      <c r="J84" s="16"/>
      <c r="K84" s="16"/>
      <c r="L84" s="16"/>
    </row>
    <row r="85" spans="1:12" x14ac:dyDescent="0.25">
      <c r="A85" s="16" t="s">
        <v>342</v>
      </c>
      <c r="B85" s="16">
        <v>1</v>
      </c>
      <c r="C85" s="16">
        <v>2315287265</v>
      </c>
      <c r="D85" s="16" t="s">
        <v>217</v>
      </c>
      <c r="E85" s="17">
        <v>43804.542245370372</v>
      </c>
      <c r="F85" s="16">
        <v>1</v>
      </c>
      <c r="G85" s="16">
        <v>0</v>
      </c>
      <c r="H85" s="16">
        <v>0</v>
      </c>
      <c r="I85" s="16">
        <v>0</v>
      </c>
      <c r="J85" s="16"/>
      <c r="K85" s="16"/>
      <c r="L85" s="16"/>
    </row>
    <row r="86" spans="1:12" x14ac:dyDescent="0.25">
      <c r="A86" s="16" t="s">
        <v>502</v>
      </c>
      <c r="B86" s="16">
        <v>1</v>
      </c>
      <c r="C86" s="16">
        <v>2315288321</v>
      </c>
      <c r="D86" s="16" t="s">
        <v>217</v>
      </c>
      <c r="E86" s="17">
        <v>43804.54420138889</v>
      </c>
      <c r="F86" s="16">
        <v>1</v>
      </c>
      <c r="G86" s="16">
        <v>1</v>
      </c>
      <c r="H86" s="16">
        <v>0</v>
      </c>
      <c r="I86" s="16">
        <v>0</v>
      </c>
      <c r="J86" s="16"/>
      <c r="K86" s="16"/>
      <c r="L86" s="16"/>
    </row>
    <row r="87" spans="1:12" x14ac:dyDescent="0.25">
      <c r="A87" s="16" t="s">
        <v>565</v>
      </c>
      <c r="B87" s="16">
        <v>1</v>
      </c>
      <c r="C87" s="16">
        <v>2315325378</v>
      </c>
      <c r="D87" s="16" t="s">
        <v>217</v>
      </c>
      <c r="E87" s="17">
        <v>43804.604178240741</v>
      </c>
      <c r="F87" s="16">
        <v>1</v>
      </c>
      <c r="G87" s="16">
        <v>1</v>
      </c>
      <c r="H87" s="16">
        <v>0</v>
      </c>
      <c r="I87" s="16">
        <v>0</v>
      </c>
      <c r="J87" s="16"/>
      <c r="K87" s="16"/>
      <c r="L87" s="16"/>
    </row>
    <row r="88" spans="1:12" x14ac:dyDescent="0.25">
      <c r="A88" s="16" t="s">
        <v>342</v>
      </c>
      <c r="B88" s="16">
        <v>1</v>
      </c>
      <c r="C88" s="16">
        <v>2315328893</v>
      </c>
      <c r="D88" s="16" t="s">
        <v>217</v>
      </c>
      <c r="E88" s="17">
        <v>43804.610162037039</v>
      </c>
      <c r="F88" s="16">
        <v>1</v>
      </c>
      <c r="G88" s="16">
        <v>0</v>
      </c>
      <c r="H88" s="16">
        <v>0</v>
      </c>
      <c r="I88" s="16">
        <v>0</v>
      </c>
      <c r="J88" s="16"/>
      <c r="K88" s="16"/>
      <c r="L88" s="16"/>
    </row>
    <row r="89" spans="1:12" x14ac:dyDescent="0.25">
      <c r="A89" s="16" t="s">
        <v>342</v>
      </c>
      <c r="B89" s="16">
        <v>1</v>
      </c>
      <c r="C89" s="16">
        <v>2315399847</v>
      </c>
      <c r="D89" s="16" t="s">
        <v>217</v>
      </c>
      <c r="E89" s="17">
        <v>43804.739340277774</v>
      </c>
      <c r="F89" s="16">
        <v>1</v>
      </c>
      <c r="G89" s="16">
        <v>1</v>
      </c>
      <c r="H89" s="16">
        <v>0</v>
      </c>
      <c r="I89" s="16">
        <v>0</v>
      </c>
      <c r="J89" s="16"/>
      <c r="K89" s="16"/>
      <c r="L89" s="16"/>
    </row>
    <row r="90" spans="1:12" x14ac:dyDescent="0.25">
      <c r="A90" s="16" t="s">
        <v>564</v>
      </c>
      <c r="B90" s="16">
        <v>1</v>
      </c>
      <c r="C90" s="16">
        <v>2315569669</v>
      </c>
      <c r="D90" s="16" t="s">
        <v>217</v>
      </c>
      <c r="E90" s="17">
        <v>43805.470902777779</v>
      </c>
      <c r="F90" s="16">
        <v>1</v>
      </c>
      <c r="G90" s="16">
        <v>0</v>
      </c>
      <c r="H90" s="16">
        <v>0</v>
      </c>
      <c r="I90" s="16">
        <v>0</v>
      </c>
      <c r="J90" s="16"/>
      <c r="K90" s="16"/>
      <c r="L90" s="16"/>
    </row>
    <row r="91" spans="1:12" x14ac:dyDescent="0.25">
      <c r="A91" s="16" t="s">
        <v>342</v>
      </c>
      <c r="B91" s="16">
        <v>1</v>
      </c>
      <c r="C91" s="16">
        <v>2315570300</v>
      </c>
      <c r="D91" s="16" t="s">
        <v>217</v>
      </c>
      <c r="E91" s="17">
        <v>43805.471921296295</v>
      </c>
      <c r="F91" s="16">
        <v>1</v>
      </c>
      <c r="G91" s="16">
        <v>1</v>
      </c>
      <c r="H91" s="16">
        <v>1</v>
      </c>
      <c r="I91" s="16">
        <v>1</v>
      </c>
      <c r="J91" s="16" t="s">
        <v>241</v>
      </c>
      <c r="K91" s="16" t="s">
        <v>214</v>
      </c>
      <c r="L91" s="16">
        <v>625</v>
      </c>
    </row>
    <row r="92" spans="1:12" x14ac:dyDescent="0.25">
      <c r="A92" s="16" t="s">
        <v>530</v>
      </c>
      <c r="B92" s="16">
        <v>1</v>
      </c>
      <c r="C92" s="16">
        <v>2315726344</v>
      </c>
      <c r="D92" s="16" t="s">
        <v>217</v>
      </c>
      <c r="E92" s="17">
        <v>43805.720173611109</v>
      </c>
      <c r="F92" s="16">
        <v>1</v>
      </c>
      <c r="G92" s="16">
        <v>1</v>
      </c>
      <c r="H92" s="16">
        <v>1</v>
      </c>
      <c r="I92" s="16">
        <v>0</v>
      </c>
      <c r="J92" s="16"/>
      <c r="K92" s="16"/>
      <c r="L92" s="16"/>
    </row>
  </sheetData>
  <autoFilter ref="A1:L92" xr:uid="{37015CDF-C19B-482F-8540-6E57F0F6C4C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J22"/>
  <sheetViews>
    <sheetView workbookViewId="0"/>
  </sheetViews>
  <sheetFormatPr defaultRowHeight="15" x14ac:dyDescent="0.25"/>
  <cols>
    <col min="1" max="1" width="8.7109375" bestFit="1" customWidth="1"/>
    <col min="2" max="2" width="8.7109375" customWidth="1"/>
    <col min="3" max="3" width="15.5703125" bestFit="1" customWidth="1"/>
    <col min="4" max="4" width="15.140625" bestFit="1" customWidth="1"/>
    <col min="5" max="5" width="12.42578125" bestFit="1" customWidth="1"/>
    <col min="6" max="6" width="18.140625" bestFit="1" customWidth="1"/>
    <col min="7" max="7" width="19.28515625" bestFit="1" customWidth="1"/>
    <col min="8" max="8" width="11" bestFit="1" customWidth="1"/>
    <col min="9" max="9" width="17.7109375" bestFit="1" customWidth="1"/>
    <col min="10" max="10" width="14.7109375" bestFit="1" customWidth="1"/>
    <col min="11" max="11" width="11.7109375" bestFit="1" customWidth="1"/>
    <col min="12" max="12" width="10.5703125" bestFit="1" customWidth="1"/>
    <col min="13" max="13" width="8.5703125" bestFit="1" customWidth="1"/>
    <col min="14" max="14" width="21.42578125" bestFit="1" customWidth="1"/>
    <col min="15" max="15" width="23.5703125" bestFit="1" customWidth="1"/>
    <col min="16" max="16" width="10.140625" bestFit="1" customWidth="1"/>
    <col min="17" max="17" width="8.42578125" bestFit="1" customWidth="1"/>
    <col min="18" max="18" width="6" bestFit="1" customWidth="1"/>
    <col min="19" max="19" width="12.7109375" bestFit="1" customWidth="1"/>
    <col min="20" max="20" width="16.140625" bestFit="1" customWidth="1"/>
    <col min="21" max="21" width="19.28515625" bestFit="1" customWidth="1"/>
    <col min="22" max="22" width="20.28515625" bestFit="1" customWidth="1"/>
    <col min="23" max="23" width="19.140625" bestFit="1" customWidth="1"/>
    <col min="24" max="24" width="18" bestFit="1" customWidth="1"/>
    <col min="25" max="25" width="15.140625" bestFit="1" customWidth="1"/>
    <col min="26" max="26" width="5.7109375" bestFit="1" customWidth="1"/>
    <col min="27" max="27" width="9.85546875" bestFit="1" customWidth="1"/>
    <col min="28" max="28" width="24.85546875" bestFit="1" customWidth="1"/>
    <col min="29" max="29" width="6.42578125" bestFit="1" customWidth="1"/>
    <col min="30" max="30" width="15.5703125" bestFit="1" customWidth="1"/>
    <col min="31" max="31" width="14.28515625" bestFit="1" customWidth="1"/>
    <col min="32" max="32" width="18.5703125" bestFit="1" customWidth="1"/>
    <col min="33" max="33" width="16" bestFit="1" customWidth="1"/>
    <col min="34" max="34" width="16.140625" bestFit="1" customWidth="1"/>
    <col min="35" max="35" width="10.5703125" bestFit="1" customWidth="1"/>
    <col min="36" max="36" width="13.7109375" bestFit="1" customWidth="1"/>
    <col min="37" max="37" width="10.140625" bestFit="1" customWidth="1"/>
    <col min="38" max="38" width="21" bestFit="1" customWidth="1"/>
    <col min="39" max="39" width="12.42578125" bestFit="1" customWidth="1"/>
    <col min="40" max="40" width="13.7109375" bestFit="1" customWidth="1"/>
    <col min="41" max="41" width="17.85546875" bestFit="1" customWidth="1"/>
    <col min="42" max="42" width="19.42578125" bestFit="1" customWidth="1"/>
    <col min="43" max="43" width="10.42578125" bestFit="1" customWidth="1"/>
    <col min="44" max="44" width="21.42578125" bestFit="1" customWidth="1"/>
    <col min="45" max="45" width="22.42578125" bestFit="1" customWidth="1"/>
    <col min="46" max="46" width="27.28515625" bestFit="1" customWidth="1"/>
    <col min="47" max="47" width="15.7109375" bestFit="1" customWidth="1"/>
    <col min="48" max="48" width="29.140625" bestFit="1" customWidth="1"/>
    <col min="49" max="49" width="26.42578125" bestFit="1" customWidth="1"/>
    <col min="50" max="50" width="27.42578125" bestFit="1" customWidth="1"/>
    <col min="51" max="51" width="21.5703125" bestFit="1" customWidth="1"/>
    <col min="52" max="52" width="23.42578125" bestFit="1" customWidth="1"/>
    <col min="53" max="53" width="20.7109375" bestFit="1" customWidth="1"/>
    <col min="54" max="54" width="21.7109375" bestFit="1" customWidth="1"/>
    <col min="55" max="55" width="12.5703125" bestFit="1" customWidth="1"/>
    <col min="56" max="56" width="13.28515625" bestFit="1" customWidth="1"/>
    <col min="57" max="57" width="21.42578125" bestFit="1" customWidth="1"/>
    <col min="58" max="58" width="16.42578125" bestFit="1" customWidth="1"/>
    <col min="59" max="59" width="14.5703125" bestFit="1" customWidth="1"/>
    <col min="60" max="60" width="21.85546875" bestFit="1" customWidth="1"/>
    <col min="61" max="61" width="18.5703125" bestFit="1" customWidth="1"/>
    <col min="62" max="62" width="21.42578125" bestFit="1" customWidth="1"/>
    <col min="63" max="65" width="17.7109375" bestFit="1" customWidth="1"/>
    <col min="66" max="66" width="18.85546875" bestFit="1" customWidth="1"/>
    <col min="67" max="67" width="24" bestFit="1" customWidth="1"/>
    <col min="68" max="68" width="24.5703125" bestFit="1" customWidth="1"/>
    <col min="69" max="69" width="22.28515625" bestFit="1" customWidth="1"/>
    <col min="70" max="70" width="21.7109375" bestFit="1" customWidth="1"/>
    <col min="71" max="71" width="21.28515625" bestFit="1" customWidth="1"/>
    <col min="72" max="74" width="17.5703125" bestFit="1" customWidth="1"/>
    <col min="75" max="75" width="18.7109375" bestFit="1" customWidth="1"/>
    <col min="76" max="76" width="18.28515625" bestFit="1" customWidth="1"/>
    <col min="77" max="77" width="10.85546875" bestFit="1" customWidth="1"/>
    <col min="78" max="78" width="22.85546875" bestFit="1" customWidth="1"/>
    <col min="79" max="79" width="23.85546875" bestFit="1" customWidth="1"/>
    <col min="80" max="80" width="24.140625" bestFit="1" customWidth="1"/>
    <col min="81" max="81" width="25.5703125" bestFit="1" customWidth="1"/>
    <col min="82" max="82" width="14.28515625" bestFit="1" customWidth="1"/>
    <col min="83" max="83" width="10.42578125" bestFit="1" customWidth="1"/>
    <col min="84" max="84" width="6.5703125" bestFit="1" customWidth="1"/>
    <col min="85" max="85" width="26.42578125" bestFit="1" customWidth="1"/>
    <col min="86" max="86" width="30.85546875" bestFit="1" customWidth="1"/>
    <col min="87" max="87" width="9.7109375" bestFit="1" customWidth="1"/>
    <col min="88" max="88" width="15.42578125" bestFit="1" customWidth="1"/>
    <col min="89" max="89" width="17.42578125" bestFit="1" customWidth="1"/>
    <col min="90" max="90" width="14.85546875" bestFit="1" customWidth="1"/>
    <col min="91" max="91" width="18.28515625" bestFit="1" customWidth="1"/>
    <col min="92" max="92" width="18.7109375" bestFit="1" customWidth="1"/>
    <col min="93" max="93" width="22.42578125" bestFit="1" customWidth="1"/>
    <col min="94" max="94" width="27" bestFit="1" customWidth="1"/>
    <col min="95" max="95" width="20.85546875" bestFit="1" customWidth="1"/>
    <col min="96" max="97" width="26.7109375" bestFit="1" customWidth="1"/>
    <col min="98" max="98" width="28.28515625" bestFit="1" customWidth="1"/>
    <col min="99" max="99" width="28.42578125" bestFit="1" customWidth="1"/>
    <col min="100" max="100" width="29" bestFit="1" customWidth="1"/>
    <col min="101" max="101" width="23.7109375" bestFit="1" customWidth="1"/>
    <col min="102" max="102" width="18.28515625" bestFit="1" customWidth="1"/>
    <col min="103" max="103" width="13.85546875" bestFit="1" customWidth="1"/>
    <col min="104" max="104" width="10.7109375" bestFit="1" customWidth="1"/>
    <col min="105" max="105" width="30.5703125" bestFit="1" customWidth="1"/>
    <col min="106" max="106" width="34" bestFit="1" customWidth="1"/>
    <col min="107" max="107" width="26.28515625" bestFit="1" customWidth="1"/>
    <col min="108" max="108" width="24.140625" bestFit="1" customWidth="1"/>
    <col min="109" max="109" width="20.140625" bestFit="1" customWidth="1"/>
    <col min="110" max="110" width="16.140625" bestFit="1" customWidth="1"/>
    <col min="111" max="112" width="20.5703125" bestFit="1" customWidth="1"/>
    <col min="113" max="113" width="16.7109375" bestFit="1" customWidth="1"/>
    <col min="114" max="114" width="14.42578125" bestFit="1" customWidth="1"/>
    <col min="115" max="115" width="17.7109375" bestFit="1" customWidth="1"/>
    <col min="116" max="116" width="6.7109375" bestFit="1" customWidth="1"/>
    <col min="117" max="117" width="7.7109375" bestFit="1" customWidth="1"/>
    <col min="118" max="118" width="13.5703125" bestFit="1" customWidth="1"/>
    <col min="119" max="119" width="13.28515625" bestFit="1" customWidth="1"/>
    <col min="120" max="120" width="17.7109375" bestFit="1" customWidth="1"/>
    <col min="121" max="121" width="14.28515625" bestFit="1" customWidth="1"/>
    <col min="122" max="122" width="13.42578125" bestFit="1" customWidth="1"/>
    <col min="123" max="123" width="14.42578125" bestFit="1" customWidth="1"/>
    <col min="124" max="124" width="13" bestFit="1" customWidth="1"/>
    <col min="125" max="125" width="9" bestFit="1" customWidth="1"/>
    <col min="126" max="126" width="11.5703125" bestFit="1" customWidth="1"/>
    <col min="127" max="127" width="14.42578125" bestFit="1" customWidth="1"/>
    <col min="128" max="128" width="15.42578125" bestFit="1" customWidth="1"/>
    <col min="129" max="129" width="20" bestFit="1" customWidth="1"/>
    <col min="130" max="130" width="11.42578125" bestFit="1" customWidth="1"/>
    <col min="131" max="131" width="27.85546875" bestFit="1" customWidth="1"/>
    <col min="132" max="132" width="26.42578125" bestFit="1" customWidth="1"/>
    <col min="133" max="133" width="19.7109375" bestFit="1" customWidth="1"/>
    <col min="134" max="134" width="5.7109375" bestFit="1" customWidth="1"/>
    <col min="135" max="135" width="94.7109375" bestFit="1" customWidth="1"/>
    <col min="136" max="136" width="15.28515625" bestFit="1" customWidth="1"/>
    <col min="137" max="137" width="26.140625" bestFit="1" customWidth="1"/>
    <col min="138" max="138" width="33.7109375" bestFit="1" customWidth="1"/>
    <col min="139" max="139" width="30.7109375" bestFit="1" customWidth="1"/>
    <col min="140" max="140" width="12.7109375" bestFit="1" customWidth="1"/>
    <col min="141" max="141" width="14.140625" bestFit="1" customWidth="1"/>
    <col min="142" max="142" width="17.28515625" bestFit="1" customWidth="1"/>
    <col min="143" max="143" width="12.7109375" bestFit="1" customWidth="1"/>
    <col min="144" max="144" width="24.7109375" bestFit="1" customWidth="1"/>
    <col min="145" max="145" width="21.7109375" bestFit="1" customWidth="1"/>
    <col min="146" max="146" width="24" bestFit="1" customWidth="1"/>
    <col min="147" max="147" width="19.85546875" bestFit="1" customWidth="1"/>
    <col min="148" max="149" width="10.5703125" bestFit="1" customWidth="1"/>
    <col min="150" max="150" width="16.7109375" bestFit="1" customWidth="1"/>
    <col min="151" max="151" width="17.28515625" bestFit="1" customWidth="1"/>
    <col min="152" max="152" width="28.5703125" bestFit="1" customWidth="1"/>
    <col min="153" max="153" width="17.85546875" bestFit="1" customWidth="1"/>
    <col min="154" max="154" width="18.7109375" bestFit="1" customWidth="1"/>
    <col min="155" max="155" width="21" bestFit="1" customWidth="1"/>
    <col min="156" max="157" width="18" bestFit="1" customWidth="1"/>
    <col min="158" max="158" width="14.140625" bestFit="1" customWidth="1"/>
    <col min="159" max="159" width="30.28515625" bestFit="1" customWidth="1"/>
    <col min="160" max="160" width="14.42578125" bestFit="1" customWidth="1"/>
    <col min="161" max="161" width="17" bestFit="1" customWidth="1"/>
    <col min="162" max="162" width="14.42578125" bestFit="1" customWidth="1"/>
    <col min="163" max="163" width="7.85546875" bestFit="1" customWidth="1"/>
    <col min="164" max="165" width="11.140625" bestFit="1" customWidth="1"/>
    <col min="166" max="166" width="18.140625" bestFit="1" customWidth="1"/>
    <col min="167" max="167" width="18.85546875" bestFit="1" customWidth="1"/>
    <col min="168" max="168" width="28.28515625" bestFit="1" customWidth="1"/>
    <col min="169" max="169" width="27.140625" bestFit="1" customWidth="1"/>
    <col min="170" max="170" width="41.7109375" bestFit="1" customWidth="1"/>
    <col min="171" max="171" width="13.28515625" bestFit="1" customWidth="1"/>
    <col min="172" max="172" width="11.85546875" bestFit="1" customWidth="1"/>
    <col min="173" max="173" width="13" bestFit="1" customWidth="1"/>
    <col min="174" max="174" width="17.42578125" bestFit="1" customWidth="1"/>
    <col min="175" max="175" width="15.42578125" bestFit="1" customWidth="1"/>
    <col min="176" max="176" width="20" bestFit="1" customWidth="1"/>
    <col min="177" max="177" width="18" bestFit="1" customWidth="1"/>
    <col min="178" max="178" width="17.140625" bestFit="1" customWidth="1"/>
    <col min="179" max="179" width="15.140625" bestFit="1" customWidth="1"/>
    <col min="180" max="180" width="7.28515625" bestFit="1" customWidth="1"/>
    <col min="181" max="181" width="16.140625" bestFit="1" customWidth="1"/>
    <col min="182" max="182" width="14.140625" bestFit="1" customWidth="1"/>
    <col min="183" max="183" width="12.42578125" bestFit="1" customWidth="1"/>
    <col min="184" max="184" width="11.5703125" bestFit="1" customWidth="1"/>
    <col min="185" max="185" width="15" bestFit="1" customWidth="1"/>
    <col min="186" max="186" width="11.5703125" bestFit="1" customWidth="1"/>
    <col min="187" max="187" width="22.42578125" bestFit="1" customWidth="1"/>
    <col min="188" max="188" width="14.28515625" bestFit="1" customWidth="1"/>
    <col min="189" max="189" width="12.42578125" bestFit="1" customWidth="1"/>
    <col min="190" max="190" width="11.42578125" bestFit="1" customWidth="1"/>
    <col min="191" max="191" width="13" bestFit="1" customWidth="1"/>
    <col min="192" max="192" width="21.28515625" bestFit="1" customWidth="1"/>
  </cols>
  <sheetData>
    <row r="1" spans="1:192" x14ac:dyDescent="0.25">
      <c r="A1" s="1" t="s">
        <v>0</v>
      </c>
      <c r="B1" s="1" t="s">
        <v>546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</row>
    <row r="2" spans="1:192" x14ac:dyDescent="0.25">
      <c r="A2" t="s">
        <v>191</v>
      </c>
      <c r="B2">
        <v>1</v>
      </c>
      <c r="C2" s="2">
        <v>1</v>
      </c>
      <c r="D2" s="2">
        <v>0</v>
      </c>
      <c r="E2" s="2">
        <v>0</v>
      </c>
      <c r="F2" s="2">
        <v>1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t="s">
        <v>192</v>
      </c>
      <c r="N2" s="2">
        <v>0</v>
      </c>
      <c r="O2" s="2">
        <v>0</v>
      </c>
      <c r="P2" t="s">
        <v>193</v>
      </c>
      <c r="Q2" t="s">
        <v>194</v>
      </c>
      <c r="R2" t="s">
        <v>195</v>
      </c>
      <c r="S2" s="2">
        <v>939378</v>
      </c>
      <c r="T2" s="2">
        <v>1425421</v>
      </c>
      <c r="U2" s="2">
        <v>1425421</v>
      </c>
      <c r="V2" t="s">
        <v>196</v>
      </c>
      <c r="W2" s="2">
        <v>1142913</v>
      </c>
      <c r="X2" s="2">
        <v>2308197063</v>
      </c>
      <c r="Y2" s="2">
        <v>1</v>
      </c>
      <c r="AA2" s="2">
        <v>145</v>
      </c>
      <c r="AB2" t="s">
        <v>197</v>
      </c>
      <c r="AC2" s="2">
        <v>1</v>
      </c>
      <c r="AD2" s="2">
        <v>2</v>
      </c>
      <c r="AE2" t="s">
        <v>198</v>
      </c>
      <c r="AF2" t="s">
        <v>199</v>
      </c>
      <c r="AG2" t="s">
        <v>200</v>
      </c>
      <c r="AH2" t="s">
        <v>201</v>
      </c>
      <c r="AJ2" s="2">
        <v>1</v>
      </c>
      <c r="AK2">
        <v>1</v>
      </c>
      <c r="AL2" t="s">
        <v>202</v>
      </c>
      <c r="AN2" t="s">
        <v>203</v>
      </c>
      <c r="AO2" t="s">
        <v>204</v>
      </c>
      <c r="AP2" t="s">
        <v>205</v>
      </c>
      <c r="AQ2" t="s">
        <v>206</v>
      </c>
      <c r="AR2" s="3">
        <v>43775.729722222219</v>
      </c>
      <c r="AT2" s="4">
        <v>43775</v>
      </c>
      <c r="AU2" t="s">
        <v>207</v>
      </c>
      <c r="AV2" t="s">
        <v>208</v>
      </c>
      <c r="AW2" s="2">
        <v>6</v>
      </c>
      <c r="AX2" s="2">
        <v>17</v>
      </c>
      <c r="AY2" s="4">
        <v>43775</v>
      </c>
      <c r="AZ2" t="s">
        <v>208</v>
      </c>
      <c r="BA2" s="2">
        <v>6</v>
      </c>
      <c r="BB2" s="2">
        <v>17</v>
      </c>
      <c r="BC2" t="s">
        <v>209</v>
      </c>
      <c r="BD2" s="2">
        <v>1</v>
      </c>
      <c r="BE2" s="3">
        <v>43776.789259259254</v>
      </c>
      <c r="BF2" s="4">
        <v>43776</v>
      </c>
      <c r="BG2" s="4">
        <v>43777</v>
      </c>
      <c r="BH2" s="2">
        <v>1525</v>
      </c>
      <c r="BI2" s="2">
        <v>1</v>
      </c>
      <c r="BJ2" s="2">
        <v>0</v>
      </c>
      <c r="BK2" t="s">
        <v>210</v>
      </c>
      <c r="BL2" t="s">
        <v>211</v>
      </c>
      <c r="BM2" t="s">
        <v>211</v>
      </c>
      <c r="BN2" t="s">
        <v>211</v>
      </c>
      <c r="BS2" t="s">
        <v>211</v>
      </c>
      <c r="BT2" t="s">
        <v>211</v>
      </c>
      <c r="BU2" t="s">
        <v>211</v>
      </c>
      <c r="BV2" t="s">
        <v>211</v>
      </c>
      <c r="BW2" t="s">
        <v>211</v>
      </c>
      <c r="BX2" t="s">
        <v>212</v>
      </c>
      <c r="BY2" s="2">
        <v>14</v>
      </c>
      <c r="BZ2" s="4">
        <v>43791</v>
      </c>
      <c r="CA2" s="2">
        <v>1</v>
      </c>
      <c r="CB2" s="4">
        <v>43791</v>
      </c>
      <c r="CC2" s="2">
        <v>0</v>
      </c>
      <c r="CD2" s="5">
        <v>3.55</v>
      </c>
      <c r="CE2" s="5">
        <v>114.83</v>
      </c>
      <c r="CF2" t="s">
        <v>211</v>
      </c>
      <c r="CG2">
        <v>600</v>
      </c>
      <c r="CI2" t="s">
        <v>210</v>
      </c>
      <c r="CJ2" t="s">
        <v>213</v>
      </c>
      <c r="CK2" s="2">
        <v>0</v>
      </c>
      <c r="CL2" t="s">
        <v>214</v>
      </c>
      <c r="CM2" t="s">
        <v>214</v>
      </c>
      <c r="CN2">
        <v>300</v>
      </c>
      <c r="CO2">
        <v>300</v>
      </c>
      <c r="CQ2" s="6">
        <v>2426.6999999999998</v>
      </c>
      <c r="CR2">
        <v>2250</v>
      </c>
      <c r="CS2">
        <v>2250</v>
      </c>
      <c r="CT2">
        <v>2250</v>
      </c>
      <c r="CU2" s="6">
        <v>2426.6999999999998</v>
      </c>
      <c r="CV2">
        <v>600</v>
      </c>
      <c r="CW2">
        <v>600</v>
      </c>
      <c r="CX2">
        <v>525</v>
      </c>
      <c r="CY2">
        <v>700</v>
      </c>
      <c r="CZ2">
        <v>525</v>
      </c>
      <c r="DC2" s="2">
        <v>145</v>
      </c>
      <c r="DE2" t="s">
        <v>215</v>
      </c>
      <c r="DF2" s="2">
        <v>0</v>
      </c>
      <c r="DG2" s="2">
        <v>0</v>
      </c>
      <c r="DH2" s="2">
        <v>0</v>
      </c>
      <c r="DI2" s="2">
        <v>0</v>
      </c>
      <c r="DJ2" s="2">
        <v>34</v>
      </c>
      <c r="DK2" t="s">
        <v>216</v>
      </c>
      <c r="DM2" t="s">
        <v>217</v>
      </c>
      <c r="DN2" t="s">
        <v>218</v>
      </c>
      <c r="DO2" t="s">
        <v>218</v>
      </c>
      <c r="DP2">
        <v>1120</v>
      </c>
      <c r="DV2" s="2">
        <v>687</v>
      </c>
      <c r="EB2" t="s">
        <v>219</v>
      </c>
      <c r="EC2" s="5">
        <v>12.62</v>
      </c>
      <c r="ED2" t="s">
        <v>220</v>
      </c>
      <c r="EE2" t="s">
        <v>221</v>
      </c>
      <c r="EF2" t="s">
        <v>222</v>
      </c>
      <c r="EG2" s="7">
        <v>674</v>
      </c>
      <c r="EH2" s="7">
        <v>571</v>
      </c>
      <c r="EI2" s="7">
        <v>724</v>
      </c>
      <c r="EM2" s="2">
        <v>512</v>
      </c>
      <c r="EN2" s="2">
        <v>819</v>
      </c>
      <c r="EO2" t="s">
        <v>223</v>
      </c>
      <c r="EQ2" s="2">
        <v>1</v>
      </c>
      <c r="ER2" t="s">
        <v>224</v>
      </c>
      <c r="ES2" t="s">
        <v>224</v>
      </c>
      <c r="ET2" s="2">
        <v>0</v>
      </c>
      <c r="EU2" t="s">
        <v>225</v>
      </c>
      <c r="EV2" s="2">
        <v>0</v>
      </c>
      <c r="EW2" s="4">
        <v>43763</v>
      </c>
      <c r="EX2" s="4">
        <v>43791</v>
      </c>
      <c r="EZ2" s="2">
        <v>28</v>
      </c>
      <c r="FB2" s="2">
        <v>23</v>
      </c>
      <c r="FC2" t="s">
        <v>226</v>
      </c>
      <c r="FD2" t="s">
        <v>227</v>
      </c>
      <c r="FE2" t="s">
        <v>228</v>
      </c>
      <c r="FF2" t="s">
        <v>229</v>
      </c>
      <c r="FG2" t="s">
        <v>230</v>
      </c>
      <c r="FH2" t="s">
        <v>231</v>
      </c>
      <c r="FI2" t="s">
        <v>232</v>
      </c>
      <c r="FK2" t="s">
        <v>233</v>
      </c>
      <c r="FL2" t="s">
        <v>234</v>
      </c>
      <c r="FM2" t="s">
        <v>235</v>
      </c>
      <c r="FN2" t="s">
        <v>236</v>
      </c>
      <c r="FQ2" t="s">
        <v>203</v>
      </c>
      <c r="FR2" s="2">
        <v>0</v>
      </c>
      <c r="FS2" s="2">
        <v>0</v>
      </c>
      <c r="FT2" s="2">
        <v>0</v>
      </c>
      <c r="FU2" s="2">
        <v>5</v>
      </c>
      <c r="FV2" s="2">
        <v>0</v>
      </c>
      <c r="FW2" s="2">
        <v>0</v>
      </c>
      <c r="FX2" t="s">
        <v>178</v>
      </c>
      <c r="FZ2" t="s">
        <v>237</v>
      </c>
      <c r="GA2" t="s">
        <v>237</v>
      </c>
      <c r="GB2" t="s">
        <v>237</v>
      </c>
      <c r="GC2" t="s">
        <v>238</v>
      </c>
      <c r="GD2" t="s">
        <v>239</v>
      </c>
      <c r="GE2" s="2">
        <v>1</v>
      </c>
      <c r="GF2" t="s">
        <v>240</v>
      </c>
      <c r="GG2" t="s">
        <v>211</v>
      </c>
      <c r="GJ2" s="3">
        <v>43840.616689814815</v>
      </c>
    </row>
    <row r="3" spans="1:192" x14ac:dyDescent="0.25">
      <c r="A3" t="s">
        <v>191</v>
      </c>
      <c r="B3">
        <v>1</v>
      </c>
      <c r="C3" s="2">
        <v>1</v>
      </c>
      <c r="D3" s="2">
        <v>0</v>
      </c>
      <c r="E3" s="2">
        <v>0</v>
      </c>
      <c r="F3" s="2">
        <v>1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t="s">
        <v>192</v>
      </c>
      <c r="N3" s="2">
        <v>1</v>
      </c>
      <c r="O3" s="2">
        <v>1</v>
      </c>
      <c r="P3" t="s">
        <v>193</v>
      </c>
      <c r="Q3" t="s">
        <v>241</v>
      </c>
      <c r="R3" t="s">
        <v>242</v>
      </c>
      <c r="S3" s="2">
        <v>797630</v>
      </c>
      <c r="T3" s="2">
        <v>1425524</v>
      </c>
      <c r="U3" s="2">
        <v>1425524</v>
      </c>
      <c r="V3" t="s">
        <v>243</v>
      </c>
      <c r="X3" s="2">
        <v>2308212388</v>
      </c>
      <c r="Y3" s="2">
        <v>1</v>
      </c>
      <c r="AA3" s="2">
        <v>50</v>
      </c>
      <c r="AB3" t="s">
        <v>197</v>
      </c>
      <c r="AC3" s="2">
        <v>1</v>
      </c>
      <c r="AD3" s="2">
        <v>3</v>
      </c>
      <c r="AE3" t="s">
        <v>198</v>
      </c>
      <c r="AF3" t="s">
        <v>199</v>
      </c>
      <c r="AG3" t="s">
        <v>200</v>
      </c>
      <c r="AH3" t="s">
        <v>201</v>
      </c>
      <c r="AJ3" s="2">
        <v>1</v>
      </c>
      <c r="AK3">
        <v>1</v>
      </c>
      <c r="AL3" t="s">
        <v>244</v>
      </c>
      <c r="AN3" t="s">
        <v>203</v>
      </c>
      <c r="AO3" t="s">
        <v>245</v>
      </c>
      <c r="AQ3" t="s">
        <v>206</v>
      </c>
      <c r="AR3" s="3">
        <v>43775.770879629628</v>
      </c>
      <c r="AT3" s="4">
        <v>43775</v>
      </c>
      <c r="AU3" t="s">
        <v>207</v>
      </c>
      <c r="AV3" t="s">
        <v>208</v>
      </c>
      <c r="AW3" s="2">
        <v>6</v>
      </c>
      <c r="AX3" s="2">
        <v>18</v>
      </c>
      <c r="AY3" s="4">
        <v>43775</v>
      </c>
      <c r="AZ3" t="s">
        <v>208</v>
      </c>
      <c r="BA3" s="2">
        <v>6</v>
      </c>
      <c r="BB3" s="2">
        <v>18</v>
      </c>
      <c r="BC3" t="s">
        <v>209</v>
      </c>
      <c r="BD3" s="2">
        <v>0</v>
      </c>
      <c r="BH3" s="2">
        <v>0</v>
      </c>
      <c r="BI3" s="2">
        <v>0</v>
      </c>
      <c r="BJ3" s="2">
        <v>0</v>
      </c>
      <c r="BK3" t="s">
        <v>211</v>
      </c>
      <c r="BL3" t="s">
        <v>211</v>
      </c>
      <c r="BM3" t="s">
        <v>211</v>
      </c>
      <c r="BN3" t="s">
        <v>211</v>
      </c>
      <c r="BO3" t="s">
        <v>246</v>
      </c>
      <c r="BP3" t="s">
        <v>197</v>
      </c>
      <c r="BQ3" s="3">
        <v>43780.982662037037</v>
      </c>
      <c r="BR3" s="2">
        <v>7504</v>
      </c>
      <c r="BS3" t="s">
        <v>211</v>
      </c>
      <c r="BT3" t="s">
        <v>211</v>
      </c>
      <c r="BU3" t="s">
        <v>211</v>
      </c>
      <c r="BV3" t="s">
        <v>211</v>
      </c>
      <c r="BW3" t="s">
        <v>210</v>
      </c>
      <c r="BX3" t="s">
        <v>212</v>
      </c>
      <c r="CA3" s="2">
        <v>0</v>
      </c>
      <c r="CC3" s="2">
        <v>0</v>
      </c>
      <c r="CF3" t="s">
        <v>211</v>
      </c>
      <c r="CI3" t="s">
        <v>210</v>
      </c>
      <c r="CJ3" t="s">
        <v>213</v>
      </c>
      <c r="CK3" s="2">
        <v>0</v>
      </c>
      <c r="CL3" t="s">
        <v>214</v>
      </c>
      <c r="CM3" t="s">
        <v>214</v>
      </c>
      <c r="CN3">
        <v>500</v>
      </c>
      <c r="CO3">
        <v>500</v>
      </c>
      <c r="CQ3">
        <v>3800</v>
      </c>
      <c r="CR3">
        <v>3800</v>
      </c>
      <c r="CS3">
        <v>3800</v>
      </c>
      <c r="CT3">
        <v>3800</v>
      </c>
      <c r="CU3">
        <v>3800</v>
      </c>
      <c r="CV3">
        <v>825</v>
      </c>
      <c r="CX3">
        <v>1450</v>
      </c>
      <c r="CY3">
        <v>2500</v>
      </c>
      <c r="CZ3">
        <v>1450</v>
      </c>
      <c r="DC3" s="2">
        <v>50</v>
      </c>
      <c r="DE3" t="s">
        <v>215</v>
      </c>
      <c r="DF3" s="2">
        <v>0</v>
      </c>
      <c r="DG3" s="2">
        <v>0</v>
      </c>
      <c r="DH3" s="2">
        <v>0</v>
      </c>
      <c r="DI3" s="2">
        <v>0</v>
      </c>
      <c r="DJ3" s="2">
        <v>34</v>
      </c>
      <c r="DK3" t="s">
        <v>216</v>
      </c>
      <c r="DM3" t="s">
        <v>217</v>
      </c>
      <c r="DN3" t="s">
        <v>218</v>
      </c>
      <c r="DO3" t="s">
        <v>218</v>
      </c>
      <c r="DP3" s="5">
        <v>1753.84</v>
      </c>
      <c r="DV3" s="2">
        <v>784</v>
      </c>
      <c r="EB3" t="s">
        <v>247</v>
      </c>
      <c r="EC3" s="5">
        <v>10.85</v>
      </c>
      <c r="ED3" t="s">
        <v>220</v>
      </c>
      <c r="EE3" t="s">
        <v>221</v>
      </c>
      <c r="EF3" t="s">
        <v>248</v>
      </c>
      <c r="EG3" s="7">
        <v>485</v>
      </c>
      <c r="EH3" s="7">
        <v>698</v>
      </c>
      <c r="EI3" s="7">
        <v>707</v>
      </c>
      <c r="EM3" s="2">
        <v>659</v>
      </c>
      <c r="EN3" s="2">
        <v>947</v>
      </c>
      <c r="EO3" t="s">
        <v>223</v>
      </c>
      <c r="EQ3" s="2">
        <v>1</v>
      </c>
      <c r="ER3" t="s">
        <v>249</v>
      </c>
      <c r="ES3" t="s">
        <v>249</v>
      </c>
      <c r="ET3" s="2">
        <v>0</v>
      </c>
      <c r="EU3" t="s">
        <v>225</v>
      </c>
      <c r="EV3" s="2">
        <v>0</v>
      </c>
      <c r="EW3" s="4">
        <v>43763</v>
      </c>
      <c r="EX3" s="4">
        <v>43777</v>
      </c>
      <c r="EZ3" s="2">
        <v>14</v>
      </c>
      <c r="FB3" s="2">
        <v>42</v>
      </c>
      <c r="FC3" t="s">
        <v>250</v>
      </c>
      <c r="FD3" t="s">
        <v>251</v>
      </c>
      <c r="FE3" t="s">
        <v>228</v>
      </c>
      <c r="FF3" t="s">
        <v>252</v>
      </c>
      <c r="FG3" t="s">
        <v>253</v>
      </c>
      <c r="FH3" t="s">
        <v>254</v>
      </c>
      <c r="FI3" t="s">
        <v>255</v>
      </c>
      <c r="FK3" t="s">
        <v>233</v>
      </c>
      <c r="FL3" t="s">
        <v>256</v>
      </c>
      <c r="FM3" t="s">
        <v>256</v>
      </c>
      <c r="FN3" t="s">
        <v>257</v>
      </c>
      <c r="FQ3" t="s">
        <v>203</v>
      </c>
      <c r="FR3" s="2">
        <v>0</v>
      </c>
      <c r="FS3" s="2">
        <v>0</v>
      </c>
      <c r="FT3" s="2">
        <v>0</v>
      </c>
      <c r="FU3" s="2">
        <v>5</v>
      </c>
      <c r="FV3" s="2">
        <v>0</v>
      </c>
      <c r="FW3" s="2">
        <v>0</v>
      </c>
      <c r="FX3" t="s">
        <v>178</v>
      </c>
      <c r="FZ3" t="s">
        <v>258</v>
      </c>
      <c r="GA3" t="s">
        <v>203</v>
      </c>
      <c r="GB3" t="s">
        <v>258</v>
      </c>
      <c r="GC3" t="s">
        <v>259</v>
      </c>
      <c r="GD3" t="s">
        <v>259</v>
      </c>
      <c r="GE3" s="2">
        <v>0</v>
      </c>
      <c r="GF3" t="s">
        <v>240</v>
      </c>
      <c r="GG3" t="s">
        <v>211</v>
      </c>
      <c r="GJ3" s="3">
        <v>43840.616689814815</v>
      </c>
    </row>
    <row r="4" spans="1:192" x14ac:dyDescent="0.25">
      <c r="A4" t="s">
        <v>191</v>
      </c>
      <c r="B4">
        <v>1</v>
      </c>
      <c r="C4" s="2">
        <v>1</v>
      </c>
      <c r="D4" s="2">
        <v>0</v>
      </c>
      <c r="E4" s="2">
        <v>0</v>
      </c>
      <c r="F4" s="2">
        <v>1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t="s">
        <v>192</v>
      </c>
      <c r="N4" s="2">
        <v>1</v>
      </c>
      <c r="O4" s="2">
        <v>1</v>
      </c>
      <c r="P4" t="s">
        <v>193</v>
      </c>
      <c r="Q4" t="s">
        <v>260</v>
      </c>
      <c r="R4" t="s">
        <v>261</v>
      </c>
      <c r="S4" s="2">
        <v>1103249</v>
      </c>
      <c r="T4" s="2">
        <v>1425559</v>
      </c>
      <c r="U4" s="2">
        <v>1425559</v>
      </c>
      <c r="V4" t="s">
        <v>262</v>
      </c>
      <c r="X4" s="2">
        <v>2308216494</v>
      </c>
      <c r="Y4" s="2">
        <v>1</v>
      </c>
      <c r="AA4" s="2">
        <v>36</v>
      </c>
      <c r="AB4" t="s">
        <v>197</v>
      </c>
      <c r="AC4" s="2">
        <v>1</v>
      </c>
      <c r="AD4" s="2">
        <v>1</v>
      </c>
      <c r="AE4" t="s">
        <v>263</v>
      </c>
      <c r="AF4" t="s">
        <v>264</v>
      </c>
      <c r="AG4" t="s">
        <v>200</v>
      </c>
      <c r="AH4" t="s">
        <v>265</v>
      </c>
      <c r="AJ4" s="2">
        <v>1</v>
      </c>
      <c r="AK4">
        <v>1</v>
      </c>
      <c r="AL4" t="s">
        <v>266</v>
      </c>
      <c r="AN4" t="s">
        <v>267</v>
      </c>
      <c r="AO4" t="s">
        <v>245</v>
      </c>
      <c r="AQ4" t="s">
        <v>206</v>
      </c>
      <c r="AR4" s="3">
        <v>43775.786087962959</v>
      </c>
      <c r="AS4" s="3">
        <v>43830.433402777773</v>
      </c>
      <c r="AT4" s="4">
        <v>43775</v>
      </c>
      <c r="AU4" t="s">
        <v>207</v>
      </c>
      <c r="AV4" t="s">
        <v>208</v>
      </c>
      <c r="AW4" s="2">
        <v>6</v>
      </c>
      <c r="AX4" s="2">
        <v>18</v>
      </c>
      <c r="AY4" s="4">
        <v>43775</v>
      </c>
      <c r="AZ4" t="s">
        <v>208</v>
      </c>
      <c r="BA4" s="2">
        <v>6</v>
      </c>
      <c r="BB4" s="2">
        <v>18</v>
      </c>
      <c r="BC4" t="s">
        <v>209</v>
      </c>
      <c r="BD4" s="2">
        <v>0</v>
      </c>
      <c r="BH4" s="2">
        <v>0</v>
      </c>
      <c r="BI4" s="2">
        <v>0</v>
      </c>
      <c r="BJ4" s="2">
        <v>0</v>
      </c>
      <c r="BK4" t="s">
        <v>211</v>
      </c>
      <c r="BL4" t="s">
        <v>211</v>
      </c>
      <c r="BM4" t="s">
        <v>211</v>
      </c>
      <c r="BN4" t="s">
        <v>211</v>
      </c>
      <c r="BO4" t="s">
        <v>246</v>
      </c>
      <c r="BP4" t="s">
        <v>197</v>
      </c>
      <c r="BQ4" s="3">
        <v>43780.982662037037</v>
      </c>
      <c r="BR4" s="2">
        <v>7483</v>
      </c>
      <c r="BS4" t="s">
        <v>211</v>
      </c>
      <c r="BT4" t="s">
        <v>211</v>
      </c>
      <c r="BU4" t="s">
        <v>211</v>
      </c>
      <c r="BV4" t="s">
        <v>211</v>
      </c>
      <c r="BW4" t="s">
        <v>210</v>
      </c>
      <c r="BX4" t="s">
        <v>212</v>
      </c>
      <c r="CA4" s="2">
        <v>0</v>
      </c>
      <c r="CC4" s="2">
        <v>0</v>
      </c>
      <c r="CF4" t="s">
        <v>211</v>
      </c>
      <c r="CJ4" t="s">
        <v>213</v>
      </c>
      <c r="CK4" s="2">
        <v>0</v>
      </c>
      <c r="CL4" t="s">
        <v>214</v>
      </c>
      <c r="CM4" t="s">
        <v>214</v>
      </c>
      <c r="CN4">
        <v>800</v>
      </c>
      <c r="CO4">
        <v>800</v>
      </c>
      <c r="CQ4">
        <v>5200</v>
      </c>
      <c r="CR4">
        <v>5200</v>
      </c>
      <c r="CS4">
        <v>5200</v>
      </c>
      <c r="CT4">
        <v>5200</v>
      </c>
      <c r="CU4">
        <v>5500</v>
      </c>
      <c r="CV4">
        <v>800</v>
      </c>
      <c r="CX4">
        <v>850</v>
      </c>
      <c r="CY4">
        <v>1000</v>
      </c>
      <c r="CZ4">
        <v>850</v>
      </c>
      <c r="DC4" s="2">
        <v>36</v>
      </c>
      <c r="DE4" t="s">
        <v>215</v>
      </c>
      <c r="DF4" s="2">
        <v>0</v>
      </c>
      <c r="DG4" s="2">
        <v>0</v>
      </c>
      <c r="DH4" s="2">
        <v>0</v>
      </c>
      <c r="DI4" s="2">
        <v>0</v>
      </c>
      <c r="DJ4" s="2">
        <v>34</v>
      </c>
      <c r="DK4" t="s">
        <v>216</v>
      </c>
      <c r="DL4" t="s">
        <v>268</v>
      </c>
      <c r="DM4" t="s">
        <v>217</v>
      </c>
      <c r="DN4" t="s">
        <v>218</v>
      </c>
      <c r="DO4" t="s">
        <v>218</v>
      </c>
      <c r="DP4">
        <v>2400</v>
      </c>
      <c r="DV4" s="2">
        <v>751</v>
      </c>
      <c r="EB4" t="s">
        <v>269</v>
      </c>
      <c r="EC4" s="5">
        <v>10.33</v>
      </c>
      <c r="ED4" t="s">
        <v>220</v>
      </c>
      <c r="EE4" t="s">
        <v>221</v>
      </c>
      <c r="EF4" t="s">
        <v>270</v>
      </c>
      <c r="EG4" s="7">
        <v>641</v>
      </c>
      <c r="EH4" s="7">
        <v>627</v>
      </c>
      <c r="EI4" s="7">
        <v>673</v>
      </c>
      <c r="EM4" s="2">
        <v>490</v>
      </c>
      <c r="EN4" s="2">
        <v>644</v>
      </c>
      <c r="EO4" t="s">
        <v>223</v>
      </c>
      <c r="EQ4" s="2">
        <v>1</v>
      </c>
      <c r="ER4" t="s">
        <v>271</v>
      </c>
      <c r="ES4" t="s">
        <v>271</v>
      </c>
      <c r="ET4" s="2">
        <v>0</v>
      </c>
      <c r="EU4" t="s">
        <v>225</v>
      </c>
      <c r="EV4" s="2">
        <v>0</v>
      </c>
      <c r="EW4" s="4">
        <v>43770</v>
      </c>
      <c r="EX4" s="4">
        <v>43784</v>
      </c>
      <c r="EZ4" s="2">
        <v>14</v>
      </c>
      <c r="FB4" s="2">
        <v>61</v>
      </c>
      <c r="FC4" t="s">
        <v>272</v>
      </c>
      <c r="FD4" t="s">
        <v>227</v>
      </c>
      <c r="FE4" t="s">
        <v>228</v>
      </c>
      <c r="FF4" t="s">
        <v>273</v>
      </c>
      <c r="FG4" t="s">
        <v>268</v>
      </c>
      <c r="FH4" t="s">
        <v>274</v>
      </c>
      <c r="FI4" t="s">
        <v>275</v>
      </c>
      <c r="FK4" t="s">
        <v>233</v>
      </c>
      <c r="FL4" t="s">
        <v>276</v>
      </c>
      <c r="FM4" t="s">
        <v>276</v>
      </c>
      <c r="FN4" t="s">
        <v>277</v>
      </c>
      <c r="FQ4" t="s">
        <v>203</v>
      </c>
      <c r="FR4" s="2">
        <v>0</v>
      </c>
      <c r="FS4" s="2">
        <v>0</v>
      </c>
      <c r="FT4" s="2">
        <v>0</v>
      </c>
      <c r="FU4" s="2">
        <v>1</v>
      </c>
      <c r="FV4" s="2">
        <v>0</v>
      </c>
      <c r="FW4" s="2">
        <v>0</v>
      </c>
      <c r="FX4" t="s">
        <v>178</v>
      </c>
      <c r="FZ4" t="s">
        <v>278</v>
      </c>
      <c r="GA4" t="s">
        <v>278</v>
      </c>
      <c r="GB4" t="s">
        <v>278</v>
      </c>
      <c r="GC4" t="s">
        <v>279</v>
      </c>
      <c r="GD4" t="s">
        <v>280</v>
      </c>
      <c r="GE4" s="2">
        <v>1</v>
      </c>
      <c r="GF4" t="s">
        <v>240</v>
      </c>
      <c r="GG4" t="s">
        <v>211</v>
      </c>
      <c r="GJ4" s="3">
        <v>43840.616689814815</v>
      </c>
    </row>
    <row r="5" spans="1:192" x14ac:dyDescent="0.25">
      <c r="A5" t="s">
        <v>191</v>
      </c>
      <c r="B5">
        <v>1</v>
      </c>
      <c r="C5" s="2">
        <v>1</v>
      </c>
      <c r="D5" s="2">
        <v>0</v>
      </c>
      <c r="E5" s="2">
        <v>0</v>
      </c>
      <c r="F5" s="2">
        <v>1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t="s">
        <v>192</v>
      </c>
      <c r="N5" s="2">
        <v>1</v>
      </c>
      <c r="O5" s="2">
        <v>1</v>
      </c>
      <c r="P5" t="s">
        <v>193</v>
      </c>
      <c r="Q5" t="s">
        <v>260</v>
      </c>
      <c r="R5" t="s">
        <v>261</v>
      </c>
      <c r="S5" s="2">
        <v>970659</v>
      </c>
      <c r="T5" s="2">
        <v>1425604</v>
      </c>
      <c r="U5" s="2">
        <v>1425604</v>
      </c>
      <c r="V5" t="s">
        <v>281</v>
      </c>
      <c r="X5" s="2">
        <v>2308222035</v>
      </c>
      <c r="Y5" s="2">
        <v>1</v>
      </c>
      <c r="AA5" s="2">
        <v>97</v>
      </c>
      <c r="AB5" t="s">
        <v>197</v>
      </c>
      <c r="AC5" s="2">
        <v>1</v>
      </c>
      <c r="AD5" s="2">
        <v>2</v>
      </c>
      <c r="AE5" t="s">
        <v>198</v>
      </c>
      <c r="AF5" t="s">
        <v>199</v>
      </c>
      <c r="AG5" t="s">
        <v>200</v>
      </c>
      <c r="AH5" t="s">
        <v>201</v>
      </c>
      <c r="AJ5" s="2">
        <v>1</v>
      </c>
      <c r="AK5">
        <v>1</v>
      </c>
      <c r="AL5" t="s">
        <v>282</v>
      </c>
      <c r="AN5" t="s">
        <v>283</v>
      </c>
      <c r="AO5" t="s">
        <v>245</v>
      </c>
      <c r="AQ5" t="s">
        <v>206</v>
      </c>
      <c r="AR5" s="3">
        <v>43775.80982638889</v>
      </c>
      <c r="AT5" s="4">
        <v>43775</v>
      </c>
      <c r="AU5" t="s">
        <v>207</v>
      </c>
      <c r="AV5" t="s">
        <v>208</v>
      </c>
      <c r="AW5" s="2">
        <v>6</v>
      </c>
      <c r="AX5" s="2">
        <v>19</v>
      </c>
      <c r="AY5" s="4">
        <v>43775</v>
      </c>
      <c r="AZ5" t="s">
        <v>208</v>
      </c>
      <c r="BA5" s="2">
        <v>6</v>
      </c>
      <c r="BB5" s="2">
        <v>19</v>
      </c>
      <c r="BC5" t="s">
        <v>209</v>
      </c>
      <c r="BD5" s="2">
        <v>0</v>
      </c>
      <c r="BH5" s="2">
        <v>0</v>
      </c>
      <c r="BI5" s="2">
        <v>0</v>
      </c>
      <c r="BJ5" s="2">
        <v>0</v>
      </c>
      <c r="BK5" t="s">
        <v>211</v>
      </c>
      <c r="BL5" t="s">
        <v>211</v>
      </c>
      <c r="BM5" t="s">
        <v>211</v>
      </c>
      <c r="BN5" t="s">
        <v>211</v>
      </c>
      <c r="BO5" t="s">
        <v>246</v>
      </c>
      <c r="BP5" t="s">
        <v>197</v>
      </c>
      <c r="BQ5" s="3">
        <v>43780.982662037037</v>
      </c>
      <c r="BR5" s="2">
        <v>7448</v>
      </c>
      <c r="BS5" t="s">
        <v>211</v>
      </c>
      <c r="BT5" t="s">
        <v>211</v>
      </c>
      <c r="BU5" t="s">
        <v>211</v>
      </c>
      <c r="BV5" t="s">
        <v>211</v>
      </c>
      <c r="BW5" t="s">
        <v>210</v>
      </c>
      <c r="BX5" t="s">
        <v>212</v>
      </c>
      <c r="CA5" s="2">
        <v>0</v>
      </c>
      <c r="CC5" s="2">
        <v>0</v>
      </c>
      <c r="CF5" t="s">
        <v>211</v>
      </c>
      <c r="CJ5" t="s">
        <v>213</v>
      </c>
      <c r="CK5" s="2">
        <v>0</v>
      </c>
      <c r="CL5" t="s">
        <v>284</v>
      </c>
      <c r="CM5" t="s">
        <v>284</v>
      </c>
      <c r="CN5">
        <v>750</v>
      </c>
      <c r="CO5">
        <v>750</v>
      </c>
      <c r="CQ5">
        <v>3800</v>
      </c>
      <c r="CR5">
        <v>3800</v>
      </c>
      <c r="CS5">
        <v>3800</v>
      </c>
      <c r="CT5">
        <v>3800</v>
      </c>
      <c r="CU5">
        <v>3800</v>
      </c>
      <c r="CV5">
        <v>750</v>
      </c>
      <c r="CX5">
        <v>1150</v>
      </c>
      <c r="CY5">
        <v>1000</v>
      </c>
      <c r="CZ5">
        <v>1000</v>
      </c>
      <c r="DC5" s="2">
        <v>97</v>
      </c>
      <c r="DE5" t="s">
        <v>215</v>
      </c>
      <c r="DF5" s="2">
        <v>0</v>
      </c>
      <c r="DG5" s="2">
        <v>0</v>
      </c>
      <c r="DH5" s="2">
        <v>0</v>
      </c>
      <c r="DI5" s="2">
        <v>0</v>
      </c>
      <c r="DJ5" s="2">
        <v>34</v>
      </c>
      <c r="DK5" t="s">
        <v>216</v>
      </c>
      <c r="DM5" t="s">
        <v>217</v>
      </c>
      <c r="DN5" t="s">
        <v>218</v>
      </c>
      <c r="DO5" t="s">
        <v>218</v>
      </c>
      <c r="DP5">
        <v>3800</v>
      </c>
      <c r="DV5" s="2">
        <v>752</v>
      </c>
      <c r="EB5" t="s">
        <v>285</v>
      </c>
      <c r="EC5" s="5">
        <v>10.78</v>
      </c>
      <c r="ED5" t="s">
        <v>220</v>
      </c>
      <c r="EE5" t="s">
        <v>221</v>
      </c>
      <c r="EF5" t="s">
        <v>286</v>
      </c>
      <c r="EG5" s="7">
        <v>669</v>
      </c>
      <c r="EH5" s="7">
        <v>835</v>
      </c>
      <c r="EI5" s="7">
        <v>809</v>
      </c>
      <c r="EM5" s="2">
        <v>564</v>
      </c>
      <c r="EN5" s="2">
        <v>851</v>
      </c>
      <c r="EO5" t="s">
        <v>223</v>
      </c>
      <c r="EQ5" s="2">
        <v>1</v>
      </c>
      <c r="ER5" t="s">
        <v>287</v>
      </c>
      <c r="ES5" t="s">
        <v>287</v>
      </c>
      <c r="ET5" s="2">
        <v>0</v>
      </c>
      <c r="EU5" t="s">
        <v>225</v>
      </c>
      <c r="EV5" s="2">
        <v>0</v>
      </c>
      <c r="EW5" s="4">
        <v>43770</v>
      </c>
      <c r="EX5" s="4">
        <v>43802</v>
      </c>
      <c r="EZ5" s="2">
        <v>32</v>
      </c>
      <c r="FB5" s="2">
        <v>77</v>
      </c>
      <c r="FC5" t="s">
        <v>288</v>
      </c>
      <c r="FD5" t="s">
        <v>227</v>
      </c>
      <c r="FE5" t="s">
        <v>228</v>
      </c>
      <c r="FF5" t="s">
        <v>289</v>
      </c>
      <c r="FG5" t="s">
        <v>290</v>
      </c>
      <c r="FH5" t="s">
        <v>291</v>
      </c>
      <c r="FI5" t="s">
        <v>292</v>
      </c>
      <c r="FK5" t="s">
        <v>293</v>
      </c>
      <c r="FL5" t="s">
        <v>294</v>
      </c>
      <c r="FM5" t="s">
        <v>294</v>
      </c>
      <c r="FN5" t="s">
        <v>295</v>
      </c>
      <c r="FQ5" t="s">
        <v>203</v>
      </c>
      <c r="FR5" s="2">
        <v>0</v>
      </c>
      <c r="FS5" s="2">
        <v>0</v>
      </c>
      <c r="FT5" s="2">
        <v>0</v>
      </c>
      <c r="FU5" s="2">
        <v>2</v>
      </c>
      <c r="FV5" s="2">
        <v>0</v>
      </c>
      <c r="FW5" s="2">
        <v>0</v>
      </c>
      <c r="FX5" t="s">
        <v>178</v>
      </c>
      <c r="FZ5" t="s">
        <v>296</v>
      </c>
      <c r="GA5" t="s">
        <v>203</v>
      </c>
      <c r="GB5" t="s">
        <v>296</v>
      </c>
      <c r="GC5" t="s">
        <v>296</v>
      </c>
      <c r="GD5" t="s">
        <v>296</v>
      </c>
      <c r="GE5" s="2">
        <v>0</v>
      </c>
      <c r="GF5" t="s">
        <v>240</v>
      </c>
      <c r="GG5" t="s">
        <v>211</v>
      </c>
      <c r="GJ5" s="3">
        <v>43840.616689814815</v>
      </c>
    </row>
    <row r="6" spans="1:192" x14ac:dyDescent="0.25">
      <c r="A6" t="s">
        <v>191</v>
      </c>
      <c r="B6">
        <v>1</v>
      </c>
      <c r="C6" s="2">
        <v>1</v>
      </c>
      <c r="D6" s="2">
        <v>0</v>
      </c>
      <c r="E6" s="2">
        <v>0</v>
      </c>
      <c r="F6" s="2">
        <v>1</v>
      </c>
      <c r="G6" s="2">
        <v>1</v>
      </c>
      <c r="H6" s="2">
        <v>0</v>
      </c>
      <c r="I6" s="2">
        <v>1</v>
      </c>
      <c r="J6" s="2">
        <v>0</v>
      </c>
      <c r="K6" s="2">
        <v>0</v>
      </c>
      <c r="L6" s="2">
        <v>0</v>
      </c>
      <c r="M6" t="s">
        <v>192</v>
      </c>
      <c r="N6" s="2">
        <v>1</v>
      </c>
      <c r="O6" s="2">
        <v>1</v>
      </c>
      <c r="P6" t="s">
        <v>193</v>
      </c>
      <c r="Q6" t="s">
        <v>260</v>
      </c>
      <c r="R6" t="s">
        <v>261</v>
      </c>
      <c r="S6" s="2">
        <v>980615</v>
      </c>
      <c r="T6" s="2">
        <v>1425706</v>
      </c>
      <c r="U6" s="2">
        <v>1425706</v>
      </c>
      <c r="V6" t="s">
        <v>297</v>
      </c>
      <c r="X6" s="2">
        <v>2308235769</v>
      </c>
      <c r="Y6" s="2">
        <v>1</v>
      </c>
      <c r="AA6" s="2">
        <v>97</v>
      </c>
      <c r="AB6" t="s">
        <v>197</v>
      </c>
      <c r="AC6" s="2">
        <v>1</v>
      </c>
      <c r="AD6" s="2">
        <v>1</v>
      </c>
      <c r="AE6" t="s">
        <v>198</v>
      </c>
      <c r="AF6" t="s">
        <v>199</v>
      </c>
      <c r="AG6" t="s">
        <v>200</v>
      </c>
      <c r="AH6" t="s">
        <v>201</v>
      </c>
      <c r="AJ6" s="2">
        <v>1</v>
      </c>
      <c r="AK6">
        <v>1</v>
      </c>
      <c r="AL6" t="s">
        <v>298</v>
      </c>
      <c r="AN6" t="s">
        <v>267</v>
      </c>
      <c r="AO6" t="s">
        <v>245</v>
      </c>
      <c r="AQ6" t="s">
        <v>206</v>
      </c>
      <c r="AR6" s="3">
        <v>43775.880173611113</v>
      </c>
      <c r="AT6" s="4">
        <v>43775</v>
      </c>
      <c r="AU6" t="s">
        <v>207</v>
      </c>
      <c r="AV6" t="s">
        <v>208</v>
      </c>
      <c r="AW6" s="2">
        <v>6</v>
      </c>
      <c r="AX6" s="2">
        <v>21</v>
      </c>
      <c r="AY6" s="4">
        <v>43775</v>
      </c>
      <c r="AZ6" t="s">
        <v>208</v>
      </c>
      <c r="BA6" s="2">
        <v>6</v>
      </c>
      <c r="BB6" s="2">
        <v>21</v>
      </c>
      <c r="BC6" t="s">
        <v>209</v>
      </c>
      <c r="BD6" s="2">
        <v>0</v>
      </c>
      <c r="BH6" s="2">
        <v>0</v>
      </c>
      <c r="BI6" s="2">
        <v>0</v>
      </c>
      <c r="BJ6" s="2">
        <v>0</v>
      </c>
      <c r="BK6" t="s">
        <v>211</v>
      </c>
      <c r="BL6" t="s">
        <v>211</v>
      </c>
      <c r="BM6" t="s">
        <v>211</v>
      </c>
      <c r="BN6" t="s">
        <v>211</v>
      </c>
      <c r="BO6" t="s">
        <v>246</v>
      </c>
      <c r="BP6" t="s">
        <v>197</v>
      </c>
      <c r="BQ6" s="3">
        <v>43780.982662037037</v>
      </c>
      <c r="BR6" s="2">
        <v>7347</v>
      </c>
      <c r="BS6" t="s">
        <v>211</v>
      </c>
      <c r="BT6" t="s">
        <v>211</v>
      </c>
      <c r="BU6" t="s">
        <v>211</v>
      </c>
      <c r="BV6" t="s">
        <v>211</v>
      </c>
      <c r="BW6" t="s">
        <v>210</v>
      </c>
      <c r="BX6" t="s">
        <v>212</v>
      </c>
      <c r="CA6" s="2">
        <v>0</v>
      </c>
      <c r="CC6" s="2">
        <v>0</v>
      </c>
      <c r="CF6" t="s">
        <v>211</v>
      </c>
      <c r="CJ6" t="s">
        <v>213</v>
      </c>
      <c r="CK6" s="2">
        <v>0</v>
      </c>
      <c r="CL6" t="s">
        <v>284</v>
      </c>
      <c r="CM6" t="s">
        <v>293</v>
      </c>
      <c r="CN6">
        <v>250</v>
      </c>
      <c r="CO6">
        <v>250</v>
      </c>
      <c r="CQ6">
        <v>4000</v>
      </c>
      <c r="CR6">
        <v>4000</v>
      </c>
      <c r="CS6">
        <v>4000</v>
      </c>
      <c r="CT6">
        <v>4000</v>
      </c>
      <c r="CU6">
        <v>4000</v>
      </c>
      <c r="CV6">
        <v>250</v>
      </c>
      <c r="CX6">
        <v>1225</v>
      </c>
      <c r="CY6">
        <v>1000</v>
      </c>
      <c r="CZ6">
        <v>1000</v>
      </c>
      <c r="DC6" s="2">
        <v>97</v>
      </c>
      <c r="DE6" t="s">
        <v>215</v>
      </c>
      <c r="DF6" s="2">
        <v>0</v>
      </c>
      <c r="DG6" s="2">
        <v>0</v>
      </c>
      <c r="DH6" s="2">
        <v>0</v>
      </c>
      <c r="DI6" s="2">
        <v>0</v>
      </c>
      <c r="DJ6" s="2">
        <v>34</v>
      </c>
      <c r="DK6" t="s">
        <v>216</v>
      </c>
      <c r="DM6" t="s">
        <v>217</v>
      </c>
      <c r="DN6" t="s">
        <v>218</v>
      </c>
      <c r="DO6" t="s">
        <v>218</v>
      </c>
      <c r="DP6">
        <v>4000</v>
      </c>
      <c r="DV6" s="2">
        <v>842</v>
      </c>
      <c r="EB6" t="s">
        <v>299</v>
      </c>
      <c r="EC6" s="5">
        <v>10.62</v>
      </c>
      <c r="ED6" t="s">
        <v>220</v>
      </c>
      <c r="EE6" t="s">
        <v>221</v>
      </c>
      <c r="EF6" t="s">
        <v>300</v>
      </c>
      <c r="EG6" s="7">
        <v>581</v>
      </c>
      <c r="EH6" s="7">
        <v>910</v>
      </c>
      <c r="EI6" s="7">
        <v>817</v>
      </c>
      <c r="EM6" s="2">
        <v>527</v>
      </c>
      <c r="EN6" s="2">
        <v>823</v>
      </c>
      <c r="EO6" t="s">
        <v>223</v>
      </c>
      <c r="EQ6" s="2">
        <v>1</v>
      </c>
      <c r="ER6" t="s">
        <v>301</v>
      </c>
      <c r="ES6" t="s">
        <v>301</v>
      </c>
      <c r="ET6" s="2">
        <v>0</v>
      </c>
      <c r="EU6" t="s">
        <v>225</v>
      </c>
      <c r="EV6" s="2">
        <v>0</v>
      </c>
      <c r="EW6" s="4">
        <v>43763</v>
      </c>
      <c r="EX6" s="4">
        <v>43791</v>
      </c>
      <c r="EZ6" s="2">
        <v>28</v>
      </c>
      <c r="FB6" s="2">
        <v>62</v>
      </c>
      <c r="FC6" t="s">
        <v>302</v>
      </c>
      <c r="FD6" t="s">
        <v>303</v>
      </c>
      <c r="FE6" t="s">
        <v>228</v>
      </c>
      <c r="FF6" t="s">
        <v>304</v>
      </c>
      <c r="FG6" t="s">
        <v>305</v>
      </c>
      <c r="FH6" t="s">
        <v>306</v>
      </c>
      <c r="FI6" t="s">
        <v>307</v>
      </c>
      <c r="FK6" t="s">
        <v>233</v>
      </c>
      <c r="FL6" t="s">
        <v>235</v>
      </c>
      <c r="FM6" t="s">
        <v>235</v>
      </c>
      <c r="FN6" t="s">
        <v>308</v>
      </c>
      <c r="FQ6" t="s">
        <v>203</v>
      </c>
      <c r="FR6" s="2">
        <v>0</v>
      </c>
      <c r="FS6" s="2">
        <v>0</v>
      </c>
      <c r="FT6" s="2">
        <v>0</v>
      </c>
      <c r="FU6" s="2">
        <v>2</v>
      </c>
      <c r="FV6" s="2">
        <v>0</v>
      </c>
      <c r="FW6" s="2">
        <v>0</v>
      </c>
      <c r="FX6" t="s">
        <v>178</v>
      </c>
      <c r="FZ6" t="s">
        <v>309</v>
      </c>
      <c r="GA6" t="s">
        <v>203</v>
      </c>
      <c r="GB6" t="s">
        <v>309</v>
      </c>
      <c r="GC6" t="s">
        <v>310</v>
      </c>
      <c r="GD6" t="s">
        <v>310</v>
      </c>
      <c r="GE6" s="2">
        <v>0</v>
      </c>
      <c r="GF6" t="s">
        <v>240</v>
      </c>
      <c r="GG6" t="s">
        <v>211</v>
      </c>
      <c r="GJ6" s="3">
        <v>43840.616689814815</v>
      </c>
    </row>
    <row r="7" spans="1:192" x14ac:dyDescent="0.25">
      <c r="A7" t="s">
        <v>191</v>
      </c>
      <c r="B7">
        <v>1</v>
      </c>
      <c r="C7" s="2">
        <v>1</v>
      </c>
      <c r="D7" s="2">
        <v>0</v>
      </c>
      <c r="E7" s="2">
        <v>0</v>
      </c>
      <c r="F7" s="2">
        <v>1</v>
      </c>
      <c r="G7" s="2">
        <v>1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t="s">
        <v>192</v>
      </c>
      <c r="N7" s="2">
        <v>1</v>
      </c>
      <c r="O7" s="2">
        <v>1</v>
      </c>
      <c r="P7" t="s">
        <v>193</v>
      </c>
      <c r="Q7" t="s">
        <v>194</v>
      </c>
      <c r="R7" t="s">
        <v>311</v>
      </c>
      <c r="S7" s="2">
        <v>1003857</v>
      </c>
      <c r="T7" s="2">
        <v>1425800</v>
      </c>
      <c r="U7" s="2">
        <v>1425800</v>
      </c>
      <c r="V7" t="s">
        <v>312</v>
      </c>
      <c r="W7" s="2">
        <v>1143291</v>
      </c>
      <c r="X7" s="2">
        <v>2308245512</v>
      </c>
      <c r="Y7" s="2">
        <v>1</v>
      </c>
      <c r="AA7" s="2">
        <v>148</v>
      </c>
      <c r="AB7" t="s">
        <v>197</v>
      </c>
      <c r="AC7" s="2">
        <v>1</v>
      </c>
      <c r="AD7" s="2">
        <v>1</v>
      </c>
      <c r="AE7" t="s">
        <v>198</v>
      </c>
      <c r="AF7" t="s">
        <v>199</v>
      </c>
      <c r="AG7" t="s">
        <v>200</v>
      </c>
      <c r="AH7" t="s">
        <v>201</v>
      </c>
      <c r="AJ7" s="2">
        <v>1</v>
      </c>
      <c r="AK7">
        <v>1</v>
      </c>
      <c r="AL7" t="s">
        <v>313</v>
      </c>
      <c r="AN7" t="s">
        <v>203</v>
      </c>
      <c r="AO7" t="s">
        <v>204</v>
      </c>
      <c r="AP7" t="s">
        <v>204</v>
      </c>
      <c r="AQ7" t="s">
        <v>206</v>
      </c>
      <c r="AR7" s="3">
        <v>43775.943923611107</v>
      </c>
      <c r="AT7" s="4">
        <v>43775</v>
      </c>
      <c r="AU7" t="s">
        <v>207</v>
      </c>
      <c r="AV7" t="s">
        <v>208</v>
      </c>
      <c r="AW7" s="2">
        <v>6</v>
      </c>
      <c r="AX7" s="2">
        <v>22</v>
      </c>
      <c r="AY7" s="4">
        <v>43775</v>
      </c>
      <c r="AZ7" t="s">
        <v>208</v>
      </c>
      <c r="BA7" s="2">
        <v>6</v>
      </c>
      <c r="BB7" s="2">
        <v>22</v>
      </c>
      <c r="BC7" t="s">
        <v>209</v>
      </c>
      <c r="BD7" s="2">
        <v>1</v>
      </c>
      <c r="BE7" s="3">
        <v>43776.45958333333</v>
      </c>
      <c r="BF7" s="4">
        <v>43776</v>
      </c>
      <c r="BG7" s="4">
        <v>43777</v>
      </c>
      <c r="BH7" s="2">
        <v>742</v>
      </c>
      <c r="BI7" s="2">
        <v>1</v>
      </c>
      <c r="BJ7" s="2">
        <v>0</v>
      </c>
      <c r="BK7" t="s">
        <v>210</v>
      </c>
      <c r="BL7" t="s">
        <v>211</v>
      </c>
      <c r="BM7" t="s">
        <v>211</v>
      </c>
      <c r="BN7" t="s">
        <v>211</v>
      </c>
      <c r="BS7" t="s">
        <v>211</v>
      </c>
      <c r="BT7" t="s">
        <v>211</v>
      </c>
      <c r="BU7" t="s">
        <v>211</v>
      </c>
      <c r="BV7" t="s">
        <v>211</v>
      </c>
      <c r="BW7" t="s">
        <v>211</v>
      </c>
      <c r="BX7" t="s">
        <v>212</v>
      </c>
      <c r="BY7" s="2">
        <v>25</v>
      </c>
      <c r="BZ7" s="4">
        <v>43802</v>
      </c>
      <c r="CA7" s="2">
        <v>1</v>
      </c>
      <c r="CB7" s="4">
        <v>43802</v>
      </c>
      <c r="CC7" s="2">
        <v>0</v>
      </c>
      <c r="CD7" s="5">
        <v>11.48</v>
      </c>
      <c r="CE7" s="5">
        <v>59.81</v>
      </c>
      <c r="CF7" t="s">
        <v>211</v>
      </c>
      <c r="CG7">
        <v>175</v>
      </c>
      <c r="CI7" t="s">
        <v>210</v>
      </c>
      <c r="CJ7" t="s">
        <v>213</v>
      </c>
      <c r="CK7" s="2">
        <v>0</v>
      </c>
      <c r="CL7" t="s">
        <v>284</v>
      </c>
      <c r="CM7" t="s">
        <v>284</v>
      </c>
      <c r="CN7">
        <v>200</v>
      </c>
      <c r="CO7">
        <v>200</v>
      </c>
      <c r="CQ7">
        <v>685</v>
      </c>
      <c r="CR7">
        <v>1000</v>
      </c>
      <c r="CS7">
        <v>1000</v>
      </c>
      <c r="CT7">
        <v>1000</v>
      </c>
      <c r="CU7">
        <v>685</v>
      </c>
      <c r="CV7">
        <v>175</v>
      </c>
      <c r="CW7">
        <v>175</v>
      </c>
      <c r="CX7">
        <v>150</v>
      </c>
      <c r="CY7">
        <v>700</v>
      </c>
      <c r="CZ7">
        <v>150</v>
      </c>
      <c r="DC7" s="2">
        <v>148</v>
      </c>
      <c r="DE7" t="s">
        <v>215</v>
      </c>
      <c r="DF7" s="2">
        <v>0</v>
      </c>
      <c r="DG7" s="2">
        <v>0</v>
      </c>
      <c r="DH7" s="2">
        <v>0</v>
      </c>
      <c r="DI7" s="2">
        <v>0</v>
      </c>
      <c r="DJ7" s="2">
        <v>34</v>
      </c>
      <c r="DK7" t="s">
        <v>216</v>
      </c>
      <c r="DM7" t="s">
        <v>217</v>
      </c>
      <c r="DN7" t="s">
        <v>218</v>
      </c>
      <c r="DO7" t="s">
        <v>218</v>
      </c>
      <c r="DP7">
        <v>685</v>
      </c>
      <c r="DV7" s="2">
        <v>600</v>
      </c>
      <c r="EB7" t="s">
        <v>314</v>
      </c>
      <c r="EC7" s="5">
        <v>13.75</v>
      </c>
      <c r="ED7" t="s">
        <v>220</v>
      </c>
      <c r="EE7" t="s">
        <v>221</v>
      </c>
      <c r="EF7" t="s">
        <v>315</v>
      </c>
      <c r="EG7" s="7">
        <v>523</v>
      </c>
      <c r="EH7" s="7">
        <v>818</v>
      </c>
      <c r="EI7" s="7">
        <v>834</v>
      </c>
      <c r="EM7" s="2">
        <v>495</v>
      </c>
      <c r="EN7" s="2">
        <v>698</v>
      </c>
      <c r="EO7" t="s">
        <v>223</v>
      </c>
      <c r="EP7" t="s">
        <v>316</v>
      </c>
      <c r="EQ7" s="2">
        <v>0</v>
      </c>
      <c r="ER7" t="s">
        <v>317</v>
      </c>
      <c r="ES7" t="s">
        <v>317</v>
      </c>
      <c r="ET7" s="2">
        <v>0</v>
      </c>
      <c r="EU7" t="s">
        <v>225</v>
      </c>
      <c r="EV7" s="2">
        <v>0</v>
      </c>
      <c r="EW7" s="4">
        <v>43770</v>
      </c>
      <c r="EX7" s="4">
        <v>43802</v>
      </c>
      <c r="EZ7" s="2">
        <v>32</v>
      </c>
      <c r="FB7" s="2">
        <v>63</v>
      </c>
      <c r="FC7" t="s">
        <v>318</v>
      </c>
      <c r="FD7" t="s">
        <v>227</v>
      </c>
      <c r="FE7" t="s">
        <v>228</v>
      </c>
      <c r="FF7" t="s">
        <v>319</v>
      </c>
      <c r="FG7" t="s">
        <v>320</v>
      </c>
      <c r="FH7" t="s">
        <v>321</v>
      </c>
      <c r="FI7" t="s">
        <v>322</v>
      </c>
      <c r="FK7" t="s">
        <v>293</v>
      </c>
      <c r="FL7" t="s">
        <v>323</v>
      </c>
      <c r="FM7" t="s">
        <v>323</v>
      </c>
      <c r="FN7" t="s">
        <v>324</v>
      </c>
      <c r="FQ7" t="s">
        <v>203</v>
      </c>
      <c r="FR7" s="2">
        <v>0</v>
      </c>
      <c r="FS7" s="2">
        <v>0</v>
      </c>
      <c r="FT7" s="2">
        <v>0</v>
      </c>
      <c r="FU7" s="2">
        <v>2</v>
      </c>
      <c r="FV7" s="2">
        <v>0</v>
      </c>
      <c r="FW7" s="2">
        <v>0</v>
      </c>
      <c r="FX7" t="s">
        <v>178</v>
      </c>
      <c r="FZ7" t="s">
        <v>325</v>
      </c>
      <c r="GA7" t="s">
        <v>203</v>
      </c>
      <c r="GB7" t="s">
        <v>325</v>
      </c>
      <c r="GC7" t="s">
        <v>325</v>
      </c>
      <c r="GD7" t="s">
        <v>325</v>
      </c>
      <c r="GE7" s="2">
        <v>0</v>
      </c>
      <c r="GF7" t="s">
        <v>240</v>
      </c>
      <c r="GG7" t="s">
        <v>210</v>
      </c>
      <c r="GJ7" s="3">
        <v>43840.616689814815</v>
      </c>
    </row>
    <row r="8" spans="1:192" x14ac:dyDescent="0.25">
      <c r="A8" t="s">
        <v>191</v>
      </c>
      <c r="B8">
        <v>1</v>
      </c>
      <c r="C8" s="2">
        <v>1</v>
      </c>
      <c r="D8" s="2">
        <v>0</v>
      </c>
      <c r="E8" s="2">
        <v>0</v>
      </c>
      <c r="F8" s="2">
        <v>1</v>
      </c>
      <c r="G8" s="2">
        <v>1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t="s">
        <v>192</v>
      </c>
      <c r="N8" s="2">
        <v>1</v>
      </c>
      <c r="O8" s="2">
        <v>1</v>
      </c>
      <c r="P8" t="s">
        <v>193</v>
      </c>
      <c r="Q8" t="s">
        <v>194</v>
      </c>
      <c r="R8" t="s">
        <v>326</v>
      </c>
      <c r="S8" s="2">
        <v>749784</v>
      </c>
      <c r="T8" s="2">
        <v>1425809</v>
      </c>
      <c r="U8" s="2">
        <v>1425809</v>
      </c>
      <c r="V8" t="s">
        <v>327</v>
      </c>
      <c r="W8" s="2">
        <v>1143300</v>
      </c>
      <c r="X8" s="2">
        <v>2308247040</v>
      </c>
      <c r="Y8" s="2">
        <v>1</v>
      </c>
      <c r="AA8" s="2">
        <v>460</v>
      </c>
      <c r="AB8" t="s">
        <v>197</v>
      </c>
      <c r="AC8" s="2">
        <v>1</v>
      </c>
      <c r="AD8" s="2">
        <v>1</v>
      </c>
      <c r="AE8" t="s">
        <v>198</v>
      </c>
      <c r="AF8" t="s">
        <v>199</v>
      </c>
      <c r="AG8" t="s">
        <v>200</v>
      </c>
      <c r="AH8" t="s">
        <v>201</v>
      </c>
      <c r="AJ8" s="2">
        <v>1</v>
      </c>
      <c r="AK8">
        <v>1</v>
      </c>
      <c r="AL8" t="s">
        <v>328</v>
      </c>
      <c r="AN8" t="s">
        <v>203</v>
      </c>
      <c r="AO8" t="s">
        <v>204</v>
      </c>
      <c r="AP8" t="s">
        <v>205</v>
      </c>
      <c r="AQ8" t="s">
        <v>206</v>
      </c>
      <c r="AR8" s="3">
        <v>43775.956689814811</v>
      </c>
      <c r="AT8" s="4">
        <v>43775</v>
      </c>
      <c r="AU8" t="s">
        <v>207</v>
      </c>
      <c r="AV8" t="s">
        <v>208</v>
      </c>
      <c r="AW8" s="2">
        <v>6</v>
      </c>
      <c r="AX8" s="2">
        <v>22</v>
      </c>
      <c r="AY8" s="4">
        <v>43775</v>
      </c>
      <c r="AZ8" t="s">
        <v>208</v>
      </c>
      <c r="BA8" s="2">
        <v>6</v>
      </c>
      <c r="BB8" s="2">
        <v>22</v>
      </c>
      <c r="BC8" t="s">
        <v>209</v>
      </c>
      <c r="BD8" s="2">
        <v>1</v>
      </c>
      <c r="BE8" s="3">
        <v>43776.787893518514</v>
      </c>
      <c r="BF8" s="4">
        <v>43776</v>
      </c>
      <c r="BG8" s="4">
        <v>43777</v>
      </c>
      <c r="BH8" s="2">
        <v>1196</v>
      </c>
      <c r="BI8" s="2">
        <v>1</v>
      </c>
      <c r="BJ8" s="2">
        <v>0</v>
      </c>
      <c r="BK8" t="s">
        <v>210</v>
      </c>
      <c r="BL8" t="s">
        <v>211</v>
      </c>
      <c r="BM8" t="s">
        <v>211</v>
      </c>
      <c r="BN8" t="s">
        <v>211</v>
      </c>
      <c r="BS8" t="s">
        <v>211</v>
      </c>
      <c r="BT8" t="s">
        <v>211</v>
      </c>
      <c r="BU8" t="s">
        <v>211</v>
      </c>
      <c r="BV8" t="s">
        <v>211</v>
      </c>
      <c r="BW8" t="s">
        <v>211</v>
      </c>
      <c r="BX8" t="s">
        <v>212</v>
      </c>
      <c r="BY8" s="2">
        <v>21</v>
      </c>
      <c r="BZ8" s="4">
        <v>43798</v>
      </c>
      <c r="CA8" s="2">
        <v>1</v>
      </c>
      <c r="CB8" s="4">
        <v>43798</v>
      </c>
      <c r="CC8" s="2">
        <v>0</v>
      </c>
      <c r="CD8">
        <v>0</v>
      </c>
      <c r="CE8" s="5">
        <v>223.44</v>
      </c>
      <c r="CF8" t="s">
        <v>211</v>
      </c>
      <c r="CG8">
        <v>2600</v>
      </c>
      <c r="CI8" t="s">
        <v>210</v>
      </c>
      <c r="CJ8" t="s">
        <v>213</v>
      </c>
      <c r="CK8" s="2">
        <v>0</v>
      </c>
      <c r="CL8" t="s">
        <v>214</v>
      </c>
      <c r="CM8" t="s">
        <v>214</v>
      </c>
      <c r="CN8">
        <v>2600</v>
      </c>
      <c r="CO8">
        <v>2600</v>
      </c>
      <c r="CP8">
        <v>2600</v>
      </c>
      <c r="CQ8" s="5">
        <v>4703.71</v>
      </c>
      <c r="CR8">
        <v>3300</v>
      </c>
      <c r="CS8">
        <v>3300</v>
      </c>
      <c r="CT8">
        <v>3300</v>
      </c>
      <c r="CU8" s="5">
        <v>4703.71</v>
      </c>
      <c r="CV8">
        <v>2600</v>
      </c>
      <c r="CW8">
        <v>2600</v>
      </c>
      <c r="CX8">
        <v>4350</v>
      </c>
      <c r="CY8">
        <v>2600</v>
      </c>
      <c r="CZ8">
        <v>2600</v>
      </c>
      <c r="DC8" s="2">
        <v>460</v>
      </c>
      <c r="DE8" t="s">
        <v>215</v>
      </c>
      <c r="DF8" s="2">
        <v>0</v>
      </c>
      <c r="DG8" s="2">
        <v>0</v>
      </c>
      <c r="DH8" s="2">
        <v>0</v>
      </c>
      <c r="DI8" s="2">
        <v>0</v>
      </c>
      <c r="DJ8" s="2">
        <v>28</v>
      </c>
      <c r="DK8" t="s">
        <v>329</v>
      </c>
      <c r="DM8" t="s">
        <v>217</v>
      </c>
      <c r="DN8" t="s">
        <v>218</v>
      </c>
      <c r="DO8" t="s">
        <v>218</v>
      </c>
      <c r="DP8" s="5">
        <v>2170.91</v>
      </c>
      <c r="DU8" s="2">
        <v>737</v>
      </c>
      <c r="DV8" s="2">
        <v>786</v>
      </c>
      <c r="EB8" t="s">
        <v>299</v>
      </c>
      <c r="EC8" s="5">
        <v>3.18</v>
      </c>
      <c r="ED8" t="s">
        <v>220</v>
      </c>
      <c r="EE8" t="s">
        <v>221</v>
      </c>
      <c r="EF8" t="s">
        <v>330</v>
      </c>
      <c r="EO8" t="s">
        <v>223</v>
      </c>
      <c r="EP8" t="s">
        <v>316</v>
      </c>
      <c r="EQ8" s="2">
        <v>0</v>
      </c>
      <c r="ER8" t="s">
        <v>331</v>
      </c>
      <c r="ES8" t="s">
        <v>331</v>
      </c>
      <c r="ET8" s="2">
        <v>0</v>
      </c>
      <c r="EU8" t="s">
        <v>225</v>
      </c>
      <c r="EV8" s="2">
        <v>0</v>
      </c>
      <c r="EW8" s="4">
        <v>43770</v>
      </c>
      <c r="EX8" s="4">
        <v>43798</v>
      </c>
      <c r="EZ8" s="2">
        <v>28</v>
      </c>
      <c r="FB8" s="2">
        <v>28</v>
      </c>
      <c r="FC8" t="s">
        <v>332</v>
      </c>
      <c r="FD8" t="s">
        <v>333</v>
      </c>
      <c r="FE8" t="s">
        <v>228</v>
      </c>
      <c r="FF8" t="s">
        <v>334</v>
      </c>
      <c r="FG8" t="s">
        <v>335</v>
      </c>
      <c r="FH8" t="s">
        <v>336</v>
      </c>
      <c r="FI8" t="s">
        <v>337</v>
      </c>
      <c r="FK8" t="s">
        <v>233</v>
      </c>
      <c r="FL8" t="s">
        <v>338</v>
      </c>
      <c r="FM8" t="s">
        <v>338</v>
      </c>
      <c r="FN8" t="s">
        <v>339</v>
      </c>
      <c r="FQ8" t="s">
        <v>203</v>
      </c>
      <c r="FR8" s="2">
        <v>0</v>
      </c>
      <c r="FS8" s="2">
        <v>0</v>
      </c>
      <c r="FT8" s="2">
        <v>0</v>
      </c>
      <c r="FU8" s="2">
        <v>1</v>
      </c>
      <c r="FV8" s="2">
        <v>0</v>
      </c>
      <c r="FW8" s="2">
        <v>0</v>
      </c>
      <c r="FX8" t="s">
        <v>178</v>
      </c>
      <c r="FZ8" t="s">
        <v>340</v>
      </c>
      <c r="GA8" t="s">
        <v>203</v>
      </c>
      <c r="GB8" t="s">
        <v>340</v>
      </c>
      <c r="GC8" t="s">
        <v>341</v>
      </c>
      <c r="GD8" t="s">
        <v>341</v>
      </c>
      <c r="GE8" s="2">
        <v>0</v>
      </c>
      <c r="GF8" t="s">
        <v>240</v>
      </c>
      <c r="GG8" t="s">
        <v>210</v>
      </c>
      <c r="GH8" t="s">
        <v>210</v>
      </c>
      <c r="GI8" t="s">
        <v>210</v>
      </c>
      <c r="GJ8" s="3">
        <v>43840.616689814815</v>
      </c>
    </row>
    <row r="9" spans="1:192" x14ac:dyDescent="0.25">
      <c r="A9" t="s">
        <v>191</v>
      </c>
      <c r="B9">
        <v>1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t="s">
        <v>192</v>
      </c>
      <c r="N9" s="2">
        <v>0</v>
      </c>
      <c r="O9" s="2">
        <v>1</v>
      </c>
      <c r="P9" t="s">
        <v>193</v>
      </c>
      <c r="Q9" t="s">
        <v>241</v>
      </c>
      <c r="R9" t="s">
        <v>342</v>
      </c>
      <c r="S9" s="2">
        <v>1056928</v>
      </c>
      <c r="T9" s="2">
        <v>1425815</v>
      </c>
      <c r="U9" s="2">
        <v>1425815</v>
      </c>
      <c r="V9" t="s">
        <v>343</v>
      </c>
      <c r="W9" s="2">
        <v>1143306</v>
      </c>
      <c r="X9" s="2">
        <v>2308248055</v>
      </c>
      <c r="Y9" s="2">
        <v>1</v>
      </c>
      <c r="AA9" s="2">
        <v>19</v>
      </c>
      <c r="AB9" t="s">
        <v>344</v>
      </c>
      <c r="AC9" s="2">
        <v>1</v>
      </c>
      <c r="AD9" s="2">
        <v>2</v>
      </c>
      <c r="AE9" t="s">
        <v>198</v>
      </c>
      <c r="AF9" t="s">
        <v>199</v>
      </c>
      <c r="AG9" t="s">
        <v>200</v>
      </c>
      <c r="AH9" t="s">
        <v>201</v>
      </c>
      <c r="AJ9" s="2">
        <v>1</v>
      </c>
      <c r="AK9">
        <v>1</v>
      </c>
      <c r="AL9" t="s">
        <v>345</v>
      </c>
      <c r="AN9" t="s">
        <v>203</v>
      </c>
      <c r="AO9" t="s">
        <v>204</v>
      </c>
      <c r="AP9" t="s">
        <v>204</v>
      </c>
      <c r="AQ9" t="s">
        <v>206</v>
      </c>
      <c r="AR9" s="3">
        <v>43775.967048611106</v>
      </c>
      <c r="AT9" s="4">
        <v>43775</v>
      </c>
      <c r="AU9" t="s">
        <v>207</v>
      </c>
      <c r="AV9" t="s">
        <v>208</v>
      </c>
      <c r="AW9" s="2">
        <v>6</v>
      </c>
      <c r="AX9" s="2">
        <v>23</v>
      </c>
      <c r="AY9" s="4">
        <v>43775</v>
      </c>
      <c r="AZ9" t="s">
        <v>208</v>
      </c>
      <c r="BA9" s="2">
        <v>6</v>
      </c>
      <c r="BB9" s="2">
        <v>23</v>
      </c>
      <c r="BC9" t="s">
        <v>209</v>
      </c>
      <c r="BD9" s="2">
        <v>1</v>
      </c>
      <c r="BE9" s="3">
        <v>43776.62768518518</v>
      </c>
      <c r="BF9" s="4">
        <v>43776</v>
      </c>
      <c r="BG9" s="4">
        <v>43777</v>
      </c>
      <c r="BH9" s="2">
        <v>951</v>
      </c>
      <c r="BI9" s="2">
        <v>1</v>
      </c>
      <c r="BJ9" s="2">
        <v>0</v>
      </c>
      <c r="BK9" t="s">
        <v>210</v>
      </c>
      <c r="BL9" t="s">
        <v>211</v>
      </c>
      <c r="BM9" t="s">
        <v>211</v>
      </c>
      <c r="BN9" t="s">
        <v>211</v>
      </c>
      <c r="BS9" t="s">
        <v>211</v>
      </c>
      <c r="BT9" t="s">
        <v>211</v>
      </c>
      <c r="BU9" t="s">
        <v>211</v>
      </c>
      <c r="BV9" t="s">
        <v>211</v>
      </c>
      <c r="BW9" t="s">
        <v>211</v>
      </c>
      <c r="BX9" t="s">
        <v>212</v>
      </c>
      <c r="BY9" s="2">
        <v>7</v>
      </c>
      <c r="BZ9" s="4">
        <v>43784</v>
      </c>
      <c r="CA9" s="2">
        <v>1</v>
      </c>
      <c r="CB9" s="4">
        <v>43798</v>
      </c>
      <c r="CC9" s="2">
        <v>0</v>
      </c>
      <c r="CD9">
        <v>20</v>
      </c>
      <c r="CE9" s="5">
        <v>76.52</v>
      </c>
      <c r="CF9" t="s">
        <v>211</v>
      </c>
      <c r="CG9">
        <v>1000</v>
      </c>
      <c r="CI9" t="s">
        <v>210</v>
      </c>
      <c r="CJ9" t="s">
        <v>213</v>
      </c>
      <c r="CK9" s="2">
        <v>1</v>
      </c>
      <c r="CL9" t="s">
        <v>214</v>
      </c>
      <c r="CM9" t="s">
        <v>214</v>
      </c>
      <c r="CN9">
        <v>625</v>
      </c>
      <c r="CO9">
        <v>625</v>
      </c>
      <c r="CQ9" s="5">
        <v>4322.57</v>
      </c>
      <c r="CR9">
        <v>2000</v>
      </c>
      <c r="CS9">
        <v>2000</v>
      </c>
      <c r="CT9">
        <v>2000</v>
      </c>
      <c r="CU9" s="5">
        <v>4322.57</v>
      </c>
      <c r="CV9">
        <v>1000</v>
      </c>
      <c r="CW9">
        <v>1000</v>
      </c>
      <c r="CX9">
        <v>1750</v>
      </c>
      <c r="CY9">
        <v>1000</v>
      </c>
      <c r="CZ9">
        <v>1000</v>
      </c>
      <c r="DC9" s="2">
        <v>19</v>
      </c>
      <c r="DE9" t="s">
        <v>215</v>
      </c>
      <c r="DF9" s="2">
        <v>0</v>
      </c>
      <c r="DG9" s="2">
        <v>0</v>
      </c>
      <c r="DH9" s="2">
        <v>0</v>
      </c>
      <c r="DI9" s="2">
        <v>0</v>
      </c>
      <c r="DJ9" s="2">
        <v>34</v>
      </c>
      <c r="DK9" t="s">
        <v>216</v>
      </c>
      <c r="DM9" t="s">
        <v>217</v>
      </c>
      <c r="DN9" t="s">
        <v>218</v>
      </c>
      <c r="DO9" t="s">
        <v>218</v>
      </c>
      <c r="DP9">
        <v>1995</v>
      </c>
      <c r="DV9" s="2">
        <v>774</v>
      </c>
      <c r="EB9" t="s">
        <v>346</v>
      </c>
      <c r="EC9" s="5">
        <v>10.26</v>
      </c>
      <c r="ED9" t="s">
        <v>220</v>
      </c>
      <c r="EE9" t="s">
        <v>221</v>
      </c>
      <c r="EF9" t="s">
        <v>347</v>
      </c>
      <c r="EG9" s="7">
        <v>638</v>
      </c>
      <c r="EH9" s="7">
        <v>419</v>
      </c>
      <c r="EI9" s="7">
        <v>741</v>
      </c>
      <c r="EM9" s="2">
        <v>515</v>
      </c>
      <c r="EN9" s="2">
        <v>762</v>
      </c>
      <c r="EO9" t="s">
        <v>223</v>
      </c>
      <c r="EQ9" s="2">
        <v>1</v>
      </c>
      <c r="ER9" t="s">
        <v>348</v>
      </c>
      <c r="ES9" t="s">
        <v>348</v>
      </c>
      <c r="ET9" s="2">
        <v>0</v>
      </c>
      <c r="EU9" t="s">
        <v>225</v>
      </c>
      <c r="EV9" s="2">
        <v>0</v>
      </c>
      <c r="EW9" s="4">
        <v>43770</v>
      </c>
      <c r="EX9" s="4">
        <v>43784</v>
      </c>
      <c r="EZ9" s="2">
        <v>14</v>
      </c>
      <c r="FB9" s="2">
        <v>56</v>
      </c>
      <c r="FC9" t="s">
        <v>349</v>
      </c>
      <c r="FD9" t="s">
        <v>333</v>
      </c>
      <c r="FE9" t="s">
        <v>350</v>
      </c>
      <c r="FF9" t="s">
        <v>351</v>
      </c>
      <c r="FG9" t="s">
        <v>352</v>
      </c>
      <c r="FH9" t="s">
        <v>353</v>
      </c>
      <c r="FI9" t="s">
        <v>354</v>
      </c>
      <c r="FK9" t="s">
        <v>233</v>
      </c>
      <c r="FL9" t="s">
        <v>355</v>
      </c>
      <c r="FM9" t="s">
        <v>356</v>
      </c>
      <c r="FN9" t="s">
        <v>357</v>
      </c>
      <c r="FQ9" t="s">
        <v>203</v>
      </c>
      <c r="FR9" s="2">
        <v>0</v>
      </c>
      <c r="FS9" s="2">
        <v>0</v>
      </c>
      <c r="FT9" s="2">
        <v>0</v>
      </c>
      <c r="FU9" s="2">
        <v>5</v>
      </c>
      <c r="FV9" s="2">
        <v>0</v>
      </c>
      <c r="FW9" s="2">
        <v>0</v>
      </c>
      <c r="FX9" t="s">
        <v>178</v>
      </c>
      <c r="FZ9" t="s">
        <v>358</v>
      </c>
      <c r="GA9" t="s">
        <v>203</v>
      </c>
      <c r="GB9" t="s">
        <v>358</v>
      </c>
      <c r="GC9" t="s">
        <v>359</v>
      </c>
      <c r="GD9" t="s">
        <v>360</v>
      </c>
      <c r="GE9" s="2">
        <v>1</v>
      </c>
      <c r="GF9" t="s">
        <v>240</v>
      </c>
      <c r="GG9" t="s">
        <v>211</v>
      </c>
      <c r="GJ9" s="3">
        <v>43840.616689814815</v>
      </c>
    </row>
    <row r="10" spans="1:192" x14ac:dyDescent="0.25">
      <c r="A10" t="s">
        <v>191</v>
      </c>
      <c r="B10">
        <v>1</v>
      </c>
      <c r="C10" s="2">
        <v>1</v>
      </c>
      <c r="D10" s="2">
        <v>0</v>
      </c>
      <c r="E10" s="2">
        <v>0</v>
      </c>
      <c r="F10" s="2">
        <v>1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t="s">
        <v>192</v>
      </c>
      <c r="N10" s="2">
        <v>1</v>
      </c>
      <c r="O10" s="2">
        <v>1</v>
      </c>
      <c r="P10" t="s">
        <v>193</v>
      </c>
      <c r="Q10" t="s">
        <v>241</v>
      </c>
      <c r="R10" t="s">
        <v>242</v>
      </c>
      <c r="S10" s="2">
        <v>804961</v>
      </c>
      <c r="T10" s="2">
        <v>1426351</v>
      </c>
      <c r="U10" s="2">
        <v>1426351</v>
      </c>
      <c r="V10" t="s">
        <v>361</v>
      </c>
      <c r="W10" s="2">
        <v>1143840</v>
      </c>
      <c r="X10" s="2">
        <v>2308346981</v>
      </c>
      <c r="Y10" s="2">
        <v>1</v>
      </c>
      <c r="AA10" s="2">
        <v>294</v>
      </c>
      <c r="AB10" t="s">
        <v>197</v>
      </c>
      <c r="AC10" s="2">
        <v>1</v>
      </c>
      <c r="AD10" s="2">
        <v>2</v>
      </c>
      <c r="AE10" t="s">
        <v>198</v>
      </c>
      <c r="AF10" t="s">
        <v>199</v>
      </c>
      <c r="AG10" t="s">
        <v>200</v>
      </c>
      <c r="AH10" t="s">
        <v>201</v>
      </c>
      <c r="AJ10" s="2">
        <v>1</v>
      </c>
      <c r="AK10">
        <v>1</v>
      </c>
      <c r="AL10" t="s">
        <v>244</v>
      </c>
      <c r="AN10" t="s">
        <v>203</v>
      </c>
      <c r="AO10" t="s">
        <v>204</v>
      </c>
      <c r="AP10" t="s">
        <v>205</v>
      </c>
      <c r="AQ10" t="s">
        <v>206</v>
      </c>
      <c r="AR10" s="3">
        <v>43776.473055555551</v>
      </c>
      <c r="AT10" s="4">
        <v>43776</v>
      </c>
      <c r="AU10" t="s">
        <v>362</v>
      </c>
      <c r="AV10" t="s">
        <v>208</v>
      </c>
      <c r="AW10" s="2">
        <v>7</v>
      </c>
      <c r="AX10" s="2">
        <v>11</v>
      </c>
      <c r="AY10" s="4">
        <v>43776</v>
      </c>
      <c r="AZ10" t="s">
        <v>208</v>
      </c>
      <c r="BA10" s="2">
        <v>7</v>
      </c>
      <c r="BB10" s="2">
        <v>11</v>
      </c>
      <c r="BC10" t="s">
        <v>209</v>
      </c>
      <c r="BD10" s="2">
        <v>1</v>
      </c>
      <c r="BE10" s="3">
        <v>43776.488275462958</v>
      </c>
      <c r="BF10" s="4">
        <v>43776</v>
      </c>
      <c r="BG10" s="4">
        <v>43777</v>
      </c>
      <c r="BH10" s="2">
        <v>21</v>
      </c>
      <c r="BI10" s="2">
        <v>0</v>
      </c>
      <c r="BJ10" s="2">
        <v>1</v>
      </c>
      <c r="BK10" t="s">
        <v>211</v>
      </c>
      <c r="BL10" t="s">
        <v>211</v>
      </c>
      <c r="BM10" t="s">
        <v>211</v>
      </c>
      <c r="BN10" t="s">
        <v>211</v>
      </c>
      <c r="BS10" t="s">
        <v>211</v>
      </c>
      <c r="BT10" t="s">
        <v>211</v>
      </c>
      <c r="BU10" t="s">
        <v>211</v>
      </c>
      <c r="BV10" t="s">
        <v>211</v>
      </c>
      <c r="BW10" t="s">
        <v>211</v>
      </c>
      <c r="BX10" t="s">
        <v>212</v>
      </c>
      <c r="BY10" s="2">
        <v>7</v>
      </c>
      <c r="BZ10" s="4">
        <v>43784</v>
      </c>
      <c r="CA10" s="2">
        <v>1</v>
      </c>
      <c r="CB10" s="4">
        <v>43798</v>
      </c>
      <c r="CC10" s="2">
        <v>0</v>
      </c>
      <c r="CD10">
        <v>10</v>
      </c>
      <c r="CE10" s="5">
        <v>47.84</v>
      </c>
      <c r="CF10" t="s">
        <v>211</v>
      </c>
      <c r="CG10">
        <v>575</v>
      </c>
      <c r="CI10" t="s">
        <v>210</v>
      </c>
      <c r="CJ10" t="s">
        <v>213</v>
      </c>
      <c r="CK10" s="2">
        <v>0</v>
      </c>
      <c r="CL10" t="s">
        <v>214</v>
      </c>
      <c r="CM10" t="s">
        <v>214</v>
      </c>
      <c r="CN10">
        <v>450</v>
      </c>
      <c r="CO10">
        <v>450</v>
      </c>
      <c r="CQ10" s="5">
        <v>2600.04</v>
      </c>
      <c r="CR10">
        <v>2400</v>
      </c>
      <c r="CS10">
        <v>2400</v>
      </c>
      <c r="CT10">
        <v>2400</v>
      </c>
      <c r="CU10" s="5">
        <v>2600.04</v>
      </c>
      <c r="CV10">
        <v>575</v>
      </c>
      <c r="CW10">
        <v>575</v>
      </c>
      <c r="CX10">
        <v>1000</v>
      </c>
      <c r="CY10">
        <v>2500</v>
      </c>
      <c r="CZ10">
        <v>1000</v>
      </c>
      <c r="DC10" s="2">
        <v>294</v>
      </c>
      <c r="DE10" t="s">
        <v>215</v>
      </c>
      <c r="DF10" s="2">
        <v>0</v>
      </c>
      <c r="DG10" s="2">
        <v>0</v>
      </c>
      <c r="DH10" s="2">
        <v>0</v>
      </c>
      <c r="DI10" s="2">
        <v>0</v>
      </c>
      <c r="DJ10" s="2">
        <v>34</v>
      </c>
      <c r="DK10" t="s">
        <v>216</v>
      </c>
      <c r="DM10" t="s">
        <v>217</v>
      </c>
      <c r="DN10" t="s">
        <v>218</v>
      </c>
      <c r="DO10" t="s">
        <v>218</v>
      </c>
      <c r="DP10">
        <v>1200</v>
      </c>
      <c r="DV10" s="2">
        <v>832</v>
      </c>
      <c r="EB10" t="s">
        <v>285</v>
      </c>
      <c r="EC10" s="5">
        <v>15.69</v>
      </c>
      <c r="ED10" t="s">
        <v>220</v>
      </c>
      <c r="EE10" t="s">
        <v>221</v>
      </c>
      <c r="EF10" t="s">
        <v>363</v>
      </c>
      <c r="EG10" s="7">
        <v>459</v>
      </c>
      <c r="EH10" s="7">
        <v>740</v>
      </c>
      <c r="EI10" s="7">
        <v>717</v>
      </c>
      <c r="EM10" s="2">
        <v>534</v>
      </c>
      <c r="EN10" s="2">
        <v>847</v>
      </c>
      <c r="EO10" t="s">
        <v>223</v>
      </c>
      <c r="EQ10" s="2">
        <v>1</v>
      </c>
      <c r="ER10" t="s">
        <v>364</v>
      </c>
      <c r="ES10" t="s">
        <v>364</v>
      </c>
      <c r="ET10" s="2">
        <v>0</v>
      </c>
      <c r="EU10" t="s">
        <v>225</v>
      </c>
      <c r="EV10" s="2">
        <v>0</v>
      </c>
      <c r="EW10" s="4">
        <v>43770</v>
      </c>
      <c r="EX10" s="4">
        <v>43392</v>
      </c>
      <c r="EZ10" s="2">
        <v>-378</v>
      </c>
      <c r="FB10" s="2">
        <v>46</v>
      </c>
      <c r="FC10" t="s">
        <v>365</v>
      </c>
      <c r="FD10" t="s">
        <v>227</v>
      </c>
      <c r="FE10" t="s">
        <v>350</v>
      </c>
      <c r="FF10" t="s">
        <v>366</v>
      </c>
      <c r="FG10" t="s">
        <v>367</v>
      </c>
      <c r="FH10" t="s">
        <v>368</v>
      </c>
      <c r="FI10" t="s">
        <v>369</v>
      </c>
      <c r="FK10" t="s">
        <v>233</v>
      </c>
      <c r="FL10" t="s">
        <v>370</v>
      </c>
      <c r="FM10" t="s">
        <v>370</v>
      </c>
      <c r="FN10" t="s">
        <v>371</v>
      </c>
      <c r="FQ10" t="s">
        <v>203</v>
      </c>
      <c r="FR10" s="2">
        <v>0</v>
      </c>
      <c r="FS10" s="2">
        <v>0</v>
      </c>
      <c r="FT10" s="2">
        <v>0</v>
      </c>
      <c r="FU10" s="2">
        <v>5</v>
      </c>
      <c r="FV10" s="2">
        <v>0</v>
      </c>
      <c r="FW10" s="2">
        <v>0</v>
      </c>
      <c r="FX10" t="s">
        <v>178</v>
      </c>
      <c r="FZ10" t="s">
        <v>372</v>
      </c>
      <c r="GA10" t="s">
        <v>203</v>
      </c>
      <c r="GB10" t="s">
        <v>372</v>
      </c>
      <c r="GC10" t="s">
        <v>373</v>
      </c>
      <c r="GD10" t="s">
        <v>373</v>
      </c>
      <c r="GE10" s="2">
        <v>0</v>
      </c>
      <c r="GF10" t="s">
        <v>240</v>
      </c>
      <c r="GG10" t="s">
        <v>211</v>
      </c>
      <c r="GJ10" s="3">
        <v>43840.616689814815</v>
      </c>
    </row>
    <row r="11" spans="1:192" x14ac:dyDescent="0.25">
      <c r="A11" t="s">
        <v>191</v>
      </c>
      <c r="B11">
        <v>1</v>
      </c>
      <c r="C11" s="2">
        <v>1</v>
      </c>
      <c r="D11" s="2">
        <v>0</v>
      </c>
      <c r="E11" s="2">
        <v>0</v>
      </c>
      <c r="F11" s="2">
        <v>1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t="s">
        <v>192</v>
      </c>
      <c r="N11" s="2">
        <v>1</v>
      </c>
      <c r="O11" s="2">
        <v>1</v>
      </c>
      <c r="P11" t="s">
        <v>193</v>
      </c>
      <c r="Q11" t="s">
        <v>260</v>
      </c>
      <c r="R11" t="s">
        <v>261</v>
      </c>
      <c r="S11" s="2">
        <v>685550</v>
      </c>
      <c r="T11" s="2">
        <v>1426608</v>
      </c>
      <c r="U11" s="2">
        <v>1426608</v>
      </c>
      <c r="V11" t="s">
        <v>374</v>
      </c>
      <c r="W11" s="2">
        <v>1144097</v>
      </c>
      <c r="X11" s="2">
        <v>2308392269</v>
      </c>
      <c r="Y11" s="2">
        <v>1</v>
      </c>
      <c r="AA11" s="2">
        <v>538</v>
      </c>
      <c r="AB11" t="s">
        <v>197</v>
      </c>
      <c r="AC11" s="2">
        <v>1</v>
      </c>
      <c r="AD11" s="2">
        <v>1</v>
      </c>
      <c r="AE11" t="s">
        <v>198</v>
      </c>
      <c r="AF11" t="s">
        <v>199</v>
      </c>
      <c r="AG11" t="s">
        <v>200</v>
      </c>
      <c r="AH11" t="s">
        <v>201</v>
      </c>
      <c r="AJ11" s="2">
        <v>1</v>
      </c>
      <c r="AK11">
        <v>1</v>
      </c>
      <c r="AL11" t="s">
        <v>298</v>
      </c>
      <c r="AM11" t="s">
        <v>375</v>
      </c>
      <c r="AN11" t="s">
        <v>267</v>
      </c>
      <c r="AO11" t="s">
        <v>204</v>
      </c>
      <c r="AP11" t="s">
        <v>205</v>
      </c>
      <c r="AQ11" t="s">
        <v>206</v>
      </c>
      <c r="AR11" s="3">
        <v>43776.546585648146</v>
      </c>
      <c r="AT11" s="4">
        <v>43776</v>
      </c>
      <c r="AU11" t="s">
        <v>362</v>
      </c>
      <c r="AV11" t="s">
        <v>208</v>
      </c>
      <c r="AW11" s="2">
        <v>7</v>
      </c>
      <c r="AX11" s="2">
        <v>13</v>
      </c>
      <c r="AY11" s="4">
        <v>43776</v>
      </c>
      <c r="AZ11" t="s">
        <v>208</v>
      </c>
      <c r="BA11" s="2">
        <v>7</v>
      </c>
      <c r="BB11" s="2">
        <v>13</v>
      </c>
      <c r="BC11" t="s">
        <v>209</v>
      </c>
      <c r="BD11" s="2">
        <v>1</v>
      </c>
      <c r="BE11" s="3">
        <v>43804.722094907404</v>
      </c>
      <c r="BF11" s="4">
        <v>43804</v>
      </c>
      <c r="BG11" s="4">
        <v>43805</v>
      </c>
      <c r="BH11" s="2">
        <v>40572</v>
      </c>
      <c r="BI11" s="2">
        <v>28</v>
      </c>
      <c r="BJ11" s="2">
        <v>0</v>
      </c>
      <c r="BK11" t="s">
        <v>211</v>
      </c>
      <c r="BL11" t="s">
        <v>211</v>
      </c>
      <c r="BM11" t="s">
        <v>211</v>
      </c>
      <c r="BN11" t="s">
        <v>210</v>
      </c>
      <c r="BS11" t="s">
        <v>211</v>
      </c>
      <c r="BT11" t="s">
        <v>211</v>
      </c>
      <c r="BU11" t="s">
        <v>211</v>
      </c>
      <c r="BV11" t="s">
        <v>211</v>
      </c>
      <c r="BW11" t="s">
        <v>211</v>
      </c>
      <c r="BX11" t="s">
        <v>212</v>
      </c>
      <c r="BY11" s="2">
        <v>14</v>
      </c>
      <c r="BZ11" s="4">
        <v>43819</v>
      </c>
      <c r="CA11" s="2">
        <v>1</v>
      </c>
      <c r="CB11" s="4">
        <v>43819</v>
      </c>
      <c r="CC11" s="2">
        <v>1</v>
      </c>
      <c r="CD11">
        <v>0</v>
      </c>
      <c r="CE11">
        <v>0</v>
      </c>
      <c r="CF11" t="s">
        <v>211</v>
      </c>
      <c r="CG11">
        <v>800</v>
      </c>
      <c r="CH11">
        <v>800</v>
      </c>
      <c r="CI11" t="s">
        <v>210</v>
      </c>
      <c r="CJ11" t="s">
        <v>213</v>
      </c>
      <c r="CK11" s="2">
        <v>0</v>
      </c>
      <c r="CL11" t="s">
        <v>284</v>
      </c>
      <c r="CM11" t="s">
        <v>284</v>
      </c>
      <c r="CN11">
        <v>800</v>
      </c>
      <c r="CO11">
        <v>800</v>
      </c>
      <c r="CQ11">
        <v>3000</v>
      </c>
      <c r="CR11">
        <v>3500</v>
      </c>
      <c r="CS11">
        <v>3500</v>
      </c>
      <c r="CT11">
        <v>3500</v>
      </c>
      <c r="CU11">
        <v>3000</v>
      </c>
      <c r="CV11">
        <v>800</v>
      </c>
      <c r="CW11">
        <v>800</v>
      </c>
      <c r="CX11">
        <v>925</v>
      </c>
      <c r="CY11">
        <v>1000</v>
      </c>
      <c r="CZ11">
        <v>925</v>
      </c>
      <c r="DC11" s="2">
        <v>538</v>
      </c>
      <c r="DE11" t="s">
        <v>215</v>
      </c>
      <c r="DF11" s="2">
        <v>0</v>
      </c>
      <c r="DG11" s="2">
        <v>0</v>
      </c>
      <c r="DH11" s="2">
        <v>0</v>
      </c>
      <c r="DI11" s="2">
        <v>0</v>
      </c>
      <c r="DJ11" s="2">
        <v>34</v>
      </c>
      <c r="DK11" t="s">
        <v>216</v>
      </c>
      <c r="DM11" t="s">
        <v>217</v>
      </c>
      <c r="DN11" t="s">
        <v>218</v>
      </c>
      <c r="DO11" t="s">
        <v>218</v>
      </c>
      <c r="DP11">
        <v>3000</v>
      </c>
      <c r="DV11" s="2">
        <v>775</v>
      </c>
      <c r="EB11" t="s">
        <v>299</v>
      </c>
      <c r="EC11" s="5">
        <v>12.57</v>
      </c>
      <c r="ED11" t="s">
        <v>220</v>
      </c>
      <c r="EE11" t="s">
        <v>221</v>
      </c>
      <c r="EF11" t="s">
        <v>376</v>
      </c>
      <c r="EG11" s="7">
        <v>484</v>
      </c>
      <c r="EH11" s="7">
        <v>720</v>
      </c>
      <c r="EI11" s="7">
        <v>848</v>
      </c>
      <c r="EM11" s="2">
        <v>589</v>
      </c>
      <c r="EN11" s="2">
        <v>810</v>
      </c>
      <c r="EO11" t="s">
        <v>223</v>
      </c>
      <c r="EQ11" s="2">
        <v>1</v>
      </c>
      <c r="ER11" t="s">
        <v>377</v>
      </c>
      <c r="ES11" t="s">
        <v>377</v>
      </c>
      <c r="ET11" s="2">
        <v>0</v>
      </c>
      <c r="EU11" t="s">
        <v>225</v>
      </c>
      <c r="EV11" s="2">
        <v>0</v>
      </c>
      <c r="EW11" s="4">
        <v>43759</v>
      </c>
      <c r="EX11" s="4">
        <v>43790</v>
      </c>
      <c r="EZ11" s="2">
        <v>31</v>
      </c>
      <c r="FB11" s="2">
        <v>50</v>
      </c>
      <c r="FC11" t="s">
        <v>378</v>
      </c>
      <c r="FD11" t="s">
        <v>333</v>
      </c>
      <c r="FE11" t="s">
        <v>350</v>
      </c>
      <c r="FF11" t="s">
        <v>379</v>
      </c>
      <c r="FG11" t="s">
        <v>380</v>
      </c>
      <c r="FH11" t="s">
        <v>381</v>
      </c>
      <c r="FI11" t="s">
        <v>382</v>
      </c>
      <c r="FK11" t="s">
        <v>233</v>
      </c>
      <c r="FL11" t="s">
        <v>383</v>
      </c>
      <c r="FM11" t="s">
        <v>383</v>
      </c>
      <c r="FN11" t="s">
        <v>384</v>
      </c>
      <c r="FQ11" t="s">
        <v>203</v>
      </c>
      <c r="FR11" s="2">
        <v>0</v>
      </c>
      <c r="FS11" s="2">
        <v>0</v>
      </c>
      <c r="FT11" s="2">
        <v>0</v>
      </c>
      <c r="FU11" s="2">
        <v>5</v>
      </c>
      <c r="FV11" s="2">
        <v>0</v>
      </c>
      <c r="FW11" s="2">
        <v>0</v>
      </c>
      <c r="FX11" t="s">
        <v>178</v>
      </c>
      <c r="FZ11" t="s">
        <v>385</v>
      </c>
      <c r="GA11" t="s">
        <v>203</v>
      </c>
      <c r="GB11" t="s">
        <v>385</v>
      </c>
      <c r="GC11" t="s">
        <v>386</v>
      </c>
      <c r="GD11" t="s">
        <v>386</v>
      </c>
      <c r="GE11" s="2">
        <v>0</v>
      </c>
      <c r="GF11" t="s">
        <v>240</v>
      </c>
      <c r="GG11" t="s">
        <v>211</v>
      </c>
      <c r="GJ11" s="3">
        <v>43840.616689814815</v>
      </c>
    </row>
    <row r="12" spans="1:192" x14ac:dyDescent="0.25">
      <c r="A12" t="s">
        <v>191</v>
      </c>
      <c r="B12">
        <v>1</v>
      </c>
      <c r="C12" s="2">
        <v>1</v>
      </c>
      <c r="D12" s="2">
        <v>0</v>
      </c>
      <c r="E12" s="2">
        <v>0</v>
      </c>
      <c r="F12" s="2">
        <v>1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t="s">
        <v>192</v>
      </c>
      <c r="N12" s="2">
        <v>1</v>
      </c>
      <c r="O12" s="2">
        <v>1</v>
      </c>
      <c r="P12" t="s">
        <v>193</v>
      </c>
      <c r="Q12" t="s">
        <v>194</v>
      </c>
      <c r="R12" t="s">
        <v>195</v>
      </c>
      <c r="S12" s="2">
        <v>709565</v>
      </c>
      <c r="T12" s="2">
        <v>1426889</v>
      </c>
      <c r="U12" s="2">
        <v>1426889</v>
      </c>
      <c r="V12" t="s">
        <v>387</v>
      </c>
      <c r="X12" s="2">
        <v>2308442819</v>
      </c>
      <c r="Y12" s="2">
        <v>1</v>
      </c>
      <c r="AA12" s="2">
        <v>357</v>
      </c>
      <c r="AB12" t="s">
        <v>197</v>
      </c>
      <c r="AC12" s="2">
        <v>1</v>
      </c>
      <c r="AD12" s="2">
        <v>2</v>
      </c>
      <c r="AE12" t="s">
        <v>198</v>
      </c>
      <c r="AF12" t="s">
        <v>199</v>
      </c>
      <c r="AG12" t="s">
        <v>200</v>
      </c>
      <c r="AH12" t="s">
        <v>201</v>
      </c>
      <c r="AJ12" s="2">
        <v>1</v>
      </c>
      <c r="AK12">
        <v>1</v>
      </c>
      <c r="AL12" t="s">
        <v>202</v>
      </c>
      <c r="AN12" t="s">
        <v>203</v>
      </c>
      <c r="AO12" t="s">
        <v>245</v>
      </c>
      <c r="AQ12" t="s">
        <v>206</v>
      </c>
      <c r="AR12" s="3">
        <v>43776.634756944441</v>
      </c>
      <c r="AT12" s="4">
        <v>43776</v>
      </c>
      <c r="AU12" t="s">
        <v>362</v>
      </c>
      <c r="AV12" t="s">
        <v>208</v>
      </c>
      <c r="AW12" s="2">
        <v>7</v>
      </c>
      <c r="AX12" s="2">
        <v>15</v>
      </c>
      <c r="AY12" s="4">
        <v>43776</v>
      </c>
      <c r="AZ12" t="s">
        <v>208</v>
      </c>
      <c r="BA12" s="2">
        <v>7</v>
      </c>
      <c r="BB12" s="2">
        <v>15</v>
      </c>
      <c r="BC12" t="s">
        <v>209</v>
      </c>
      <c r="BD12" s="2">
        <v>0</v>
      </c>
      <c r="BH12" s="2">
        <v>0</v>
      </c>
      <c r="BI12" s="2">
        <v>0</v>
      </c>
      <c r="BJ12" s="2">
        <v>0</v>
      </c>
      <c r="BK12" t="s">
        <v>211</v>
      </c>
      <c r="BL12" t="s">
        <v>211</v>
      </c>
      <c r="BM12" t="s">
        <v>211</v>
      </c>
      <c r="BN12" t="s">
        <v>211</v>
      </c>
      <c r="BO12" t="s">
        <v>246</v>
      </c>
      <c r="BP12" t="s">
        <v>197</v>
      </c>
      <c r="BQ12" s="3">
        <v>43781.982662037037</v>
      </c>
      <c r="BR12" s="2">
        <v>7700</v>
      </c>
      <c r="BS12" t="s">
        <v>211</v>
      </c>
      <c r="BT12" t="s">
        <v>211</v>
      </c>
      <c r="BU12" t="s">
        <v>211</v>
      </c>
      <c r="BV12" t="s">
        <v>211</v>
      </c>
      <c r="BW12" t="s">
        <v>210</v>
      </c>
      <c r="BX12" t="s">
        <v>212</v>
      </c>
      <c r="CA12" s="2">
        <v>0</v>
      </c>
      <c r="CC12" s="2">
        <v>0</v>
      </c>
      <c r="CF12" t="s">
        <v>211</v>
      </c>
      <c r="CJ12" t="s">
        <v>213</v>
      </c>
      <c r="CK12" s="2">
        <v>0</v>
      </c>
      <c r="CL12" t="s">
        <v>214</v>
      </c>
      <c r="CM12" t="s">
        <v>214</v>
      </c>
      <c r="CN12">
        <v>425</v>
      </c>
      <c r="CO12">
        <v>425</v>
      </c>
      <c r="CQ12">
        <v>3500</v>
      </c>
      <c r="CR12">
        <v>3500</v>
      </c>
      <c r="CS12">
        <v>3500</v>
      </c>
      <c r="CT12">
        <v>3500</v>
      </c>
      <c r="CU12">
        <v>3500</v>
      </c>
      <c r="CV12">
        <v>425</v>
      </c>
      <c r="CX12">
        <v>750</v>
      </c>
      <c r="CY12">
        <v>700</v>
      </c>
      <c r="CZ12">
        <v>700</v>
      </c>
      <c r="DC12" s="2">
        <v>357</v>
      </c>
      <c r="DE12" t="s">
        <v>215</v>
      </c>
      <c r="DF12" s="2">
        <v>0</v>
      </c>
      <c r="DG12" s="2">
        <v>0</v>
      </c>
      <c r="DH12" s="2">
        <v>0</v>
      </c>
      <c r="DI12" s="2">
        <v>0</v>
      </c>
      <c r="DJ12" s="2">
        <v>34</v>
      </c>
      <c r="DK12" t="s">
        <v>216</v>
      </c>
      <c r="DM12" t="s">
        <v>217</v>
      </c>
      <c r="DN12" t="s">
        <v>388</v>
      </c>
      <c r="DO12" t="s">
        <v>388</v>
      </c>
      <c r="DP12" s="5">
        <v>1615.38</v>
      </c>
      <c r="DV12" s="2">
        <v>799</v>
      </c>
      <c r="EB12" t="s">
        <v>314</v>
      </c>
      <c r="EC12" s="5">
        <v>11.66</v>
      </c>
      <c r="ED12" t="s">
        <v>220</v>
      </c>
      <c r="EE12" t="s">
        <v>221</v>
      </c>
      <c r="EF12" t="s">
        <v>389</v>
      </c>
      <c r="EG12" s="7">
        <v>367</v>
      </c>
      <c r="EH12" s="7">
        <v>412</v>
      </c>
      <c r="EI12" s="7">
        <v>843</v>
      </c>
      <c r="EM12" s="2">
        <v>526</v>
      </c>
      <c r="EN12" s="2">
        <v>667</v>
      </c>
      <c r="EO12" t="s">
        <v>223</v>
      </c>
      <c r="EP12" t="s">
        <v>316</v>
      </c>
      <c r="EQ12" s="2">
        <v>0</v>
      </c>
      <c r="ER12" t="s">
        <v>390</v>
      </c>
      <c r="ES12" t="s">
        <v>390</v>
      </c>
      <c r="ET12" s="2">
        <v>0</v>
      </c>
      <c r="EU12" t="s">
        <v>225</v>
      </c>
      <c r="EV12" s="2">
        <v>0</v>
      </c>
      <c r="EW12" s="4">
        <v>43770</v>
      </c>
      <c r="EX12" s="4">
        <v>43798</v>
      </c>
      <c r="EZ12" s="2">
        <v>28</v>
      </c>
      <c r="FB12" s="2">
        <v>45</v>
      </c>
      <c r="FC12" t="s">
        <v>391</v>
      </c>
      <c r="FD12" t="s">
        <v>227</v>
      </c>
      <c r="FE12" t="s">
        <v>350</v>
      </c>
      <c r="FF12" t="s">
        <v>392</v>
      </c>
      <c r="FG12" t="s">
        <v>393</v>
      </c>
      <c r="FH12" t="s">
        <v>394</v>
      </c>
      <c r="FI12" t="s">
        <v>395</v>
      </c>
      <c r="FK12" t="s">
        <v>233</v>
      </c>
      <c r="FL12" t="s">
        <v>396</v>
      </c>
      <c r="FM12" t="s">
        <v>396</v>
      </c>
      <c r="FN12" t="s">
        <v>397</v>
      </c>
      <c r="FQ12" t="s">
        <v>203</v>
      </c>
      <c r="FR12" s="2">
        <v>0</v>
      </c>
      <c r="FS12" s="2">
        <v>0</v>
      </c>
      <c r="FT12" s="2">
        <v>0</v>
      </c>
      <c r="FU12" s="2">
        <v>5</v>
      </c>
      <c r="FV12" s="2">
        <v>0</v>
      </c>
      <c r="FW12" s="2">
        <v>0</v>
      </c>
      <c r="FX12" t="s">
        <v>178</v>
      </c>
      <c r="FZ12" t="s">
        <v>398</v>
      </c>
      <c r="GA12" t="s">
        <v>203</v>
      </c>
      <c r="GB12" t="s">
        <v>398</v>
      </c>
      <c r="GC12" t="s">
        <v>399</v>
      </c>
      <c r="GD12" t="s">
        <v>399</v>
      </c>
      <c r="GE12" s="2">
        <v>0</v>
      </c>
      <c r="GF12" t="s">
        <v>240</v>
      </c>
      <c r="GG12" t="s">
        <v>211</v>
      </c>
      <c r="GJ12" s="3">
        <v>43840.616689814815</v>
      </c>
    </row>
    <row r="13" spans="1:192" x14ac:dyDescent="0.25">
      <c r="A13" t="s">
        <v>191</v>
      </c>
      <c r="B13">
        <v>1</v>
      </c>
      <c r="C13" s="2">
        <v>1</v>
      </c>
      <c r="D13" s="2">
        <v>0</v>
      </c>
      <c r="E13" s="2">
        <v>0</v>
      </c>
      <c r="F13" s="2">
        <v>1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t="s">
        <v>192</v>
      </c>
      <c r="N13" s="2">
        <v>1</v>
      </c>
      <c r="O13" s="2">
        <v>1</v>
      </c>
      <c r="P13" t="s">
        <v>193</v>
      </c>
      <c r="Q13" t="s">
        <v>194</v>
      </c>
      <c r="R13" t="s">
        <v>311</v>
      </c>
      <c r="S13" s="2">
        <v>1094335</v>
      </c>
      <c r="T13" s="2">
        <v>1428819</v>
      </c>
      <c r="U13" s="2">
        <v>1428819</v>
      </c>
      <c r="V13" t="s">
        <v>400</v>
      </c>
      <c r="W13" s="2">
        <v>1146308</v>
      </c>
      <c r="X13" s="2">
        <v>2308786909</v>
      </c>
      <c r="Y13" s="2">
        <v>1</v>
      </c>
      <c r="AA13" s="2">
        <v>47</v>
      </c>
      <c r="AB13" t="s">
        <v>197</v>
      </c>
      <c r="AC13" s="2">
        <v>1</v>
      </c>
      <c r="AD13" s="2">
        <v>0</v>
      </c>
      <c r="AE13" t="s">
        <v>198</v>
      </c>
      <c r="AF13" t="s">
        <v>199</v>
      </c>
      <c r="AG13" t="s">
        <v>200</v>
      </c>
      <c r="AH13" t="s">
        <v>201</v>
      </c>
      <c r="AJ13" s="2">
        <v>1</v>
      </c>
      <c r="AK13">
        <v>1</v>
      </c>
      <c r="AL13" t="s">
        <v>401</v>
      </c>
      <c r="AN13" t="s">
        <v>203</v>
      </c>
      <c r="AO13" t="s">
        <v>204</v>
      </c>
      <c r="AP13" t="s">
        <v>204</v>
      </c>
      <c r="AQ13" t="s">
        <v>206</v>
      </c>
      <c r="AR13" s="3">
        <v>43777.785532407404</v>
      </c>
      <c r="AT13" s="4">
        <v>43777</v>
      </c>
      <c r="AU13" t="s">
        <v>402</v>
      </c>
      <c r="AV13" t="s">
        <v>208</v>
      </c>
      <c r="AW13" s="2">
        <v>8</v>
      </c>
      <c r="AX13" s="2">
        <v>18</v>
      </c>
      <c r="AY13" s="4">
        <v>43777</v>
      </c>
      <c r="AZ13" t="s">
        <v>208</v>
      </c>
      <c r="BA13" s="2">
        <v>8</v>
      </c>
      <c r="BB13" s="2">
        <v>18</v>
      </c>
      <c r="BC13" t="s">
        <v>209</v>
      </c>
      <c r="BD13" s="2">
        <v>1</v>
      </c>
      <c r="BE13" s="3">
        <v>43782.568159722221</v>
      </c>
      <c r="BF13" s="4">
        <v>43782</v>
      </c>
      <c r="BG13" s="4">
        <v>43783</v>
      </c>
      <c r="BH13" s="2">
        <v>6886</v>
      </c>
      <c r="BI13" s="2">
        <v>5</v>
      </c>
      <c r="BJ13" s="2">
        <v>0</v>
      </c>
      <c r="BK13" t="s">
        <v>211</v>
      </c>
      <c r="BL13" t="s">
        <v>211</v>
      </c>
      <c r="BM13" t="s">
        <v>211</v>
      </c>
      <c r="BN13" t="s">
        <v>210</v>
      </c>
      <c r="BS13" t="s">
        <v>211</v>
      </c>
      <c r="BT13" t="s">
        <v>211</v>
      </c>
      <c r="BU13" t="s">
        <v>211</v>
      </c>
      <c r="BV13" t="s">
        <v>211</v>
      </c>
      <c r="BW13" t="s">
        <v>211</v>
      </c>
      <c r="BX13" t="s">
        <v>212</v>
      </c>
      <c r="BY13" s="2">
        <v>8</v>
      </c>
      <c r="BZ13" s="4">
        <v>43791</v>
      </c>
      <c r="CA13" s="2">
        <v>1</v>
      </c>
      <c r="CB13" s="4">
        <v>43791</v>
      </c>
      <c r="CC13" s="2">
        <v>0</v>
      </c>
      <c r="CD13" s="5">
        <v>20.45</v>
      </c>
      <c r="CE13" s="5">
        <v>30.07</v>
      </c>
      <c r="CF13" t="s">
        <v>211</v>
      </c>
      <c r="CG13">
        <v>275</v>
      </c>
      <c r="CI13" t="s">
        <v>210</v>
      </c>
      <c r="CJ13" t="s">
        <v>213</v>
      </c>
      <c r="CK13" s="2">
        <v>0</v>
      </c>
      <c r="CL13" t="s">
        <v>403</v>
      </c>
      <c r="CM13" t="s">
        <v>403</v>
      </c>
      <c r="CN13">
        <v>800</v>
      </c>
      <c r="CO13">
        <v>800</v>
      </c>
      <c r="CQ13" s="5">
        <v>2342.19</v>
      </c>
      <c r="CR13">
        <v>2200</v>
      </c>
      <c r="CS13">
        <v>2200</v>
      </c>
      <c r="CT13">
        <v>2200</v>
      </c>
      <c r="CU13" s="5">
        <v>2342.19</v>
      </c>
      <c r="CV13">
        <v>275</v>
      </c>
      <c r="CW13">
        <v>275</v>
      </c>
      <c r="CX13">
        <v>250</v>
      </c>
      <c r="CY13">
        <v>700</v>
      </c>
      <c r="CZ13">
        <v>250</v>
      </c>
      <c r="DC13" s="2">
        <v>47</v>
      </c>
      <c r="DE13" t="s">
        <v>215</v>
      </c>
      <c r="DF13" s="2">
        <v>0</v>
      </c>
      <c r="DG13" s="2">
        <v>0</v>
      </c>
      <c r="DH13" s="2">
        <v>0</v>
      </c>
      <c r="DI13" s="2">
        <v>0</v>
      </c>
      <c r="DJ13" s="2">
        <v>34</v>
      </c>
      <c r="DK13" t="s">
        <v>216</v>
      </c>
      <c r="DM13" t="s">
        <v>217</v>
      </c>
      <c r="DN13" t="s">
        <v>218</v>
      </c>
      <c r="DO13" t="s">
        <v>218</v>
      </c>
      <c r="DP13" s="5">
        <v>540.51</v>
      </c>
      <c r="DV13" s="2">
        <v>804</v>
      </c>
      <c r="EB13" t="s">
        <v>299</v>
      </c>
      <c r="EC13" s="6">
        <v>10.6</v>
      </c>
      <c r="ED13" t="s">
        <v>220</v>
      </c>
      <c r="EE13" t="s">
        <v>221</v>
      </c>
      <c r="EF13" t="s">
        <v>404</v>
      </c>
      <c r="EG13" s="7">
        <v>544</v>
      </c>
      <c r="EH13" s="7">
        <v>504</v>
      </c>
      <c r="EI13" s="7">
        <v>752</v>
      </c>
      <c r="EM13" s="2">
        <v>510</v>
      </c>
      <c r="EN13" s="2">
        <v>717</v>
      </c>
      <c r="EO13" t="s">
        <v>223</v>
      </c>
      <c r="EP13" t="s">
        <v>316</v>
      </c>
      <c r="EQ13" s="2">
        <v>0</v>
      </c>
      <c r="ER13" t="s">
        <v>405</v>
      </c>
      <c r="ES13" t="s">
        <v>405</v>
      </c>
      <c r="ET13" s="2">
        <v>0</v>
      </c>
      <c r="EU13" t="s">
        <v>225</v>
      </c>
      <c r="EV13" s="2">
        <v>0</v>
      </c>
      <c r="EW13" s="4">
        <v>43777</v>
      </c>
      <c r="EX13" s="4">
        <v>43798</v>
      </c>
      <c r="EZ13" s="2">
        <v>21</v>
      </c>
      <c r="FB13" s="2">
        <v>34</v>
      </c>
      <c r="FC13" t="s">
        <v>406</v>
      </c>
      <c r="FD13" t="s">
        <v>407</v>
      </c>
      <c r="FE13" t="s">
        <v>350</v>
      </c>
      <c r="FF13" t="s">
        <v>408</v>
      </c>
      <c r="FG13" t="s">
        <v>409</v>
      </c>
      <c r="FH13" t="s">
        <v>410</v>
      </c>
      <c r="FI13" t="s">
        <v>411</v>
      </c>
      <c r="FK13" t="s">
        <v>233</v>
      </c>
      <c r="FL13" t="s">
        <v>412</v>
      </c>
      <c r="FM13" t="s">
        <v>412</v>
      </c>
      <c r="FN13" t="s">
        <v>413</v>
      </c>
      <c r="FQ13" t="s">
        <v>203</v>
      </c>
      <c r="FR13" s="2">
        <v>0</v>
      </c>
      <c r="FS13" s="2">
        <v>0</v>
      </c>
      <c r="FT13" s="2">
        <v>0</v>
      </c>
      <c r="FU13" s="2">
        <v>5</v>
      </c>
      <c r="FV13" s="2">
        <v>0</v>
      </c>
      <c r="FW13" s="2">
        <v>0</v>
      </c>
      <c r="FX13" t="s">
        <v>178</v>
      </c>
      <c r="FZ13" t="s">
        <v>414</v>
      </c>
      <c r="GA13" t="s">
        <v>203</v>
      </c>
      <c r="GB13" t="s">
        <v>414</v>
      </c>
      <c r="GC13" t="s">
        <v>415</v>
      </c>
      <c r="GD13" t="s">
        <v>416</v>
      </c>
      <c r="GE13" s="2">
        <v>1</v>
      </c>
      <c r="GF13" t="s">
        <v>240</v>
      </c>
      <c r="GG13" t="s">
        <v>210</v>
      </c>
      <c r="GH13" t="s">
        <v>210</v>
      </c>
      <c r="GI13" t="s">
        <v>210</v>
      </c>
      <c r="GJ13" s="3">
        <v>43840.616689814815</v>
      </c>
    </row>
    <row r="14" spans="1:192" x14ac:dyDescent="0.25">
      <c r="A14" t="s">
        <v>191</v>
      </c>
      <c r="B14">
        <v>1</v>
      </c>
      <c r="C14" s="2">
        <v>1</v>
      </c>
      <c r="D14" s="2">
        <v>0</v>
      </c>
      <c r="E14" s="2">
        <v>0</v>
      </c>
      <c r="F14" s="2">
        <v>1</v>
      </c>
      <c r="G14" s="2">
        <v>1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t="s">
        <v>192</v>
      </c>
      <c r="N14" s="2">
        <v>1</v>
      </c>
      <c r="O14" s="2">
        <v>1</v>
      </c>
      <c r="P14" t="s">
        <v>193</v>
      </c>
      <c r="Q14" t="s">
        <v>260</v>
      </c>
      <c r="R14" t="s">
        <v>261</v>
      </c>
      <c r="S14" s="2">
        <v>937712</v>
      </c>
      <c r="T14" s="2">
        <v>1429090</v>
      </c>
      <c r="U14" s="2">
        <v>1429090</v>
      </c>
      <c r="V14" t="s">
        <v>417</v>
      </c>
      <c r="X14" s="2">
        <v>2308829790</v>
      </c>
      <c r="Y14" s="2">
        <v>1</v>
      </c>
      <c r="AA14" s="2">
        <v>247</v>
      </c>
      <c r="AB14" t="s">
        <v>197</v>
      </c>
      <c r="AC14" s="2">
        <v>1</v>
      </c>
      <c r="AD14" s="2">
        <v>1</v>
      </c>
      <c r="AE14" t="s">
        <v>198</v>
      </c>
      <c r="AF14" t="s">
        <v>199</v>
      </c>
      <c r="AG14" t="s">
        <v>200</v>
      </c>
      <c r="AH14" t="s">
        <v>201</v>
      </c>
      <c r="AJ14" s="2">
        <v>1</v>
      </c>
      <c r="AK14">
        <v>1</v>
      </c>
      <c r="AL14" t="s">
        <v>266</v>
      </c>
      <c r="AN14" t="s">
        <v>267</v>
      </c>
      <c r="AO14" t="s">
        <v>245</v>
      </c>
      <c r="AQ14" t="s">
        <v>206</v>
      </c>
      <c r="AR14" s="3">
        <v>43778.356493055551</v>
      </c>
      <c r="AT14" s="4">
        <v>43778</v>
      </c>
      <c r="AU14" t="s">
        <v>418</v>
      </c>
      <c r="AV14" t="s">
        <v>208</v>
      </c>
      <c r="AW14" s="2">
        <v>9</v>
      </c>
      <c r="AX14" s="2">
        <v>8</v>
      </c>
      <c r="AY14" s="4">
        <v>43778</v>
      </c>
      <c r="AZ14" t="s">
        <v>208</v>
      </c>
      <c r="BA14" s="2">
        <v>9</v>
      </c>
      <c r="BB14" s="2">
        <v>8</v>
      </c>
      <c r="BC14" t="s">
        <v>209</v>
      </c>
      <c r="BD14" s="2">
        <v>0</v>
      </c>
      <c r="BH14" s="2">
        <v>0</v>
      </c>
      <c r="BI14" s="2">
        <v>0</v>
      </c>
      <c r="BJ14" s="2">
        <v>0</v>
      </c>
      <c r="BK14" t="s">
        <v>211</v>
      </c>
      <c r="BL14" t="s">
        <v>211</v>
      </c>
      <c r="BM14" t="s">
        <v>211</v>
      </c>
      <c r="BN14" t="s">
        <v>211</v>
      </c>
      <c r="BO14" t="s">
        <v>419</v>
      </c>
      <c r="BP14" t="s">
        <v>419</v>
      </c>
      <c r="BQ14" s="3">
        <v>43778.396793981483</v>
      </c>
      <c r="BR14" s="2">
        <v>58</v>
      </c>
      <c r="BS14" t="s">
        <v>210</v>
      </c>
      <c r="BT14" t="s">
        <v>211</v>
      </c>
      <c r="BU14" t="s">
        <v>211</v>
      </c>
      <c r="BV14" t="s">
        <v>211</v>
      </c>
      <c r="BW14" t="s">
        <v>211</v>
      </c>
      <c r="BX14" t="s">
        <v>212</v>
      </c>
      <c r="CA14" s="2">
        <v>0</v>
      </c>
      <c r="CC14" s="2">
        <v>0</v>
      </c>
      <c r="CF14" t="s">
        <v>211</v>
      </c>
      <c r="CJ14" t="s">
        <v>213</v>
      </c>
      <c r="CK14" s="2">
        <v>0</v>
      </c>
      <c r="CL14" t="s">
        <v>403</v>
      </c>
      <c r="CM14" t="s">
        <v>403</v>
      </c>
      <c r="CN14">
        <v>300</v>
      </c>
      <c r="CO14">
        <v>300</v>
      </c>
      <c r="CQ14">
        <v>3800</v>
      </c>
      <c r="CR14">
        <v>3800</v>
      </c>
      <c r="CS14">
        <v>3800</v>
      </c>
      <c r="CT14">
        <v>3800</v>
      </c>
      <c r="CU14">
        <v>3800</v>
      </c>
      <c r="CV14">
        <v>300</v>
      </c>
      <c r="CX14">
        <v>325</v>
      </c>
      <c r="CY14">
        <v>1000</v>
      </c>
      <c r="CZ14">
        <v>325</v>
      </c>
      <c r="DC14" s="2">
        <v>247</v>
      </c>
      <c r="DE14" t="s">
        <v>215</v>
      </c>
      <c r="DF14" s="2">
        <v>0</v>
      </c>
      <c r="DG14" s="2">
        <v>0</v>
      </c>
      <c r="DH14" s="2">
        <v>0</v>
      </c>
      <c r="DI14" s="2">
        <v>0</v>
      </c>
      <c r="DJ14" s="2">
        <v>34</v>
      </c>
      <c r="DK14" t="s">
        <v>216</v>
      </c>
      <c r="DM14" t="s">
        <v>217</v>
      </c>
      <c r="DN14" t="s">
        <v>218</v>
      </c>
      <c r="DO14" t="s">
        <v>218</v>
      </c>
      <c r="DP14" s="5">
        <v>876.93</v>
      </c>
      <c r="DV14" s="2">
        <v>771</v>
      </c>
      <c r="EB14" t="s">
        <v>269</v>
      </c>
      <c r="EC14" s="5">
        <v>13.64</v>
      </c>
      <c r="ED14" t="s">
        <v>220</v>
      </c>
      <c r="EE14" t="s">
        <v>221</v>
      </c>
      <c r="EF14" t="s">
        <v>420</v>
      </c>
      <c r="EG14" s="7">
        <v>488</v>
      </c>
      <c r="EH14" s="7">
        <v>498</v>
      </c>
      <c r="EI14" s="7">
        <v>798</v>
      </c>
      <c r="EM14" s="2">
        <v>509</v>
      </c>
      <c r="EN14" s="2">
        <v>677</v>
      </c>
      <c r="EO14" t="s">
        <v>223</v>
      </c>
      <c r="EQ14" s="2">
        <v>1</v>
      </c>
      <c r="ER14" t="s">
        <v>301</v>
      </c>
      <c r="ES14" t="s">
        <v>301</v>
      </c>
      <c r="ET14" s="2">
        <v>0</v>
      </c>
      <c r="EU14" t="s">
        <v>225</v>
      </c>
      <c r="EV14" s="2">
        <v>0</v>
      </c>
      <c r="EW14" s="4">
        <v>43777</v>
      </c>
      <c r="EX14" s="4">
        <v>43798</v>
      </c>
      <c r="EZ14" s="2">
        <v>21</v>
      </c>
      <c r="FB14" s="2">
        <v>34</v>
      </c>
      <c r="FC14" t="s">
        <v>421</v>
      </c>
      <c r="FD14" t="s">
        <v>333</v>
      </c>
      <c r="FE14" t="s">
        <v>228</v>
      </c>
      <c r="FF14" t="s">
        <v>422</v>
      </c>
      <c r="FG14" t="s">
        <v>423</v>
      </c>
      <c r="FH14" t="s">
        <v>424</v>
      </c>
      <c r="FI14" t="s">
        <v>425</v>
      </c>
      <c r="FK14" t="s">
        <v>233</v>
      </c>
      <c r="FL14" t="s">
        <v>235</v>
      </c>
      <c r="FM14" t="s">
        <v>235</v>
      </c>
      <c r="FN14" t="s">
        <v>426</v>
      </c>
      <c r="FQ14" t="s">
        <v>203</v>
      </c>
      <c r="FR14" s="2">
        <v>0</v>
      </c>
      <c r="FS14" s="2">
        <v>0</v>
      </c>
      <c r="FT14" s="2">
        <v>0</v>
      </c>
      <c r="FU14" s="2">
        <v>5</v>
      </c>
      <c r="FV14" s="2">
        <v>0</v>
      </c>
      <c r="FW14" s="2">
        <v>0</v>
      </c>
      <c r="FX14" t="s">
        <v>178</v>
      </c>
      <c r="FZ14" t="s">
        <v>427</v>
      </c>
      <c r="GA14" t="s">
        <v>203</v>
      </c>
      <c r="GB14" t="s">
        <v>427</v>
      </c>
      <c r="GC14" t="s">
        <v>428</v>
      </c>
      <c r="GD14" t="s">
        <v>428</v>
      </c>
      <c r="GE14" s="2">
        <v>0</v>
      </c>
      <c r="GF14" t="s">
        <v>240</v>
      </c>
      <c r="GG14" t="s">
        <v>211</v>
      </c>
      <c r="GJ14" s="3">
        <v>43840.616689814815</v>
      </c>
    </row>
    <row r="15" spans="1:192" x14ac:dyDescent="0.25">
      <c r="A15" t="s">
        <v>191</v>
      </c>
      <c r="B15">
        <v>1</v>
      </c>
      <c r="C15" s="2">
        <v>1</v>
      </c>
      <c r="D15" s="2">
        <v>0</v>
      </c>
      <c r="E15" s="2">
        <v>0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t="s">
        <v>192</v>
      </c>
      <c r="N15" s="2">
        <v>1</v>
      </c>
      <c r="O15" s="2">
        <v>1</v>
      </c>
      <c r="P15" t="s">
        <v>193</v>
      </c>
      <c r="Q15" t="s">
        <v>260</v>
      </c>
      <c r="R15" t="s">
        <v>261</v>
      </c>
      <c r="S15" s="2">
        <v>1020982</v>
      </c>
      <c r="T15" s="2">
        <v>1431573</v>
      </c>
      <c r="U15" s="2">
        <v>1431573</v>
      </c>
      <c r="V15" t="s">
        <v>429</v>
      </c>
      <c r="X15" s="2">
        <v>2309297327</v>
      </c>
      <c r="Y15" s="2">
        <v>1</v>
      </c>
      <c r="AA15" s="2">
        <v>131</v>
      </c>
      <c r="AB15" t="s">
        <v>430</v>
      </c>
      <c r="AC15" s="2">
        <v>1</v>
      </c>
      <c r="AD15" s="2">
        <v>1</v>
      </c>
      <c r="AE15" t="s">
        <v>198</v>
      </c>
      <c r="AF15" t="s">
        <v>199</v>
      </c>
      <c r="AG15" t="s">
        <v>200</v>
      </c>
      <c r="AH15" t="s">
        <v>201</v>
      </c>
      <c r="AJ15" s="2">
        <v>1</v>
      </c>
      <c r="AK15">
        <v>1</v>
      </c>
      <c r="AL15" t="s">
        <v>266</v>
      </c>
      <c r="AN15" t="s">
        <v>267</v>
      </c>
      <c r="AO15" t="s">
        <v>245</v>
      </c>
      <c r="AQ15" t="s">
        <v>206</v>
      </c>
      <c r="AR15" s="3">
        <v>43780.825428240736</v>
      </c>
      <c r="AT15" s="4">
        <v>43780</v>
      </c>
      <c r="AU15" t="s">
        <v>431</v>
      </c>
      <c r="AV15" t="s">
        <v>208</v>
      </c>
      <c r="AW15" s="2">
        <v>11</v>
      </c>
      <c r="AX15" s="2">
        <v>19</v>
      </c>
      <c r="AY15" s="4">
        <v>43780</v>
      </c>
      <c r="AZ15" t="s">
        <v>208</v>
      </c>
      <c r="BA15" s="2">
        <v>11</v>
      </c>
      <c r="BB15" s="2">
        <v>19</v>
      </c>
      <c r="BC15" t="s">
        <v>209</v>
      </c>
      <c r="BD15" s="2">
        <v>0</v>
      </c>
      <c r="BH15" s="2">
        <v>0</v>
      </c>
      <c r="BI15" s="2">
        <v>0</v>
      </c>
      <c r="BJ15" s="2">
        <v>0</v>
      </c>
      <c r="BK15" t="s">
        <v>211</v>
      </c>
      <c r="BL15" t="s">
        <v>211</v>
      </c>
      <c r="BM15" t="s">
        <v>211</v>
      </c>
      <c r="BN15" t="s">
        <v>211</v>
      </c>
      <c r="BO15" t="s">
        <v>246</v>
      </c>
      <c r="BP15" t="s">
        <v>197</v>
      </c>
      <c r="BQ15" s="3">
        <v>43785.982662037037</v>
      </c>
      <c r="BR15" s="2">
        <v>7426</v>
      </c>
      <c r="BS15" t="s">
        <v>211</v>
      </c>
      <c r="BT15" t="s">
        <v>211</v>
      </c>
      <c r="BU15" t="s">
        <v>211</v>
      </c>
      <c r="BV15" t="s">
        <v>211</v>
      </c>
      <c r="BW15" t="s">
        <v>210</v>
      </c>
      <c r="BX15" t="s">
        <v>212</v>
      </c>
      <c r="CA15" s="2">
        <v>0</v>
      </c>
      <c r="CC15" s="2">
        <v>0</v>
      </c>
      <c r="CF15" t="s">
        <v>211</v>
      </c>
      <c r="CJ15" t="s">
        <v>213</v>
      </c>
      <c r="CK15" s="2">
        <v>0</v>
      </c>
      <c r="CL15" t="s">
        <v>214</v>
      </c>
      <c r="CM15" t="s">
        <v>214</v>
      </c>
      <c r="CN15">
        <v>300</v>
      </c>
      <c r="CO15">
        <v>300</v>
      </c>
      <c r="CQ15">
        <v>30000</v>
      </c>
      <c r="CR15">
        <v>30000</v>
      </c>
      <c r="CS15">
        <v>30000</v>
      </c>
      <c r="CT15">
        <v>30000</v>
      </c>
      <c r="CU15">
        <v>30000</v>
      </c>
      <c r="CV15">
        <v>300</v>
      </c>
      <c r="CX15">
        <v>4875</v>
      </c>
      <c r="CY15">
        <v>1000</v>
      </c>
      <c r="CZ15">
        <v>1000</v>
      </c>
      <c r="DC15" s="2">
        <v>131</v>
      </c>
      <c r="DE15" t="s">
        <v>215</v>
      </c>
      <c r="DF15" s="2">
        <v>0</v>
      </c>
      <c r="DG15" s="2">
        <v>0</v>
      </c>
      <c r="DH15" s="2">
        <v>0</v>
      </c>
      <c r="DI15" s="2">
        <v>0</v>
      </c>
      <c r="DJ15" s="2">
        <v>34</v>
      </c>
      <c r="DK15" t="s">
        <v>216</v>
      </c>
      <c r="DM15" t="s">
        <v>217</v>
      </c>
      <c r="DN15" t="s">
        <v>218</v>
      </c>
      <c r="DO15" t="s">
        <v>218</v>
      </c>
      <c r="DP15" s="5">
        <v>13846.13</v>
      </c>
      <c r="DV15" s="2">
        <v>781</v>
      </c>
      <c r="EB15" t="s">
        <v>432</v>
      </c>
      <c r="EC15" s="5">
        <v>11.19</v>
      </c>
      <c r="ED15" t="s">
        <v>220</v>
      </c>
      <c r="EE15" t="s">
        <v>221</v>
      </c>
      <c r="EF15" t="s">
        <v>433</v>
      </c>
      <c r="EG15" s="7">
        <v>585</v>
      </c>
      <c r="EH15" s="7">
        <v>755</v>
      </c>
      <c r="EI15" s="7">
        <v>850</v>
      </c>
      <c r="EM15" s="2">
        <v>525</v>
      </c>
      <c r="EN15" s="2">
        <v>751</v>
      </c>
      <c r="EO15" t="s">
        <v>223</v>
      </c>
      <c r="EQ15" s="2">
        <v>1</v>
      </c>
      <c r="ER15" t="s">
        <v>434</v>
      </c>
      <c r="ES15" t="s">
        <v>434</v>
      </c>
      <c r="ET15" s="2">
        <v>0</v>
      </c>
      <c r="EU15" t="s">
        <v>225</v>
      </c>
      <c r="EV15" s="2">
        <v>0</v>
      </c>
      <c r="EW15" s="4">
        <v>43775</v>
      </c>
      <c r="EX15" s="4">
        <v>43789</v>
      </c>
      <c r="EZ15" s="2">
        <v>14</v>
      </c>
      <c r="FB15" s="2">
        <v>21</v>
      </c>
      <c r="FC15" t="s">
        <v>435</v>
      </c>
      <c r="FD15" t="s">
        <v>333</v>
      </c>
      <c r="FE15" t="s">
        <v>228</v>
      </c>
      <c r="FF15" t="s">
        <v>436</v>
      </c>
      <c r="FG15" t="s">
        <v>437</v>
      </c>
      <c r="FH15" t="s">
        <v>438</v>
      </c>
      <c r="FI15" t="s">
        <v>439</v>
      </c>
      <c r="FK15" t="s">
        <v>233</v>
      </c>
      <c r="FL15" t="s">
        <v>440</v>
      </c>
      <c r="FM15" t="s">
        <v>440</v>
      </c>
      <c r="FN15" t="s">
        <v>441</v>
      </c>
      <c r="FQ15" t="s">
        <v>203</v>
      </c>
      <c r="FR15" s="2">
        <v>0</v>
      </c>
      <c r="FS15" s="2">
        <v>0</v>
      </c>
      <c r="FT15" s="2">
        <v>0</v>
      </c>
      <c r="FU15" s="2">
        <v>5</v>
      </c>
      <c r="FV15" s="2">
        <v>0</v>
      </c>
      <c r="FW15" s="2">
        <v>0</v>
      </c>
      <c r="FX15" t="s">
        <v>178</v>
      </c>
      <c r="FZ15" t="s">
        <v>442</v>
      </c>
      <c r="GA15" t="s">
        <v>203</v>
      </c>
      <c r="GB15" t="s">
        <v>442</v>
      </c>
      <c r="GC15" t="s">
        <v>443</v>
      </c>
      <c r="GD15" t="s">
        <v>443</v>
      </c>
      <c r="GE15" s="2">
        <v>0</v>
      </c>
      <c r="GF15" t="s">
        <v>240</v>
      </c>
      <c r="GG15" t="s">
        <v>211</v>
      </c>
      <c r="GJ15" s="3">
        <v>43840.616689814815</v>
      </c>
    </row>
    <row r="16" spans="1:192" x14ac:dyDescent="0.25">
      <c r="A16" t="s">
        <v>191</v>
      </c>
      <c r="B16">
        <v>1</v>
      </c>
      <c r="C16" s="2">
        <v>1</v>
      </c>
      <c r="D16" s="2">
        <v>0</v>
      </c>
      <c r="E16" s="2">
        <v>0</v>
      </c>
      <c r="F16" s="2">
        <v>1</v>
      </c>
      <c r="G16" s="2">
        <v>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t="s">
        <v>192</v>
      </c>
      <c r="N16" s="2">
        <v>1</v>
      </c>
      <c r="O16" s="2">
        <v>1</v>
      </c>
      <c r="P16" t="s">
        <v>193</v>
      </c>
      <c r="Q16" t="s">
        <v>444</v>
      </c>
      <c r="R16" t="s">
        <v>326</v>
      </c>
      <c r="S16" s="2">
        <v>749026</v>
      </c>
      <c r="T16" s="2">
        <v>1461600</v>
      </c>
      <c r="U16" s="2">
        <v>1461600</v>
      </c>
      <c r="V16" t="s">
        <v>445</v>
      </c>
      <c r="W16" s="2">
        <v>1179034</v>
      </c>
      <c r="X16" s="2">
        <v>2314928664</v>
      </c>
      <c r="Y16" s="2">
        <v>1</v>
      </c>
      <c r="AA16" s="2">
        <v>489</v>
      </c>
      <c r="AB16" t="s">
        <v>197</v>
      </c>
      <c r="AC16" s="2">
        <v>1</v>
      </c>
      <c r="AD16" s="2">
        <v>1</v>
      </c>
      <c r="AE16" t="s">
        <v>198</v>
      </c>
      <c r="AF16" t="s">
        <v>199</v>
      </c>
      <c r="AG16" t="s">
        <v>200</v>
      </c>
      <c r="AH16" t="s">
        <v>201</v>
      </c>
      <c r="AJ16" s="2">
        <v>1</v>
      </c>
      <c r="AK16">
        <v>1</v>
      </c>
      <c r="AL16" t="s">
        <v>446</v>
      </c>
      <c r="AN16" t="s">
        <v>203</v>
      </c>
      <c r="AO16" t="s">
        <v>204</v>
      </c>
      <c r="AP16" t="s">
        <v>447</v>
      </c>
      <c r="AQ16" t="s">
        <v>206</v>
      </c>
      <c r="AR16" s="3">
        <v>43803.529791666668</v>
      </c>
      <c r="AT16" s="4">
        <v>43803</v>
      </c>
      <c r="AU16" t="s">
        <v>207</v>
      </c>
      <c r="AV16" t="s">
        <v>448</v>
      </c>
      <c r="AW16" s="2">
        <v>4</v>
      </c>
      <c r="AX16" s="2">
        <v>12</v>
      </c>
      <c r="AY16" s="4">
        <v>43803</v>
      </c>
      <c r="AZ16" t="s">
        <v>448</v>
      </c>
      <c r="BA16" s="2">
        <v>4</v>
      </c>
      <c r="BB16" s="2">
        <v>12</v>
      </c>
      <c r="BC16" t="s">
        <v>209</v>
      </c>
      <c r="BD16" s="2">
        <v>1</v>
      </c>
      <c r="BE16" s="3">
        <v>43803.827986111108</v>
      </c>
      <c r="BF16" s="4">
        <v>43803</v>
      </c>
      <c r="BG16" s="4">
        <v>43804</v>
      </c>
      <c r="BH16" s="2">
        <v>429</v>
      </c>
      <c r="BI16" s="2">
        <v>0</v>
      </c>
      <c r="BJ16" s="2">
        <v>1</v>
      </c>
      <c r="BK16" t="s">
        <v>211</v>
      </c>
      <c r="BL16" t="s">
        <v>211</v>
      </c>
      <c r="BM16" t="s">
        <v>211</v>
      </c>
      <c r="BN16" t="s">
        <v>211</v>
      </c>
      <c r="BS16" t="s">
        <v>211</v>
      </c>
      <c r="BT16" t="s">
        <v>211</v>
      </c>
      <c r="BU16" t="s">
        <v>211</v>
      </c>
      <c r="BV16" t="s">
        <v>211</v>
      </c>
      <c r="BW16" t="s">
        <v>211</v>
      </c>
      <c r="BX16" t="s">
        <v>212</v>
      </c>
      <c r="BY16" s="2">
        <v>8</v>
      </c>
      <c r="BZ16" s="4">
        <v>43812</v>
      </c>
      <c r="CA16" s="2">
        <v>1</v>
      </c>
      <c r="CB16" s="4">
        <v>43812</v>
      </c>
      <c r="CC16" s="2">
        <v>1</v>
      </c>
      <c r="CD16">
        <v>0</v>
      </c>
      <c r="CE16">
        <v>0</v>
      </c>
      <c r="CF16" t="s">
        <v>211</v>
      </c>
      <c r="CG16">
        <v>255</v>
      </c>
      <c r="CH16">
        <v>255</v>
      </c>
      <c r="CI16" t="s">
        <v>210</v>
      </c>
      <c r="CJ16" t="s">
        <v>213</v>
      </c>
      <c r="CK16" s="2">
        <v>0</v>
      </c>
      <c r="CL16" t="s">
        <v>214</v>
      </c>
      <c r="CM16" t="s">
        <v>214</v>
      </c>
      <c r="CN16">
        <v>255</v>
      </c>
      <c r="CO16">
        <v>255</v>
      </c>
      <c r="CQ16">
        <v>4500</v>
      </c>
      <c r="CR16">
        <v>4500</v>
      </c>
      <c r="CS16">
        <v>4500</v>
      </c>
      <c r="CT16">
        <v>4500</v>
      </c>
      <c r="CU16">
        <v>4500</v>
      </c>
      <c r="CV16">
        <v>255</v>
      </c>
      <c r="CW16">
        <v>255</v>
      </c>
      <c r="CX16">
        <v>575</v>
      </c>
      <c r="CY16">
        <v>255</v>
      </c>
      <c r="CZ16">
        <v>255</v>
      </c>
      <c r="DC16" s="2">
        <v>489</v>
      </c>
      <c r="DE16" t="s">
        <v>215</v>
      </c>
      <c r="DF16" s="2">
        <v>0</v>
      </c>
      <c r="DG16" s="2">
        <v>0</v>
      </c>
      <c r="DH16" s="2">
        <v>0</v>
      </c>
      <c r="DI16" s="2">
        <v>0</v>
      </c>
      <c r="DJ16" s="2">
        <v>34</v>
      </c>
      <c r="DK16" t="s">
        <v>216</v>
      </c>
      <c r="DM16" t="s">
        <v>217</v>
      </c>
      <c r="DN16" t="s">
        <v>218</v>
      </c>
      <c r="DO16" t="s">
        <v>218</v>
      </c>
      <c r="DP16" s="5">
        <v>2076.92</v>
      </c>
      <c r="DU16" s="2">
        <v>907</v>
      </c>
      <c r="DV16" s="2">
        <v>821</v>
      </c>
      <c r="EB16" t="s">
        <v>346</v>
      </c>
      <c r="EC16" s="5">
        <v>13.07</v>
      </c>
      <c r="ED16" t="s">
        <v>220</v>
      </c>
      <c r="EE16" t="s">
        <v>221</v>
      </c>
      <c r="EF16" t="s">
        <v>449</v>
      </c>
      <c r="EG16" s="7">
        <v>333</v>
      </c>
      <c r="EH16" s="7">
        <v>926</v>
      </c>
      <c r="EI16" s="7">
        <v>905</v>
      </c>
      <c r="EL16" s="6">
        <v>178.8</v>
      </c>
      <c r="EM16" s="2">
        <v>613</v>
      </c>
      <c r="EN16" s="2">
        <v>907</v>
      </c>
      <c r="EO16" t="s">
        <v>223</v>
      </c>
      <c r="EP16" t="s">
        <v>316</v>
      </c>
      <c r="EQ16" s="2">
        <v>0</v>
      </c>
      <c r="ER16" t="s">
        <v>450</v>
      </c>
      <c r="ES16" t="s">
        <v>450</v>
      </c>
      <c r="ET16" s="2">
        <v>0</v>
      </c>
      <c r="EU16" t="s">
        <v>293</v>
      </c>
      <c r="EV16" s="2">
        <v>0</v>
      </c>
      <c r="EW16" s="4">
        <v>43798</v>
      </c>
      <c r="EX16" s="4">
        <v>43812</v>
      </c>
      <c r="EZ16" s="2">
        <v>14</v>
      </c>
      <c r="FB16" s="2">
        <v>59</v>
      </c>
      <c r="FC16" t="s">
        <v>451</v>
      </c>
      <c r="FD16" t="s">
        <v>333</v>
      </c>
      <c r="FE16" t="s">
        <v>228</v>
      </c>
      <c r="FF16" t="s">
        <v>452</v>
      </c>
      <c r="FG16" t="s">
        <v>453</v>
      </c>
      <c r="FH16" t="s">
        <v>454</v>
      </c>
      <c r="FI16" t="s">
        <v>455</v>
      </c>
      <c r="FK16" t="s">
        <v>233</v>
      </c>
      <c r="FL16" t="s">
        <v>456</v>
      </c>
      <c r="FM16" t="s">
        <v>456</v>
      </c>
      <c r="FN16" t="s">
        <v>457</v>
      </c>
      <c r="FQ16" t="s">
        <v>203</v>
      </c>
      <c r="FR16" s="2">
        <v>0</v>
      </c>
      <c r="FS16" s="2">
        <v>0</v>
      </c>
      <c r="FT16" s="2">
        <v>0</v>
      </c>
      <c r="FU16" s="2">
        <v>5</v>
      </c>
      <c r="FV16" s="2">
        <v>0</v>
      </c>
      <c r="FW16" s="2">
        <v>0</v>
      </c>
      <c r="FX16" t="s">
        <v>178</v>
      </c>
      <c r="FZ16" t="s">
        <v>458</v>
      </c>
      <c r="GA16" t="s">
        <v>203</v>
      </c>
      <c r="GB16" t="s">
        <v>458</v>
      </c>
      <c r="GC16" t="s">
        <v>459</v>
      </c>
      <c r="GD16" t="s">
        <v>459</v>
      </c>
      <c r="GE16" s="2">
        <v>0</v>
      </c>
      <c r="GF16" t="s">
        <v>240</v>
      </c>
      <c r="GG16" t="s">
        <v>211</v>
      </c>
      <c r="GJ16" s="3">
        <v>43849.953113425923</v>
      </c>
    </row>
    <row r="17" spans="1:192" x14ac:dyDescent="0.25">
      <c r="A17" t="s">
        <v>191</v>
      </c>
      <c r="B17">
        <v>1</v>
      </c>
      <c r="C17" s="2">
        <v>1</v>
      </c>
      <c r="D17" s="2">
        <v>0</v>
      </c>
      <c r="E17" s="2">
        <v>0</v>
      </c>
      <c r="F17" s="2">
        <v>1</v>
      </c>
      <c r="G17" s="2">
        <v>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t="s">
        <v>192</v>
      </c>
      <c r="N17" s="2">
        <v>1</v>
      </c>
      <c r="O17" s="2">
        <v>1</v>
      </c>
      <c r="P17" t="s">
        <v>193</v>
      </c>
      <c r="Q17" t="s">
        <v>241</v>
      </c>
      <c r="R17" t="s">
        <v>242</v>
      </c>
      <c r="S17" s="2">
        <v>1127115</v>
      </c>
      <c r="T17" s="2">
        <v>1461817</v>
      </c>
      <c r="U17" s="2">
        <v>1461817</v>
      </c>
      <c r="V17" t="s">
        <v>460</v>
      </c>
      <c r="W17" s="2">
        <v>1179251</v>
      </c>
      <c r="X17" s="2">
        <v>2314969893</v>
      </c>
      <c r="Y17" s="2">
        <v>1</v>
      </c>
      <c r="AA17" s="2">
        <v>36</v>
      </c>
      <c r="AB17" t="s">
        <v>461</v>
      </c>
      <c r="AC17" s="2">
        <v>1</v>
      </c>
      <c r="AD17" s="2">
        <v>1</v>
      </c>
      <c r="AE17" t="s">
        <v>198</v>
      </c>
      <c r="AF17" t="s">
        <v>199</v>
      </c>
      <c r="AG17" t="s">
        <v>200</v>
      </c>
      <c r="AH17" t="s">
        <v>201</v>
      </c>
      <c r="AJ17" s="2">
        <v>1</v>
      </c>
      <c r="AK17">
        <v>1</v>
      </c>
      <c r="AL17" t="s">
        <v>462</v>
      </c>
      <c r="AN17" t="s">
        <v>203</v>
      </c>
      <c r="AO17" t="s">
        <v>204</v>
      </c>
      <c r="AP17" t="s">
        <v>204</v>
      </c>
      <c r="AQ17" t="s">
        <v>206</v>
      </c>
      <c r="AR17" s="3">
        <v>43803.585532407407</v>
      </c>
      <c r="AT17" s="4">
        <v>43803</v>
      </c>
      <c r="AU17" t="s">
        <v>207</v>
      </c>
      <c r="AV17" t="s">
        <v>448</v>
      </c>
      <c r="AW17" s="2">
        <v>4</v>
      </c>
      <c r="AX17" s="2">
        <v>14</v>
      </c>
      <c r="AY17" s="4">
        <v>43803</v>
      </c>
      <c r="AZ17" t="s">
        <v>448</v>
      </c>
      <c r="BA17" s="2">
        <v>4</v>
      </c>
      <c r="BB17" s="2">
        <v>14</v>
      </c>
      <c r="BC17" t="s">
        <v>209</v>
      </c>
      <c r="BD17" s="2">
        <v>1</v>
      </c>
      <c r="BE17" s="3">
        <v>43803.608113425922</v>
      </c>
      <c r="BF17" s="4">
        <v>43803</v>
      </c>
      <c r="BG17" s="4">
        <v>43804</v>
      </c>
      <c r="BH17" s="2">
        <v>32</v>
      </c>
      <c r="BI17" s="2">
        <v>0</v>
      </c>
      <c r="BJ17" s="2">
        <v>1</v>
      </c>
      <c r="BK17" t="s">
        <v>211</v>
      </c>
      <c r="BL17" t="s">
        <v>211</v>
      </c>
      <c r="BM17" t="s">
        <v>211</v>
      </c>
      <c r="BN17" t="s">
        <v>211</v>
      </c>
      <c r="BS17" t="s">
        <v>211</v>
      </c>
      <c r="BT17" t="s">
        <v>211</v>
      </c>
      <c r="BU17" t="s">
        <v>211</v>
      </c>
      <c r="BV17" t="s">
        <v>211</v>
      </c>
      <c r="BW17" t="s">
        <v>211</v>
      </c>
      <c r="BX17" t="s">
        <v>212</v>
      </c>
      <c r="BY17" s="2">
        <v>19</v>
      </c>
      <c r="BZ17" s="4">
        <v>43823</v>
      </c>
      <c r="CA17" s="2">
        <v>0</v>
      </c>
      <c r="CC17" s="2">
        <v>0</v>
      </c>
      <c r="CF17" t="s">
        <v>211</v>
      </c>
      <c r="CI17" t="s">
        <v>210</v>
      </c>
      <c r="CJ17" t="s">
        <v>213</v>
      </c>
      <c r="CK17" s="2">
        <v>0</v>
      </c>
      <c r="CL17" t="s">
        <v>284</v>
      </c>
      <c r="CM17" t="s">
        <v>284</v>
      </c>
      <c r="CN17">
        <v>350</v>
      </c>
      <c r="CO17">
        <v>350</v>
      </c>
      <c r="CQ17">
        <v>1250</v>
      </c>
      <c r="CR17">
        <v>125000</v>
      </c>
      <c r="CS17">
        <v>32767</v>
      </c>
      <c r="CT17">
        <v>125000</v>
      </c>
      <c r="CU17">
        <v>1250</v>
      </c>
      <c r="CV17">
        <v>275</v>
      </c>
      <c r="CW17">
        <v>275</v>
      </c>
      <c r="CX17">
        <v>500</v>
      </c>
      <c r="CY17">
        <v>2500</v>
      </c>
      <c r="CZ17">
        <v>500</v>
      </c>
      <c r="DC17" s="2">
        <v>36</v>
      </c>
      <c r="DE17" t="s">
        <v>215</v>
      </c>
      <c r="DF17" s="2">
        <v>0</v>
      </c>
      <c r="DG17" s="2">
        <v>0</v>
      </c>
      <c r="DH17" s="2">
        <v>0</v>
      </c>
      <c r="DI17" s="2">
        <v>0</v>
      </c>
      <c r="DJ17" s="2">
        <v>34</v>
      </c>
      <c r="DK17" t="s">
        <v>216</v>
      </c>
      <c r="DM17" t="s">
        <v>217</v>
      </c>
      <c r="DN17" t="s">
        <v>218</v>
      </c>
      <c r="DO17" t="s">
        <v>218</v>
      </c>
      <c r="DP17">
        <v>1250</v>
      </c>
      <c r="DU17" s="2">
        <v>851</v>
      </c>
      <c r="DV17" s="2">
        <v>660</v>
      </c>
      <c r="EB17" t="s">
        <v>219</v>
      </c>
      <c r="EC17" s="5">
        <v>12.92</v>
      </c>
      <c r="ED17" t="s">
        <v>220</v>
      </c>
      <c r="EE17" t="s">
        <v>221</v>
      </c>
      <c r="EF17" t="s">
        <v>463</v>
      </c>
      <c r="EG17" s="7">
        <v>611</v>
      </c>
      <c r="EH17" s="7">
        <v>795</v>
      </c>
      <c r="EI17" s="7">
        <v>827</v>
      </c>
      <c r="EM17" s="2">
        <v>553</v>
      </c>
      <c r="EN17" s="2">
        <v>851</v>
      </c>
      <c r="EO17" t="s">
        <v>223</v>
      </c>
      <c r="EP17" t="s">
        <v>464</v>
      </c>
      <c r="EQ17" s="2">
        <v>1</v>
      </c>
      <c r="ER17" t="s">
        <v>465</v>
      </c>
      <c r="ES17" t="s">
        <v>465</v>
      </c>
      <c r="ET17" s="2">
        <v>0</v>
      </c>
      <c r="EU17" t="s">
        <v>225</v>
      </c>
      <c r="EV17" s="2">
        <v>0</v>
      </c>
      <c r="EW17" s="4">
        <v>43796</v>
      </c>
      <c r="EX17" s="4">
        <v>43825</v>
      </c>
      <c r="EZ17" s="2">
        <v>29</v>
      </c>
      <c r="FB17" s="2">
        <v>74</v>
      </c>
      <c r="FC17" t="s">
        <v>466</v>
      </c>
      <c r="FD17" t="s">
        <v>333</v>
      </c>
      <c r="FE17" t="s">
        <v>228</v>
      </c>
      <c r="FF17" t="s">
        <v>467</v>
      </c>
      <c r="FG17" t="s">
        <v>468</v>
      </c>
      <c r="FH17" t="s">
        <v>469</v>
      </c>
      <c r="FI17" t="s">
        <v>470</v>
      </c>
      <c r="FK17" t="s">
        <v>293</v>
      </c>
      <c r="FL17" t="s">
        <v>471</v>
      </c>
      <c r="FM17" t="s">
        <v>471</v>
      </c>
      <c r="FN17" t="s">
        <v>472</v>
      </c>
      <c r="FQ17" t="s">
        <v>203</v>
      </c>
      <c r="FR17" s="2">
        <v>0</v>
      </c>
      <c r="FS17" s="2">
        <v>0</v>
      </c>
      <c r="FT17" s="2">
        <v>0</v>
      </c>
      <c r="FU17" s="2">
        <v>5</v>
      </c>
      <c r="FV17" s="2">
        <v>0</v>
      </c>
      <c r="FW17" s="2">
        <v>0</v>
      </c>
      <c r="FX17" t="s">
        <v>178</v>
      </c>
      <c r="FZ17" t="s">
        <v>473</v>
      </c>
      <c r="GA17" t="s">
        <v>203</v>
      </c>
      <c r="GB17" t="s">
        <v>473</v>
      </c>
      <c r="GC17" t="s">
        <v>474</v>
      </c>
      <c r="GD17" t="s">
        <v>474</v>
      </c>
      <c r="GE17" s="2">
        <v>0</v>
      </c>
      <c r="GF17" t="s">
        <v>240</v>
      </c>
      <c r="GG17" t="s">
        <v>211</v>
      </c>
      <c r="GJ17" s="3">
        <v>43849.953113425923</v>
      </c>
    </row>
    <row r="18" spans="1:192" x14ac:dyDescent="0.25">
      <c r="A18" t="s">
        <v>191</v>
      </c>
      <c r="B18">
        <v>1</v>
      </c>
      <c r="C18" s="2">
        <v>1</v>
      </c>
      <c r="D18" s="2">
        <v>0</v>
      </c>
      <c r="E18" s="2">
        <v>0</v>
      </c>
      <c r="F18" s="2">
        <v>1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t="s">
        <v>192</v>
      </c>
      <c r="N18" s="2">
        <v>1</v>
      </c>
      <c r="O18" s="2">
        <v>1</v>
      </c>
      <c r="P18" t="s">
        <v>193</v>
      </c>
      <c r="Q18" t="s">
        <v>241</v>
      </c>
      <c r="R18" t="s">
        <v>342</v>
      </c>
      <c r="S18" s="2">
        <v>1113416</v>
      </c>
      <c r="T18" s="2">
        <v>1463438</v>
      </c>
      <c r="U18" s="2">
        <v>1463438</v>
      </c>
      <c r="V18" t="s">
        <v>475</v>
      </c>
      <c r="X18" s="2">
        <v>2315248779</v>
      </c>
      <c r="Y18" s="2">
        <v>1</v>
      </c>
      <c r="AA18" s="2">
        <v>54</v>
      </c>
      <c r="AB18" t="s">
        <v>197</v>
      </c>
      <c r="AC18" s="2">
        <v>1</v>
      </c>
      <c r="AD18" s="2">
        <v>1</v>
      </c>
      <c r="AE18" t="s">
        <v>198</v>
      </c>
      <c r="AF18" t="s">
        <v>199</v>
      </c>
      <c r="AG18" t="s">
        <v>200</v>
      </c>
      <c r="AH18" t="s">
        <v>201</v>
      </c>
      <c r="AJ18" s="2">
        <v>1</v>
      </c>
      <c r="AK18">
        <v>1</v>
      </c>
      <c r="AL18" t="s">
        <v>345</v>
      </c>
      <c r="AN18" t="s">
        <v>203</v>
      </c>
      <c r="AO18" t="s">
        <v>245</v>
      </c>
      <c r="AQ18" t="s">
        <v>206</v>
      </c>
      <c r="AR18" s="3">
        <v>43804.485266203701</v>
      </c>
      <c r="AT18" s="4">
        <v>43804</v>
      </c>
      <c r="AU18" t="s">
        <v>362</v>
      </c>
      <c r="AV18" t="s">
        <v>448</v>
      </c>
      <c r="AW18" s="2">
        <v>5</v>
      </c>
      <c r="AX18" s="2">
        <v>11</v>
      </c>
      <c r="AY18" s="4">
        <v>43804</v>
      </c>
      <c r="AZ18" t="s">
        <v>448</v>
      </c>
      <c r="BA18" s="2">
        <v>5</v>
      </c>
      <c r="BB18" s="2">
        <v>11</v>
      </c>
      <c r="BC18" t="s">
        <v>209</v>
      </c>
      <c r="BD18" s="2">
        <v>0</v>
      </c>
      <c r="BH18" s="2">
        <v>0</v>
      </c>
      <c r="BI18" s="2">
        <v>0</v>
      </c>
      <c r="BJ18" s="2">
        <v>0</v>
      </c>
      <c r="BK18" t="s">
        <v>211</v>
      </c>
      <c r="BL18" t="s">
        <v>211</v>
      </c>
      <c r="BM18" t="s">
        <v>211</v>
      </c>
      <c r="BN18" t="s">
        <v>211</v>
      </c>
      <c r="BO18" t="s">
        <v>246</v>
      </c>
      <c r="BP18" t="s">
        <v>197</v>
      </c>
      <c r="BQ18" s="3">
        <v>43809.982673611106</v>
      </c>
      <c r="BR18" s="2">
        <v>7916</v>
      </c>
      <c r="BS18" t="s">
        <v>211</v>
      </c>
      <c r="BT18" t="s">
        <v>211</v>
      </c>
      <c r="BU18" t="s">
        <v>211</v>
      </c>
      <c r="BV18" t="s">
        <v>211</v>
      </c>
      <c r="BW18" t="s">
        <v>210</v>
      </c>
      <c r="BX18" t="s">
        <v>212</v>
      </c>
      <c r="CA18" s="2">
        <v>0</v>
      </c>
      <c r="CC18" s="2">
        <v>0</v>
      </c>
      <c r="CF18" t="s">
        <v>211</v>
      </c>
      <c r="CI18" t="s">
        <v>210</v>
      </c>
      <c r="CJ18" t="s">
        <v>213</v>
      </c>
      <c r="CK18" s="2">
        <v>0</v>
      </c>
      <c r="CL18" t="s">
        <v>293</v>
      </c>
      <c r="CM18" t="s">
        <v>293</v>
      </c>
      <c r="CN18">
        <v>1000</v>
      </c>
      <c r="CO18">
        <v>1000</v>
      </c>
      <c r="CQ18">
        <v>15000</v>
      </c>
      <c r="CR18">
        <v>15000</v>
      </c>
      <c r="CS18">
        <v>15000</v>
      </c>
      <c r="CT18">
        <v>15000</v>
      </c>
      <c r="CU18">
        <v>15000</v>
      </c>
      <c r="CV18">
        <v>1000</v>
      </c>
      <c r="CX18">
        <v>6125</v>
      </c>
      <c r="CY18">
        <v>1000</v>
      </c>
      <c r="CZ18">
        <v>1000</v>
      </c>
      <c r="DC18" s="2">
        <v>54</v>
      </c>
      <c r="DE18" t="s">
        <v>215</v>
      </c>
      <c r="DF18" s="2">
        <v>0</v>
      </c>
      <c r="DG18" s="2">
        <v>0</v>
      </c>
      <c r="DH18" s="2">
        <v>0</v>
      </c>
      <c r="DI18" s="2">
        <v>0</v>
      </c>
      <c r="DJ18" s="2">
        <v>34</v>
      </c>
      <c r="DK18" t="s">
        <v>216</v>
      </c>
      <c r="DM18" t="s">
        <v>217</v>
      </c>
      <c r="DN18" t="s">
        <v>218</v>
      </c>
      <c r="DO18" t="s">
        <v>218</v>
      </c>
      <c r="DP18">
        <v>7500</v>
      </c>
      <c r="DU18" s="2">
        <v>711</v>
      </c>
      <c r="DV18" s="2">
        <v>607</v>
      </c>
      <c r="EB18" t="s">
        <v>269</v>
      </c>
      <c r="EC18" s="5">
        <v>8.2899999999999991</v>
      </c>
      <c r="ED18" t="s">
        <v>220</v>
      </c>
      <c r="EE18" t="s">
        <v>221</v>
      </c>
      <c r="EF18" t="s">
        <v>476</v>
      </c>
      <c r="EG18" s="7">
        <v>641</v>
      </c>
      <c r="EH18" s="7">
        <v>614</v>
      </c>
      <c r="EI18" s="7">
        <v>734</v>
      </c>
      <c r="EM18" s="2">
        <v>489</v>
      </c>
      <c r="EN18" s="2">
        <v>711</v>
      </c>
      <c r="EO18" t="s">
        <v>223</v>
      </c>
      <c r="EP18" t="s">
        <v>316</v>
      </c>
      <c r="EQ18" s="2">
        <v>0</v>
      </c>
      <c r="ER18" t="s">
        <v>477</v>
      </c>
      <c r="ES18" t="s">
        <v>477</v>
      </c>
      <c r="ET18" s="2">
        <v>0</v>
      </c>
      <c r="EU18" t="s">
        <v>225</v>
      </c>
      <c r="EV18" s="2">
        <v>0</v>
      </c>
      <c r="EW18" s="4">
        <v>43799</v>
      </c>
      <c r="EX18" s="4">
        <v>43809</v>
      </c>
      <c r="EZ18" s="2">
        <v>10</v>
      </c>
      <c r="FB18" s="2">
        <v>50</v>
      </c>
      <c r="FC18" t="s">
        <v>478</v>
      </c>
      <c r="FD18" t="s">
        <v>333</v>
      </c>
      <c r="FE18" t="s">
        <v>350</v>
      </c>
      <c r="FF18" t="s">
        <v>479</v>
      </c>
      <c r="FG18" t="s">
        <v>480</v>
      </c>
      <c r="FH18" t="s">
        <v>481</v>
      </c>
      <c r="FI18" t="s">
        <v>482</v>
      </c>
      <c r="FK18" t="s">
        <v>233</v>
      </c>
      <c r="FL18" t="s">
        <v>483</v>
      </c>
      <c r="FM18" t="s">
        <v>483</v>
      </c>
      <c r="FN18" t="s">
        <v>484</v>
      </c>
      <c r="FQ18" t="s">
        <v>203</v>
      </c>
      <c r="FR18" s="2">
        <v>0</v>
      </c>
      <c r="FS18" s="2">
        <v>0</v>
      </c>
      <c r="FT18" s="2">
        <v>0</v>
      </c>
      <c r="FU18" s="2">
        <v>1</v>
      </c>
      <c r="FV18" s="2">
        <v>0</v>
      </c>
      <c r="FW18" s="2">
        <v>0</v>
      </c>
      <c r="FX18" t="s">
        <v>178</v>
      </c>
      <c r="FZ18" t="s">
        <v>485</v>
      </c>
      <c r="GA18" t="s">
        <v>203</v>
      </c>
      <c r="GB18" t="s">
        <v>485</v>
      </c>
      <c r="GC18" t="s">
        <v>486</v>
      </c>
      <c r="GD18" t="s">
        <v>486</v>
      </c>
      <c r="GE18" s="2">
        <v>0</v>
      </c>
      <c r="GF18" t="s">
        <v>240</v>
      </c>
      <c r="GG18" t="s">
        <v>211</v>
      </c>
      <c r="GJ18" s="3">
        <v>43849.953113425923</v>
      </c>
    </row>
    <row r="19" spans="1:192" x14ac:dyDescent="0.25">
      <c r="A19" t="s">
        <v>191</v>
      </c>
      <c r="B19">
        <v>1</v>
      </c>
      <c r="C19" s="2">
        <v>1</v>
      </c>
      <c r="D19" s="2">
        <v>0</v>
      </c>
      <c r="E19" s="2">
        <v>0</v>
      </c>
      <c r="F19" s="2">
        <v>1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t="s">
        <v>192</v>
      </c>
      <c r="N19" s="2">
        <v>1</v>
      </c>
      <c r="O19" s="2">
        <v>1</v>
      </c>
      <c r="P19" t="s">
        <v>193</v>
      </c>
      <c r="Q19" t="s">
        <v>241</v>
      </c>
      <c r="R19" t="s">
        <v>342</v>
      </c>
      <c r="S19" s="2">
        <v>1021541</v>
      </c>
      <c r="T19" s="2">
        <v>1463458</v>
      </c>
      <c r="U19" s="2">
        <v>1463458</v>
      </c>
      <c r="V19" t="s">
        <v>487</v>
      </c>
      <c r="X19" s="2">
        <v>2315251211</v>
      </c>
      <c r="Y19" s="2">
        <v>1</v>
      </c>
      <c r="AA19" s="2">
        <v>100</v>
      </c>
      <c r="AB19" t="s">
        <v>197</v>
      </c>
      <c r="AC19" s="2">
        <v>1</v>
      </c>
      <c r="AD19" s="2">
        <v>2</v>
      </c>
      <c r="AE19" t="s">
        <v>198</v>
      </c>
      <c r="AF19" t="s">
        <v>199</v>
      </c>
      <c r="AG19" t="s">
        <v>200</v>
      </c>
      <c r="AH19" t="s">
        <v>201</v>
      </c>
      <c r="AJ19" s="2">
        <v>1</v>
      </c>
      <c r="AK19">
        <v>1</v>
      </c>
      <c r="AL19" t="s">
        <v>488</v>
      </c>
      <c r="AN19" t="s">
        <v>203</v>
      </c>
      <c r="AO19" t="s">
        <v>245</v>
      </c>
      <c r="AQ19" t="s">
        <v>206</v>
      </c>
      <c r="AR19" s="3">
        <v>43804.488807870366</v>
      </c>
      <c r="AT19" s="4">
        <v>43804</v>
      </c>
      <c r="AU19" t="s">
        <v>362</v>
      </c>
      <c r="AV19" t="s">
        <v>448</v>
      </c>
      <c r="AW19" s="2">
        <v>5</v>
      </c>
      <c r="AX19" s="2">
        <v>11</v>
      </c>
      <c r="AY19" s="4">
        <v>43804</v>
      </c>
      <c r="AZ19" t="s">
        <v>448</v>
      </c>
      <c r="BA19" s="2">
        <v>5</v>
      </c>
      <c r="BB19" s="2">
        <v>11</v>
      </c>
      <c r="BC19" t="s">
        <v>209</v>
      </c>
      <c r="BD19" s="2">
        <v>0</v>
      </c>
      <c r="BH19" s="2">
        <v>0</v>
      </c>
      <c r="BI19" s="2">
        <v>0</v>
      </c>
      <c r="BJ19" s="2">
        <v>0</v>
      </c>
      <c r="BK19" t="s">
        <v>211</v>
      </c>
      <c r="BL19" t="s">
        <v>211</v>
      </c>
      <c r="BM19" t="s">
        <v>211</v>
      </c>
      <c r="BN19" t="s">
        <v>211</v>
      </c>
      <c r="BO19" t="s">
        <v>246</v>
      </c>
      <c r="BP19" t="s">
        <v>197</v>
      </c>
      <c r="BQ19" s="3">
        <v>43809.982673611106</v>
      </c>
      <c r="BR19" s="2">
        <v>7911</v>
      </c>
      <c r="BS19" t="s">
        <v>211</v>
      </c>
      <c r="BT19" t="s">
        <v>211</v>
      </c>
      <c r="BU19" t="s">
        <v>211</v>
      </c>
      <c r="BV19" t="s">
        <v>211</v>
      </c>
      <c r="BW19" t="s">
        <v>210</v>
      </c>
      <c r="BX19" t="s">
        <v>212</v>
      </c>
      <c r="CA19" s="2">
        <v>0</v>
      </c>
      <c r="CC19" s="2">
        <v>0</v>
      </c>
      <c r="CF19" t="s">
        <v>211</v>
      </c>
      <c r="CI19" t="s">
        <v>210</v>
      </c>
      <c r="CJ19" t="s">
        <v>213</v>
      </c>
      <c r="CK19" s="2">
        <v>0</v>
      </c>
      <c r="CL19" t="s">
        <v>284</v>
      </c>
      <c r="CM19" t="s">
        <v>284</v>
      </c>
      <c r="CN19">
        <v>625</v>
      </c>
      <c r="CO19">
        <v>625</v>
      </c>
      <c r="CQ19">
        <v>3000</v>
      </c>
      <c r="CR19">
        <v>3000</v>
      </c>
      <c r="CS19">
        <v>3000</v>
      </c>
      <c r="CT19">
        <v>3000</v>
      </c>
      <c r="CU19">
        <v>3000</v>
      </c>
      <c r="CV19">
        <v>625</v>
      </c>
      <c r="CX19">
        <v>975</v>
      </c>
      <c r="CY19">
        <v>1000</v>
      </c>
      <c r="CZ19">
        <v>975</v>
      </c>
      <c r="DC19" s="2">
        <v>100</v>
      </c>
      <c r="DE19" t="s">
        <v>215</v>
      </c>
      <c r="DF19" s="2">
        <v>0</v>
      </c>
      <c r="DG19" s="2">
        <v>0</v>
      </c>
      <c r="DH19" s="2">
        <v>0</v>
      </c>
      <c r="DI19" s="2">
        <v>0</v>
      </c>
      <c r="DJ19" s="2">
        <v>34</v>
      </c>
      <c r="DK19" t="s">
        <v>216</v>
      </c>
      <c r="DM19" t="s">
        <v>217</v>
      </c>
      <c r="DN19" t="s">
        <v>218</v>
      </c>
      <c r="DO19" t="s">
        <v>218</v>
      </c>
      <c r="DP19">
        <v>3000</v>
      </c>
      <c r="DU19" s="2">
        <v>628</v>
      </c>
      <c r="DV19" s="2">
        <v>720</v>
      </c>
      <c r="EB19" t="s">
        <v>314</v>
      </c>
      <c r="EC19" s="6">
        <v>11.5</v>
      </c>
      <c r="ED19" t="s">
        <v>220</v>
      </c>
      <c r="EE19" t="s">
        <v>221</v>
      </c>
      <c r="EF19" t="s">
        <v>489</v>
      </c>
      <c r="EG19" s="7">
        <v>493</v>
      </c>
      <c r="EH19" s="7">
        <v>618</v>
      </c>
      <c r="EI19" s="7">
        <v>799</v>
      </c>
      <c r="EM19" s="2">
        <v>467</v>
      </c>
      <c r="EN19" s="2">
        <v>628</v>
      </c>
      <c r="EO19" t="s">
        <v>223</v>
      </c>
      <c r="EP19" t="s">
        <v>316</v>
      </c>
      <c r="EQ19" s="2">
        <v>0</v>
      </c>
      <c r="ER19" t="s">
        <v>490</v>
      </c>
      <c r="ES19" t="s">
        <v>490</v>
      </c>
      <c r="ET19" s="2">
        <v>0</v>
      </c>
      <c r="EU19" t="s">
        <v>225</v>
      </c>
      <c r="EV19" s="2">
        <v>0</v>
      </c>
      <c r="EW19" s="4">
        <v>43800</v>
      </c>
      <c r="EX19" s="4">
        <v>43831</v>
      </c>
      <c r="EZ19" s="2">
        <v>31</v>
      </c>
      <c r="FB19" s="2">
        <v>67</v>
      </c>
      <c r="FC19" t="s">
        <v>491</v>
      </c>
      <c r="FD19" t="s">
        <v>492</v>
      </c>
      <c r="FE19" t="s">
        <v>228</v>
      </c>
      <c r="FF19" t="s">
        <v>493</v>
      </c>
      <c r="FG19" t="s">
        <v>494</v>
      </c>
      <c r="FH19" t="s">
        <v>495</v>
      </c>
      <c r="FI19" t="s">
        <v>496</v>
      </c>
      <c r="FK19" t="s">
        <v>388</v>
      </c>
      <c r="FL19" t="s">
        <v>497</v>
      </c>
      <c r="FM19" t="s">
        <v>498</v>
      </c>
      <c r="FN19" t="s">
        <v>499</v>
      </c>
      <c r="FQ19" t="s">
        <v>203</v>
      </c>
      <c r="FR19" s="2">
        <v>0</v>
      </c>
      <c r="FS19" s="2">
        <v>0</v>
      </c>
      <c r="FT19" s="2">
        <v>0</v>
      </c>
      <c r="FU19" s="2">
        <v>2</v>
      </c>
      <c r="FV19" s="2">
        <v>0</v>
      </c>
      <c r="FW19" s="2">
        <v>0</v>
      </c>
      <c r="FX19" t="s">
        <v>178</v>
      </c>
      <c r="FZ19" t="s">
        <v>500</v>
      </c>
      <c r="GA19" t="s">
        <v>203</v>
      </c>
      <c r="GB19" t="s">
        <v>500</v>
      </c>
      <c r="GC19" t="s">
        <v>501</v>
      </c>
      <c r="GD19" t="s">
        <v>501</v>
      </c>
      <c r="GE19" s="2">
        <v>0</v>
      </c>
      <c r="GF19" t="s">
        <v>240</v>
      </c>
      <c r="GG19" t="s">
        <v>210</v>
      </c>
      <c r="GJ19" s="3">
        <v>43849.953113425923</v>
      </c>
    </row>
    <row r="20" spans="1:192" x14ac:dyDescent="0.25">
      <c r="A20" t="s">
        <v>191</v>
      </c>
      <c r="B20">
        <v>1</v>
      </c>
      <c r="C20" s="2">
        <v>1</v>
      </c>
      <c r="D20" s="2">
        <v>0</v>
      </c>
      <c r="E20" s="2">
        <v>0</v>
      </c>
      <c r="F20" s="2">
        <v>1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t="s">
        <v>192</v>
      </c>
      <c r="N20" s="2">
        <v>1</v>
      </c>
      <c r="O20" s="2">
        <v>1</v>
      </c>
      <c r="P20" t="s">
        <v>193</v>
      </c>
      <c r="Q20" t="s">
        <v>194</v>
      </c>
      <c r="R20" t="s">
        <v>502</v>
      </c>
      <c r="S20" s="2">
        <v>784035</v>
      </c>
      <c r="T20" s="2">
        <v>1463470</v>
      </c>
      <c r="U20" s="2">
        <v>1463470</v>
      </c>
      <c r="V20" t="s">
        <v>503</v>
      </c>
      <c r="W20" s="2">
        <v>1180902</v>
      </c>
      <c r="X20" s="2">
        <v>2315252906</v>
      </c>
      <c r="Y20" s="2">
        <v>1</v>
      </c>
      <c r="AA20" s="2">
        <v>321</v>
      </c>
      <c r="AB20" t="s">
        <v>197</v>
      </c>
      <c r="AC20" s="2">
        <v>1</v>
      </c>
      <c r="AD20" s="2">
        <v>3</v>
      </c>
      <c r="AE20" t="s">
        <v>198</v>
      </c>
      <c r="AF20" t="s">
        <v>199</v>
      </c>
      <c r="AG20" t="s">
        <v>200</v>
      </c>
      <c r="AH20" t="s">
        <v>201</v>
      </c>
      <c r="AJ20" s="2">
        <v>1</v>
      </c>
      <c r="AK20">
        <v>1</v>
      </c>
      <c r="AL20" t="s">
        <v>504</v>
      </c>
      <c r="AN20" t="s">
        <v>203</v>
      </c>
      <c r="AO20" t="s">
        <v>204</v>
      </c>
      <c r="AP20" t="s">
        <v>204</v>
      </c>
      <c r="AQ20" t="s">
        <v>206</v>
      </c>
      <c r="AR20" s="3">
        <v>43804.491261574076</v>
      </c>
      <c r="AT20" s="4">
        <v>43804</v>
      </c>
      <c r="AU20" t="s">
        <v>362</v>
      </c>
      <c r="AV20" t="s">
        <v>448</v>
      </c>
      <c r="AW20" s="2">
        <v>5</v>
      </c>
      <c r="AX20" s="2">
        <v>11</v>
      </c>
      <c r="AY20" s="4">
        <v>43804</v>
      </c>
      <c r="AZ20" t="s">
        <v>448</v>
      </c>
      <c r="BA20" s="2">
        <v>5</v>
      </c>
      <c r="BB20" s="2">
        <v>11</v>
      </c>
      <c r="BC20" t="s">
        <v>209</v>
      </c>
      <c r="BD20" s="2">
        <v>1</v>
      </c>
      <c r="BE20" s="3">
        <v>43804.727013888885</v>
      </c>
      <c r="BF20" s="4">
        <v>43804</v>
      </c>
      <c r="BG20" s="4">
        <v>43805</v>
      </c>
      <c r="BH20" s="2">
        <v>339</v>
      </c>
      <c r="BI20" s="2">
        <v>0</v>
      </c>
      <c r="BJ20" s="2">
        <v>1</v>
      </c>
      <c r="BK20" t="s">
        <v>211</v>
      </c>
      <c r="BL20" t="s">
        <v>211</v>
      </c>
      <c r="BM20" t="s">
        <v>211</v>
      </c>
      <c r="BN20" t="s">
        <v>211</v>
      </c>
      <c r="BS20" t="s">
        <v>211</v>
      </c>
      <c r="BT20" t="s">
        <v>211</v>
      </c>
      <c r="BU20" t="s">
        <v>211</v>
      </c>
      <c r="BV20" t="s">
        <v>211</v>
      </c>
      <c r="BW20" t="s">
        <v>211</v>
      </c>
      <c r="BX20" t="s">
        <v>212</v>
      </c>
      <c r="BY20" s="2">
        <v>25</v>
      </c>
      <c r="BZ20" s="4">
        <v>43830</v>
      </c>
      <c r="CA20" s="2">
        <v>1</v>
      </c>
      <c r="CB20" s="4">
        <v>43830</v>
      </c>
      <c r="CC20" s="2">
        <v>0</v>
      </c>
      <c r="CD20" s="5">
        <v>17.87</v>
      </c>
      <c r="CE20" s="5">
        <v>93.98</v>
      </c>
      <c r="CF20" t="s">
        <v>211</v>
      </c>
      <c r="CG20">
        <v>275</v>
      </c>
      <c r="CI20" t="s">
        <v>210</v>
      </c>
      <c r="CJ20" t="s">
        <v>213</v>
      </c>
      <c r="CK20" s="2">
        <v>0</v>
      </c>
      <c r="CL20" t="s">
        <v>284</v>
      </c>
      <c r="CM20" t="s">
        <v>284</v>
      </c>
      <c r="CN20">
        <v>800</v>
      </c>
      <c r="CO20">
        <v>800</v>
      </c>
      <c r="CQ20" s="5">
        <v>1123.6600000000001</v>
      </c>
      <c r="CR20">
        <v>4550</v>
      </c>
      <c r="CS20">
        <v>4550</v>
      </c>
      <c r="CT20">
        <v>4550</v>
      </c>
      <c r="CU20" s="5">
        <v>1123.6600000000001</v>
      </c>
      <c r="CV20">
        <v>275</v>
      </c>
      <c r="CW20">
        <v>275</v>
      </c>
      <c r="CX20">
        <v>250</v>
      </c>
      <c r="CY20">
        <v>700</v>
      </c>
      <c r="CZ20">
        <v>250</v>
      </c>
      <c r="DC20" s="2">
        <v>321</v>
      </c>
      <c r="DE20" t="s">
        <v>215</v>
      </c>
      <c r="DF20" s="2">
        <v>0</v>
      </c>
      <c r="DG20" s="2">
        <v>0</v>
      </c>
      <c r="DH20" s="2">
        <v>0</v>
      </c>
      <c r="DI20" s="2">
        <v>0</v>
      </c>
      <c r="DJ20" s="2">
        <v>34</v>
      </c>
      <c r="DK20" t="s">
        <v>216</v>
      </c>
      <c r="DM20" t="s">
        <v>217</v>
      </c>
      <c r="DN20" t="s">
        <v>218</v>
      </c>
      <c r="DO20" t="s">
        <v>218</v>
      </c>
      <c r="DP20" s="5">
        <v>1123.6600000000001</v>
      </c>
      <c r="DU20" s="2">
        <v>696</v>
      </c>
      <c r="DV20" s="2">
        <v>747</v>
      </c>
      <c r="EB20" t="s">
        <v>505</v>
      </c>
      <c r="EC20" s="5">
        <v>14.42</v>
      </c>
      <c r="ED20" t="s">
        <v>220</v>
      </c>
      <c r="EE20" t="s">
        <v>221</v>
      </c>
      <c r="EF20" t="s">
        <v>506</v>
      </c>
      <c r="EG20" s="7">
        <v>691</v>
      </c>
      <c r="EH20" s="7">
        <v>436</v>
      </c>
      <c r="EI20" s="7">
        <v>789</v>
      </c>
      <c r="EM20" s="2">
        <v>492</v>
      </c>
      <c r="EN20" s="2">
        <v>696</v>
      </c>
      <c r="EO20" t="s">
        <v>223</v>
      </c>
      <c r="EP20" t="s">
        <v>316</v>
      </c>
      <c r="EQ20" s="2">
        <v>0</v>
      </c>
      <c r="ER20" t="s">
        <v>507</v>
      </c>
      <c r="ES20" t="s">
        <v>507</v>
      </c>
      <c r="ET20" s="2">
        <v>0</v>
      </c>
      <c r="EU20" t="s">
        <v>225</v>
      </c>
      <c r="EV20" s="2">
        <v>0</v>
      </c>
      <c r="EW20" s="4">
        <v>43790</v>
      </c>
      <c r="EX20" s="4">
        <v>43819</v>
      </c>
      <c r="EZ20" s="2">
        <v>29</v>
      </c>
      <c r="FB20" s="2">
        <v>49</v>
      </c>
      <c r="FC20" t="s">
        <v>508</v>
      </c>
      <c r="FD20" t="s">
        <v>492</v>
      </c>
      <c r="FE20" t="s">
        <v>350</v>
      </c>
      <c r="FF20" t="s">
        <v>509</v>
      </c>
      <c r="FG20" t="s">
        <v>510</v>
      </c>
      <c r="FH20" t="s">
        <v>511</v>
      </c>
      <c r="FI20" t="s">
        <v>512</v>
      </c>
      <c r="FK20" t="s">
        <v>233</v>
      </c>
      <c r="FL20" t="s">
        <v>513</v>
      </c>
      <c r="FM20" t="s">
        <v>514</v>
      </c>
      <c r="FN20" t="s">
        <v>515</v>
      </c>
      <c r="FQ20" t="s">
        <v>203</v>
      </c>
      <c r="FR20" s="2">
        <v>0</v>
      </c>
      <c r="FS20" s="2">
        <v>0</v>
      </c>
      <c r="FT20" s="2">
        <v>0</v>
      </c>
      <c r="FU20" s="2">
        <v>5</v>
      </c>
      <c r="FV20" s="2">
        <v>0</v>
      </c>
      <c r="FW20" s="2">
        <v>0</v>
      </c>
      <c r="FX20" t="s">
        <v>178</v>
      </c>
      <c r="FZ20" t="s">
        <v>516</v>
      </c>
      <c r="GA20" t="s">
        <v>203</v>
      </c>
      <c r="GB20" t="s">
        <v>516</v>
      </c>
      <c r="GC20" t="s">
        <v>517</v>
      </c>
      <c r="GD20" t="s">
        <v>517</v>
      </c>
      <c r="GE20" s="2">
        <v>0</v>
      </c>
      <c r="GF20" t="s">
        <v>240</v>
      </c>
      <c r="GG20" t="s">
        <v>210</v>
      </c>
      <c r="GH20" t="s">
        <v>210</v>
      </c>
      <c r="GI20" t="s">
        <v>210</v>
      </c>
      <c r="GJ20" s="3">
        <v>43849.953113425923</v>
      </c>
    </row>
    <row r="21" spans="1:192" x14ac:dyDescent="0.25">
      <c r="A21" t="s">
        <v>191</v>
      </c>
      <c r="B21">
        <v>1</v>
      </c>
      <c r="C21" s="2">
        <v>1</v>
      </c>
      <c r="D21" s="2">
        <v>0</v>
      </c>
      <c r="E21" s="2">
        <v>0</v>
      </c>
      <c r="F21" s="2">
        <v>1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t="s">
        <v>192</v>
      </c>
      <c r="N21" s="2">
        <v>1</v>
      </c>
      <c r="O21" s="2">
        <v>1</v>
      </c>
      <c r="P21" t="s">
        <v>193</v>
      </c>
      <c r="Q21" t="s">
        <v>241</v>
      </c>
      <c r="R21" t="s">
        <v>342</v>
      </c>
      <c r="S21" s="2">
        <v>1028372</v>
      </c>
      <c r="T21" s="2">
        <v>1465350</v>
      </c>
      <c r="U21" s="2">
        <v>1465350</v>
      </c>
      <c r="V21" t="s">
        <v>518</v>
      </c>
      <c r="W21" s="2">
        <v>1182780</v>
      </c>
      <c r="X21" s="2">
        <v>2315570300</v>
      </c>
      <c r="Y21" s="2">
        <v>1</v>
      </c>
      <c r="AA21" s="2">
        <v>93</v>
      </c>
      <c r="AB21" t="s">
        <v>419</v>
      </c>
      <c r="AC21" s="2">
        <v>1</v>
      </c>
      <c r="AD21" s="2">
        <v>2</v>
      </c>
      <c r="AE21" t="s">
        <v>198</v>
      </c>
      <c r="AF21" t="s">
        <v>199</v>
      </c>
      <c r="AG21" t="s">
        <v>200</v>
      </c>
      <c r="AH21" t="s">
        <v>201</v>
      </c>
      <c r="AJ21" s="2">
        <v>1</v>
      </c>
      <c r="AK21">
        <v>1</v>
      </c>
      <c r="AL21" t="s">
        <v>345</v>
      </c>
      <c r="AN21" t="s">
        <v>203</v>
      </c>
      <c r="AO21" t="s">
        <v>204</v>
      </c>
      <c r="AP21" t="s">
        <v>204</v>
      </c>
      <c r="AQ21" t="s">
        <v>206</v>
      </c>
      <c r="AR21" s="3">
        <v>43805.471909722219</v>
      </c>
      <c r="AT21" s="4">
        <v>43805</v>
      </c>
      <c r="AU21" t="s">
        <v>402</v>
      </c>
      <c r="AV21" t="s">
        <v>448</v>
      </c>
      <c r="AW21" s="2">
        <v>6</v>
      </c>
      <c r="AX21" s="2">
        <v>11</v>
      </c>
      <c r="AY21" s="4">
        <v>43805</v>
      </c>
      <c r="AZ21" t="s">
        <v>448</v>
      </c>
      <c r="BA21" s="2">
        <v>6</v>
      </c>
      <c r="BB21" s="2">
        <v>11</v>
      </c>
      <c r="BC21" t="s">
        <v>209</v>
      </c>
      <c r="BD21" s="2">
        <v>1</v>
      </c>
      <c r="BE21" s="3">
        <v>43808.416365740741</v>
      </c>
      <c r="BF21" s="4">
        <v>43808</v>
      </c>
      <c r="BG21" s="4">
        <v>43809</v>
      </c>
      <c r="BH21" s="2">
        <v>4240</v>
      </c>
      <c r="BI21" s="2">
        <v>3</v>
      </c>
      <c r="BJ21" s="2">
        <v>0</v>
      </c>
      <c r="BK21" t="s">
        <v>211</v>
      </c>
      <c r="BL21" t="s">
        <v>211</v>
      </c>
      <c r="BM21" t="s">
        <v>210</v>
      </c>
      <c r="BN21" t="s">
        <v>211</v>
      </c>
      <c r="BS21" t="s">
        <v>211</v>
      </c>
      <c r="BT21" t="s">
        <v>211</v>
      </c>
      <c r="BU21" t="s">
        <v>211</v>
      </c>
      <c r="BV21" t="s">
        <v>211</v>
      </c>
      <c r="BW21" t="s">
        <v>211</v>
      </c>
      <c r="BX21" t="s">
        <v>212</v>
      </c>
      <c r="BY21" s="2">
        <v>9</v>
      </c>
      <c r="BZ21" s="4">
        <v>43818</v>
      </c>
      <c r="CA21" s="2">
        <v>1</v>
      </c>
      <c r="CB21" s="4">
        <v>43832</v>
      </c>
      <c r="CC21" s="2">
        <v>0</v>
      </c>
      <c r="CD21" s="6">
        <v>19.5</v>
      </c>
      <c r="CE21" s="5">
        <v>95.92</v>
      </c>
      <c r="CF21" t="s">
        <v>211</v>
      </c>
      <c r="CG21">
        <v>975</v>
      </c>
      <c r="CI21" t="s">
        <v>210</v>
      </c>
      <c r="CJ21" t="s">
        <v>213</v>
      </c>
      <c r="CK21" s="2">
        <v>0</v>
      </c>
      <c r="CL21" t="s">
        <v>214</v>
      </c>
      <c r="CM21" t="s">
        <v>214</v>
      </c>
      <c r="CN21">
        <v>625</v>
      </c>
      <c r="CO21">
        <v>625</v>
      </c>
      <c r="CQ21" s="5">
        <v>3682.41</v>
      </c>
      <c r="CR21">
        <v>5600</v>
      </c>
      <c r="CS21">
        <v>5600</v>
      </c>
      <c r="CT21">
        <v>5600</v>
      </c>
      <c r="CU21" s="5">
        <v>3682.41</v>
      </c>
      <c r="CV21">
        <v>975</v>
      </c>
      <c r="CW21">
        <v>975</v>
      </c>
      <c r="CX21">
        <v>1500</v>
      </c>
      <c r="CY21">
        <v>1000</v>
      </c>
      <c r="CZ21">
        <v>1000</v>
      </c>
      <c r="DC21" s="2">
        <v>93</v>
      </c>
      <c r="DE21" t="s">
        <v>215</v>
      </c>
      <c r="DF21" s="2">
        <v>0</v>
      </c>
      <c r="DG21" s="2">
        <v>0</v>
      </c>
      <c r="DH21" s="2">
        <v>0</v>
      </c>
      <c r="DI21" s="2">
        <v>0</v>
      </c>
      <c r="DJ21" s="2">
        <v>34</v>
      </c>
      <c r="DK21" t="s">
        <v>216</v>
      </c>
      <c r="DM21" t="s">
        <v>217</v>
      </c>
      <c r="DN21" t="s">
        <v>218</v>
      </c>
      <c r="DO21" t="s">
        <v>218</v>
      </c>
      <c r="DP21" s="5">
        <v>1699.55</v>
      </c>
      <c r="DU21" s="2">
        <v>714</v>
      </c>
      <c r="DV21" s="2">
        <v>635</v>
      </c>
      <c r="EB21" t="s">
        <v>314</v>
      </c>
      <c r="EC21" s="6">
        <v>11.8</v>
      </c>
      <c r="ED21" t="s">
        <v>220</v>
      </c>
      <c r="EE21" t="s">
        <v>221</v>
      </c>
      <c r="EF21" t="s">
        <v>519</v>
      </c>
      <c r="EG21" s="7">
        <v>733</v>
      </c>
      <c r="EH21" s="7">
        <v>535</v>
      </c>
      <c r="EI21" s="7">
        <v>732</v>
      </c>
      <c r="EL21">
        <v>178</v>
      </c>
      <c r="EM21" s="2">
        <v>496</v>
      </c>
      <c r="EN21" s="2">
        <v>714</v>
      </c>
      <c r="EO21" t="s">
        <v>223</v>
      </c>
      <c r="EP21" t="s">
        <v>316</v>
      </c>
      <c r="EQ21" s="2">
        <v>0</v>
      </c>
      <c r="ER21" t="s">
        <v>520</v>
      </c>
      <c r="ES21" t="s">
        <v>520</v>
      </c>
      <c r="ET21" s="2">
        <v>0</v>
      </c>
      <c r="EU21" t="s">
        <v>225</v>
      </c>
      <c r="EV21" s="2">
        <v>0</v>
      </c>
      <c r="EW21" s="4">
        <v>43804</v>
      </c>
      <c r="EX21" s="4">
        <v>43818</v>
      </c>
      <c r="EZ21" s="2">
        <v>14</v>
      </c>
      <c r="FB21" s="2">
        <v>63</v>
      </c>
      <c r="FC21" t="s">
        <v>521</v>
      </c>
      <c r="FD21" t="s">
        <v>522</v>
      </c>
      <c r="FE21" t="s">
        <v>350</v>
      </c>
      <c r="FF21" t="s">
        <v>523</v>
      </c>
      <c r="FG21" t="s">
        <v>524</v>
      </c>
      <c r="FH21" t="s">
        <v>353</v>
      </c>
      <c r="FI21" t="s">
        <v>525</v>
      </c>
      <c r="FK21" t="s">
        <v>233</v>
      </c>
      <c r="FL21" t="s">
        <v>526</v>
      </c>
      <c r="FM21" t="s">
        <v>526</v>
      </c>
      <c r="FN21" t="s">
        <v>527</v>
      </c>
      <c r="FQ21" t="s">
        <v>203</v>
      </c>
      <c r="FR21" s="2">
        <v>0</v>
      </c>
      <c r="FS21" s="2">
        <v>0</v>
      </c>
      <c r="FT21" s="2">
        <v>0</v>
      </c>
      <c r="FU21" s="2">
        <v>3</v>
      </c>
      <c r="FV21" s="2">
        <v>0</v>
      </c>
      <c r="FW21" s="2">
        <v>0</v>
      </c>
      <c r="FX21" t="s">
        <v>178</v>
      </c>
      <c r="FZ21" t="s">
        <v>528</v>
      </c>
      <c r="GA21" t="s">
        <v>203</v>
      </c>
      <c r="GB21" t="s">
        <v>528</v>
      </c>
      <c r="GC21" t="s">
        <v>529</v>
      </c>
      <c r="GD21" t="s">
        <v>529</v>
      </c>
      <c r="GE21" s="2">
        <v>0</v>
      </c>
      <c r="GF21" t="s">
        <v>240</v>
      </c>
      <c r="GG21" t="s">
        <v>210</v>
      </c>
      <c r="GH21" t="s">
        <v>210</v>
      </c>
      <c r="GI21" t="s">
        <v>210</v>
      </c>
      <c r="GJ21" s="3">
        <v>43849.953113425923</v>
      </c>
    </row>
    <row r="22" spans="1:192" x14ac:dyDescent="0.25">
      <c r="A22" t="s">
        <v>191</v>
      </c>
      <c r="B22">
        <v>1</v>
      </c>
      <c r="C22" s="2">
        <v>1</v>
      </c>
      <c r="D22" s="2">
        <v>0</v>
      </c>
      <c r="E22" s="2">
        <v>0</v>
      </c>
      <c r="F22" s="2">
        <v>1</v>
      </c>
      <c r="G22" s="2">
        <v>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t="s">
        <v>192</v>
      </c>
      <c r="N22" s="2">
        <v>1</v>
      </c>
      <c r="O22" s="2">
        <v>1</v>
      </c>
      <c r="P22" t="s">
        <v>193</v>
      </c>
      <c r="Q22" t="s">
        <v>194</v>
      </c>
      <c r="R22" t="s">
        <v>530</v>
      </c>
      <c r="S22" s="2">
        <v>1069142</v>
      </c>
      <c r="T22" s="2">
        <v>1466366</v>
      </c>
      <c r="U22" s="2">
        <v>1466366</v>
      </c>
      <c r="V22" t="s">
        <v>531</v>
      </c>
      <c r="X22" s="2">
        <v>2315726344</v>
      </c>
      <c r="Y22" s="2">
        <v>1</v>
      </c>
      <c r="AA22" s="2">
        <v>101</v>
      </c>
      <c r="AB22" t="s">
        <v>197</v>
      </c>
      <c r="AC22" s="2">
        <v>1</v>
      </c>
      <c r="AD22" s="2">
        <v>1</v>
      </c>
      <c r="AE22" t="s">
        <v>198</v>
      </c>
      <c r="AF22" t="s">
        <v>199</v>
      </c>
      <c r="AG22" t="s">
        <v>200</v>
      </c>
      <c r="AH22" t="s">
        <v>201</v>
      </c>
      <c r="AJ22" s="2">
        <v>1</v>
      </c>
      <c r="AK22">
        <v>1</v>
      </c>
      <c r="AL22" t="s">
        <v>532</v>
      </c>
      <c r="AN22" t="s">
        <v>203</v>
      </c>
      <c r="AO22" t="s">
        <v>245</v>
      </c>
      <c r="AQ22" t="s">
        <v>206</v>
      </c>
      <c r="AR22" s="3">
        <v>43805.720162037032</v>
      </c>
      <c r="AT22" s="4">
        <v>43805</v>
      </c>
      <c r="AU22" t="s">
        <v>402</v>
      </c>
      <c r="AV22" t="s">
        <v>448</v>
      </c>
      <c r="AW22" s="2">
        <v>6</v>
      </c>
      <c r="AX22" s="2">
        <v>17</v>
      </c>
      <c r="AY22" s="4">
        <v>43805</v>
      </c>
      <c r="AZ22" t="s">
        <v>448</v>
      </c>
      <c r="BA22" s="2">
        <v>6</v>
      </c>
      <c r="BB22" s="2">
        <v>17</v>
      </c>
      <c r="BC22" t="s">
        <v>209</v>
      </c>
      <c r="BD22" s="2">
        <v>0</v>
      </c>
      <c r="BH22" s="2">
        <v>0</v>
      </c>
      <c r="BI22" s="2">
        <v>0</v>
      </c>
      <c r="BJ22" s="2">
        <v>0</v>
      </c>
      <c r="BK22" t="s">
        <v>211</v>
      </c>
      <c r="BL22" t="s">
        <v>211</v>
      </c>
      <c r="BM22" t="s">
        <v>211</v>
      </c>
      <c r="BN22" t="s">
        <v>211</v>
      </c>
      <c r="BO22" t="s">
        <v>246</v>
      </c>
      <c r="BP22" t="s">
        <v>197</v>
      </c>
      <c r="BQ22" s="3">
        <v>43805.834930555553</v>
      </c>
      <c r="BR22" s="2">
        <v>165</v>
      </c>
      <c r="BS22" t="s">
        <v>210</v>
      </c>
      <c r="BT22" t="s">
        <v>211</v>
      </c>
      <c r="BU22" t="s">
        <v>211</v>
      </c>
      <c r="BV22" t="s">
        <v>211</v>
      </c>
      <c r="BW22" t="s">
        <v>211</v>
      </c>
      <c r="BX22" t="s">
        <v>212</v>
      </c>
      <c r="CA22" s="2">
        <v>0</v>
      </c>
      <c r="CC22" s="2">
        <v>0</v>
      </c>
      <c r="CF22" t="s">
        <v>211</v>
      </c>
      <c r="CI22" t="s">
        <v>210</v>
      </c>
      <c r="CJ22" t="s">
        <v>213</v>
      </c>
      <c r="CK22" s="2">
        <v>0</v>
      </c>
      <c r="CL22" t="s">
        <v>214</v>
      </c>
      <c r="CM22" t="s">
        <v>214</v>
      </c>
      <c r="CN22">
        <v>1000</v>
      </c>
      <c r="CO22">
        <v>1000</v>
      </c>
      <c r="CQ22" s="5">
        <v>1963.79</v>
      </c>
      <c r="CR22">
        <v>3800</v>
      </c>
      <c r="CS22">
        <v>3800</v>
      </c>
      <c r="CT22">
        <v>3800</v>
      </c>
      <c r="CU22" s="5">
        <v>1963.79</v>
      </c>
      <c r="CV22">
        <v>525</v>
      </c>
      <c r="CX22">
        <v>450</v>
      </c>
      <c r="CY22">
        <v>1000</v>
      </c>
      <c r="CZ22">
        <v>450</v>
      </c>
      <c r="DC22" s="2">
        <v>101</v>
      </c>
      <c r="DE22" t="s">
        <v>215</v>
      </c>
      <c r="DF22" s="2">
        <v>0</v>
      </c>
      <c r="DG22" s="2">
        <v>0</v>
      </c>
      <c r="DH22" s="2">
        <v>0</v>
      </c>
      <c r="DI22" s="2">
        <v>0</v>
      </c>
      <c r="DJ22" s="2">
        <v>34</v>
      </c>
      <c r="DK22" t="s">
        <v>216</v>
      </c>
      <c r="DM22" t="s">
        <v>217</v>
      </c>
      <c r="DN22" t="s">
        <v>218</v>
      </c>
      <c r="DO22" t="s">
        <v>218</v>
      </c>
      <c r="DP22" s="5">
        <v>906.35</v>
      </c>
      <c r="DU22" s="2">
        <v>822</v>
      </c>
      <c r="DV22" s="2">
        <v>727</v>
      </c>
      <c r="EB22" t="s">
        <v>505</v>
      </c>
      <c r="EC22" s="5">
        <v>11.07</v>
      </c>
      <c r="ED22" t="s">
        <v>220</v>
      </c>
      <c r="EE22" t="s">
        <v>221</v>
      </c>
      <c r="EF22" t="s">
        <v>533</v>
      </c>
      <c r="EG22" s="7">
        <v>817</v>
      </c>
      <c r="EH22" s="7">
        <v>694</v>
      </c>
      <c r="EI22" s="7">
        <v>579</v>
      </c>
      <c r="EL22" s="6">
        <v>90.4</v>
      </c>
      <c r="EM22" s="2">
        <v>565</v>
      </c>
      <c r="EN22" s="2">
        <v>822</v>
      </c>
      <c r="EO22" t="s">
        <v>223</v>
      </c>
      <c r="EP22" t="s">
        <v>316</v>
      </c>
      <c r="EQ22" s="2">
        <v>0</v>
      </c>
      <c r="ER22" t="s">
        <v>534</v>
      </c>
      <c r="ES22" t="s">
        <v>534</v>
      </c>
      <c r="ET22" s="2">
        <v>0</v>
      </c>
      <c r="EU22" t="s">
        <v>225</v>
      </c>
      <c r="EV22" s="2">
        <v>0</v>
      </c>
      <c r="EW22" s="4">
        <v>43798</v>
      </c>
      <c r="EX22" s="4">
        <v>43826</v>
      </c>
      <c r="EZ22" s="2">
        <v>28</v>
      </c>
      <c r="FB22" s="2">
        <v>53</v>
      </c>
      <c r="FC22" t="s">
        <v>535</v>
      </c>
      <c r="FD22" t="s">
        <v>333</v>
      </c>
      <c r="FE22" t="s">
        <v>228</v>
      </c>
      <c r="FF22" t="s">
        <v>536</v>
      </c>
      <c r="FG22" t="s">
        <v>537</v>
      </c>
      <c r="FH22" t="s">
        <v>538</v>
      </c>
      <c r="FI22" t="s">
        <v>539</v>
      </c>
      <c r="FK22" t="s">
        <v>233</v>
      </c>
      <c r="FL22" t="s">
        <v>540</v>
      </c>
      <c r="FM22" t="s">
        <v>541</v>
      </c>
      <c r="FN22" t="s">
        <v>542</v>
      </c>
      <c r="FQ22" t="s">
        <v>203</v>
      </c>
      <c r="FR22" s="2">
        <v>0</v>
      </c>
      <c r="FS22" s="2">
        <v>0</v>
      </c>
      <c r="FT22" s="2">
        <v>0</v>
      </c>
      <c r="FU22" s="2">
        <v>5</v>
      </c>
      <c r="FV22" s="2">
        <v>0</v>
      </c>
      <c r="FW22" s="2">
        <v>0</v>
      </c>
      <c r="FX22" t="s">
        <v>178</v>
      </c>
      <c r="FZ22" t="s">
        <v>543</v>
      </c>
      <c r="GA22" t="s">
        <v>543</v>
      </c>
      <c r="GB22" t="s">
        <v>543</v>
      </c>
      <c r="GC22" t="s">
        <v>544</v>
      </c>
      <c r="GD22" t="s">
        <v>545</v>
      </c>
      <c r="GE22" s="2">
        <v>1</v>
      </c>
      <c r="GF22" t="s">
        <v>240</v>
      </c>
      <c r="GG22" t="s">
        <v>210</v>
      </c>
      <c r="GH22" t="s">
        <v>210</v>
      </c>
      <c r="GI22" t="s">
        <v>210</v>
      </c>
      <c r="GJ22" s="3">
        <v>43849.953113425923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Huang</dc:creator>
  <cp:lastModifiedBy>Yuki Huang</cp:lastModifiedBy>
  <dcterms:created xsi:type="dcterms:W3CDTF">2020-01-20T19:32:24Z</dcterms:created>
  <dcterms:modified xsi:type="dcterms:W3CDTF">2020-01-20T20:56:27Z</dcterms:modified>
</cp:coreProperties>
</file>