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77881F74-8F17-4351-A097-C0A627D03A24}" xr6:coauthVersionLast="45" xr6:coauthVersionMax="45" xr10:uidLastSave="{00000000-0000-0000-0000-000000000000}"/>
  <bookViews>
    <workbookView xWindow="37260" yWindow="2595" windowWidth="14400" windowHeight="7365" xr2:uid="{00000000-000D-0000-FFFF-FFFF00000000}"/>
  </bookViews>
  <sheets>
    <sheet name="新領域" sheetId="8" r:id="rId1"/>
    <sheet name="空間" sheetId="5" r:id="rId2"/>
    <sheet name="宇宙線研" sheetId="4" r:id="rId3"/>
    <sheet name="物性研" sheetId="10" r:id="rId4"/>
    <sheet name="見本 謝金支出伺(単純労務)" sheetId="9" r:id="rId5"/>
    <sheet name="見本 謝金支出伺(講演等)" sheetId="3" r:id="rId6"/>
  </sheets>
  <definedNames>
    <definedName name="_xlnm.Print_Area" localSheetId="2">宇宙線研!$A$1:$X$54</definedName>
    <definedName name="_xlnm.Print_Area" localSheetId="1">空間!$A$1:$X$54</definedName>
    <definedName name="_xlnm.Print_Area" localSheetId="5">'見本 謝金支出伺(講演等)'!$A$1:$X$53</definedName>
    <definedName name="_xlnm.Print_Area" localSheetId="4">'見本 謝金支出伺(単純労務)'!$A$1:$X$53</definedName>
    <definedName name="_xlnm.Print_Area" localSheetId="0">新領域!$A$1:$X$54</definedName>
    <definedName name="_xlnm.Print_Area" localSheetId="3">物性研!$A$1:$X$54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6" i="5" l="1"/>
  <c r="U36" i="10" l="1"/>
  <c r="G34" i="10" s="1"/>
  <c r="U35" i="9" l="1"/>
  <c r="G33" i="9" s="1"/>
  <c r="U36" i="8" l="1"/>
  <c r="G34" i="8" s="1"/>
  <c r="G34" i="5" l="1"/>
  <c r="U36" i="4"/>
  <c r="G34" i="4" s="1"/>
  <c r="U35" i="3" l="1"/>
  <c r="G33" i="3" s="1"/>
</calcChain>
</file>

<file path=xl/sharedStrings.xml><?xml version="1.0" encoding="utf-8"?>
<sst xmlns="http://schemas.openxmlformats.org/spreadsheetml/2006/main" count="751" uniqueCount="176">
  <si>
    <t>別紙様式 1 （謝金支出伺）</t>
    <rPh sb="0" eb="2">
      <t>ベッシ</t>
    </rPh>
    <rPh sb="2" eb="4">
      <t>ヨウシキ</t>
    </rPh>
    <rPh sb="8" eb="10">
      <t>シャキン</t>
    </rPh>
    <rPh sb="10" eb="12">
      <t>シシュツ</t>
    </rPh>
    <rPh sb="12" eb="13">
      <t>ウカガ</t>
    </rPh>
    <phoneticPr fontId="1"/>
  </si>
  <si>
    <t>年</t>
    <rPh sb="0" eb="1">
      <t>ネン</t>
    </rPh>
    <phoneticPr fontId="1"/>
  </si>
  <si>
    <t>月</t>
    <rPh sb="0" eb="1">
      <t>ガツ</t>
    </rPh>
    <phoneticPr fontId="1"/>
  </si>
  <si>
    <t>日</t>
    <rPh sb="0" eb="1">
      <t>ニチ</t>
    </rPh>
    <phoneticPr fontId="1"/>
  </si>
  <si>
    <t>月</t>
    <rPh sb="0" eb="1">
      <t>ツキ</t>
    </rPh>
    <phoneticPr fontId="1"/>
  </si>
  <si>
    <t>申請者</t>
    <rPh sb="0" eb="3">
      <t>シンセイシャ</t>
    </rPh>
    <phoneticPr fontId="1"/>
  </si>
  <si>
    <t>所属名</t>
    <rPh sb="0" eb="2">
      <t>ショゾク</t>
    </rPh>
    <rPh sb="2" eb="3">
      <t>メイ</t>
    </rPh>
    <phoneticPr fontId="1"/>
  </si>
  <si>
    <t>：</t>
    <phoneticPr fontId="1"/>
  </si>
  <si>
    <t>：</t>
    <phoneticPr fontId="1"/>
  </si>
  <si>
    <t>印</t>
    <rPh sb="0" eb="1">
      <t>イン</t>
    </rPh>
    <phoneticPr fontId="1"/>
  </si>
  <si>
    <t>謝金の支出について</t>
    <rPh sb="0" eb="2">
      <t>シャキン</t>
    </rPh>
    <rPh sb="3" eb="5">
      <t>シシュツ</t>
    </rPh>
    <phoneticPr fontId="1"/>
  </si>
  <si>
    <t>このことについて、下記のとおり謝金を支出してよろしいか伺います。</t>
    <rPh sb="9" eb="11">
      <t>カキ</t>
    </rPh>
    <rPh sb="15" eb="17">
      <t>シャキン</t>
    </rPh>
    <rPh sb="18" eb="20">
      <t>シシュツ</t>
    </rPh>
    <rPh sb="27" eb="28">
      <t>ウカガ</t>
    </rPh>
    <phoneticPr fontId="1"/>
  </si>
  <si>
    <t>記</t>
    <rPh sb="0" eb="1">
      <t>キ</t>
    </rPh>
    <phoneticPr fontId="1"/>
  </si>
  <si>
    <t>謝金の種類</t>
    <rPh sb="0" eb="2">
      <t>シャキン</t>
    </rPh>
    <rPh sb="3" eb="5">
      <t>シュルイ</t>
    </rPh>
    <phoneticPr fontId="1"/>
  </si>
  <si>
    <t>1．</t>
    <phoneticPr fontId="1"/>
  </si>
  <si>
    <t>2．</t>
  </si>
  <si>
    <t>3．</t>
  </si>
  <si>
    <t>4．</t>
  </si>
  <si>
    <t>5．</t>
  </si>
  <si>
    <t>6．</t>
  </si>
  <si>
    <t>7．</t>
  </si>
  <si>
    <t>8．</t>
  </si>
  <si>
    <t>9．</t>
  </si>
  <si>
    <t>10．</t>
  </si>
  <si>
    <t>11．</t>
  </si>
  <si>
    <t>仕事の内容</t>
    <rPh sb="0" eb="2">
      <t>シゴト</t>
    </rPh>
    <rPh sb="3" eb="5">
      <t>ナイヨウ</t>
    </rPh>
    <phoneticPr fontId="1"/>
  </si>
  <si>
    <t>受給者氏名</t>
    <rPh sb="0" eb="3">
      <t>ジュキュウシャ</t>
    </rPh>
    <rPh sb="3" eb="5">
      <t>シメイ</t>
    </rPh>
    <phoneticPr fontId="1"/>
  </si>
  <si>
    <t>受給者自宅住所</t>
    <rPh sb="0" eb="3">
      <t>ジュキュウシャ</t>
    </rPh>
    <rPh sb="3" eb="5">
      <t>ジタク</t>
    </rPh>
    <rPh sb="5" eb="7">
      <t>ジュウショ</t>
    </rPh>
    <phoneticPr fontId="1"/>
  </si>
  <si>
    <t>受給者所属</t>
    <rPh sb="0" eb="3">
      <t>ジュキュウシャ</t>
    </rPh>
    <rPh sb="3" eb="5">
      <t>ショゾク</t>
    </rPh>
    <phoneticPr fontId="1"/>
  </si>
  <si>
    <t>実施期間</t>
    <rPh sb="0" eb="2">
      <t>ジッシ</t>
    </rPh>
    <rPh sb="2" eb="4">
      <t>キカン</t>
    </rPh>
    <phoneticPr fontId="1"/>
  </si>
  <si>
    <t>実施場所</t>
    <rPh sb="0" eb="2">
      <t>ジッシ</t>
    </rPh>
    <rPh sb="2" eb="4">
      <t>バショ</t>
    </rPh>
    <phoneticPr fontId="1"/>
  </si>
  <si>
    <t>支出予定金額</t>
    <rPh sb="0" eb="2">
      <t>シシュツ</t>
    </rPh>
    <rPh sb="2" eb="4">
      <t>ヨテイ</t>
    </rPh>
    <rPh sb="4" eb="6">
      <t>キンガク</t>
    </rPh>
    <phoneticPr fontId="1"/>
  </si>
  <si>
    <t>算出内訳</t>
    <rPh sb="0" eb="2">
      <t>サンシュツ</t>
    </rPh>
    <rPh sb="2" eb="4">
      <t>ウチワケ</t>
    </rPh>
    <phoneticPr fontId="1"/>
  </si>
  <si>
    <t>所得税</t>
    <rPh sb="0" eb="3">
      <t>ショトクゼイ</t>
    </rPh>
    <phoneticPr fontId="1"/>
  </si>
  <si>
    <t>その他</t>
    <rPh sb="2" eb="3">
      <t>タ</t>
    </rPh>
    <phoneticPr fontId="1"/>
  </si>
  <si>
    <t>問合せ先</t>
    <rPh sb="0" eb="2">
      <t>トイアワ</t>
    </rPh>
    <rPh sb="3" eb="4">
      <t>サキ</t>
    </rPh>
    <phoneticPr fontId="1"/>
  </si>
  <si>
    <t>）謝金】</t>
    <rPh sb="1" eb="3">
      <t>シャキン</t>
    </rPh>
    <phoneticPr fontId="1"/>
  </si>
  <si>
    <t>取引先コード：</t>
    <rPh sb="0" eb="3">
      <t>トリヒキサキ</t>
    </rPh>
    <phoneticPr fontId="1"/>
  </si>
  <si>
    <t>〒</t>
    <phoneticPr fontId="1"/>
  </si>
  <si>
    <t>～</t>
    <phoneticPr fontId="1"/>
  </si>
  <si>
    <t>(単価：</t>
    <rPh sb="1" eb="3">
      <t>タンカ</t>
    </rPh>
    <phoneticPr fontId="1"/>
  </si>
  <si>
    <t>円)</t>
    <rPh sb="0" eb="1">
      <t>エン</t>
    </rPh>
    <phoneticPr fontId="1"/>
  </si>
  <si>
    <t>円</t>
    <rPh sb="0" eb="1">
      <t>エン</t>
    </rPh>
    <phoneticPr fontId="1"/>
  </si>
  <si>
    <t>【時間・回・枚・頁・行】)＝</t>
    <rPh sb="1" eb="3">
      <t>ジカン</t>
    </rPh>
    <rPh sb="4" eb="5">
      <t>カイ</t>
    </rPh>
    <rPh sb="6" eb="7">
      <t>マイ</t>
    </rPh>
    <rPh sb="8" eb="9">
      <t>ページ</t>
    </rPh>
    <rPh sb="10" eb="11">
      <t>ギョウ</t>
    </rPh>
    <phoneticPr fontId="1"/>
  </si>
  <si>
    <t>×(</t>
    <phoneticPr fontId="1"/>
  </si>
  <si>
    <t>部署コード：</t>
    <rPh sb="0" eb="2">
      <t>ブショ</t>
    </rPh>
    <phoneticPr fontId="1"/>
  </si>
  <si>
    <t>勘定科目コード：</t>
    <rPh sb="0" eb="2">
      <t>カンジョウ</t>
    </rPh>
    <rPh sb="2" eb="4">
      <t>カモク</t>
    </rPh>
    <phoneticPr fontId="1"/>
  </si>
  <si>
    <t>プロジェクトコード(12桁) :</t>
    <rPh sb="12" eb="13">
      <t>ケタ</t>
    </rPh>
    <phoneticPr fontId="1"/>
  </si>
  <si>
    <t>旅費の支給</t>
    <rPh sb="0" eb="2">
      <t>リョヒ</t>
    </rPh>
    <rPh sb="3" eb="5">
      <t>シキュウ</t>
    </rPh>
    <phoneticPr fontId="1"/>
  </si>
  <si>
    <t>事務長</t>
    <rPh sb="0" eb="3">
      <t>ジムチョウ</t>
    </rPh>
    <phoneticPr fontId="1"/>
  </si>
  <si>
    <t>（　伺　）</t>
    <rPh sb="2" eb="3">
      <t>ウカガ</t>
    </rPh>
    <phoneticPr fontId="1"/>
  </si>
  <si>
    <t>【単純労務謝金 ・ 講演謝金 ・ その他（</t>
    <rPh sb="1" eb="3">
      <t>タンジュン</t>
    </rPh>
    <rPh sb="3" eb="5">
      <t>ロウム</t>
    </rPh>
    <rPh sb="5" eb="7">
      <t>シャキン</t>
    </rPh>
    <rPh sb="10" eb="12">
      <t>コウエン</t>
    </rPh>
    <rPh sb="12" eb="14">
      <t>シャキン</t>
    </rPh>
    <rPh sb="19" eb="20">
      <t>タ</t>
    </rPh>
    <phoneticPr fontId="1"/>
  </si>
  <si>
    <t>継続して【2ヶ月以内　・　2ヶ月を超える】・・・・・単純労務謝金の場合</t>
    <rPh sb="0" eb="2">
      <t>ケイゾク</t>
    </rPh>
    <rPh sb="7" eb="8">
      <t>ゲツ</t>
    </rPh>
    <rPh sb="8" eb="10">
      <t>イナイ</t>
    </rPh>
    <rPh sb="15" eb="16">
      <t>ゲツ</t>
    </rPh>
    <rPh sb="17" eb="18">
      <t>コ</t>
    </rPh>
    <rPh sb="26" eb="28">
      <t>タンジュン</t>
    </rPh>
    <rPh sb="28" eb="30">
      <t>ロウム</t>
    </rPh>
    <rPh sb="30" eb="32">
      <t>シャキン</t>
    </rPh>
    <rPh sb="33" eb="35">
      <t>バアイ</t>
    </rPh>
    <phoneticPr fontId="1"/>
  </si>
  <si>
    <t>内線：</t>
    <rPh sb="0" eb="2">
      <t>ナイセン</t>
    </rPh>
    <phoneticPr fontId="1"/>
  </si>
  <si>
    <t>メールアドレス：</t>
    <phoneticPr fontId="1"/>
  </si>
  <si>
    <t>日生</t>
    <rPh sb="0" eb="1">
      <t>ニチ</t>
    </rPh>
    <rPh sb="1" eb="2">
      <t>ウ</t>
    </rPh>
    <phoneticPr fontId="1"/>
  </si>
  <si>
    <t>生年月日　昭和・平成</t>
    <rPh sb="0" eb="2">
      <t>セイネン</t>
    </rPh>
    <rPh sb="2" eb="4">
      <t>ガッピ</t>
    </rPh>
    <rPh sb="5" eb="7">
      <t>ショウワ</t>
    </rPh>
    <rPh sb="8" eb="10">
      <t>ヘイセイ</t>
    </rPh>
    <phoneticPr fontId="1"/>
  </si>
  <si>
    <r>
      <t>【月額表乙欄</t>
    </r>
    <r>
      <rPr>
        <sz val="9"/>
        <color theme="1"/>
        <rFont val="ＭＳ 明朝"/>
        <family val="1"/>
        <charset val="128"/>
      </rPr>
      <t xml:space="preserve">(継続して2ヶ月を超える) </t>
    </r>
    <r>
      <rPr>
        <sz val="10.5"/>
        <color theme="1"/>
        <rFont val="ＭＳ 明朝"/>
        <family val="1"/>
        <charset val="128"/>
      </rPr>
      <t>・日額表丙欄</t>
    </r>
    <r>
      <rPr>
        <sz val="9"/>
        <color theme="1"/>
        <rFont val="ＭＳ 明朝"/>
        <family val="1"/>
        <charset val="128"/>
      </rPr>
      <t xml:space="preserve">(継続して2ヶ月以内) </t>
    </r>
    <r>
      <rPr>
        <sz val="10.5"/>
        <color theme="1"/>
        <rFont val="ＭＳ 明朝"/>
        <family val="1"/>
        <charset val="128"/>
      </rPr>
      <t>・10.21%</t>
    </r>
    <rPh sb="1" eb="3">
      <t>ゲツガク</t>
    </rPh>
    <rPh sb="3" eb="4">
      <t>ヒョウ</t>
    </rPh>
    <rPh sb="4" eb="6">
      <t>オツラン</t>
    </rPh>
    <rPh sb="7" eb="9">
      <t>ケイゾク</t>
    </rPh>
    <rPh sb="13" eb="14">
      <t>ゲツ</t>
    </rPh>
    <rPh sb="15" eb="16">
      <t>コ</t>
    </rPh>
    <rPh sb="21" eb="23">
      <t>ニチガク</t>
    </rPh>
    <rPh sb="23" eb="24">
      <t>ヒョウ</t>
    </rPh>
    <rPh sb="24" eb="26">
      <t>ヘイラン</t>
    </rPh>
    <rPh sb="27" eb="29">
      <t>ケイゾク</t>
    </rPh>
    <rPh sb="33" eb="34">
      <t>ゲツ</t>
    </rPh>
    <rPh sb="34" eb="36">
      <t>イナイ</t>
    </rPh>
    <phoneticPr fontId="1"/>
  </si>
  <si>
    <r>
      <t>　</t>
    </r>
    <r>
      <rPr>
        <sz val="9"/>
        <color theme="1"/>
        <rFont val="ＭＳ 明朝"/>
        <family val="1"/>
        <charset val="128"/>
      </rPr>
      <t>(講演謝金等で国内居住者)</t>
    </r>
    <r>
      <rPr>
        <sz val="10.5"/>
        <color theme="1"/>
        <rFont val="ＭＳ 明朝"/>
        <family val="1"/>
        <charset val="128"/>
      </rPr>
      <t>　】適用</t>
    </r>
    <rPh sb="2" eb="4">
      <t>コウエン</t>
    </rPh>
    <rPh sb="4" eb="6">
      <t>シャキン</t>
    </rPh>
    <rPh sb="6" eb="7">
      <t>トウ</t>
    </rPh>
    <rPh sb="8" eb="10">
      <t>コクナイ</t>
    </rPh>
    <rPh sb="10" eb="13">
      <t>キョジュウシャ</t>
    </rPh>
    <rPh sb="16" eb="18">
      <t>テキヨウ</t>
    </rPh>
    <phoneticPr fontId="1"/>
  </si>
  <si>
    <t>課題名等名称  ：</t>
    <rPh sb="0" eb="2">
      <t>カダイ</t>
    </rPh>
    <rPh sb="2" eb="3">
      <t>メイ</t>
    </rPh>
    <rPh sb="3" eb="4">
      <t>トウ</t>
    </rPh>
    <rPh sb="4" eb="6">
      <t>メイショウ</t>
    </rPh>
    <phoneticPr fontId="1"/>
  </si>
  <si>
    <t>研究種目　　　：</t>
    <rPh sb="0" eb="2">
      <t>ケンキュウ</t>
    </rPh>
    <rPh sb="2" eb="4">
      <t>シュモク</t>
    </rPh>
    <phoneticPr fontId="1"/>
  </si>
  <si>
    <t>無　　・　　有　　（　近距離旅費　・　旅費　）</t>
    <rPh sb="0" eb="1">
      <t>ナ</t>
    </rPh>
    <rPh sb="6" eb="7">
      <t>ア</t>
    </rPh>
    <rPh sb="11" eb="14">
      <t>キンキョリ</t>
    </rPh>
    <rPh sb="14" eb="16">
      <t>リョヒ</t>
    </rPh>
    <rPh sb="19" eb="21">
      <t>リョヒ</t>
    </rPh>
    <phoneticPr fontId="1"/>
  </si>
  <si>
    <t>柏　太郎</t>
    <rPh sb="0" eb="1">
      <t>カシワ</t>
    </rPh>
    <rPh sb="2" eb="4">
      <t>タロウ</t>
    </rPh>
    <phoneticPr fontId="1"/>
  </si>
  <si>
    <t>○○専攻</t>
    <rPh sb="2" eb="4">
      <t>センコウ</t>
    </rPh>
    <phoneticPr fontId="1"/>
  </si>
  <si>
    <t>277-8581</t>
    <phoneticPr fontId="1"/>
  </si>
  <si>
    <t>千葉県柏市柏の葉5-1-5</t>
    <rPh sb="0" eb="3">
      <t>チバケン</t>
    </rPh>
    <rPh sb="3" eb="5">
      <t>カシワシ</t>
    </rPh>
    <rPh sb="5" eb="6">
      <t>カシワ</t>
    </rPh>
    <rPh sb="7" eb="8">
      <t>ハ</t>
    </rPh>
    <phoneticPr fontId="1"/>
  </si>
  <si>
    <t>柏　花子</t>
    <rPh sb="0" eb="1">
      <t>カシワ</t>
    </rPh>
    <rPh sb="2" eb="4">
      <t>ハナコ</t>
    </rPh>
    <phoneticPr fontId="1"/>
  </si>
  <si>
    <t>・</t>
    <phoneticPr fontId="1"/>
  </si>
  <si>
    <t>予算科目コード</t>
    <rPh sb="0" eb="2">
      <t>ヨサン</t>
    </rPh>
    <rPh sb="2" eb="4">
      <t>カモク</t>
    </rPh>
    <phoneticPr fontId="1"/>
  </si>
  <si>
    <t>【大学運営費（100202）・寄附金（626262）・科学研究費補助金（800000）</t>
    <rPh sb="1" eb="3">
      <t>ダイガク</t>
    </rPh>
    <rPh sb="3" eb="6">
      <t>ウンエイヒ</t>
    </rPh>
    <rPh sb="15" eb="18">
      <t>キフキン</t>
    </rPh>
    <rPh sb="27" eb="29">
      <t>カガク</t>
    </rPh>
    <rPh sb="29" eb="32">
      <t>ケンキュウヒ</t>
    </rPh>
    <rPh sb="32" eb="35">
      <t>ホジョキン</t>
    </rPh>
    <phoneticPr fontId="1"/>
  </si>
  <si>
    <t>受託研究費（606060）・共同研究費（606062）・その他（　　　　　　　　　）</t>
    <rPh sb="0" eb="2">
      <t>ジュタク</t>
    </rPh>
    <rPh sb="2" eb="5">
      <t>ケンキュウヒ</t>
    </rPh>
    <rPh sb="14" eb="16">
      <t>キョウドウ</t>
    </rPh>
    <rPh sb="16" eb="19">
      <t>ケンキュウヒ</t>
    </rPh>
    <rPh sb="30" eb="31">
      <t>タ</t>
    </rPh>
    <phoneticPr fontId="1"/>
  </si>
  <si>
    <t>】</t>
    <phoneticPr fontId="1"/>
  </si>
  <si>
    <t>性別：男・女</t>
    <rPh sb="0" eb="2">
      <t>セイベツ</t>
    </rPh>
    <rPh sb="3" eb="4">
      <t>オトコ</t>
    </rPh>
    <rPh sb="5" eb="6">
      <t>オンナ</t>
    </rPh>
    <phoneticPr fontId="1"/>
  </si>
  <si>
    <t>国籍：</t>
    <rPh sb="0" eb="2">
      <t>コクセキ</t>
    </rPh>
    <phoneticPr fontId="1"/>
  </si>
  <si>
    <t>プロジェクト名等</t>
    <rPh sb="6" eb="7">
      <t>メイ</t>
    </rPh>
    <rPh sb="7" eb="8">
      <t>トウ</t>
    </rPh>
    <phoneticPr fontId="1"/>
  </si>
  <si>
    <t>・なし</t>
    <phoneticPr fontId="1"/>
  </si>
  <si>
    <t>柏　次郎</t>
    <rPh sb="0" eb="1">
      <t>カシワ</t>
    </rPh>
    <rPh sb="2" eb="4">
      <t>ジロウ</t>
    </rPh>
    <phoneticPr fontId="1"/>
  </si>
  <si>
    <t>ｶｼﾜ　ｼﾞﾛｳ</t>
    <phoneticPr fontId="1"/>
  </si>
  <si>
    <t>ﾌﾘｶﾞﾅ</t>
    <phoneticPr fontId="1"/>
  </si>
  <si>
    <t>○○実験に関するﾃﾞｰﾀ整理</t>
    <rPh sb="2" eb="4">
      <t>ジッケン</t>
    </rPh>
    <rPh sb="5" eb="6">
      <t>カン</t>
    </rPh>
    <rPh sb="12" eb="14">
      <t>セイリ</t>
    </rPh>
    <phoneticPr fontId="1"/>
  </si>
  <si>
    <t>支出経費</t>
  </si>
  <si>
    <t>170000000000</t>
    <phoneticPr fontId="1"/>
  </si>
  <si>
    <t>kyuyo@kj.u-tokyo.ac.jp</t>
  </si>
  <si>
    <t>所長</t>
  </si>
  <si>
    <t>宇宙線研究所事務長</t>
    <rPh sb="0" eb="3">
      <t>ウチュウセン</t>
    </rPh>
    <rPh sb="3" eb="6">
      <t>ケンキュウジョ</t>
    </rPh>
    <rPh sb="6" eb="9">
      <t>ジムチョウ</t>
    </rPh>
    <phoneticPr fontId="1"/>
  </si>
  <si>
    <t>総務係長</t>
    <rPh sb="0" eb="2">
      <t>ソウム</t>
    </rPh>
    <rPh sb="2" eb="3">
      <t>カカリ</t>
    </rPh>
    <rPh sb="3" eb="4">
      <t>チョウ</t>
    </rPh>
    <phoneticPr fontId="1"/>
  </si>
  <si>
    <t>予算・決算係長</t>
    <rPh sb="0" eb="2">
      <t>ヨサン</t>
    </rPh>
    <rPh sb="3" eb="5">
      <t>ケッサン</t>
    </rPh>
    <rPh sb="5" eb="6">
      <t>カカリ</t>
    </rPh>
    <rPh sb="6" eb="7">
      <t>チョウ</t>
    </rPh>
    <phoneticPr fontId="1"/>
  </si>
  <si>
    <t>宇　宙　線　研　究　所</t>
    <rPh sb="0" eb="1">
      <t>サカイ</t>
    </rPh>
    <rPh sb="2" eb="3">
      <t>ヒロシ</t>
    </rPh>
    <rPh sb="4" eb="5">
      <t>セン</t>
    </rPh>
    <rPh sb="6" eb="7">
      <t>ケン</t>
    </rPh>
    <rPh sb="8" eb="9">
      <t>キワム</t>
    </rPh>
    <rPh sb="10" eb="11">
      <t>ショ</t>
    </rPh>
    <phoneticPr fontId="1"/>
  </si>
  <si>
    <t>○○○研究科　○○研究室</t>
    <rPh sb="3" eb="6">
      <t>ケンキュウカ</t>
    </rPh>
    <rPh sb="9" eb="12">
      <t>ケンキュウシツ</t>
    </rPh>
    <phoneticPr fontId="1"/>
  </si>
  <si>
    <t>←　性別、国籍、生年月日は、本人確認、マイナンバー登録の際必要ですの記入願います。</t>
    <rPh sb="2" eb="4">
      <t>セイベツ</t>
    </rPh>
    <rPh sb="5" eb="7">
      <t>コクセキ</t>
    </rPh>
    <rPh sb="8" eb="10">
      <t>セイネン</t>
    </rPh>
    <rPh sb="10" eb="12">
      <t>ガッピ</t>
    </rPh>
    <rPh sb="14" eb="16">
      <t>ホンニン</t>
    </rPh>
    <rPh sb="16" eb="18">
      <t>カクニン</t>
    </rPh>
    <rPh sb="25" eb="27">
      <t>トウロク</t>
    </rPh>
    <rPh sb="28" eb="29">
      <t>サイ</t>
    </rPh>
    <rPh sb="29" eb="31">
      <t>ヒツヨウ</t>
    </rPh>
    <rPh sb="34" eb="37">
      <t>キニュウネガ</t>
    </rPh>
    <phoneticPr fontId="1"/>
  </si>
  <si>
    <t>←　郵便番号も入れてください。</t>
    <rPh sb="2" eb="4">
      <t>ユウビン</t>
    </rPh>
    <rPh sb="4" eb="6">
      <t>バンゴウ</t>
    </rPh>
    <rPh sb="7" eb="8">
      <t>イ</t>
    </rPh>
    <phoneticPr fontId="1"/>
  </si>
  <si>
    <t>←　旅費付き謝金の確認をします。</t>
    <rPh sb="2" eb="4">
      <t>リョヒ</t>
    </rPh>
    <rPh sb="4" eb="5">
      <t>ツ</t>
    </rPh>
    <rPh sb="6" eb="8">
      <t>シャキン</t>
    </rPh>
    <rPh sb="9" eb="11">
      <t>カクニン</t>
    </rPh>
    <phoneticPr fontId="1"/>
  </si>
  <si>
    <t>←　外国送金の方は、外国送金情報の写しを添付してください。</t>
    <rPh sb="2" eb="4">
      <t>ガイコク</t>
    </rPh>
    <rPh sb="4" eb="6">
      <t>ソウキン</t>
    </rPh>
    <rPh sb="7" eb="8">
      <t>カタ</t>
    </rPh>
    <rPh sb="10" eb="12">
      <t>ガイコク</t>
    </rPh>
    <rPh sb="12" eb="14">
      <t>ソウキン</t>
    </rPh>
    <rPh sb="14" eb="16">
      <t>ジョウホウ</t>
    </rPh>
    <rPh sb="17" eb="18">
      <t>ウツ</t>
    </rPh>
    <rPh sb="20" eb="22">
      <t>テンプ</t>
    </rPh>
    <phoneticPr fontId="1"/>
  </si>
  <si>
    <t>←　留学生等　就労不可の場合　許可を受け資格外許可書の写しを添付してください。</t>
    <rPh sb="20" eb="22">
      <t>シカク</t>
    </rPh>
    <rPh sb="22" eb="23">
      <t>ガイ</t>
    </rPh>
    <rPh sb="23" eb="26">
      <t>キョカショ</t>
    </rPh>
    <rPh sb="27" eb="28">
      <t>ウツ</t>
    </rPh>
    <rPh sb="30" eb="32">
      <t>テンプ</t>
    </rPh>
    <phoneticPr fontId="1"/>
  </si>
  <si>
    <t>空間情報科学研究センター</t>
    <rPh sb="0" eb="2">
      <t>クウカン</t>
    </rPh>
    <rPh sb="2" eb="4">
      <t>ジョウホウ</t>
    </rPh>
    <rPh sb="4" eb="6">
      <t>カガク</t>
    </rPh>
    <rPh sb="6" eb="8">
      <t>ケンキュウ</t>
    </rPh>
    <phoneticPr fontId="1"/>
  </si>
  <si>
    <t>センター長</t>
    <rPh sb="4" eb="5">
      <t>チョウ</t>
    </rPh>
    <phoneticPr fontId="1"/>
  </si>
  <si>
    <t>予算決算係長</t>
  </si>
  <si>
    <t>予算決算係</t>
  </si>
  <si>
    <t>無　・　　有　（　近距離旅費　・　旅費　）</t>
    <rPh sb="0" eb="1">
      <t>ナ</t>
    </rPh>
    <rPh sb="5" eb="6">
      <t>ア</t>
    </rPh>
    <rPh sb="9" eb="12">
      <t>キンキョリ</t>
    </rPh>
    <rPh sb="12" eb="14">
      <t>リョヒ</t>
    </rPh>
    <rPh sb="17" eb="19">
      <t>リョヒ</t>
    </rPh>
    <phoneticPr fontId="1"/>
  </si>
  <si>
    <t>共通事務センター</t>
    <rPh sb="0" eb="2">
      <t>キョウツウ</t>
    </rPh>
    <rPh sb="2" eb="4">
      <t>ジム</t>
    </rPh>
    <phoneticPr fontId="1"/>
  </si>
  <si>
    <t>○○研究科○○専攻　Ｍ１</t>
    <rPh sb="2" eb="5">
      <t>ケンキュウカ</t>
    </rPh>
    <rPh sb="7" eb="9">
      <t>センコウ</t>
    </rPh>
    <phoneticPr fontId="1"/>
  </si>
  <si>
    <t>イギリス</t>
    <phoneticPr fontId="1"/>
  </si>
  <si>
    <t>←　学生の場合は、学業優先。目安週19時間（1日8時間）</t>
    <rPh sb="2" eb="4">
      <t>ガクセイ</t>
    </rPh>
    <rPh sb="5" eb="7">
      <t>バアイ</t>
    </rPh>
    <rPh sb="9" eb="11">
      <t>ガクギョウ</t>
    </rPh>
    <rPh sb="11" eb="13">
      <t>ユウセン</t>
    </rPh>
    <rPh sb="14" eb="16">
      <t>メヤス</t>
    </rPh>
    <rPh sb="16" eb="17">
      <t>シュウ</t>
    </rPh>
    <rPh sb="19" eb="21">
      <t>ジカン</t>
    </rPh>
    <rPh sb="23" eb="24">
      <t>ヒ</t>
    </rPh>
    <rPh sb="25" eb="27">
      <t>ジカン</t>
    </rPh>
    <phoneticPr fontId="1"/>
  </si>
  <si>
    <t>物　性　研　究　所</t>
    <rPh sb="0" eb="1">
      <t>ブツ</t>
    </rPh>
    <rPh sb="2" eb="3">
      <t>セイ</t>
    </rPh>
    <rPh sb="4" eb="5">
      <t>ケン</t>
    </rPh>
    <rPh sb="6" eb="7">
      <t>キワム</t>
    </rPh>
    <rPh sb="8" eb="9">
      <t>ショ</t>
    </rPh>
    <phoneticPr fontId="1"/>
  </si>
  <si>
    <t>所長</t>
    <rPh sb="0" eb="2">
      <t>ショチョウ</t>
    </rPh>
    <phoneticPr fontId="1"/>
  </si>
  <si>
    <t>物性研究所事務長</t>
    <rPh sb="0" eb="1">
      <t>ブツ</t>
    </rPh>
    <rPh sb="1" eb="2">
      <t>セイ</t>
    </rPh>
    <phoneticPr fontId="1"/>
  </si>
  <si>
    <t>共通事務センター事務長</t>
    <phoneticPr fontId="1"/>
  </si>
  <si>
    <t>共通事務センター事務長</t>
    <phoneticPr fontId="1"/>
  </si>
  <si>
    <t>受研-諸謝金</t>
  </si>
  <si>
    <t>75000000</t>
    <phoneticPr fontId="1"/>
  </si>
  <si>
    <t>プロジェクトコード :</t>
    <phoneticPr fontId="1"/>
  </si>
  <si>
    <t>副事務長</t>
    <rPh sb="0" eb="4">
      <t>フクジムチョウ</t>
    </rPh>
    <phoneticPr fontId="1"/>
  </si>
  <si>
    <t>担当者</t>
    <rPh sb="0" eb="3">
      <t>タントウシャ</t>
    </rPh>
    <phoneticPr fontId="1"/>
  </si>
  <si>
    <t>給与係長</t>
  </si>
  <si>
    <t>担当係長</t>
    <rPh sb="0" eb="2">
      <t>タントウ</t>
    </rPh>
    <rPh sb="2" eb="4">
      <t>カカリチョウ</t>
    </rPh>
    <phoneticPr fontId="1"/>
  </si>
  <si>
    <t>関係係</t>
    <rPh sb="0" eb="2">
      <t>カンケイ</t>
    </rPh>
    <rPh sb="2" eb="3">
      <t>カカリ</t>
    </rPh>
    <phoneticPr fontId="1"/>
  </si>
  <si>
    <t>（※　研究・教育）</t>
    <rPh sb="3" eb="5">
      <t>ケンキュウ</t>
    </rPh>
    <rPh sb="6" eb="8">
      <t>キョウイク</t>
    </rPh>
    <phoneticPr fontId="1"/>
  </si>
  <si>
    <t>※予算・決算係確認</t>
    <rPh sb="1" eb="3">
      <t>ヨサン</t>
    </rPh>
    <rPh sb="4" eb="6">
      <t>ケッサン</t>
    </rPh>
    <rPh sb="6" eb="7">
      <t>カカリ</t>
    </rPh>
    <rPh sb="7" eb="9">
      <t>カクニン</t>
    </rPh>
    <phoneticPr fontId="1"/>
  </si>
  <si>
    <t>←　支出経費は、各コード間違いないように選択・記載してください。</t>
    <rPh sb="2" eb="4">
      <t>シシュツ</t>
    </rPh>
    <rPh sb="4" eb="6">
      <t>ケイヒ</t>
    </rPh>
    <rPh sb="8" eb="9">
      <t>カク</t>
    </rPh>
    <rPh sb="12" eb="14">
      <t>マチガ</t>
    </rPh>
    <rPh sb="20" eb="22">
      <t>センタク</t>
    </rPh>
    <rPh sb="23" eb="25">
      <t>キサイ</t>
    </rPh>
    <phoneticPr fontId="1"/>
  </si>
  <si>
    <t>日本</t>
    <rPh sb="0" eb="2">
      <t>ニホン</t>
    </rPh>
    <phoneticPr fontId="1"/>
  </si>
  <si>
    <t>○○○○○○</t>
    <phoneticPr fontId="1"/>
  </si>
  <si>
    <t>○○○○</t>
    <phoneticPr fontId="1"/>
  </si>
  <si>
    <t>○○研究所・教授</t>
    <rPh sb="2" eb="5">
      <t>ケンキュウショ</t>
    </rPh>
    <rPh sb="6" eb="8">
      <t>キョウジュ</t>
    </rPh>
    <phoneticPr fontId="1"/>
  </si>
  <si>
    <t>←　租税条約を適用されたい場合は、以下をご確認ください。　</t>
    <rPh sb="2" eb="4">
      <t>ソゼイ</t>
    </rPh>
    <rPh sb="4" eb="6">
      <t>ジョウヤク</t>
    </rPh>
    <rPh sb="7" eb="9">
      <t>テキヨウ</t>
    </rPh>
    <rPh sb="13" eb="15">
      <t>バアイ</t>
    </rPh>
    <rPh sb="17" eb="19">
      <t>イカ</t>
    </rPh>
    <rPh sb="21" eb="23">
      <t>カクニン</t>
    </rPh>
    <phoneticPr fontId="1"/>
  </si>
  <si>
    <t>http://www.kashiwa.u-tokyo.ac.jp/kyoutsujimu/bunyabetsu/kyuyo/sozeijyouyaku/kyuyo_sozeijyouyaku.html</t>
  </si>
  <si>
    <t>　　 　　　　　　　</t>
    <phoneticPr fontId="1"/>
  </si>
  <si>
    <t>・業務内容がわかるものを添付してください。</t>
    <rPh sb="12" eb="14">
      <t>テンプ</t>
    </rPh>
    <phoneticPr fontId="1"/>
  </si>
  <si>
    <t>(講演：講演ポスターの写し、講義：授業科目表の写し　会議出席謝金：会議プログラム（出席者リスト）、委嘱をしている場合は委任状（写）　等）</t>
    <phoneticPr fontId="1"/>
  </si>
  <si>
    <t>○○○国際会議場</t>
    <rPh sb="3" eb="5">
      <t>コクサイ</t>
    </rPh>
    <rPh sb="5" eb="8">
      <t>カイギジョウ</t>
    </rPh>
    <phoneticPr fontId="1"/>
  </si>
  <si>
    <t>←小数点以下切り捨て</t>
    <rPh sb="1" eb="4">
      <t>ショウスウテン</t>
    </rPh>
    <rPh sb="4" eb="6">
      <t>イカ</t>
    </rPh>
    <rPh sb="6" eb="7">
      <t>キ</t>
    </rPh>
    <rPh sb="8" eb="9">
      <t>ス</t>
    </rPh>
    <phoneticPr fontId="1"/>
  </si>
  <si>
    <t>←各部局のシートをお使いください</t>
  </si>
  <si>
    <t>←各部局のシートをお使いください</t>
    <rPh sb="1" eb="4">
      <t>カクブキョク</t>
    </rPh>
    <rPh sb="10" eb="11">
      <t>ツカ</t>
    </rPh>
    <phoneticPr fontId="1"/>
  </si>
  <si>
    <t>新領域創成科学研究科</t>
    <rPh sb="0" eb="3">
      <t>シンリョウイキ</t>
    </rPh>
    <rPh sb="3" eb="5">
      <t>ソウセイ</t>
    </rPh>
    <rPh sb="5" eb="7">
      <t>カガク</t>
    </rPh>
    <rPh sb="7" eb="10">
      <t>ケンキュウカ</t>
    </rPh>
    <phoneticPr fontId="1"/>
  </si>
  <si>
    <t>事務室長</t>
    <rPh sb="0" eb="3">
      <t>ジムシツ</t>
    </rPh>
    <rPh sb="3" eb="4">
      <t>チョウ</t>
    </rPh>
    <phoneticPr fontId="1"/>
  </si>
  <si>
    <t>メールアドレス：</t>
    <phoneticPr fontId="1"/>
  </si>
  <si>
    <t>：</t>
    <phoneticPr fontId="1"/>
  </si>
  <si>
    <t>・</t>
    <phoneticPr fontId="1"/>
  </si>
  <si>
    <t>】</t>
    <phoneticPr fontId="1"/>
  </si>
  <si>
    <t>・なし</t>
    <phoneticPr fontId="1"/>
  </si>
  <si>
    <t>×(</t>
    <phoneticPr fontId="1"/>
  </si>
  <si>
    <t>：</t>
    <phoneticPr fontId="1"/>
  </si>
  <si>
    <t>：</t>
    <phoneticPr fontId="1"/>
  </si>
  <si>
    <t>〒</t>
    <phoneticPr fontId="1"/>
  </si>
  <si>
    <t>ﾌﾘｶﾞﾅ</t>
    <phoneticPr fontId="1"/>
  </si>
  <si>
    <t>：</t>
    <phoneticPr fontId="1"/>
  </si>
  <si>
    <t>：</t>
    <phoneticPr fontId="1"/>
  </si>
  <si>
    <t>予算決算係</t>
    <phoneticPr fontId="1"/>
  </si>
  <si>
    <t>起案　</t>
    <rPh sb="0" eb="2">
      <t>キアン</t>
    </rPh>
    <phoneticPr fontId="1"/>
  </si>
  <si>
    <t>決裁　</t>
    <rPh sb="0" eb="2">
      <t>ケッサイ</t>
    </rPh>
    <phoneticPr fontId="1"/>
  </si>
  <si>
    <t>年</t>
    <rPh sb="0" eb="1">
      <t>ネン</t>
    </rPh>
    <phoneticPr fontId="1"/>
  </si>
  <si>
    <t>）</t>
    <phoneticPr fontId="1"/>
  </si>
  <si>
    <t>（</t>
    <phoneticPr fontId="1"/>
  </si>
  <si>
    <t>190000000000</t>
    <phoneticPr fontId="1"/>
  </si>
  <si>
    <t>共３１○○○</t>
    <phoneticPr fontId="1"/>
  </si>
  <si>
    <t>○○シンポジウム　講演</t>
    <rPh sb="9" eb="11">
      <t>コウエン</t>
    </rPh>
    <phoneticPr fontId="1"/>
  </si>
  <si>
    <t>←　国内の場合は、郵便番号も入れてください。</t>
    <rPh sb="2" eb="4">
      <t>コクナイ</t>
    </rPh>
    <rPh sb="5" eb="7">
      <t>バアイ</t>
    </rPh>
    <rPh sb="9" eb="11">
      <t>ユウビン</t>
    </rPh>
    <rPh sb="11" eb="13">
      <t>バンゴウ</t>
    </rPh>
    <rPh sb="14" eb="15">
      <t>イ</t>
    </rPh>
    <phoneticPr fontId="1"/>
  </si>
  <si>
    <t>■　学業・本務に支障なし、謝金受取可</t>
  </si>
  <si>
    <t>■　学業・本務に支障なし、謝金受取可</t>
    <rPh sb="5" eb="7">
      <t>ホンム</t>
    </rPh>
    <rPh sb="13" eb="15">
      <t>シャキン</t>
    </rPh>
    <rPh sb="15" eb="17">
      <t>ウケトリ</t>
    </rPh>
    <rPh sb="17" eb="18">
      <t>カ</t>
    </rPh>
    <phoneticPr fontId="1"/>
  </si>
  <si>
    <t>□　学業・本務に支障なし、謝金受取可</t>
    <rPh sb="5" eb="7">
      <t>ホンム</t>
    </rPh>
    <rPh sb="13" eb="15">
      <t>シャキン</t>
    </rPh>
    <rPh sb="15" eb="17">
      <t>ウケトリ</t>
    </rPh>
    <rPh sb="17" eb="18">
      <t>カ</t>
    </rPh>
    <phoneticPr fontId="1"/>
  </si>
  <si>
    <r>
      <t>【20.42%</t>
    </r>
    <r>
      <rPr>
        <sz val="9"/>
        <color theme="1"/>
        <rFont val="ＭＳ 明朝"/>
        <family val="1"/>
        <charset val="128"/>
      </rPr>
      <t>（講演謝金等で外国に住居を持ち租税条約対象者外の場合)</t>
    </r>
    <r>
      <rPr>
        <sz val="10.5"/>
        <color theme="1"/>
        <rFont val="ＭＳ 明朝"/>
        <family val="1"/>
        <charset val="128"/>
      </rPr>
      <t>・租税条約適用】</t>
    </r>
    <rPh sb="8" eb="10">
      <t>コウエン</t>
    </rPh>
    <rPh sb="10" eb="12">
      <t>シャキン</t>
    </rPh>
    <rPh sb="12" eb="13">
      <t>トウ</t>
    </rPh>
    <rPh sb="14" eb="16">
      <t>ガイコク</t>
    </rPh>
    <rPh sb="17" eb="19">
      <t>ジュウキョ</t>
    </rPh>
    <rPh sb="20" eb="21">
      <t>モ</t>
    </rPh>
    <rPh sb="22" eb="24">
      <t>ソゼイ</t>
    </rPh>
    <rPh sb="24" eb="26">
      <t>ジョウヤク</t>
    </rPh>
    <rPh sb="26" eb="29">
      <t>タイショウシャ</t>
    </rPh>
    <rPh sb="29" eb="30">
      <t>ガイ</t>
    </rPh>
    <rPh sb="31" eb="33">
      <t>バアイ</t>
    </rPh>
    <rPh sb="35" eb="37">
      <t>ソゼイ</t>
    </rPh>
    <rPh sb="37" eb="39">
      <t>ジョウヤク</t>
    </rPh>
    <phoneticPr fontId="1"/>
  </si>
  <si>
    <t>副事務長</t>
    <rPh sb="0" eb="4">
      <t>フクジムチョウ</t>
    </rPh>
    <phoneticPr fontId="1"/>
  </si>
  <si>
    <t>給与チーム</t>
    <phoneticPr fontId="1"/>
  </si>
  <si>
    <t>給与チーム</t>
    <rPh sb="0" eb="2">
      <t>キュウヨ</t>
    </rPh>
    <phoneticPr fontId="1"/>
  </si>
  <si>
    <t>・日額表丙欄</t>
  </si>
  <si>
    <t>【月額表乙欄</t>
    <rPh sb="1" eb="3">
      <t>ゲツガク</t>
    </rPh>
    <rPh sb="3" eb="4">
      <t>ヒョウ</t>
    </rPh>
    <rPh sb="4" eb="6">
      <t>オツラン</t>
    </rPh>
    <phoneticPr fontId="1"/>
  </si>
  <si>
    <t>・10.21%</t>
  </si>
  <si>
    <t xml:space="preserve">(継続して2ヶ月以内) </t>
    <phoneticPr fontId="1"/>
  </si>
  <si>
    <t>(継続して2ヶ月を超える)</t>
    <phoneticPr fontId="1"/>
  </si>
  <si>
    <r>
      <t>　</t>
    </r>
    <r>
      <rPr>
        <sz val="9"/>
        <color theme="1"/>
        <rFont val="ＭＳ 明朝"/>
        <family val="1"/>
        <charset val="128"/>
      </rPr>
      <t>(講演謝金等で国内居住者)</t>
    </r>
    <rPh sb="2" eb="4">
      <t>コウエン</t>
    </rPh>
    <rPh sb="4" eb="6">
      <t>シャキン</t>
    </rPh>
    <rPh sb="6" eb="7">
      <t>トウ</t>
    </rPh>
    <rPh sb="8" eb="10">
      <t>コクナイ</t>
    </rPh>
    <rPh sb="10" eb="13">
      <t>キョジュウシャ</t>
    </rPh>
    <phoneticPr fontId="1"/>
  </si>
  <si>
    <t>】適用</t>
  </si>
  <si>
    <t>（講演謝金等で外国に住居を持ち租税条約対象者外の場合)</t>
  </si>
  <si>
    <t>【20.42%</t>
    <phoneticPr fontId="1"/>
  </si>
  <si>
    <t>・租税条約適用】</t>
  </si>
  <si>
    <t>☑　学業・本務に支障なし、謝金受取可</t>
    <rPh sb="5" eb="7">
      <t>ホンム</t>
    </rPh>
    <rPh sb="13" eb="15">
      <t>シャキン</t>
    </rPh>
    <rPh sb="15" eb="17">
      <t>ウケトリ</t>
    </rPh>
    <rPh sb="17" eb="18">
      <t>カ</t>
    </rPh>
    <phoneticPr fontId="1"/>
  </si>
  <si>
    <t>割澤福井米谷研秘書
久米．庵，本木</t>
    <rPh sb="0" eb="2">
      <t>ワリサワ</t>
    </rPh>
    <rPh sb="2" eb="4">
      <t>フクイ</t>
    </rPh>
    <rPh sb="4" eb="6">
      <t>コメタニ</t>
    </rPh>
    <rPh sb="6" eb="7">
      <t>ケン</t>
    </rPh>
    <rPh sb="7" eb="9">
      <t>ヒショ</t>
    </rPh>
    <rPh sb="10" eb="12">
      <t>クメ</t>
    </rPh>
    <rPh sb="13" eb="14">
      <t>イオリ</t>
    </rPh>
    <rPh sb="15" eb="17">
      <t>モトキ</t>
    </rPh>
    <phoneticPr fontId="1"/>
  </si>
  <si>
    <t>secretary@lelab.t.u-tokyo.ac.jp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</si>
</sst>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00000000"/>
    <numFmt numFmtId="177" formatCode="0_ "/>
    <numFmt numFmtId="178" formatCode="0.00_ "/>
  </numFmts>
  <fonts count="9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ＭＳ 明朝"/>
      <family val="1"/>
      <charset val="128"/>
    </font>
    <font>
      <sz val="10.5"/>
      <color theme="1"/>
      <name val="ＭＳ 明朝"/>
      <family val="1"/>
      <charset val="128"/>
    </font>
    <font>
      <sz val="10"/>
      <color theme="1"/>
      <name val="ＭＳ 明朝"/>
      <family val="1"/>
      <charset val="128"/>
    </font>
    <font>
      <u/>
      <sz val="11"/>
      <color theme="10"/>
      <name val="ＭＳ Ｐゴシック"/>
      <family val="2"/>
      <scheme val="minor"/>
    </font>
    <font>
      <sz val="11"/>
      <color rgb="FF333333"/>
      <name val="メイリオ"/>
      <family val="3"/>
      <charset val="128"/>
    </font>
    <font>
      <sz val="6"/>
      <color theme="1"/>
      <name val="ＭＳ 明朝"/>
      <family val="1"/>
      <charset val="128"/>
    </font>
    <font>
      <u/>
      <sz val="10"/>
      <color theme="10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2">
    <xf numFmtId="0" fontId="0" fillId="0" borderId="0" xfId="0"/>
    <xf numFmtId="0" fontId="3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center"/>
    </xf>
    <xf numFmtId="0" fontId="3" fillId="0" borderId="1" xfId="0" applyNumberFormat="1" applyFont="1" applyFill="1" applyBorder="1" applyAlignment="1">
      <alignment horizontal="left"/>
    </xf>
    <xf numFmtId="0" fontId="3" fillId="0" borderId="2" xfId="0" applyNumberFormat="1" applyFont="1" applyFill="1" applyBorder="1" applyAlignment="1">
      <alignment horizontal="left"/>
    </xf>
    <xf numFmtId="0" fontId="3" fillId="0" borderId="3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/>
    </xf>
    <xf numFmtId="0" fontId="3" fillId="0" borderId="4" xfId="0" applyNumberFormat="1" applyFont="1" applyFill="1" applyBorder="1" applyAlignment="1">
      <alignment horizontal="left"/>
    </xf>
    <xf numFmtId="0" fontId="3" fillId="0" borderId="5" xfId="0" applyNumberFormat="1" applyFont="1" applyFill="1" applyBorder="1" applyAlignment="1">
      <alignment horizontal="left"/>
    </xf>
    <xf numFmtId="0" fontId="3" fillId="0" borderId="6" xfId="0" applyNumberFormat="1" applyFont="1" applyFill="1" applyBorder="1" applyAlignment="1">
      <alignment horizontal="left"/>
    </xf>
    <xf numFmtId="0" fontId="3" fillId="0" borderId="7" xfId="0" applyNumberFormat="1" applyFont="1" applyFill="1" applyBorder="1" applyAlignment="1">
      <alignment horizontal="left"/>
    </xf>
    <xf numFmtId="0" fontId="3" fillId="0" borderId="0" xfId="0" applyNumberFormat="1" applyFont="1" applyFill="1" applyAlignment="1">
      <alignment horizontal="distributed"/>
    </xf>
    <xf numFmtId="20" fontId="3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distributed"/>
    </xf>
    <xf numFmtId="0" fontId="3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/>
    <xf numFmtId="0" fontId="3" fillId="0" borderId="0" xfId="0" applyNumberFormat="1" applyFont="1" applyFill="1" applyAlignment="1">
      <alignment horizontal="center"/>
    </xf>
    <xf numFmtId="0" fontId="3" fillId="0" borderId="6" xfId="0" applyNumberFormat="1" applyFont="1" applyFill="1" applyBorder="1" applyAlignment="1">
      <alignment horizontal="left"/>
    </xf>
    <xf numFmtId="0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distributed"/>
    </xf>
    <xf numFmtId="0" fontId="3" fillId="0" borderId="0" xfId="0" applyNumberFormat="1" applyFont="1" applyFill="1" applyAlignment="1"/>
    <xf numFmtId="0" fontId="3" fillId="0" borderId="0" xfId="0" applyNumberFormat="1" applyFont="1" applyFill="1" applyAlignment="1">
      <alignment horizontal="distributed"/>
    </xf>
    <xf numFmtId="0" fontId="3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/>
    <xf numFmtId="0" fontId="3" fillId="0" borderId="0" xfId="0" applyNumberFormat="1" applyFont="1" applyFill="1" applyAlignment="1">
      <alignment horizontal="center"/>
    </xf>
    <xf numFmtId="0" fontId="3" fillId="0" borderId="6" xfId="0" applyNumberFormat="1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/>
    </xf>
    <xf numFmtId="0" fontId="3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/>
    <xf numFmtId="0" fontId="3" fillId="0" borderId="1" xfId="0" applyNumberFormat="1" applyFont="1" applyFill="1" applyBorder="1" applyAlignment="1">
      <alignment horizontal="left"/>
    </xf>
    <xf numFmtId="0" fontId="3" fillId="0" borderId="0" xfId="0" applyNumberFormat="1" applyFont="1" applyFill="1" applyAlignment="1"/>
    <xf numFmtId="0" fontId="3" fillId="0" borderId="0" xfId="0" applyNumberFormat="1" applyFont="1" applyFill="1" applyAlignment="1">
      <alignment horizontal="center"/>
    </xf>
    <xf numFmtId="0" fontId="3" fillId="0" borderId="1" xfId="0" applyNumberFormat="1" applyFont="1" applyFill="1" applyBorder="1" applyAlignment="1">
      <alignment horizontal="left"/>
    </xf>
    <xf numFmtId="0" fontId="3" fillId="0" borderId="0" xfId="0" applyNumberFormat="1" applyFont="1" applyFill="1" applyAlignment="1">
      <alignment horizontal="distributed"/>
    </xf>
    <xf numFmtId="0" fontId="3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center"/>
    </xf>
    <xf numFmtId="0" fontId="3" fillId="0" borderId="6" xfId="0" applyNumberFormat="1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/>
    </xf>
    <xf numFmtId="0" fontId="3" fillId="0" borderId="0" xfId="0" applyNumberFormat="1" applyFont="1" applyFill="1" applyAlignment="1"/>
    <xf numFmtId="0" fontId="3" fillId="0" borderId="6" xfId="0" applyNumberFormat="1" applyFont="1" applyFill="1" applyBorder="1" applyAlignment="1">
      <alignment horizontal="center"/>
    </xf>
    <xf numFmtId="0" fontId="3" fillId="0" borderId="0" xfId="0" applyNumberFormat="1" applyFont="1" applyFill="1" applyAlignment="1">
      <alignment horizontal="distributed"/>
    </xf>
    <xf numFmtId="0" fontId="3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center"/>
    </xf>
    <xf numFmtId="0" fontId="3" fillId="0" borderId="6" xfId="0" applyNumberFormat="1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/>
    </xf>
    <xf numFmtId="0" fontId="3" fillId="0" borderId="0" xfId="0" applyNumberFormat="1" applyFont="1" applyFill="1" applyAlignment="1"/>
    <xf numFmtId="177" fontId="3" fillId="0" borderId="0" xfId="0" applyNumberFormat="1" applyFont="1" applyFill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3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distributed"/>
    </xf>
    <xf numFmtId="0" fontId="3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center"/>
    </xf>
    <xf numFmtId="0" fontId="3" fillId="0" borderId="6" xfId="0" applyNumberFormat="1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/>
    </xf>
    <xf numFmtId="0" fontId="3" fillId="0" borderId="0" xfId="0" applyNumberFormat="1" applyFont="1" applyFill="1" applyAlignment="1"/>
    <xf numFmtId="0" fontId="3" fillId="0" borderId="0" xfId="0" applyNumberFormat="1" applyFont="1" applyFill="1" applyAlignment="1">
      <alignment horizontal="distributed"/>
    </xf>
    <xf numFmtId="0" fontId="3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/>
    <xf numFmtId="176" fontId="3" fillId="0" borderId="0" xfId="0" applyNumberFormat="1" applyFont="1" applyFill="1" applyAlignment="1"/>
    <xf numFmtId="0" fontId="3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/>
    <xf numFmtId="0" fontId="3" fillId="0" borderId="1" xfId="0" applyNumberFormat="1" applyFont="1" applyFill="1" applyBorder="1" applyAlignment="1">
      <alignment horizontal="left"/>
    </xf>
    <xf numFmtId="0" fontId="3" fillId="0" borderId="6" xfId="0" applyNumberFormat="1" applyFont="1" applyFill="1" applyBorder="1" applyAlignment="1"/>
    <xf numFmtId="57" fontId="3" fillId="0" borderId="0" xfId="0" applyNumberFormat="1" applyFont="1" applyFill="1" applyAlignment="1">
      <alignment horizontal="left"/>
    </xf>
    <xf numFmtId="178" fontId="3" fillId="0" borderId="0" xfId="0" applyNumberFormat="1" applyFont="1" applyFill="1" applyAlignment="1">
      <alignment horizontal="center"/>
    </xf>
    <xf numFmtId="178" fontId="4" fillId="0" borderId="0" xfId="0" applyNumberFormat="1" applyFont="1" applyFill="1" applyAlignment="1">
      <alignment horizontal="center"/>
    </xf>
    <xf numFmtId="178" fontId="2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5" fillId="0" borderId="0" xfId="1" applyNumberFormat="1" applyFill="1" applyAlignment="1">
      <alignment horizontal="left"/>
    </xf>
    <xf numFmtId="0" fontId="3" fillId="0" borderId="0" xfId="0" applyNumberFormat="1" applyFont="1" applyFill="1" applyAlignment="1">
      <alignment horizontal="left"/>
    </xf>
    <xf numFmtId="0" fontId="4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/>
    <xf numFmtId="0" fontId="3" fillId="0" borderId="0" xfId="0" applyNumberFormat="1" applyFont="1" applyFill="1" applyAlignment="1">
      <alignment horizontal="distributed"/>
    </xf>
    <xf numFmtId="3" fontId="3" fillId="0" borderId="6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4" fillId="0" borderId="6" xfId="0" applyNumberFormat="1" applyFont="1" applyFill="1" applyBorder="1" applyAlignment="1">
      <alignment horizontal="center"/>
    </xf>
    <xf numFmtId="49" fontId="3" fillId="0" borderId="0" xfId="0" applyNumberFormat="1" applyFont="1" applyFill="1" applyAlignment="1"/>
    <xf numFmtId="49" fontId="3" fillId="0" borderId="0" xfId="0" applyNumberFormat="1" applyFont="1" applyFill="1" applyAlignment="1">
      <alignment horizontal="left"/>
    </xf>
    <xf numFmtId="176" fontId="3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0" fontId="3" fillId="0" borderId="1" xfId="0" applyNumberFormat="1" applyFont="1" applyFill="1" applyBorder="1" applyAlignment="1">
      <alignment horizontal="left"/>
    </xf>
    <xf numFmtId="0" fontId="3" fillId="0" borderId="6" xfId="0" applyNumberFormat="1" applyFont="1" applyFill="1" applyBorder="1" applyAlignment="1">
      <alignment horizontal="center"/>
    </xf>
    <xf numFmtId="177" fontId="3" fillId="0" borderId="0" xfId="0" applyNumberFormat="1" applyFont="1" applyFill="1" applyAlignment="1">
      <alignment horizontal="center"/>
    </xf>
    <xf numFmtId="0" fontId="7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8" fillId="0" borderId="0" xfId="1" applyNumberFormat="1" applyFont="1" applyFill="1" applyAlignmen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15</xdr:row>
      <xdr:rowOff>38099</xdr:rowOff>
    </xdr:from>
    <xdr:to>
      <xdr:col>8</xdr:col>
      <xdr:colOff>219075</xdr:colOff>
      <xdr:row>16</xdr:row>
      <xdr:rowOff>9524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2038350" y="3019424"/>
          <a:ext cx="390525" cy="21907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419100</xdr:colOff>
      <xdr:row>19</xdr:row>
      <xdr:rowOff>19048</xdr:rowOff>
    </xdr:from>
    <xdr:to>
      <xdr:col>13</xdr:col>
      <xdr:colOff>180975</xdr:colOff>
      <xdr:row>20</xdr:row>
      <xdr:rowOff>0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 flipH="1" flipV="1">
          <a:off x="3886200" y="3743323"/>
          <a:ext cx="190500" cy="228602"/>
        </a:xfrm>
        <a:prstGeom prst="ellips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8</xdr:col>
      <xdr:colOff>285749</xdr:colOff>
      <xdr:row>28</xdr:row>
      <xdr:rowOff>38099</xdr:rowOff>
    </xdr:from>
    <xdr:to>
      <xdr:col>9</xdr:col>
      <xdr:colOff>209549</xdr:colOff>
      <xdr:row>29</xdr:row>
      <xdr:rowOff>47624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 flipH="1" flipV="1">
          <a:off x="2495549" y="5867399"/>
          <a:ext cx="352425" cy="257175"/>
        </a:xfrm>
        <a:prstGeom prst="ellips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11</xdr:col>
      <xdr:colOff>152400</xdr:colOff>
      <xdr:row>42</xdr:row>
      <xdr:rowOff>57149</xdr:rowOff>
    </xdr:from>
    <xdr:to>
      <xdr:col>13</xdr:col>
      <xdr:colOff>276224</xdr:colOff>
      <xdr:row>43</xdr:row>
      <xdr:rowOff>0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 flipH="1" flipV="1">
          <a:off x="3343275" y="8734424"/>
          <a:ext cx="828674" cy="190501"/>
        </a:xfrm>
        <a:prstGeom prst="ellips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12</xdr:col>
      <xdr:colOff>228600</xdr:colOff>
      <xdr:row>50</xdr:row>
      <xdr:rowOff>47624</xdr:rowOff>
    </xdr:from>
    <xdr:to>
      <xdr:col>13</xdr:col>
      <xdr:colOff>47625</xdr:colOff>
      <xdr:row>50</xdr:row>
      <xdr:rowOff>228597</xdr:rowOff>
    </xdr:to>
    <xdr:sp macro="" textlink="">
      <xdr:nvSpPr>
        <xdr:cNvPr id="6" name="楕円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 flipH="1" flipV="1">
          <a:off x="3695700" y="10458449"/>
          <a:ext cx="247650" cy="180973"/>
        </a:xfrm>
        <a:prstGeom prst="ellips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15</xdr:col>
      <xdr:colOff>76200</xdr:colOff>
      <xdr:row>50</xdr:row>
      <xdr:rowOff>57148</xdr:rowOff>
    </xdr:from>
    <xdr:to>
      <xdr:col>16</xdr:col>
      <xdr:colOff>238125</xdr:colOff>
      <xdr:row>50</xdr:row>
      <xdr:rowOff>219074</xdr:rowOff>
    </xdr:to>
    <xdr:sp macro="" textlink="">
      <xdr:nvSpPr>
        <xdr:cNvPr id="7" name="楕円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 flipH="1" flipV="1">
          <a:off x="4524375" y="10467973"/>
          <a:ext cx="438150" cy="161926"/>
        </a:xfrm>
        <a:prstGeom prst="ellips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14</xdr:col>
      <xdr:colOff>76199</xdr:colOff>
      <xdr:row>36</xdr:row>
      <xdr:rowOff>66674</xdr:rowOff>
    </xdr:from>
    <xdr:to>
      <xdr:col>16</xdr:col>
      <xdr:colOff>266699</xdr:colOff>
      <xdr:row>37</xdr:row>
      <xdr:rowOff>38099</xdr:rowOff>
    </xdr:to>
    <xdr:sp macro="" textlink="">
      <xdr:nvSpPr>
        <xdr:cNvPr id="8" name="楕円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 flipH="1" flipV="1">
          <a:off x="4248149" y="7134224"/>
          <a:ext cx="742950" cy="219075"/>
        </a:xfrm>
        <a:prstGeom prst="ellips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14</xdr:col>
      <xdr:colOff>114300</xdr:colOff>
      <xdr:row>20</xdr:row>
      <xdr:rowOff>57150</xdr:rowOff>
    </xdr:from>
    <xdr:to>
      <xdr:col>15</xdr:col>
      <xdr:colOff>28575</xdr:colOff>
      <xdr:row>21</xdr:row>
      <xdr:rowOff>19052</xdr:rowOff>
    </xdr:to>
    <xdr:sp macro="" textlink="">
      <xdr:nvSpPr>
        <xdr:cNvPr id="9" name="楕円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 flipH="1" flipV="1">
          <a:off x="4286250" y="4029075"/>
          <a:ext cx="190500" cy="209552"/>
        </a:xfrm>
        <a:prstGeom prst="ellips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13</xdr:col>
      <xdr:colOff>171450</xdr:colOff>
      <xdr:row>34</xdr:row>
      <xdr:rowOff>57150</xdr:rowOff>
    </xdr:from>
    <xdr:to>
      <xdr:col>14</xdr:col>
      <xdr:colOff>85725</xdr:colOff>
      <xdr:row>35</xdr:row>
      <xdr:rowOff>38102</xdr:rowOff>
    </xdr:to>
    <xdr:sp macro="" textlink="">
      <xdr:nvSpPr>
        <xdr:cNvPr id="13" name="楕円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 flipH="1" flipV="1">
          <a:off x="4067175" y="7000875"/>
          <a:ext cx="190500" cy="228602"/>
        </a:xfrm>
        <a:prstGeom prst="ellips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15</xdr:row>
      <xdr:rowOff>57149</xdr:rowOff>
    </xdr:from>
    <xdr:to>
      <xdr:col>11</xdr:col>
      <xdr:colOff>123825</xdr:colOff>
      <xdr:row>16</xdr:row>
      <xdr:rowOff>28574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2924175" y="3038474"/>
          <a:ext cx="390525" cy="21907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419100</xdr:colOff>
      <xdr:row>19</xdr:row>
      <xdr:rowOff>19048</xdr:rowOff>
    </xdr:from>
    <xdr:to>
      <xdr:col>13</xdr:col>
      <xdr:colOff>180975</xdr:colOff>
      <xdr:row>20</xdr:row>
      <xdr:rowOff>0</xdr:rowOff>
    </xdr:to>
    <xdr:sp macro="" textlink="">
      <xdr:nvSpPr>
        <xdr:cNvPr id="7" name="楕円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 flipH="1" flipV="1">
          <a:off x="3886200" y="3362323"/>
          <a:ext cx="190500" cy="209552"/>
        </a:xfrm>
        <a:prstGeom prst="ellips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11</xdr:col>
      <xdr:colOff>152400</xdr:colOff>
      <xdr:row>42</xdr:row>
      <xdr:rowOff>57149</xdr:rowOff>
    </xdr:from>
    <xdr:to>
      <xdr:col>13</xdr:col>
      <xdr:colOff>276224</xdr:colOff>
      <xdr:row>43</xdr:row>
      <xdr:rowOff>0</xdr:rowOff>
    </xdr:to>
    <xdr:sp macro="" textlink="">
      <xdr:nvSpPr>
        <xdr:cNvPr id="10" name="楕円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 flipH="1" flipV="1">
          <a:off x="3343275" y="8477249"/>
          <a:ext cx="828674" cy="190499"/>
        </a:xfrm>
        <a:prstGeom prst="ellips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12</xdr:col>
      <xdr:colOff>228600</xdr:colOff>
      <xdr:row>50</xdr:row>
      <xdr:rowOff>47624</xdr:rowOff>
    </xdr:from>
    <xdr:to>
      <xdr:col>13</xdr:col>
      <xdr:colOff>47625</xdr:colOff>
      <xdr:row>50</xdr:row>
      <xdr:rowOff>228597</xdr:rowOff>
    </xdr:to>
    <xdr:sp macro="" textlink="">
      <xdr:nvSpPr>
        <xdr:cNvPr id="11" name="楕円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 flipH="1" flipV="1">
          <a:off x="3695700" y="10487024"/>
          <a:ext cx="247650" cy="180973"/>
        </a:xfrm>
        <a:prstGeom prst="ellips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15</xdr:col>
      <xdr:colOff>76200</xdr:colOff>
      <xdr:row>50</xdr:row>
      <xdr:rowOff>57148</xdr:rowOff>
    </xdr:from>
    <xdr:to>
      <xdr:col>16</xdr:col>
      <xdr:colOff>238125</xdr:colOff>
      <xdr:row>50</xdr:row>
      <xdr:rowOff>219074</xdr:rowOff>
    </xdr:to>
    <xdr:sp macro="" textlink="">
      <xdr:nvSpPr>
        <xdr:cNvPr id="12" name="楕円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 flipH="1" flipV="1">
          <a:off x="4524375" y="10496548"/>
          <a:ext cx="438150" cy="161926"/>
        </a:xfrm>
        <a:prstGeom prst="ellips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5</xdr:col>
      <xdr:colOff>209549</xdr:colOff>
      <xdr:row>38</xdr:row>
      <xdr:rowOff>95250</xdr:rowOff>
    </xdr:from>
    <xdr:to>
      <xdr:col>8</xdr:col>
      <xdr:colOff>123824</xdr:colOff>
      <xdr:row>38</xdr:row>
      <xdr:rowOff>228598</xdr:rowOff>
    </xdr:to>
    <xdr:sp macro="" textlink="">
      <xdr:nvSpPr>
        <xdr:cNvPr id="13" name="楕円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 flipH="1" flipV="1">
          <a:off x="1590674" y="7905750"/>
          <a:ext cx="742950" cy="133348"/>
        </a:xfrm>
        <a:prstGeom prst="ellips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13</xdr:col>
      <xdr:colOff>57150</xdr:colOff>
      <xdr:row>20</xdr:row>
      <xdr:rowOff>38100</xdr:rowOff>
    </xdr:from>
    <xdr:to>
      <xdr:col>13</xdr:col>
      <xdr:colOff>247650</xdr:colOff>
      <xdr:row>21</xdr:row>
      <xdr:rowOff>2</xdr:rowOff>
    </xdr:to>
    <xdr:sp macro="" textlink="">
      <xdr:nvSpPr>
        <xdr:cNvPr id="15" name="楕円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/>
      </xdr:nvSpPr>
      <xdr:spPr>
        <a:xfrm flipH="1" flipV="1">
          <a:off x="3952875" y="4010025"/>
          <a:ext cx="190500" cy="209552"/>
        </a:xfrm>
        <a:prstGeom prst="ellips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14</xdr:col>
      <xdr:colOff>247650</xdr:colOff>
      <xdr:row>34</xdr:row>
      <xdr:rowOff>38100</xdr:rowOff>
    </xdr:from>
    <xdr:to>
      <xdr:col>15</xdr:col>
      <xdr:colOff>161925</xdr:colOff>
      <xdr:row>35</xdr:row>
      <xdr:rowOff>19052</xdr:rowOff>
    </xdr:to>
    <xdr:sp macro="" textlink="">
      <xdr:nvSpPr>
        <xdr:cNvPr id="25" name="楕円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 flipH="1" flipV="1">
          <a:off x="4419600" y="6981825"/>
          <a:ext cx="190500" cy="228602"/>
        </a:xfrm>
        <a:prstGeom prst="ellips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cretary@lelab.t.u-tokyo.ac.j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5"/>
  <sheetViews>
    <sheetView tabSelected="1" view="pageBreakPreview" zoomScaleNormal="100" zoomScaleSheetLayoutView="100" workbookViewId="0">
      <selection activeCell="S43" sqref="S43"/>
    </sheetView>
  </sheetViews>
  <sheetFormatPr defaultColWidth="9" defaultRowHeight="12.5" x14ac:dyDescent="0.2"/>
  <cols>
    <col min="1" max="2" width="3.6328125" style="36" customWidth="1"/>
    <col min="3" max="3" width="2.54296875" style="36" customWidth="1"/>
    <col min="4" max="4" width="5.08984375" style="36" customWidth="1"/>
    <col min="5" max="5" width="4.36328125" style="36" customWidth="1"/>
    <col min="6" max="6" width="3.1796875" style="36" customWidth="1"/>
    <col min="7" max="7" width="3.36328125" style="36" customWidth="1"/>
    <col min="8" max="8" width="4.6328125" style="36" customWidth="1"/>
    <col min="9" max="9" width="3.90625" style="36" customWidth="1"/>
    <col min="10" max="10" width="3.36328125" style="36" customWidth="1"/>
    <col min="11" max="11" width="2.36328125" style="36" customWidth="1"/>
    <col min="12" max="12" width="3.6328125" style="36" customWidth="1"/>
    <col min="13" max="13" width="6.1796875" style="36" customWidth="1"/>
    <col min="14" max="14" width="2.1796875" style="36" customWidth="1"/>
    <col min="15" max="15" width="4.26953125" style="36" customWidth="1"/>
    <col min="16" max="16" width="3.6328125" style="36" customWidth="1"/>
    <col min="17" max="17" width="4.08984375" style="36" customWidth="1"/>
    <col min="18" max="18" width="1.54296875" style="36" customWidth="1"/>
    <col min="19" max="19" width="8.36328125" style="36" customWidth="1"/>
    <col min="20" max="20" width="2.54296875" style="36" customWidth="1"/>
    <col min="21" max="21" width="5" style="36" customWidth="1"/>
    <col min="22" max="22" width="4.453125" style="36" customWidth="1"/>
    <col min="23" max="23" width="2.26953125" style="36" customWidth="1"/>
    <col min="24" max="24" width="4.453125" style="36" customWidth="1"/>
    <col min="25" max="34" width="3.6328125" style="36" customWidth="1"/>
    <col min="35" max="16384" width="9" style="36"/>
  </cols>
  <sheetData>
    <row r="1" spans="1:24" ht="18.75" customHeight="1" x14ac:dyDescent="0.2">
      <c r="A1" s="36" t="s">
        <v>0</v>
      </c>
      <c r="P1" s="85" t="s">
        <v>132</v>
      </c>
      <c r="Q1" s="85"/>
      <c r="R1" s="85"/>
      <c r="S1" s="85"/>
      <c r="T1" s="85"/>
      <c r="U1" s="85"/>
      <c r="V1" s="85"/>
      <c r="W1" s="85"/>
      <c r="X1" s="85"/>
    </row>
    <row r="2" spans="1:24" x14ac:dyDescent="0.2">
      <c r="P2" s="61" t="s">
        <v>147</v>
      </c>
      <c r="Q2" s="61"/>
      <c r="R2" s="85"/>
      <c r="S2" s="85"/>
      <c r="T2" s="36" t="s">
        <v>1</v>
      </c>
      <c r="U2" s="37"/>
      <c r="V2" s="36" t="s">
        <v>2</v>
      </c>
      <c r="W2" s="37"/>
      <c r="X2" s="36" t="s">
        <v>3</v>
      </c>
    </row>
    <row r="3" spans="1:24" x14ac:dyDescent="0.2">
      <c r="A3" s="38"/>
      <c r="B3" s="38"/>
      <c r="C3" s="38"/>
      <c r="D3" s="38"/>
      <c r="E3" s="38"/>
      <c r="F3" s="38"/>
      <c r="G3" s="38"/>
      <c r="H3" s="38"/>
      <c r="I3" s="38"/>
      <c r="J3" s="38"/>
      <c r="P3" s="66" t="s">
        <v>148</v>
      </c>
      <c r="Q3" s="66"/>
      <c r="R3" s="87"/>
      <c r="S3" s="87"/>
      <c r="T3" s="36" t="s">
        <v>1</v>
      </c>
      <c r="U3" s="37"/>
      <c r="V3" s="36" t="s">
        <v>4</v>
      </c>
      <c r="W3" s="37"/>
      <c r="X3" s="36" t="s">
        <v>3</v>
      </c>
    </row>
    <row r="4" spans="1:24" x14ac:dyDescent="0.2">
      <c r="A4" s="5"/>
      <c r="C4" s="6" t="s">
        <v>49</v>
      </c>
      <c r="G4" s="6" t="s">
        <v>111</v>
      </c>
      <c r="H4" s="6"/>
      <c r="I4" s="6"/>
      <c r="K4" s="39"/>
      <c r="L4" s="39"/>
      <c r="M4" s="39"/>
      <c r="N4" s="39"/>
      <c r="O4" s="39"/>
      <c r="Q4" s="39"/>
      <c r="R4" s="39"/>
      <c r="S4" s="39"/>
      <c r="T4" s="39"/>
      <c r="U4" s="65" t="s">
        <v>161</v>
      </c>
      <c r="V4" s="65"/>
      <c r="W4" s="39"/>
      <c r="X4" s="4"/>
    </row>
    <row r="5" spans="1:24" x14ac:dyDescent="0.2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7"/>
    </row>
    <row r="6" spans="1:24" x14ac:dyDescent="0.2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 t="s">
        <v>115</v>
      </c>
      <c r="M6" s="6"/>
      <c r="N6" s="6"/>
      <c r="O6" s="6"/>
      <c r="P6" s="6"/>
      <c r="Q6" s="6"/>
      <c r="S6" s="6"/>
      <c r="T6" s="6"/>
      <c r="U6" s="6"/>
      <c r="V6" s="6"/>
      <c r="W6" s="6"/>
      <c r="X6" s="7"/>
    </row>
    <row r="7" spans="1:24" x14ac:dyDescent="0.2">
      <c r="A7" s="5"/>
      <c r="B7" s="6"/>
      <c r="C7" s="6"/>
      <c r="D7" s="6"/>
      <c r="E7" s="6"/>
      <c r="F7" s="6"/>
      <c r="G7" s="6"/>
      <c r="I7" s="6"/>
      <c r="J7" s="6"/>
      <c r="K7" s="6"/>
      <c r="M7" s="6"/>
      <c r="N7" s="6"/>
      <c r="O7" s="6"/>
      <c r="P7" s="6"/>
      <c r="Q7" s="6"/>
      <c r="S7" s="6"/>
      <c r="T7" s="6"/>
      <c r="U7" s="6"/>
      <c r="V7" s="6"/>
      <c r="W7" s="6"/>
      <c r="X7" s="7"/>
    </row>
    <row r="8" spans="1:24" x14ac:dyDescent="0.2">
      <c r="A8" s="5"/>
      <c r="B8" s="6"/>
      <c r="C8" s="6"/>
      <c r="D8" s="6"/>
      <c r="E8" s="6"/>
      <c r="F8" s="6"/>
      <c r="G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7"/>
    </row>
    <row r="9" spans="1:24" x14ac:dyDescent="0.2">
      <c r="A9" s="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10"/>
    </row>
    <row r="10" spans="1:24" ht="20.149999999999999" customHeight="1" x14ac:dyDescent="0.2">
      <c r="M10" s="77" t="s">
        <v>5</v>
      </c>
      <c r="N10" s="77"/>
      <c r="O10" s="77"/>
      <c r="P10" s="37" t="s">
        <v>7</v>
      </c>
      <c r="Q10" s="86"/>
      <c r="R10" s="86"/>
      <c r="S10" s="86"/>
      <c r="T10" s="86"/>
      <c r="U10" s="86"/>
      <c r="V10" s="86"/>
      <c r="W10" s="86"/>
      <c r="X10" s="36" t="s">
        <v>9</v>
      </c>
    </row>
    <row r="11" spans="1:24" ht="20.149999999999999" customHeight="1" x14ac:dyDescent="0.2">
      <c r="M11" s="77" t="s">
        <v>6</v>
      </c>
      <c r="N11" s="77"/>
      <c r="O11" s="77"/>
      <c r="P11" s="37" t="s">
        <v>8</v>
      </c>
      <c r="Q11" s="74"/>
      <c r="R11" s="74"/>
      <c r="S11" s="74"/>
      <c r="T11" s="74"/>
      <c r="U11" s="74"/>
      <c r="V11" s="74"/>
      <c r="W11" s="74"/>
    </row>
    <row r="12" spans="1:24" ht="20.149999999999999" customHeight="1" x14ac:dyDescent="0.2">
      <c r="A12" s="85" t="s">
        <v>50</v>
      </c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</row>
    <row r="13" spans="1:24" ht="20.149999999999999" customHeight="1" x14ac:dyDescent="0.2">
      <c r="A13" s="85" t="s">
        <v>10</v>
      </c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</row>
    <row r="14" spans="1:24" ht="20.149999999999999" customHeight="1" x14ac:dyDescent="0.2">
      <c r="A14" s="85" t="s">
        <v>11</v>
      </c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</row>
    <row r="15" spans="1:24" ht="20.149999999999999" customHeight="1" x14ac:dyDescent="0.2">
      <c r="A15" s="85" t="s">
        <v>12</v>
      </c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</row>
    <row r="16" spans="1:24" ht="10" customHeight="1" x14ac:dyDescent="0.2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</row>
    <row r="17" spans="1:33" ht="20.149999999999999" customHeight="1" x14ac:dyDescent="0.2">
      <c r="A17" s="36" t="s">
        <v>14</v>
      </c>
      <c r="B17" s="77" t="s">
        <v>13</v>
      </c>
      <c r="C17" s="77"/>
      <c r="D17" s="77"/>
      <c r="E17" s="77"/>
      <c r="F17" s="36" t="s">
        <v>8</v>
      </c>
      <c r="G17" s="36" t="s">
        <v>51</v>
      </c>
      <c r="Q17" s="85"/>
      <c r="R17" s="85"/>
      <c r="S17" s="85"/>
      <c r="T17" s="85"/>
      <c r="U17" s="85"/>
      <c r="V17" s="36" t="s">
        <v>36</v>
      </c>
    </row>
    <row r="18" spans="1:33" ht="10" customHeight="1" x14ac:dyDescent="0.2">
      <c r="B18" s="35"/>
      <c r="C18" s="35"/>
      <c r="D18" s="35"/>
      <c r="E18" s="35"/>
    </row>
    <row r="19" spans="1:33" ht="20.149999999999999" customHeight="1" x14ac:dyDescent="0.2">
      <c r="A19" s="36" t="s">
        <v>15</v>
      </c>
      <c r="B19" s="77" t="s">
        <v>25</v>
      </c>
      <c r="C19" s="77"/>
      <c r="D19" s="77"/>
      <c r="E19" s="77"/>
      <c r="F19" s="36" t="s">
        <v>8</v>
      </c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</row>
    <row r="20" spans="1:33" ht="10" customHeight="1" x14ac:dyDescent="0.2">
      <c r="B20" s="35"/>
      <c r="C20" s="35"/>
      <c r="D20" s="35"/>
      <c r="E20" s="35"/>
    </row>
    <row r="21" spans="1:33" ht="20.149999999999999" customHeight="1" x14ac:dyDescent="0.2">
      <c r="B21" s="35"/>
      <c r="C21" s="35"/>
      <c r="D21" s="84" t="s">
        <v>78</v>
      </c>
      <c r="E21" s="84"/>
      <c r="F21" s="36" t="s">
        <v>7</v>
      </c>
      <c r="G21" s="74"/>
      <c r="H21" s="74"/>
      <c r="I21" s="74"/>
      <c r="J21" s="74"/>
      <c r="K21" s="74"/>
      <c r="L21" s="74"/>
      <c r="M21" s="36" t="s">
        <v>72</v>
      </c>
      <c r="P21" s="36" t="s">
        <v>73</v>
      </c>
      <c r="Y21" s="36" t="s">
        <v>93</v>
      </c>
    </row>
    <row r="22" spans="1:33" ht="20.149999999999999" customHeight="1" x14ac:dyDescent="0.2">
      <c r="A22" s="36" t="s">
        <v>16</v>
      </c>
      <c r="B22" s="77" t="s">
        <v>26</v>
      </c>
      <c r="C22" s="77"/>
      <c r="D22" s="77"/>
      <c r="E22" s="77"/>
      <c r="F22" s="36" t="s">
        <v>8</v>
      </c>
      <c r="G22" s="40"/>
      <c r="H22" s="40"/>
      <c r="I22" s="40"/>
      <c r="J22" s="40"/>
      <c r="K22" s="40"/>
      <c r="L22" s="36" t="s">
        <v>56</v>
      </c>
      <c r="R22" s="36" t="s">
        <v>1</v>
      </c>
      <c r="T22" s="36" t="s">
        <v>2</v>
      </c>
      <c r="V22" s="36" t="s">
        <v>55</v>
      </c>
      <c r="Y22" s="36" t="s">
        <v>89</v>
      </c>
    </row>
    <row r="23" spans="1:33" s="59" customFormat="1" ht="20.149999999999999" customHeight="1" x14ac:dyDescent="0.2">
      <c r="B23" s="58"/>
      <c r="C23" s="58"/>
      <c r="D23" s="58"/>
      <c r="E23" s="58"/>
      <c r="G23" s="59" t="s">
        <v>37</v>
      </c>
      <c r="J23" s="83"/>
      <c r="K23" s="83"/>
      <c r="L23" s="83"/>
      <c r="M23" s="83"/>
      <c r="N23" s="62"/>
      <c r="O23" s="62" t="s">
        <v>151</v>
      </c>
      <c r="P23" s="83"/>
      <c r="Q23" s="83"/>
      <c r="R23" s="59" t="s">
        <v>149</v>
      </c>
      <c r="T23" s="59" t="s">
        <v>2</v>
      </c>
      <c r="V23" s="59" t="s">
        <v>55</v>
      </c>
      <c r="W23" s="59" t="s">
        <v>150</v>
      </c>
      <c r="Y23" s="59" t="s">
        <v>92</v>
      </c>
    </row>
    <row r="24" spans="1:33" ht="10" customHeight="1" x14ac:dyDescent="0.2">
      <c r="B24" s="35"/>
      <c r="C24" s="35"/>
      <c r="D24" s="35"/>
      <c r="E24" s="35"/>
    </row>
    <row r="25" spans="1:33" ht="20.149999999999999" customHeight="1" x14ac:dyDescent="0.2">
      <c r="A25" s="36" t="s">
        <v>17</v>
      </c>
      <c r="B25" s="77" t="s">
        <v>27</v>
      </c>
      <c r="C25" s="77"/>
      <c r="D25" s="77"/>
      <c r="E25" s="77"/>
      <c r="F25" s="36" t="s">
        <v>8</v>
      </c>
      <c r="G25" s="37" t="s">
        <v>38</v>
      </c>
      <c r="H25" s="85"/>
      <c r="I25" s="85"/>
      <c r="J25" s="40"/>
      <c r="Y25" s="36" t="s">
        <v>90</v>
      </c>
    </row>
    <row r="26" spans="1:33" ht="10" customHeight="1" x14ac:dyDescent="0.2">
      <c r="B26" s="35"/>
      <c r="C26" s="35"/>
      <c r="D26" s="35"/>
      <c r="E26" s="35"/>
    </row>
    <row r="27" spans="1:33" s="63" customFormat="1" ht="20.149999999999999" customHeight="1" x14ac:dyDescent="0.2">
      <c r="A27" s="63">
        <v>5</v>
      </c>
      <c r="B27" s="77" t="s">
        <v>28</v>
      </c>
      <c r="C27" s="77"/>
      <c r="D27" s="77"/>
      <c r="E27" s="77"/>
      <c r="F27" s="63" t="s">
        <v>8</v>
      </c>
      <c r="G27" s="64"/>
      <c r="H27" s="64"/>
      <c r="I27" s="64"/>
      <c r="J27" s="64"/>
      <c r="K27" s="64"/>
      <c r="L27" s="64"/>
      <c r="M27" s="64"/>
      <c r="N27" s="64"/>
      <c r="O27" s="64" t="s">
        <v>173</v>
      </c>
      <c r="P27" s="64"/>
      <c r="Q27" s="64"/>
      <c r="R27" s="64"/>
      <c r="S27" s="64"/>
      <c r="T27" s="64"/>
      <c r="U27" s="64"/>
      <c r="V27" s="64"/>
      <c r="W27" s="64"/>
      <c r="X27" s="64"/>
      <c r="Y27" s="63" t="s">
        <v>102</v>
      </c>
      <c r="AG27" s="12"/>
    </row>
    <row r="28" spans="1:33" ht="10" customHeight="1" x14ac:dyDescent="0.2">
      <c r="B28" s="35"/>
      <c r="C28" s="35"/>
      <c r="D28" s="35"/>
      <c r="E28" s="35"/>
    </row>
    <row r="29" spans="1:33" s="59" customFormat="1" ht="20.149999999999999" customHeight="1" x14ac:dyDescent="0.2">
      <c r="A29" s="59" t="s">
        <v>19</v>
      </c>
      <c r="B29" s="77" t="s">
        <v>29</v>
      </c>
      <c r="C29" s="77"/>
      <c r="D29" s="77"/>
      <c r="E29" s="77"/>
      <c r="F29" s="59" t="s">
        <v>8</v>
      </c>
      <c r="G29" s="61"/>
      <c r="H29" s="85"/>
      <c r="I29" s="85"/>
      <c r="J29" s="59" t="s">
        <v>1</v>
      </c>
      <c r="K29" s="60"/>
      <c r="L29" s="59" t="s">
        <v>2</v>
      </c>
      <c r="M29" s="60"/>
      <c r="N29" s="59" t="s">
        <v>3</v>
      </c>
      <c r="O29" s="59" t="s">
        <v>39</v>
      </c>
      <c r="P29" s="61"/>
      <c r="Q29" s="85"/>
      <c r="R29" s="85"/>
      <c r="S29" s="59" t="s">
        <v>1</v>
      </c>
      <c r="T29" s="60"/>
      <c r="U29" s="59" t="s">
        <v>2</v>
      </c>
      <c r="V29" s="60"/>
      <c r="W29" s="59" t="s">
        <v>3</v>
      </c>
    </row>
    <row r="30" spans="1:33" ht="20.149999999999999" customHeight="1" x14ac:dyDescent="0.2">
      <c r="B30" s="35"/>
      <c r="C30" s="35"/>
      <c r="D30" s="35"/>
      <c r="E30" s="35"/>
      <c r="G30" s="36" t="s">
        <v>52</v>
      </c>
    </row>
    <row r="31" spans="1:33" ht="10" customHeight="1" x14ac:dyDescent="0.2">
      <c r="B31" s="35"/>
      <c r="C31" s="35"/>
      <c r="D31" s="35"/>
      <c r="E31" s="35"/>
    </row>
    <row r="32" spans="1:33" ht="20.149999999999999" customHeight="1" x14ac:dyDescent="0.2">
      <c r="A32" s="36" t="s">
        <v>20</v>
      </c>
      <c r="B32" s="77" t="s">
        <v>30</v>
      </c>
      <c r="C32" s="77"/>
      <c r="D32" s="77"/>
      <c r="E32" s="77"/>
      <c r="F32" s="36" t="s">
        <v>8</v>
      </c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</row>
    <row r="33" spans="1:26" ht="10" customHeight="1" x14ac:dyDescent="0.2">
      <c r="B33" s="35"/>
      <c r="C33" s="35"/>
      <c r="D33" s="35"/>
      <c r="E33" s="35"/>
    </row>
    <row r="34" spans="1:26" ht="20.149999999999999" customHeight="1" x14ac:dyDescent="0.2">
      <c r="A34" s="36" t="s">
        <v>21</v>
      </c>
      <c r="B34" s="77" t="s">
        <v>31</v>
      </c>
      <c r="C34" s="77"/>
      <c r="D34" s="77"/>
      <c r="E34" s="77"/>
      <c r="F34" s="36" t="s">
        <v>8</v>
      </c>
      <c r="G34" s="78">
        <f>ROUNDDOWN(U36,0)</f>
        <v>0</v>
      </c>
      <c r="H34" s="78"/>
      <c r="I34" s="78"/>
      <c r="J34" s="78"/>
      <c r="K34" s="78"/>
      <c r="L34" s="36" t="s">
        <v>42</v>
      </c>
    </row>
    <row r="35" spans="1:26" ht="10" customHeight="1" x14ac:dyDescent="0.2">
      <c r="B35" s="35"/>
      <c r="C35" s="35"/>
      <c r="D35" s="35"/>
      <c r="E35" s="35"/>
    </row>
    <row r="36" spans="1:26" ht="20.149999999999999" customHeight="1" x14ac:dyDescent="0.2">
      <c r="A36" s="36" t="s">
        <v>22</v>
      </c>
      <c r="B36" s="77" t="s">
        <v>32</v>
      </c>
      <c r="C36" s="77"/>
      <c r="D36" s="77"/>
      <c r="E36" s="77"/>
      <c r="F36" s="36" t="s">
        <v>8</v>
      </c>
      <c r="G36" s="36" t="s">
        <v>40</v>
      </c>
      <c r="I36" s="79">
        <v>1020</v>
      </c>
      <c r="J36" s="79"/>
      <c r="K36" s="36" t="s">
        <v>41</v>
      </c>
      <c r="L36" s="36" t="s">
        <v>44</v>
      </c>
      <c r="M36" s="68">
        <v>0</v>
      </c>
      <c r="N36" s="36" t="s">
        <v>43</v>
      </c>
      <c r="U36" s="80">
        <f>I36*M36</f>
        <v>0</v>
      </c>
      <c r="V36" s="80"/>
      <c r="W36" s="80"/>
      <c r="X36" s="36" t="s">
        <v>42</v>
      </c>
    </row>
    <row r="37" spans="1:26" ht="10" customHeight="1" x14ac:dyDescent="0.2">
      <c r="B37" s="35"/>
      <c r="C37" s="35"/>
      <c r="D37" s="35"/>
      <c r="E37" s="35"/>
    </row>
    <row r="38" spans="1:26" ht="20.149999999999999" customHeight="1" x14ac:dyDescent="0.2">
      <c r="A38" s="36" t="s">
        <v>23</v>
      </c>
      <c r="B38" s="77" t="s">
        <v>33</v>
      </c>
      <c r="C38" s="77"/>
      <c r="D38" s="77"/>
      <c r="E38" s="77"/>
      <c r="F38" s="36" t="s">
        <v>8</v>
      </c>
      <c r="G38" s="36" t="s">
        <v>164</v>
      </c>
      <c r="J38" s="72" t="s">
        <v>167</v>
      </c>
      <c r="K38" s="71"/>
      <c r="O38" s="71" t="s">
        <v>163</v>
      </c>
      <c r="R38" s="72" t="s">
        <v>166</v>
      </c>
      <c r="V38" s="71" t="s">
        <v>165</v>
      </c>
    </row>
    <row r="39" spans="1:26" ht="20.149999999999999" customHeight="1" x14ac:dyDescent="0.2">
      <c r="B39" s="35"/>
      <c r="C39" s="35"/>
      <c r="D39" s="35"/>
      <c r="E39" s="35"/>
      <c r="G39" s="36" t="s">
        <v>168</v>
      </c>
      <c r="M39" s="71" t="s">
        <v>169</v>
      </c>
      <c r="N39" s="36" t="s">
        <v>75</v>
      </c>
    </row>
    <row r="40" spans="1:26" ht="20.149999999999999" customHeight="1" x14ac:dyDescent="0.2">
      <c r="B40" s="35"/>
      <c r="C40" s="35"/>
      <c r="D40" s="35"/>
      <c r="E40" s="35"/>
      <c r="G40" s="63" t="s">
        <v>171</v>
      </c>
      <c r="I40" s="72" t="s">
        <v>170</v>
      </c>
      <c r="T40" s="71" t="s">
        <v>172</v>
      </c>
    </row>
    <row r="41" spans="1:26" ht="10" customHeight="1" x14ac:dyDescent="0.2">
      <c r="D41" s="35"/>
      <c r="E41" s="35"/>
    </row>
    <row r="42" spans="1:26" ht="20.149999999999999" customHeight="1" x14ac:dyDescent="0.2">
      <c r="A42" s="36" t="s">
        <v>24</v>
      </c>
      <c r="B42" s="40" t="s">
        <v>80</v>
      </c>
      <c r="C42" s="40"/>
      <c r="D42" s="40"/>
      <c r="E42" s="40"/>
      <c r="F42" s="36" t="s">
        <v>67</v>
      </c>
      <c r="G42" s="36" t="s">
        <v>68</v>
      </c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36" t="s">
        <v>118</v>
      </c>
    </row>
    <row r="43" spans="1:26" ht="20.149999999999999" customHeight="1" x14ac:dyDescent="0.2">
      <c r="B43" s="77"/>
      <c r="C43" s="77"/>
      <c r="D43" s="77"/>
      <c r="E43" s="77"/>
      <c r="G43" s="36" t="s">
        <v>69</v>
      </c>
    </row>
    <row r="44" spans="1:26" ht="20.149999999999999" customHeight="1" x14ac:dyDescent="0.2">
      <c r="B44" s="35"/>
      <c r="C44" s="35"/>
      <c r="D44" s="35"/>
      <c r="E44" s="35"/>
      <c r="G44" s="36" t="s">
        <v>70</v>
      </c>
      <c r="X44" s="36" t="s">
        <v>71</v>
      </c>
    </row>
    <row r="45" spans="1:26" ht="20.149999999999999" customHeight="1" x14ac:dyDescent="0.2">
      <c r="F45" s="36" t="s">
        <v>67</v>
      </c>
      <c r="G45" s="36" t="s">
        <v>45</v>
      </c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</row>
    <row r="46" spans="1:26" ht="20.149999999999999" customHeight="1" x14ac:dyDescent="0.2">
      <c r="B46" s="35"/>
      <c r="C46" s="35"/>
      <c r="D46" s="35"/>
      <c r="E46" s="35"/>
      <c r="F46" s="36" t="s">
        <v>67</v>
      </c>
      <c r="G46" s="63" t="s">
        <v>47</v>
      </c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</row>
    <row r="47" spans="1:26" ht="20.149999999999999" customHeight="1" x14ac:dyDescent="0.2">
      <c r="B47" s="35"/>
      <c r="C47" s="35"/>
      <c r="D47" s="35"/>
      <c r="E47" s="35"/>
      <c r="F47" s="36" t="s">
        <v>67</v>
      </c>
      <c r="G47" s="36" t="s">
        <v>46</v>
      </c>
      <c r="K47" s="74"/>
      <c r="L47" s="74"/>
      <c r="M47" s="74"/>
      <c r="N47" s="74"/>
      <c r="O47" s="40"/>
      <c r="P47" s="40"/>
      <c r="Q47" s="40"/>
      <c r="R47" s="40"/>
      <c r="S47" s="40"/>
      <c r="T47" s="40" t="s">
        <v>116</v>
      </c>
      <c r="V47" s="40"/>
      <c r="W47" s="40"/>
      <c r="X47" s="40"/>
      <c r="Z47" s="36" t="s">
        <v>117</v>
      </c>
    </row>
    <row r="48" spans="1:26" ht="10" customHeight="1" x14ac:dyDescent="0.2">
      <c r="B48" s="35"/>
      <c r="C48" s="35"/>
      <c r="D48" s="35"/>
      <c r="E48" s="35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</row>
    <row r="49" spans="1:30" ht="20.149999999999999" customHeight="1" x14ac:dyDescent="0.2">
      <c r="B49" s="75" t="s">
        <v>74</v>
      </c>
      <c r="C49" s="75"/>
      <c r="D49" s="75"/>
      <c r="E49" s="75"/>
      <c r="F49" s="37" t="s">
        <v>8</v>
      </c>
      <c r="G49" s="36" t="s">
        <v>59</v>
      </c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</row>
    <row r="50" spans="1:30" ht="20.149999999999999" customHeight="1" x14ac:dyDescent="0.2">
      <c r="B50" s="35"/>
      <c r="C50" s="35"/>
      <c r="D50" s="35"/>
      <c r="E50" s="35"/>
      <c r="G50" s="36" t="s">
        <v>60</v>
      </c>
      <c r="K50" s="76"/>
      <c r="L50" s="76"/>
      <c r="M50" s="76"/>
      <c r="N50" s="76"/>
      <c r="O50" s="76"/>
      <c r="P50" s="76"/>
      <c r="Q50" s="76"/>
      <c r="U50" s="74"/>
      <c r="V50" s="74"/>
      <c r="W50" s="74"/>
      <c r="X50" s="74"/>
      <c r="AD50" s="37"/>
    </row>
    <row r="51" spans="1:30" ht="10" customHeight="1" x14ac:dyDescent="0.2">
      <c r="B51" s="35"/>
      <c r="C51" s="35"/>
      <c r="D51" s="35"/>
      <c r="E51" s="35"/>
      <c r="K51" s="40"/>
      <c r="L51" s="40"/>
      <c r="M51" s="40"/>
      <c r="N51" s="40"/>
      <c r="O51" s="40"/>
      <c r="P51" s="40"/>
      <c r="Q51" s="40"/>
    </row>
    <row r="52" spans="1:30" ht="20.149999999999999" customHeight="1" x14ac:dyDescent="0.2">
      <c r="A52" s="36">
        <v>12</v>
      </c>
      <c r="B52" s="77" t="s">
        <v>34</v>
      </c>
      <c r="C52" s="77"/>
      <c r="D52" s="77"/>
      <c r="E52" s="77"/>
      <c r="F52" s="37" t="s">
        <v>8</v>
      </c>
      <c r="G52" s="36" t="s">
        <v>48</v>
      </c>
      <c r="K52" s="36" t="s">
        <v>61</v>
      </c>
      <c r="S52" s="40"/>
      <c r="T52" s="40"/>
      <c r="U52" s="40"/>
    </row>
    <row r="53" spans="1:30" ht="10" customHeight="1" x14ac:dyDescent="0.2">
      <c r="B53" s="35"/>
      <c r="C53" s="35"/>
      <c r="D53" s="35"/>
      <c r="E53" s="35"/>
    </row>
    <row r="54" spans="1:30" ht="20.149999999999999" customHeight="1" x14ac:dyDescent="0.2">
      <c r="A54" s="36">
        <v>13</v>
      </c>
      <c r="B54" s="77" t="s">
        <v>35</v>
      </c>
      <c r="C54" s="77"/>
      <c r="D54" s="77"/>
      <c r="E54" s="77"/>
      <c r="F54" s="37" t="s">
        <v>8</v>
      </c>
      <c r="G54" s="89" t="s">
        <v>174</v>
      </c>
      <c r="H54" s="89"/>
      <c r="I54" s="89"/>
      <c r="J54" s="36" t="s">
        <v>53</v>
      </c>
      <c r="L54" s="90">
        <v>64643</v>
      </c>
      <c r="M54" s="90"/>
      <c r="N54" s="36" t="s">
        <v>54</v>
      </c>
      <c r="P54" s="40"/>
      <c r="Q54" s="40"/>
      <c r="R54" s="40"/>
      <c r="S54" s="91" t="s">
        <v>175</v>
      </c>
      <c r="T54" s="40"/>
      <c r="U54" s="40"/>
      <c r="V54" s="40"/>
    </row>
    <row r="55" spans="1:30" ht="20.149999999999999" customHeight="1" x14ac:dyDescent="0.2">
      <c r="L55" s="73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</row>
  </sheetData>
  <mergeCells count="48">
    <mergeCell ref="A12:X12"/>
    <mergeCell ref="A13:X13"/>
    <mergeCell ref="A14:X14"/>
    <mergeCell ref="A15:X15"/>
    <mergeCell ref="B17:E17"/>
    <mergeCell ref="Q17:U17"/>
    <mergeCell ref="M11:O11"/>
    <mergeCell ref="Q11:W11"/>
    <mergeCell ref="P1:X1"/>
    <mergeCell ref="M10:O10"/>
    <mergeCell ref="Q10:W10"/>
    <mergeCell ref="R2:S2"/>
    <mergeCell ref="R3:S3"/>
    <mergeCell ref="B27:E27"/>
    <mergeCell ref="J23:M23"/>
    <mergeCell ref="P23:Q23"/>
    <mergeCell ref="B29:E29"/>
    <mergeCell ref="G19:X19"/>
    <mergeCell ref="D21:E21"/>
    <mergeCell ref="G21:L21"/>
    <mergeCell ref="B22:E22"/>
    <mergeCell ref="B25:E25"/>
    <mergeCell ref="H25:I25"/>
    <mergeCell ref="H29:I29"/>
    <mergeCell ref="Q29:R29"/>
    <mergeCell ref="B19:E19"/>
    <mergeCell ref="K47:N47"/>
    <mergeCell ref="B32:E32"/>
    <mergeCell ref="G32:X32"/>
    <mergeCell ref="B34:E34"/>
    <mergeCell ref="G34:K34"/>
    <mergeCell ref="B36:E36"/>
    <mergeCell ref="I36:J36"/>
    <mergeCell ref="U36:W36"/>
    <mergeCell ref="B38:E38"/>
    <mergeCell ref="K42:X42"/>
    <mergeCell ref="B43:E43"/>
    <mergeCell ref="J45:X45"/>
    <mergeCell ref="M46:X46"/>
    <mergeCell ref="L55:X55"/>
    <mergeCell ref="B49:E49"/>
    <mergeCell ref="K49:X49"/>
    <mergeCell ref="K50:Q50"/>
    <mergeCell ref="U50:X50"/>
    <mergeCell ref="B52:E52"/>
    <mergeCell ref="B54:E54"/>
    <mergeCell ref="L54:M54"/>
    <mergeCell ref="G54:I54"/>
  </mergeCells>
  <phoneticPr fontId="1"/>
  <hyperlinks>
    <hyperlink ref="S54" r:id="rId1" xr:uid="{72D56F09-DA8F-4C9F-9C6A-F0AF42508CCF}"/>
  </hyperlinks>
  <pageMargins left="0.70866141732283472" right="0.70866141732283472" top="0.35433070866141736" bottom="0.35433070866141736" header="0.31496062992125984" footer="0.31496062992125984"/>
  <pageSetup paperSize="9" scale="96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55"/>
  <sheetViews>
    <sheetView view="pageBreakPreview" zoomScaleNormal="100" zoomScaleSheetLayoutView="100" workbookViewId="0">
      <selection activeCell="U5" sqref="U5"/>
    </sheetView>
  </sheetViews>
  <sheetFormatPr defaultColWidth="9" defaultRowHeight="12.5" x14ac:dyDescent="0.2"/>
  <cols>
    <col min="1" max="8" width="3.6328125" style="24" customWidth="1"/>
    <col min="9" max="9" width="5.6328125" style="24" customWidth="1"/>
    <col min="10" max="12" width="3.6328125" style="24" customWidth="1"/>
    <col min="13" max="13" width="5.6328125" style="24" customWidth="1"/>
    <col min="14" max="34" width="3.6328125" style="24" customWidth="1"/>
    <col min="35" max="16384" width="9" style="24"/>
  </cols>
  <sheetData>
    <row r="1" spans="1:24" ht="18.75" customHeight="1" x14ac:dyDescent="0.2">
      <c r="A1" s="24" t="s">
        <v>0</v>
      </c>
      <c r="P1" s="85" t="s">
        <v>94</v>
      </c>
      <c r="Q1" s="85"/>
      <c r="R1" s="85"/>
      <c r="S1" s="85"/>
      <c r="T1" s="85"/>
      <c r="U1" s="85"/>
      <c r="V1" s="85"/>
      <c r="W1" s="85"/>
      <c r="X1" s="85"/>
    </row>
    <row r="2" spans="1:24" x14ac:dyDescent="0.2">
      <c r="P2" s="61" t="s">
        <v>147</v>
      </c>
      <c r="Q2" s="61"/>
      <c r="R2" s="85"/>
      <c r="S2" s="85"/>
      <c r="T2" s="24" t="s">
        <v>1</v>
      </c>
      <c r="U2" s="26"/>
      <c r="V2" s="24" t="s">
        <v>2</v>
      </c>
      <c r="W2" s="26"/>
      <c r="X2" s="24" t="s">
        <v>3</v>
      </c>
    </row>
    <row r="3" spans="1:24" x14ac:dyDescent="0.2">
      <c r="A3" s="27"/>
      <c r="B3" s="27"/>
      <c r="C3" s="27"/>
      <c r="D3" s="27"/>
      <c r="E3" s="27"/>
      <c r="F3" s="27"/>
      <c r="G3" s="27"/>
      <c r="H3" s="27"/>
      <c r="I3" s="27"/>
      <c r="J3" s="27"/>
      <c r="P3" s="66" t="s">
        <v>148</v>
      </c>
      <c r="Q3" s="66"/>
      <c r="R3" s="87"/>
      <c r="S3" s="87"/>
      <c r="T3" s="24" t="s">
        <v>1</v>
      </c>
      <c r="U3" s="26"/>
      <c r="V3" s="24" t="s">
        <v>4</v>
      </c>
      <c r="W3" s="26"/>
      <c r="X3" s="24" t="s">
        <v>3</v>
      </c>
    </row>
    <row r="4" spans="1:24" x14ac:dyDescent="0.2">
      <c r="A4" s="5" t="s">
        <v>95</v>
      </c>
      <c r="C4" s="6"/>
      <c r="E4" s="29" t="s">
        <v>107</v>
      </c>
      <c r="G4" s="6"/>
      <c r="H4" s="6"/>
      <c r="I4" s="6"/>
      <c r="K4" s="31" t="s">
        <v>111</v>
      </c>
      <c r="L4" s="28"/>
      <c r="M4" s="28"/>
      <c r="N4" s="28"/>
      <c r="O4" s="28"/>
      <c r="P4" s="28"/>
      <c r="Q4" s="28"/>
      <c r="R4" s="28"/>
      <c r="S4" s="28"/>
      <c r="T4" s="28"/>
      <c r="U4" s="28" t="s">
        <v>162</v>
      </c>
      <c r="V4" s="28"/>
      <c r="W4" s="28"/>
      <c r="X4" s="4"/>
    </row>
    <row r="5" spans="1:24" x14ac:dyDescent="0.2">
      <c r="A5" s="5"/>
      <c r="C5" s="6"/>
      <c r="G5" s="6"/>
      <c r="H5" s="6"/>
      <c r="I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7"/>
    </row>
    <row r="6" spans="1:24" x14ac:dyDescent="0.2">
      <c r="A6" s="5"/>
      <c r="B6" s="6"/>
      <c r="C6" s="6"/>
      <c r="D6" s="6"/>
      <c r="E6" s="6"/>
      <c r="F6" s="6"/>
      <c r="G6" s="6"/>
      <c r="H6" s="6"/>
      <c r="I6" s="6"/>
      <c r="T6" s="6"/>
      <c r="U6" s="6"/>
      <c r="V6" s="6"/>
      <c r="W6" s="6"/>
      <c r="X6" s="7"/>
    </row>
    <row r="7" spans="1:24" x14ac:dyDescent="0.2">
      <c r="A7" s="5"/>
      <c r="B7" s="6"/>
      <c r="C7" s="6"/>
      <c r="D7" s="6"/>
      <c r="E7" s="6"/>
      <c r="F7" s="6"/>
      <c r="G7" s="6"/>
      <c r="H7" s="6"/>
      <c r="I7" s="6"/>
      <c r="J7" s="24" t="s">
        <v>133</v>
      </c>
      <c r="K7" s="6"/>
      <c r="L7" s="6"/>
      <c r="M7" s="6" t="s">
        <v>96</v>
      </c>
      <c r="N7" s="6"/>
      <c r="O7" s="6"/>
      <c r="P7" s="6"/>
      <c r="Q7" s="6" t="s">
        <v>97</v>
      </c>
      <c r="R7" s="6"/>
      <c r="S7" s="6"/>
      <c r="T7" s="6"/>
      <c r="U7" s="6"/>
      <c r="V7" s="6"/>
      <c r="W7" s="6"/>
      <c r="X7" s="7"/>
    </row>
    <row r="8" spans="1:24" x14ac:dyDescent="0.2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7"/>
    </row>
    <row r="9" spans="1:24" x14ac:dyDescent="0.2">
      <c r="A9" s="8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10"/>
    </row>
    <row r="10" spans="1:24" ht="20.149999999999999" customHeight="1" x14ac:dyDescent="0.2">
      <c r="M10" s="77" t="s">
        <v>5</v>
      </c>
      <c r="N10" s="77"/>
      <c r="O10" s="77"/>
      <c r="P10" s="26" t="s">
        <v>7</v>
      </c>
      <c r="Q10" s="86"/>
      <c r="R10" s="86"/>
      <c r="S10" s="86"/>
      <c r="T10" s="86"/>
      <c r="U10" s="86"/>
      <c r="V10" s="86"/>
      <c r="W10" s="86"/>
      <c r="X10" s="24" t="s">
        <v>9</v>
      </c>
    </row>
    <row r="11" spans="1:24" ht="20.149999999999999" customHeight="1" x14ac:dyDescent="0.2">
      <c r="M11" s="77" t="s">
        <v>6</v>
      </c>
      <c r="N11" s="77"/>
      <c r="O11" s="77"/>
      <c r="P11" s="26" t="s">
        <v>8</v>
      </c>
      <c r="Q11" s="74"/>
      <c r="R11" s="74"/>
      <c r="S11" s="74"/>
      <c r="T11" s="74"/>
      <c r="U11" s="74"/>
      <c r="V11" s="74"/>
      <c r="W11" s="74"/>
    </row>
    <row r="12" spans="1:24" ht="20.149999999999999" customHeight="1" x14ac:dyDescent="0.2">
      <c r="A12" s="85" t="s">
        <v>50</v>
      </c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</row>
    <row r="13" spans="1:24" ht="20.149999999999999" customHeight="1" x14ac:dyDescent="0.2">
      <c r="A13" s="85" t="s">
        <v>10</v>
      </c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</row>
    <row r="14" spans="1:24" ht="20.149999999999999" customHeight="1" x14ac:dyDescent="0.2">
      <c r="A14" s="85" t="s">
        <v>11</v>
      </c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</row>
    <row r="15" spans="1:24" ht="20.149999999999999" customHeight="1" x14ac:dyDescent="0.2">
      <c r="A15" s="85" t="s">
        <v>12</v>
      </c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</row>
    <row r="16" spans="1:24" ht="10" customHeight="1" x14ac:dyDescent="0.2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</row>
    <row r="17" spans="1:33" ht="20.149999999999999" customHeight="1" x14ac:dyDescent="0.2">
      <c r="A17" s="24">
        <v>1</v>
      </c>
      <c r="B17" s="77" t="s">
        <v>13</v>
      </c>
      <c r="C17" s="77"/>
      <c r="D17" s="77"/>
      <c r="E17" s="77"/>
      <c r="F17" s="24" t="s">
        <v>8</v>
      </c>
      <c r="G17" s="24" t="s">
        <v>51</v>
      </c>
      <c r="Q17" s="85"/>
      <c r="R17" s="85"/>
      <c r="S17" s="85"/>
      <c r="T17" s="85"/>
      <c r="U17" s="85"/>
      <c r="V17" s="24" t="s">
        <v>36</v>
      </c>
    </row>
    <row r="18" spans="1:33" ht="10" customHeight="1" x14ac:dyDescent="0.2">
      <c r="B18" s="23"/>
      <c r="C18" s="23"/>
      <c r="D18" s="23"/>
      <c r="E18" s="23"/>
    </row>
    <row r="19" spans="1:33" ht="20.149999999999999" customHeight="1" x14ac:dyDescent="0.2">
      <c r="A19" s="24">
        <v>2</v>
      </c>
      <c r="B19" s="77" t="s">
        <v>25</v>
      </c>
      <c r="C19" s="77"/>
      <c r="D19" s="77"/>
      <c r="E19" s="77"/>
      <c r="F19" s="24" t="s">
        <v>8</v>
      </c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</row>
    <row r="20" spans="1:33" ht="10" customHeight="1" x14ac:dyDescent="0.2">
      <c r="B20" s="23"/>
      <c r="C20" s="23"/>
      <c r="D20" s="23"/>
      <c r="E20" s="23"/>
    </row>
    <row r="21" spans="1:33" ht="20.149999999999999" customHeight="1" x14ac:dyDescent="0.2">
      <c r="B21" s="23"/>
      <c r="C21" s="23"/>
      <c r="D21" s="84" t="s">
        <v>78</v>
      </c>
      <c r="E21" s="84"/>
      <c r="F21" s="24" t="s">
        <v>7</v>
      </c>
      <c r="G21" s="74"/>
      <c r="H21" s="74"/>
      <c r="I21" s="74"/>
      <c r="J21" s="74"/>
      <c r="K21" s="74"/>
      <c r="L21" s="74"/>
      <c r="M21" s="24" t="s">
        <v>72</v>
      </c>
      <c r="P21" s="24" t="s">
        <v>73</v>
      </c>
      <c r="Y21" s="24" t="s">
        <v>93</v>
      </c>
    </row>
    <row r="22" spans="1:33" ht="20.149999999999999" customHeight="1" x14ac:dyDescent="0.2">
      <c r="A22" s="24">
        <v>3</v>
      </c>
      <c r="B22" s="77" t="s">
        <v>26</v>
      </c>
      <c r="C22" s="77"/>
      <c r="D22" s="77"/>
      <c r="E22" s="77"/>
      <c r="F22" s="24" t="s">
        <v>8</v>
      </c>
      <c r="G22" s="25"/>
      <c r="H22" s="25"/>
      <c r="I22" s="25"/>
      <c r="J22" s="25"/>
      <c r="K22" s="25"/>
      <c r="L22" s="24" t="s">
        <v>56</v>
      </c>
      <c r="R22" s="24" t="s">
        <v>1</v>
      </c>
      <c r="T22" s="24" t="s">
        <v>2</v>
      </c>
      <c r="V22" s="24" t="s">
        <v>55</v>
      </c>
      <c r="Y22" s="24" t="s">
        <v>89</v>
      </c>
    </row>
    <row r="23" spans="1:33" s="59" customFormat="1" ht="20.149999999999999" customHeight="1" x14ac:dyDescent="0.2">
      <c r="B23" s="58"/>
      <c r="C23" s="58"/>
      <c r="D23" s="58"/>
      <c r="E23" s="58"/>
      <c r="G23" s="59" t="s">
        <v>37</v>
      </c>
      <c r="J23" s="83"/>
      <c r="K23" s="83"/>
      <c r="L23" s="83"/>
      <c r="M23" s="83"/>
      <c r="N23" s="62"/>
      <c r="O23" s="62" t="s">
        <v>151</v>
      </c>
      <c r="P23" s="83"/>
      <c r="Q23" s="83"/>
      <c r="R23" s="59" t="s">
        <v>149</v>
      </c>
      <c r="T23" s="59" t="s">
        <v>2</v>
      </c>
      <c r="V23" s="59" t="s">
        <v>55</v>
      </c>
      <c r="W23" s="59" t="s">
        <v>150</v>
      </c>
      <c r="Y23" s="59" t="s">
        <v>92</v>
      </c>
    </row>
    <row r="24" spans="1:33" ht="10" customHeight="1" x14ac:dyDescent="0.2">
      <c r="B24" s="23"/>
      <c r="C24" s="23"/>
      <c r="D24" s="23"/>
      <c r="E24" s="23"/>
    </row>
    <row r="25" spans="1:33" ht="20.149999999999999" customHeight="1" x14ac:dyDescent="0.2">
      <c r="A25" s="24">
        <v>4</v>
      </c>
      <c r="B25" s="77" t="s">
        <v>27</v>
      </c>
      <c r="C25" s="77"/>
      <c r="D25" s="77"/>
      <c r="E25" s="77"/>
      <c r="F25" s="24" t="s">
        <v>8</v>
      </c>
      <c r="G25" s="26" t="s">
        <v>38</v>
      </c>
      <c r="H25" s="85"/>
      <c r="I25" s="85"/>
      <c r="J25" s="25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25" t="s">
        <v>90</v>
      </c>
      <c r="Z25" s="25"/>
      <c r="AA25" s="25"/>
    </row>
    <row r="26" spans="1:33" ht="10" customHeight="1" x14ac:dyDescent="0.2">
      <c r="B26" s="23"/>
      <c r="C26" s="23"/>
      <c r="D26" s="23"/>
      <c r="E26" s="23"/>
    </row>
    <row r="27" spans="1:33" ht="20.149999999999999" customHeight="1" x14ac:dyDescent="0.2">
      <c r="A27" s="24">
        <v>5</v>
      </c>
      <c r="B27" s="77" t="s">
        <v>28</v>
      </c>
      <c r="C27" s="77"/>
      <c r="D27" s="77"/>
      <c r="E27" s="77"/>
      <c r="F27" s="24" t="s">
        <v>8</v>
      </c>
      <c r="G27" s="30"/>
      <c r="H27" s="30"/>
      <c r="I27" s="30"/>
      <c r="J27" s="30"/>
      <c r="K27" s="30"/>
      <c r="L27" s="30"/>
      <c r="M27" s="30"/>
      <c r="N27" s="30"/>
      <c r="O27" s="64" t="s">
        <v>158</v>
      </c>
      <c r="P27" s="30"/>
      <c r="Q27" s="30"/>
      <c r="R27" s="30"/>
      <c r="S27" s="30"/>
      <c r="T27" s="30"/>
      <c r="U27" s="30"/>
      <c r="V27" s="30"/>
      <c r="W27" s="30"/>
      <c r="X27" s="30"/>
      <c r="Y27" s="24" t="s">
        <v>102</v>
      </c>
      <c r="AG27" s="12"/>
    </row>
    <row r="28" spans="1:33" ht="10" customHeight="1" x14ac:dyDescent="0.2">
      <c r="B28" s="23"/>
      <c r="C28" s="23"/>
      <c r="D28" s="23"/>
      <c r="E28" s="23"/>
    </row>
    <row r="29" spans="1:33" s="59" customFormat="1" ht="20.149999999999999" customHeight="1" x14ac:dyDescent="0.2">
      <c r="A29" s="59" t="s">
        <v>19</v>
      </c>
      <c r="B29" s="77" t="s">
        <v>29</v>
      </c>
      <c r="C29" s="77"/>
      <c r="D29" s="77"/>
      <c r="E29" s="77"/>
      <c r="F29" s="59" t="s">
        <v>8</v>
      </c>
      <c r="G29" s="61"/>
      <c r="H29" s="85"/>
      <c r="I29" s="85"/>
      <c r="J29" s="59" t="s">
        <v>1</v>
      </c>
      <c r="K29" s="60"/>
      <c r="L29" s="59" t="s">
        <v>2</v>
      </c>
      <c r="M29" s="60"/>
      <c r="N29" s="59" t="s">
        <v>3</v>
      </c>
      <c r="O29" s="59" t="s">
        <v>39</v>
      </c>
      <c r="P29" s="61"/>
      <c r="Q29" s="85"/>
      <c r="R29" s="85"/>
      <c r="S29" s="59" t="s">
        <v>1</v>
      </c>
      <c r="T29" s="60"/>
      <c r="U29" s="59" t="s">
        <v>2</v>
      </c>
      <c r="V29" s="60"/>
      <c r="W29" s="59" t="s">
        <v>3</v>
      </c>
    </row>
    <row r="30" spans="1:33" ht="20.149999999999999" customHeight="1" x14ac:dyDescent="0.2">
      <c r="B30" s="23"/>
      <c r="C30" s="23"/>
      <c r="D30" s="23"/>
      <c r="E30" s="23"/>
      <c r="G30" s="24" t="s">
        <v>52</v>
      </c>
    </row>
    <row r="31" spans="1:33" ht="10" customHeight="1" x14ac:dyDescent="0.2">
      <c r="B31" s="23"/>
      <c r="C31" s="23"/>
      <c r="D31" s="23"/>
      <c r="E31" s="23"/>
    </row>
    <row r="32" spans="1:33" ht="20.149999999999999" customHeight="1" x14ac:dyDescent="0.2">
      <c r="A32" s="24">
        <v>7</v>
      </c>
      <c r="B32" s="77" t="s">
        <v>30</v>
      </c>
      <c r="C32" s="77"/>
      <c r="D32" s="77"/>
      <c r="E32" s="77"/>
      <c r="F32" s="24" t="s">
        <v>8</v>
      </c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</row>
    <row r="33" spans="1:25" ht="10" customHeight="1" x14ac:dyDescent="0.2">
      <c r="B33" s="23"/>
      <c r="C33" s="23"/>
      <c r="D33" s="23"/>
      <c r="E33" s="23"/>
    </row>
    <row r="34" spans="1:25" ht="20.149999999999999" customHeight="1" x14ac:dyDescent="0.2">
      <c r="A34" s="24">
        <v>8</v>
      </c>
      <c r="B34" s="77" t="s">
        <v>31</v>
      </c>
      <c r="C34" s="77"/>
      <c r="D34" s="77"/>
      <c r="E34" s="77"/>
      <c r="F34" s="24" t="s">
        <v>8</v>
      </c>
      <c r="G34" s="78">
        <f>ROUNDDOWN(U36,0)</f>
        <v>0</v>
      </c>
      <c r="H34" s="78"/>
      <c r="I34" s="78"/>
      <c r="J34" s="78"/>
      <c r="K34" s="78"/>
      <c r="L34" s="24" t="s">
        <v>42</v>
      </c>
    </row>
    <row r="35" spans="1:25" ht="10" customHeight="1" x14ac:dyDescent="0.2">
      <c r="B35" s="23"/>
      <c r="C35" s="23"/>
      <c r="D35" s="23"/>
      <c r="E35" s="23"/>
    </row>
    <row r="36" spans="1:25" ht="20.149999999999999" customHeight="1" x14ac:dyDescent="0.2">
      <c r="A36" s="24">
        <v>9</v>
      </c>
      <c r="B36" s="77" t="s">
        <v>32</v>
      </c>
      <c r="C36" s="77"/>
      <c r="D36" s="77"/>
      <c r="E36" s="77"/>
      <c r="F36" s="24" t="s">
        <v>8</v>
      </c>
      <c r="G36" s="24" t="s">
        <v>40</v>
      </c>
      <c r="I36" s="79">
        <v>0</v>
      </c>
      <c r="J36" s="79"/>
      <c r="K36" s="24" t="s">
        <v>41</v>
      </c>
      <c r="L36" s="24" t="s">
        <v>44</v>
      </c>
      <c r="M36" s="69">
        <v>0</v>
      </c>
      <c r="N36" s="24" t="s">
        <v>43</v>
      </c>
      <c r="U36" s="78">
        <f>I36*M36</f>
        <v>0</v>
      </c>
      <c r="V36" s="78"/>
      <c r="W36" s="78"/>
      <c r="X36" s="24" t="s">
        <v>42</v>
      </c>
    </row>
    <row r="37" spans="1:25" ht="10" customHeight="1" x14ac:dyDescent="0.2">
      <c r="B37" s="23"/>
      <c r="C37" s="23"/>
      <c r="D37" s="23"/>
      <c r="E37" s="23"/>
    </row>
    <row r="38" spans="1:25" ht="20.149999999999999" customHeight="1" x14ac:dyDescent="0.2">
      <c r="A38" s="24">
        <v>10</v>
      </c>
      <c r="B38" s="77" t="s">
        <v>33</v>
      </c>
      <c r="C38" s="77"/>
      <c r="D38" s="77"/>
      <c r="E38" s="77"/>
      <c r="F38" s="24" t="s">
        <v>8</v>
      </c>
      <c r="G38" s="24" t="s">
        <v>57</v>
      </c>
    </row>
    <row r="39" spans="1:25" ht="20.149999999999999" customHeight="1" x14ac:dyDescent="0.2">
      <c r="B39" s="23"/>
      <c r="C39" s="23"/>
      <c r="D39" s="23"/>
      <c r="E39" s="23"/>
      <c r="G39" s="24" t="s">
        <v>58</v>
      </c>
      <c r="N39" s="24" t="s">
        <v>75</v>
      </c>
    </row>
    <row r="40" spans="1:25" ht="20.149999999999999" customHeight="1" x14ac:dyDescent="0.2">
      <c r="B40" s="23"/>
      <c r="C40" s="23"/>
      <c r="D40" s="23"/>
      <c r="E40" s="23"/>
      <c r="G40" s="63" t="s">
        <v>159</v>
      </c>
    </row>
    <row r="41" spans="1:25" ht="10" customHeight="1" x14ac:dyDescent="0.2">
      <c r="D41" s="23"/>
      <c r="E41" s="23"/>
    </row>
    <row r="42" spans="1:25" ht="20.149999999999999" customHeight="1" x14ac:dyDescent="0.2">
      <c r="A42" s="24">
        <v>11</v>
      </c>
      <c r="B42" s="25" t="s">
        <v>80</v>
      </c>
      <c r="C42" s="25"/>
      <c r="D42" s="25"/>
      <c r="E42" s="25"/>
      <c r="F42" s="24" t="s">
        <v>67</v>
      </c>
      <c r="G42" s="24" t="s">
        <v>68</v>
      </c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24" t="s">
        <v>118</v>
      </c>
    </row>
    <row r="43" spans="1:25" ht="20.149999999999999" customHeight="1" x14ac:dyDescent="0.2">
      <c r="B43" s="77"/>
      <c r="C43" s="77"/>
      <c r="D43" s="77"/>
      <c r="E43" s="77"/>
      <c r="G43" s="24" t="s">
        <v>69</v>
      </c>
    </row>
    <row r="44" spans="1:25" ht="20.149999999999999" customHeight="1" x14ac:dyDescent="0.2">
      <c r="B44" s="23"/>
      <c r="C44" s="23"/>
      <c r="D44" s="23"/>
      <c r="E44" s="23"/>
      <c r="G44" s="24" t="s">
        <v>70</v>
      </c>
      <c r="X44" s="24" t="s">
        <v>71</v>
      </c>
    </row>
    <row r="45" spans="1:25" ht="20.149999999999999" customHeight="1" x14ac:dyDescent="0.2">
      <c r="F45" s="24" t="s">
        <v>67</v>
      </c>
      <c r="G45" s="24" t="s">
        <v>45</v>
      </c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</row>
    <row r="46" spans="1:25" ht="20.149999999999999" customHeight="1" x14ac:dyDescent="0.2">
      <c r="B46" s="23"/>
      <c r="C46" s="23"/>
      <c r="D46" s="23"/>
      <c r="E46" s="23"/>
      <c r="F46" s="24" t="s">
        <v>67</v>
      </c>
      <c r="G46" s="24" t="s">
        <v>47</v>
      </c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</row>
    <row r="47" spans="1:25" ht="20.149999999999999" customHeight="1" x14ac:dyDescent="0.2">
      <c r="B47" s="23"/>
      <c r="C47" s="23"/>
      <c r="D47" s="23"/>
      <c r="E47" s="23"/>
      <c r="F47" s="24" t="s">
        <v>67</v>
      </c>
      <c r="G47" s="24" t="s">
        <v>46</v>
      </c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</row>
    <row r="48" spans="1:25" ht="10" customHeight="1" x14ac:dyDescent="0.2">
      <c r="B48" s="23"/>
      <c r="C48" s="23"/>
      <c r="D48" s="23"/>
      <c r="E48" s="23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</row>
    <row r="49" spans="1:25" ht="20.149999999999999" customHeight="1" x14ac:dyDescent="0.2">
      <c r="B49" s="75" t="s">
        <v>74</v>
      </c>
      <c r="C49" s="75"/>
      <c r="D49" s="75"/>
      <c r="E49" s="75"/>
      <c r="F49" s="26" t="s">
        <v>8</v>
      </c>
      <c r="G49" s="24" t="s">
        <v>59</v>
      </c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</row>
    <row r="50" spans="1:25" ht="20.149999999999999" customHeight="1" x14ac:dyDescent="0.2">
      <c r="B50" s="23"/>
      <c r="C50" s="23"/>
      <c r="D50" s="23"/>
      <c r="E50" s="23"/>
      <c r="G50" s="24" t="s">
        <v>60</v>
      </c>
      <c r="K50" s="76"/>
      <c r="L50" s="76"/>
      <c r="M50" s="76"/>
      <c r="N50" s="76"/>
      <c r="O50" s="76"/>
      <c r="P50" s="76"/>
      <c r="Q50" s="76"/>
      <c r="U50" s="74"/>
      <c r="V50" s="74"/>
      <c r="W50" s="74"/>
      <c r="X50" s="74"/>
    </row>
    <row r="51" spans="1:25" ht="10" customHeight="1" x14ac:dyDescent="0.2">
      <c r="B51" s="23"/>
      <c r="C51" s="23"/>
      <c r="D51" s="23"/>
      <c r="E51" s="23"/>
      <c r="K51" s="25"/>
      <c r="L51" s="25"/>
      <c r="M51" s="25"/>
      <c r="N51" s="25"/>
      <c r="O51" s="25"/>
      <c r="P51" s="25"/>
      <c r="Q51" s="25"/>
    </row>
    <row r="52" spans="1:25" ht="20.149999999999999" customHeight="1" x14ac:dyDescent="0.2">
      <c r="A52" s="24">
        <v>12</v>
      </c>
      <c r="B52" s="77" t="s">
        <v>34</v>
      </c>
      <c r="C52" s="77"/>
      <c r="D52" s="77"/>
      <c r="E52" s="77"/>
      <c r="F52" s="26" t="s">
        <v>8</v>
      </c>
      <c r="G52" s="24" t="s">
        <v>48</v>
      </c>
      <c r="K52" s="24" t="s">
        <v>98</v>
      </c>
      <c r="S52" s="25"/>
      <c r="T52" s="25"/>
      <c r="U52" s="25"/>
      <c r="Y52" s="24" t="s">
        <v>91</v>
      </c>
    </row>
    <row r="53" spans="1:25" ht="10" customHeight="1" x14ac:dyDescent="0.2">
      <c r="B53" s="23"/>
      <c r="C53" s="23"/>
      <c r="D53" s="23"/>
      <c r="E53" s="23"/>
    </row>
    <row r="54" spans="1:25" ht="20.149999999999999" customHeight="1" x14ac:dyDescent="0.2">
      <c r="A54" s="24">
        <v>13</v>
      </c>
      <c r="B54" s="77" t="s">
        <v>35</v>
      </c>
      <c r="C54" s="77"/>
      <c r="D54" s="77"/>
      <c r="E54" s="77"/>
      <c r="F54" s="26" t="s">
        <v>8</v>
      </c>
      <c r="G54" s="25"/>
      <c r="H54" s="25"/>
      <c r="I54" s="25"/>
      <c r="J54" s="24" t="s">
        <v>53</v>
      </c>
      <c r="L54" s="74"/>
      <c r="M54" s="74"/>
      <c r="N54" s="24" t="s">
        <v>54</v>
      </c>
      <c r="P54" s="25"/>
      <c r="Q54" s="25"/>
      <c r="R54" s="74"/>
      <c r="S54" s="74"/>
      <c r="T54" s="74"/>
      <c r="U54" s="74"/>
      <c r="V54" s="74"/>
      <c r="W54" s="74"/>
      <c r="X54" s="74"/>
    </row>
    <row r="55" spans="1:25" ht="20.149999999999999" customHeight="1" x14ac:dyDescent="0.2">
      <c r="L55" s="73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</row>
  </sheetData>
  <mergeCells count="49">
    <mergeCell ref="Q29:R29"/>
    <mergeCell ref="M11:O11"/>
    <mergeCell ref="Q11:W11"/>
    <mergeCell ref="P1:X1"/>
    <mergeCell ref="M10:O10"/>
    <mergeCell ref="Q10:W10"/>
    <mergeCell ref="R2:S2"/>
    <mergeCell ref="R3:S3"/>
    <mergeCell ref="A12:X12"/>
    <mergeCell ref="A13:X13"/>
    <mergeCell ref="A14:X14"/>
    <mergeCell ref="A15:X15"/>
    <mergeCell ref="B17:E17"/>
    <mergeCell ref="Q17:U17"/>
    <mergeCell ref="B29:E29"/>
    <mergeCell ref="B19:E19"/>
    <mergeCell ref="G19:X19"/>
    <mergeCell ref="D21:E21"/>
    <mergeCell ref="G21:L21"/>
    <mergeCell ref="B22:E22"/>
    <mergeCell ref="B25:E25"/>
    <mergeCell ref="H25:I25"/>
    <mergeCell ref="K25:X25"/>
    <mergeCell ref="B27:E27"/>
    <mergeCell ref="J23:M23"/>
    <mergeCell ref="P23:Q23"/>
    <mergeCell ref="H29:I29"/>
    <mergeCell ref="K47:X47"/>
    <mergeCell ref="B32:E32"/>
    <mergeCell ref="G32:X32"/>
    <mergeCell ref="B34:E34"/>
    <mergeCell ref="G34:K34"/>
    <mergeCell ref="B36:E36"/>
    <mergeCell ref="I36:J36"/>
    <mergeCell ref="U36:W36"/>
    <mergeCell ref="B38:E38"/>
    <mergeCell ref="K42:X42"/>
    <mergeCell ref="B43:E43"/>
    <mergeCell ref="J45:X45"/>
    <mergeCell ref="M46:X46"/>
    <mergeCell ref="L55:X55"/>
    <mergeCell ref="R54:X54"/>
    <mergeCell ref="B49:E49"/>
    <mergeCell ref="K49:X49"/>
    <mergeCell ref="K50:Q50"/>
    <mergeCell ref="U50:X50"/>
    <mergeCell ref="B52:E52"/>
    <mergeCell ref="B54:E54"/>
    <mergeCell ref="L54:M54"/>
  </mergeCells>
  <phoneticPr fontId="1"/>
  <pageMargins left="0.70866141732283472" right="0.70866141732283472" top="0.35433070866141736" bottom="0.35433070866141736" header="0.31496062992125984" footer="0.31496062992125984"/>
  <pageSetup paperSize="9" scale="9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55"/>
  <sheetViews>
    <sheetView view="pageBreakPreview" zoomScaleNormal="100" zoomScaleSheetLayoutView="100" workbookViewId="0">
      <selection activeCell="U5" sqref="U5"/>
    </sheetView>
  </sheetViews>
  <sheetFormatPr defaultColWidth="9" defaultRowHeight="12.5" x14ac:dyDescent="0.2"/>
  <cols>
    <col min="1" max="8" width="3.6328125" style="24" customWidth="1"/>
    <col min="9" max="9" width="5.6328125" style="24" customWidth="1"/>
    <col min="10" max="12" width="3.6328125" style="24" customWidth="1"/>
    <col min="13" max="13" width="5.6328125" style="24" customWidth="1"/>
    <col min="14" max="34" width="3.6328125" style="24" customWidth="1"/>
    <col min="35" max="16384" width="9" style="24"/>
  </cols>
  <sheetData>
    <row r="1" spans="1:24" ht="18.75" customHeight="1" x14ac:dyDescent="0.2">
      <c r="A1" s="24" t="s">
        <v>0</v>
      </c>
      <c r="P1" s="85" t="s">
        <v>87</v>
      </c>
      <c r="Q1" s="85"/>
      <c r="R1" s="85"/>
      <c r="S1" s="85"/>
      <c r="T1" s="85"/>
      <c r="U1" s="85"/>
      <c r="V1" s="85"/>
      <c r="W1" s="85"/>
      <c r="X1" s="85"/>
    </row>
    <row r="2" spans="1:24" x14ac:dyDescent="0.2">
      <c r="P2" s="61" t="s">
        <v>147</v>
      </c>
      <c r="Q2" s="61"/>
      <c r="R2" s="85"/>
      <c r="S2" s="85"/>
      <c r="T2" s="24" t="s">
        <v>1</v>
      </c>
      <c r="U2" s="26"/>
      <c r="V2" s="24" t="s">
        <v>2</v>
      </c>
      <c r="W2" s="26"/>
      <c r="X2" s="24" t="s">
        <v>3</v>
      </c>
    </row>
    <row r="3" spans="1:24" x14ac:dyDescent="0.2">
      <c r="A3" s="27"/>
      <c r="B3" s="27"/>
      <c r="C3" s="27"/>
      <c r="D3" s="27"/>
      <c r="E3" s="27"/>
      <c r="F3" s="27"/>
      <c r="G3" s="27"/>
      <c r="H3" s="27"/>
      <c r="I3" s="27"/>
      <c r="J3" s="27"/>
      <c r="P3" s="66" t="s">
        <v>148</v>
      </c>
      <c r="Q3" s="66"/>
      <c r="R3" s="87"/>
      <c r="S3" s="87"/>
      <c r="T3" s="24" t="s">
        <v>1</v>
      </c>
      <c r="U3" s="26"/>
      <c r="V3" s="24" t="s">
        <v>4</v>
      </c>
      <c r="W3" s="26"/>
      <c r="X3" s="24" t="s">
        <v>3</v>
      </c>
    </row>
    <row r="4" spans="1:24" x14ac:dyDescent="0.2">
      <c r="A4" s="5" t="s">
        <v>83</v>
      </c>
      <c r="C4" s="6"/>
      <c r="E4" s="6" t="s">
        <v>106</v>
      </c>
      <c r="G4" s="6"/>
      <c r="I4" s="6"/>
      <c r="K4" s="28"/>
      <c r="L4" s="28"/>
      <c r="M4" s="28" t="s">
        <v>111</v>
      </c>
      <c r="N4" s="28"/>
      <c r="O4" s="28"/>
      <c r="P4" s="28"/>
      <c r="Q4" s="28"/>
      <c r="R4" s="28"/>
      <c r="S4" s="28"/>
      <c r="T4" s="28"/>
      <c r="U4" s="28" t="s">
        <v>162</v>
      </c>
      <c r="V4" s="28"/>
      <c r="W4" s="28"/>
      <c r="X4" s="4"/>
    </row>
    <row r="5" spans="1:24" x14ac:dyDescent="0.2">
      <c r="A5" s="5"/>
      <c r="C5" s="6"/>
      <c r="G5" s="6"/>
      <c r="H5" s="6"/>
      <c r="I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7"/>
    </row>
    <row r="6" spans="1:24" x14ac:dyDescent="0.2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7"/>
    </row>
    <row r="7" spans="1:24" x14ac:dyDescent="0.2">
      <c r="A7" s="5"/>
      <c r="B7" s="6"/>
      <c r="C7" s="6"/>
      <c r="D7" s="6"/>
      <c r="E7" s="6" t="s">
        <v>84</v>
      </c>
      <c r="F7" s="6"/>
      <c r="G7" s="6"/>
      <c r="H7" s="6"/>
      <c r="I7" s="6"/>
      <c r="J7" s="6" t="s">
        <v>160</v>
      </c>
      <c r="L7" s="6"/>
      <c r="M7" s="6" t="s">
        <v>85</v>
      </c>
      <c r="N7" s="6"/>
      <c r="O7" s="6" t="s">
        <v>86</v>
      </c>
      <c r="Q7" s="6"/>
      <c r="R7" s="6"/>
      <c r="S7" s="6"/>
      <c r="T7" s="6"/>
      <c r="U7" s="6"/>
      <c r="V7" s="6"/>
      <c r="W7" s="6"/>
      <c r="X7" s="7"/>
    </row>
    <row r="8" spans="1:24" x14ac:dyDescent="0.2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7"/>
    </row>
    <row r="9" spans="1:24" x14ac:dyDescent="0.2">
      <c r="A9" s="8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10"/>
    </row>
    <row r="10" spans="1:24" ht="20.149999999999999" customHeight="1" x14ac:dyDescent="0.2">
      <c r="M10" s="77" t="s">
        <v>5</v>
      </c>
      <c r="N10" s="77"/>
      <c r="O10" s="77"/>
      <c r="P10" s="26" t="s">
        <v>7</v>
      </c>
      <c r="Q10" s="86"/>
      <c r="R10" s="86"/>
      <c r="S10" s="86"/>
      <c r="T10" s="86"/>
      <c r="U10" s="86"/>
      <c r="V10" s="86"/>
      <c r="W10" s="86"/>
      <c r="X10" s="24" t="s">
        <v>9</v>
      </c>
    </row>
    <row r="11" spans="1:24" ht="20.149999999999999" customHeight="1" x14ac:dyDescent="0.2">
      <c r="M11" s="77" t="s">
        <v>6</v>
      </c>
      <c r="N11" s="77"/>
      <c r="O11" s="77"/>
      <c r="P11" s="26" t="s">
        <v>8</v>
      </c>
      <c r="Q11" s="74"/>
      <c r="R11" s="74"/>
      <c r="S11" s="74"/>
      <c r="T11" s="74"/>
      <c r="U11" s="74"/>
      <c r="V11" s="74"/>
      <c r="W11" s="74"/>
    </row>
    <row r="12" spans="1:24" ht="20.149999999999999" customHeight="1" x14ac:dyDescent="0.2">
      <c r="A12" s="85" t="s">
        <v>50</v>
      </c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</row>
    <row r="13" spans="1:24" ht="20.149999999999999" customHeight="1" x14ac:dyDescent="0.2">
      <c r="A13" s="85" t="s">
        <v>10</v>
      </c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</row>
    <row r="14" spans="1:24" ht="20.149999999999999" customHeight="1" x14ac:dyDescent="0.2">
      <c r="A14" s="85" t="s">
        <v>11</v>
      </c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</row>
    <row r="15" spans="1:24" ht="20.149999999999999" customHeight="1" x14ac:dyDescent="0.2">
      <c r="A15" s="85" t="s">
        <v>12</v>
      </c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</row>
    <row r="16" spans="1:24" ht="10" customHeight="1" x14ac:dyDescent="0.2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</row>
    <row r="17" spans="1:33" ht="20.149999999999999" customHeight="1" x14ac:dyDescent="0.2">
      <c r="A17" s="24">
        <v>1</v>
      </c>
      <c r="B17" s="77" t="s">
        <v>13</v>
      </c>
      <c r="C17" s="77"/>
      <c r="D17" s="77"/>
      <c r="E17" s="77"/>
      <c r="F17" s="24" t="s">
        <v>8</v>
      </c>
      <c r="G17" s="24" t="s">
        <v>51</v>
      </c>
      <c r="Q17" s="85"/>
      <c r="R17" s="85"/>
      <c r="S17" s="85"/>
      <c r="T17" s="85"/>
      <c r="U17" s="85"/>
      <c r="V17" s="24" t="s">
        <v>36</v>
      </c>
    </row>
    <row r="18" spans="1:33" ht="10" customHeight="1" x14ac:dyDescent="0.2">
      <c r="B18" s="23"/>
      <c r="C18" s="23"/>
      <c r="D18" s="23"/>
      <c r="E18" s="23"/>
    </row>
    <row r="19" spans="1:33" ht="20.149999999999999" customHeight="1" x14ac:dyDescent="0.2">
      <c r="A19" s="24">
        <v>2</v>
      </c>
      <c r="B19" s="77" t="s">
        <v>25</v>
      </c>
      <c r="C19" s="77"/>
      <c r="D19" s="77"/>
      <c r="E19" s="77"/>
      <c r="F19" s="24" t="s">
        <v>8</v>
      </c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</row>
    <row r="20" spans="1:33" ht="10" customHeight="1" x14ac:dyDescent="0.2">
      <c r="B20" s="23"/>
      <c r="C20" s="23"/>
      <c r="D20" s="23"/>
      <c r="E20" s="23"/>
    </row>
    <row r="21" spans="1:33" ht="20.149999999999999" customHeight="1" x14ac:dyDescent="0.2">
      <c r="B21" s="23"/>
      <c r="C21" s="23"/>
      <c r="D21" s="84" t="s">
        <v>78</v>
      </c>
      <c r="E21" s="84"/>
      <c r="F21" s="24" t="s">
        <v>7</v>
      </c>
      <c r="G21" s="74"/>
      <c r="H21" s="74"/>
      <c r="I21" s="74"/>
      <c r="J21" s="74"/>
      <c r="K21" s="74"/>
      <c r="L21" s="74"/>
      <c r="M21" s="24" t="s">
        <v>72</v>
      </c>
      <c r="P21" s="24" t="s">
        <v>73</v>
      </c>
      <c r="Y21" s="24" t="s">
        <v>93</v>
      </c>
    </row>
    <row r="22" spans="1:33" ht="20.149999999999999" customHeight="1" x14ac:dyDescent="0.2">
      <c r="A22" s="24">
        <v>3</v>
      </c>
      <c r="B22" s="77" t="s">
        <v>26</v>
      </c>
      <c r="C22" s="77"/>
      <c r="D22" s="77"/>
      <c r="E22" s="77"/>
      <c r="F22" s="24" t="s">
        <v>8</v>
      </c>
      <c r="G22" s="25"/>
      <c r="H22" s="25"/>
      <c r="I22" s="25"/>
      <c r="J22" s="25"/>
      <c r="K22" s="25"/>
      <c r="L22" s="24" t="s">
        <v>56</v>
      </c>
      <c r="R22" s="24" t="s">
        <v>1</v>
      </c>
      <c r="T22" s="24" t="s">
        <v>2</v>
      </c>
      <c r="V22" s="24" t="s">
        <v>55</v>
      </c>
      <c r="Y22" s="24" t="s">
        <v>89</v>
      </c>
    </row>
    <row r="23" spans="1:33" s="59" customFormat="1" ht="20.149999999999999" customHeight="1" x14ac:dyDescent="0.2">
      <c r="B23" s="58"/>
      <c r="C23" s="58"/>
      <c r="D23" s="58"/>
      <c r="E23" s="58"/>
      <c r="G23" s="59" t="s">
        <v>37</v>
      </c>
      <c r="J23" s="83"/>
      <c r="K23" s="83"/>
      <c r="L23" s="83"/>
      <c r="M23" s="83"/>
      <c r="N23" s="62"/>
      <c r="O23" s="62" t="s">
        <v>151</v>
      </c>
      <c r="P23" s="83"/>
      <c r="Q23" s="83"/>
      <c r="R23" s="59" t="s">
        <v>149</v>
      </c>
      <c r="T23" s="59" t="s">
        <v>2</v>
      </c>
      <c r="V23" s="59" t="s">
        <v>55</v>
      </c>
      <c r="W23" s="59" t="s">
        <v>150</v>
      </c>
      <c r="Y23" s="59" t="s">
        <v>92</v>
      </c>
    </row>
    <row r="24" spans="1:33" ht="10" customHeight="1" x14ac:dyDescent="0.2">
      <c r="B24" s="23"/>
      <c r="C24" s="23"/>
      <c r="D24" s="23"/>
      <c r="E24" s="23"/>
    </row>
    <row r="25" spans="1:33" ht="20.149999999999999" customHeight="1" x14ac:dyDescent="0.2">
      <c r="A25" s="24">
        <v>4</v>
      </c>
      <c r="B25" s="77" t="s">
        <v>27</v>
      </c>
      <c r="C25" s="77"/>
      <c r="D25" s="77"/>
      <c r="E25" s="77"/>
      <c r="F25" s="24" t="s">
        <v>8</v>
      </c>
      <c r="G25" s="26" t="s">
        <v>38</v>
      </c>
      <c r="H25" s="85"/>
      <c r="I25" s="85"/>
      <c r="J25" s="25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25" t="s">
        <v>90</v>
      </c>
      <c r="Z25" s="25"/>
      <c r="AA25" s="25"/>
    </row>
    <row r="26" spans="1:33" ht="10" customHeight="1" x14ac:dyDescent="0.2">
      <c r="B26" s="23"/>
      <c r="C26" s="23"/>
      <c r="D26" s="23"/>
      <c r="E26" s="23"/>
    </row>
    <row r="27" spans="1:33" ht="20.149999999999999" customHeight="1" x14ac:dyDescent="0.2">
      <c r="A27" s="24">
        <v>5</v>
      </c>
      <c r="B27" s="77" t="s">
        <v>28</v>
      </c>
      <c r="C27" s="77"/>
      <c r="D27" s="77"/>
      <c r="E27" s="77"/>
      <c r="F27" s="24" t="s">
        <v>8</v>
      </c>
      <c r="G27" s="30"/>
      <c r="H27" s="30"/>
      <c r="I27" s="30"/>
      <c r="J27" s="30"/>
      <c r="K27" s="30"/>
      <c r="L27" s="30"/>
      <c r="M27" s="30"/>
      <c r="N27" s="30"/>
      <c r="O27" s="64" t="s">
        <v>158</v>
      </c>
      <c r="P27" s="30"/>
      <c r="Q27" s="30"/>
      <c r="R27" s="30"/>
      <c r="S27" s="30"/>
      <c r="T27" s="30"/>
      <c r="U27" s="30"/>
      <c r="V27" s="30"/>
      <c r="W27" s="30"/>
      <c r="X27" s="30"/>
      <c r="Y27" s="24" t="s">
        <v>102</v>
      </c>
      <c r="AG27" s="12"/>
    </row>
    <row r="28" spans="1:33" ht="10" customHeight="1" x14ac:dyDescent="0.2">
      <c r="B28" s="23"/>
      <c r="C28" s="23"/>
      <c r="D28" s="23"/>
      <c r="E28" s="23"/>
    </row>
    <row r="29" spans="1:33" s="59" customFormat="1" ht="20.149999999999999" customHeight="1" x14ac:dyDescent="0.2">
      <c r="A29" s="59" t="s">
        <v>19</v>
      </c>
      <c r="B29" s="77" t="s">
        <v>29</v>
      </c>
      <c r="C29" s="77"/>
      <c r="D29" s="77"/>
      <c r="E29" s="77"/>
      <c r="F29" s="59" t="s">
        <v>8</v>
      </c>
      <c r="G29" s="61"/>
      <c r="H29" s="85"/>
      <c r="I29" s="85"/>
      <c r="J29" s="59" t="s">
        <v>1</v>
      </c>
      <c r="K29" s="60"/>
      <c r="L29" s="59" t="s">
        <v>2</v>
      </c>
      <c r="M29" s="60"/>
      <c r="N29" s="59" t="s">
        <v>3</v>
      </c>
      <c r="O29" s="59" t="s">
        <v>39</v>
      </c>
      <c r="P29" s="61"/>
      <c r="Q29" s="85"/>
      <c r="R29" s="85"/>
      <c r="S29" s="59" t="s">
        <v>1</v>
      </c>
      <c r="T29" s="60"/>
      <c r="U29" s="59" t="s">
        <v>2</v>
      </c>
      <c r="V29" s="60"/>
      <c r="W29" s="59" t="s">
        <v>3</v>
      </c>
    </row>
    <row r="30" spans="1:33" ht="20.149999999999999" customHeight="1" x14ac:dyDescent="0.2">
      <c r="B30" s="23"/>
      <c r="C30" s="23"/>
      <c r="D30" s="23"/>
      <c r="E30" s="23"/>
      <c r="G30" s="24" t="s">
        <v>52</v>
      </c>
    </row>
    <row r="31" spans="1:33" ht="10" customHeight="1" x14ac:dyDescent="0.2">
      <c r="B31" s="23"/>
      <c r="C31" s="23"/>
      <c r="D31" s="23"/>
      <c r="E31" s="23"/>
    </row>
    <row r="32" spans="1:33" ht="20.149999999999999" customHeight="1" x14ac:dyDescent="0.2">
      <c r="A32" s="24">
        <v>7</v>
      </c>
      <c r="B32" s="77" t="s">
        <v>30</v>
      </c>
      <c r="C32" s="77"/>
      <c r="D32" s="77"/>
      <c r="E32" s="77"/>
      <c r="F32" s="24" t="s">
        <v>8</v>
      </c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</row>
    <row r="33" spans="1:25" ht="10" customHeight="1" x14ac:dyDescent="0.2">
      <c r="B33" s="23"/>
      <c r="C33" s="23"/>
      <c r="D33" s="23"/>
      <c r="E33" s="23"/>
    </row>
    <row r="34" spans="1:25" ht="20.149999999999999" customHeight="1" x14ac:dyDescent="0.2">
      <c r="A34" s="24">
        <v>8</v>
      </c>
      <c r="B34" s="77" t="s">
        <v>31</v>
      </c>
      <c r="C34" s="77"/>
      <c r="D34" s="77"/>
      <c r="E34" s="77"/>
      <c r="F34" s="24" t="s">
        <v>8</v>
      </c>
      <c r="G34" s="78">
        <f>ROUNDDOWN(U36,0)</f>
        <v>0</v>
      </c>
      <c r="H34" s="78"/>
      <c r="I34" s="78"/>
      <c r="J34" s="78"/>
      <c r="K34" s="78"/>
      <c r="L34" s="24" t="s">
        <v>42</v>
      </c>
    </row>
    <row r="35" spans="1:25" ht="10" customHeight="1" x14ac:dyDescent="0.2">
      <c r="B35" s="23"/>
      <c r="C35" s="23"/>
      <c r="D35" s="23"/>
      <c r="E35" s="23"/>
    </row>
    <row r="36" spans="1:25" ht="20.149999999999999" customHeight="1" x14ac:dyDescent="0.2">
      <c r="A36" s="24">
        <v>9</v>
      </c>
      <c r="B36" s="77" t="s">
        <v>32</v>
      </c>
      <c r="C36" s="77"/>
      <c r="D36" s="77"/>
      <c r="E36" s="77"/>
      <c r="F36" s="24" t="s">
        <v>8</v>
      </c>
      <c r="G36" s="24" t="s">
        <v>40</v>
      </c>
      <c r="I36" s="79">
        <v>0</v>
      </c>
      <c r="J36" s="79"/>
      <c r="K36" s="24" t="s">
        <v>41</v>
      </c>
      <c r="L36" s="24" t="s">
        <v>44</v>
      </c>
      <c r="M36" s="69">
        <v>0</v>
      </c>
      <c r="N36" s="24" t="s">
        <v>43</v>
      </c>
      <c r="U36" s="78">
        <f>I36*M36</f>
        <v>0</v>
      </c>
      <c r="V36" s="78"/>
      <c r="W36" s="78"/>
      <c r="X36" s="24" t="s">
        <v>42</v>
      </c>
    </row>
    <row r="37" spans="1:25" ht="10" customHeight="1" x14ac:dyDescent="0.2">
      <c r="B37" s="23"/>
      <c r="C37" s="23"/>
      <c r="D37" s="23"/>
      <c r="E37" s="23"/>
    </row>
    <row r="38" spans="1:25" ht="20.149999999999999" customHeight="1" x14ac:dyDescent="0.2">
      <c r="A38" s="24">
        <v>10</v>
      </c>
      <c r="B38" s="77" t="s">
        <v>33</v>
      </c>
      <c r="C38" s="77"/>
      <c r="D38" s="77"/>
      <c r="E38" s="77"/>
      <c r="F38" s="24" t="s">
        <v>8</v>
      </c>
      <c r="G38" s="24" t="s">
        <v>57</v>
      </c>
    </row>
    <row r="39" spans="1:25" ht="20.149999999999999" customHeight="1" x14ac:dyDescent="0.2">
      <c r="B39" s="23"/>
      <c r="C39" s="23"/>
      <c r="D39" s="23"/>
      <c r="E39" s="23"/>
      <c r="G39" s="24" t="s">
        <v>58</v>
      </c>
      <c r="N39" s="24" t="s">
        <v>75</v>
      </c>
    </row>
    <row r="40" spans="1:25" ht="20.149999999999999" customHeight="1" x14ac:dyDescent="0.2">
      <c r="B40" s="23"/>
      <c r="C40" s="23"/>
      <c r="D40" s="23"/>
      <c r="E40" s="23"/>
      <c r="G40" s="63" t="s">
        <v>159</v>
      </c>
    </row>
    <row r="41" spans="1:25" ht="10" customHeight="1" x14ac:dyDescent="0.2">
      <c r="D41" s="23"/>
      <c r="E41" s="23"/>
    </row>
    <row r="42" spans="1:25" ht="20.149999999999999" customHeight="1" x14ac:dyDescent="0.2">
      <c r="A42" s="24">
        <v>11</v>
      </c>
      <c r="B42" s="25" t="s">
        <v>80</v>
      </c>
      <c r="C42" s="25"/>
      <c r="D42" s="25"/>
      <c r="E42" s="25"/>
      <c r="F42" s="24" t="s">
        <v>67</v>
      </c>
      <c r="G42" s="24" t="s">
        <v>68</v>
      </c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24" t="s">
        <v>118</v>
      </c>
    </row>
    <row r="43" spans="1:25" ht="20.149999999999999" customHeight="1" x14ac:dyDescent="0.2">
      <c r="B43" s="77"/>
      <c r="C43" s="77"/>
      <c r="D43" s="77"/>
      <c r="E43" s="77"/>
      <c r="G43" s="24" t="s">
        <v>69</v>
      </c>
    </row>
    <row r="44" spans="1:25" ht="20.149999999999999" customHeight="1" x14ac:dyDescent="0.2">
      <c r="B44" s="23"/>
      <c r="C44" s="23"/>
      <c r="D44" s="23"/>
      <c r="E44" s="23"/>
      <c r="G44" s="24" t="s">
        <v>70</v>
      </c>
      <c r="X44" s="24" t="s">
        <v>71</v>
      </c>
    </row>
    <row r="45" spans="1:25" ht="20.149999999999999" customHeight="1" x14ac:dyDescent="0.2">
      <c r="F45" s="24" t="s">
        <v>67</v>
      </c>
      <c r="G45" s="24" t="s">
        <v>45</v>
      </c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</row>
    <row r="46" spans="1:25" ht="20.149999999999999" customHeight="1" x14ac:dyDescent="0.2">
      <c r="B46" s="23"/>
      <c r="C46" s="23"/>
      <c r="D46" s="23"/>
      <c r="E46" s="23"/>
      <c r="F46" s="24" t="s">
        <v>67</v>
      </c>
      <c r="G46" s="24" t="s">
        <v>47</v>
      </c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</row>
    <row r="47" spans="1:25" ht="20.149999999999999" customHeight="1" x14ac:dyDescent="0.2">
      <c r="B47" s="23"/>
      <c r="C47" s="23"/>
      <c r="D47" s="23"/>
      <c r="E47" s="23"/>
      <c r="F47" s="24" t="s">
        <v>67</v>
      </c>
      <c r="G47" s="24" t="s">
        <v>46</v>
      </c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</row>
    <row r="48" spans="1:25" ht="10" customHeight="1" x14ac:dyDescent="0.2">
      <c r="B48" s="23"/>
      <c r="C48" s="23"/>
      <c r="D48" s="23"/>
      <c r="E48" s="23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</row>
    <row r="49" spans="1:25" ht="20.149999999999999" customHeight="1" x14ac:dyDescent="0.2">
      <c r="B49" s="75" t="s">
        <v>74</v>
      </c>
      <c r="C49" s="75"/>
      <c r="D49" s="75"/>
      <c r="E49" s="75"/>
      <c r="F49" s="26" t="s">
        <v>8</v>
      </c>
      <c r="G49" s="24" t="s">
        <v>59</v>
      </c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</row>
    <row r="50" spans="1:25" ht="20.149999999999999" customHeight="1" x14ac:dyDescent="0.2">
      <c r="B50" s="23"/>
      <c r="C50" s="23"/>
      <c r="D50" s="23"/>
      <c r="E50" s="23"/>
      <c r="G50" s="24" t="s">
        <v>60</v>
      </c>
      <c r="K50" s="76"/>
      <c r="L50" s="76"/>
      <c r="M50" s="76"/>
      <c r="N50" s="76"/>
      <c r="O50" s="76"/>
      <c r="P50" s="76"/>
      <c r="Q50" s="76"/>
      <c r="U50" s="74"/>
      <c r="V50" s="74"/>
      <c r="W50" s="74"/>
      <c r="X50" s="74"/>
    </row>
    <row r="51" spans="1:25" ht="10" customHeight="1" x14ac:dyDescent="0.2">
      <c r="B51" s="23"/>
      <c r="C51" s="23"/>
      <c r="D51" s="23"/>
      <c r="E51" s="23"/>
      <c r="K51" s="25"/>
      <c r="L51" s="25"/>
      <c r="M51" s="25"/>
      <c r="N51" s="25"/>
      <c r="O51" s="25"/>
      <c r="P51" s="25"/>
      <c r="Q51" s="25"/>
    </row>
    <row r="52" spans="1:25" ht="20.149999999999999" customHeight="1" x14ac:dyDescent="0.2">
      <c r="A52" s="24">
        <v>12</v>
      </c>
      <c r="B52" s="77" t="s">
        <v>34</v>
      </c>
      <c r="C52" s="77"/>
      <c r="D52" s="77"/>
      <c r="E52" s="77"/>
      <c r="F52" s="26" t="s">
        <v>8</v>
      </c>
      <c r="G52" s="24" t="s">
        <v>48</v>
      </c>
      <c r="K52" s="24" t="s">
        <v>61</v>
      </c>
      <c r="S52" s="25"/>
      <c r="T52" s="25"/>
      <c r="U52" s="25"/>
      <c r="Y52" s="24" t="s">
        <v>91</v>
      </c>
    </row>
    <row r="53" spans="1:25" ht="10" customHeight="1" x14ac:dyDescent="0.2">
      <c r="B53" s="23"/>
      <c r="C53" s="23"/>
      <c r="D53" s="23"/>
      <c r="E53" s="23"/>
    </row>
    <row r="54" spans="1:25" ht="20.149999999999999" customHeight="1" x14ac:dyDescent="0.2">
      <c r="A54" s="24">
        <v>13</v>
      </c>
      <c r="B54" s="77" t="s">
        <v>35</v>
      </c>
      <c r="C54" s="77"/>
      <c r="D54" s="77"/>
      <c r="E54" s="77"/>
      <c r="F54" s="26" t="s">
        <v>8</v>
      </c>
      <c r="G54" s="25"/>
      <c r="H54" s="25"/>
      <c r="I54" s="25"/>
      <c r="J54" s="24" t="s">
        <v>53</v>
      </c>
      <c r="L54" s="74"/>
      <c r="M54" s="74"/>
      <c r="N54" s="24" t="s">
        <v>54</v>
      </c>
      <c r="P54" s="25"/>
      <c r="Q54" s="25"/>
      <c r="R54" s="74"/>
      <c r="S54" s="74"/>
      <c r="T54" s="74"/>
      <c r="U54" s="74"/>
      <c r="V54" s="74"/>
      <c r="W54" s="74"/>
      <c r="X54" s="74"/>
    </row>
    <row r="55" spans="1:25" ht="20.149999999999999" customHeight="1" x14ac:dyDescent="0.2">
      <c r="L55" s="73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</row>
  </sheetData>
  <mergeCells count="49">
    <mergeCell ref="M11:O11"/>
    <mergeCell ref="Q11:W11"/>
    <mergeCell ref="P1:X1"/>
    <mergeCell ref="M10:O10"/>
    <mergeCell ref="Q10:W10"/>
    <mergeCell ref="R2:S2"/>
    <mergeCell ref="R3:S3"/>
    <mergeCell ref="A12:X12"/>
    <mergeCell ref="A13:X13"/>
    <mergeCell ref="A14:X14"/>
    <mergeCell ref="A15:X15"/>
    <mergeCell ref="B17:E17"/>
    <mergeCell ref="Q17:U17"/>
    <mergeCell ref="B25:E25"/>
    <mergeCell ref="H25:I25"/>
    <mergeCell ref="B27:E27"/>
    <mergeCell ref="B19:E19"/>
    <mergeCell ref="G19:X19"/>
    <mergeCell ref="D21:E21"/>
    <mergeCell ref="G21:L21"/>
    <mergeCell ref="B22:E22"/>
    <mergeCell ref="J23:M23"/>
    <mergeCell ref="P23:Q23"/>
    <mergeCell ref="B38:E38"/>
    <mergeCell ref="K42:X42"/>
    <mergeCell ref="B43:E43"/>
    <mergeCell ref="B29:E29"/>
    <mergeCell ref="B32:E32"/>
    <mergeCell ref="G32:X32"/>
    <mergeCell ref="B34:E34"/>
    <mergeCell ref="G34:K34"/>
    <mergeCell ref="H29:I29"/>
    <mergeCell ref="Q29:R29"/>
    <mergeCell ref="B52:E52"/>
    <mergeCell ref="B54:E54"/>
    <mergeCell ref="L54:M54"/>
    <mergeCell ref="L55:X55"/>
    <mergeCell ref="K25:X25"/>
    <mergeCell ref="R54:X54"/>
    <mergeCell ref="J45:X45"/>
    <mergeCell ref="M46:X46"/>
    <mergeCell ref="K47:X47"/>
    <mergeCell ref="B49:E49"/>
    <mergeCell ref="K49:X49"/>
    <mergeCell ref="K50:Q50"/>
    <mergeCell ref="U50:X50"/>
    <mergeCell ref="B36:E36"/>
    <mergeCell ref="I36:J36"/>
    <mergeCell ref="U36:W36"/>
  </mergeCells>
  <phoneticPr fontId="1"/>
  <pageMargins left="0.70866141732283472" right="0.70866141732283472" top="0.35433070866141736" bottom="0.35433070866141736" header="0.31496062992125984" footer="0.31496062992125984"/>
  <pageSetup paperSize="9" scale="9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55"/>
  <sheetViews>
    <sheetView view="pageBreakPreview" zoomScaleNormal="100" zoomScaleSheetLayoutView="100" workbookViewId="0">
      <selection activeCell="V5" sqref="V5"/>
    </sheetView>
  </sheetViews>
  <sheetFormatPr defaultColWidth="9" defaultRowHeight="12.5" x14ac:dyDescent="0.2"/>
  <cols>
    <col min="1" max="8" width="3.6328125" style="53" customWidth="1"/>
    <col min="9" max="9" width="5.6328125" style="53" customWidth="1"/>
    <col min="10" max="12" width="3.6328125" style="53" customWidth="1"/>
    <col min="13" max="13" width="6.6328125" style="53" customWidth="1"/>
    <col min="14" max="34" width="3.6328125" style="53" customWidth="1"/>
    <col min="35" max="16384" width="9" style="53"/>
  </cols>
  <sheetData>
    <row r="1" spans="1:24" ht="18.75" customHeight="1" x14ac:dyDescent="0.2">
      <c r="A1" s="53" t="s">
        <v>0</v>
      </c>
      <c r="P1" s="85" t="s">
        <v>103</v>
      </c>
      <c r="Q1" s="85"/>
      <c r="R1" s="85"/>
      <c r="S1" s="85"/>
      <c r="T1" s="85"/>
      <c r="U1" s="85"/>
      <c r="V1" s="85"/>
      <c r="W1" s="85"/>
      <c r="X1" s="85"/>
    </row>
    <row r="2" spans="1:24" x14ac:dyDescent="0.2">
      <c r="P2" s="61" t="s">
        <v>147</v>
      </c>
      <c r="Q2" s="61"/>
      <c r="R2" s="85"/>
      <c r="S2" s="85"/>
      <c r="T2" s="53" t="s">
        <v>1</v>
      </c>
      <c r="U2" s="54"/>
      <c r="V2" s="53" t="s">
        <v>2</v>
      </c>
      <c r="W2" s="54"/>
      <c r="X2" s="53" t="s">
        <v>3</v>
      </c>
    </row>
    <row r="3" spans="1:24" x14ac:dyDescent="0.2">
      <c r="A3" s="55"/>
      <c r="B3" s="55"/>
      <c r="C3" s="55"/>
      <c r="D3" s="55"/>
      <c r="E3" s="55"/>
      <c r="F3" s="55"/>
      <c r="G3" s="55"/>
      <c r="H3" s="55"/>
      <c r="I3" s="55"/>
      <c r="J3" s="55"/>
      <c r="M3" s="55"/>
      <c r="P3" s="66" t="s">
        <v>148</v>
      </c>
      <c r="Q3" s="66"/>
      <c r="R3" s="87"/>
      <c r="S3" s="87"/>
      <c r="T3" s="53" t="s">
        <v>1</v>
      </c>
      <c r="U3" s="41"/>
      <c r="V3" s="55" t="s">
        <v>4</v>
      </c>
      <c r="W3" s="54"/>
      <c r="X3" s="53" t="s">
        <v>3</v>
      </c>
    </row>
    <row r="4" spans="1:24" x14ac:dyDescent="0.2">
      <c r="A4" s="5" t="s">
        <v>104</v>
      </c>
      <c r="C4" s="6"/>
      <c r="E4" s="6" t="s">
        <v>105</v>
      </c>
      <c r="F4" s="6"/>
      <c r="G4" s="6"/>
      <c r="H4" s="6"/>
      <c r="I4" s="6"/>
      <c r="J4" s="53" t="s">
        <v>111</v>
      </c>
      <c r="K4" s="56"/>
      <c r="L4" s="56"/>
      <c r="N4" s="56" t="s">
        <v>146</v>
      </c>
      <c r="O4" s="56"/>
      <c r="P4" s="56"/>
      <c r="Q4" s="56"/>
      <c r="R4" s="56"/>
      <c r="S4" s="56"/>
      <c r="T4" s="56"/>
      <c r="U4" s="56"/>
      <c r="V4" s="6" t="s">
        <v>162</v>
      </c>
      <c r="W4" s="56"/>
      <c r="X4" s="4"/>
    </row>
    <row r="5" spans="1:24" x14ac:dyDescent="0.2">
      <c r="A5" s="5"/>
      <c r="C5" s="6"/>
      <c r="G5" s="6"/>
      <c r="H5" s="6"/>
      <c r="I5" s="6"/>
      <c r="K5" s="6"/>
      <c r="L5" s="6"/>
      <c r="M5" s="6"/>
      <c r="N5" s="6"/>
      <c r="O5" s="6"/>
      <c r="P5" s="6"/>
      <c r="Q5" s="6"/>
      <c r="R5" s="6"/>
      <c r="S5" s="6"/>
      <c r="T5" s="6"/>
      <c r="V5" s="6"/>
      <c r="W5" s="6"/>
      <c r="X5" s="7"/>
    </row>
    <row r="6" spans="1:24" x14ac:dyDescent="0.2">
      <c r="A6" s="5"/>
      <c r="B6" s="6"/>
      <c r="C6" s="6"/>
      <c r="D6" s="6"/>
      <c r="E6" s="6"/>
      <c r="F6" s="6"/>
      <c r="G6" s="6"/>
      <c r="H6" s="6"/>
      <c r="I6" s="6"/>
      <c r="T6" s="6"/>
      <c r="U6" s="6"/>
      <c r="W6" s="6"/>
      <c r="X6" s="7"/>
    </row>
    <row r="7" spans="1:24" x14ac:dyDescent="0.2">
      <c r="A7" s="5"/>
      <c r="B7" s="6"/>
      <c r="C7" s="6"/>
      <c r="D7" s="6"/>
      <c r="H7" s="6"/>
      <c r="I7" s="6"/>
      <c r="K7" s="6"/>
      <c r="L7" s="6"/>
      <c r="N7" s="6"/>
      <c r="O7" s="6"/>
      <c r="P7" s="6"/>
      <c r="Q7" s="6"/>
      <c r="R7" s="6"/>
      <c r="S7" s="6"/>
      <c r="T7" s="6"/>
      <c r="U7" s="6"/>
      <c r="V7" s="6"/>
      <c r="W7" s="6"/>
      <c r="X7" s="7"/>
    </row>
    <row r="8" spans="1:24" x14ac:dyDescent="0.2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7"/>
    </row>
    <row r="9" spans="1:24" x14ac:dyDescent="0.2">
      <c r="A9" s="8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10"/>
    </row>
    <row r="10" spans="1:24" ht="20.149999999999999" customHeight="1" x14ac:dyDescent="0.2">
      <c r="M10" s="77" t="s">
        <v>5</v>
      </c>
      <c r="N10" s="77"/>
      <c r="O10" s="77"/>
      <c r="P10" s="54" t="s">
        <v>145</v>
      </c>
      <c r="Q10" s="86"/>
      <c r="R10" s="86"/>
      <c r="S10" s="86"/>
      <c r="T10" s="86"/>
      <c r="U10" s="86"/>
      <c r="V10" s="86"/>
      <c r="W10" s="86"/>
      <c r="X10" s="53" t="s">
        <v>9</v>
      </c>
    </row>
    <row r="11" spans="1:24" ht="20.149999999999999" customHeight="1" x14ac:dyDescent="0.2">
      <c r="M11" s="77" t="s">
        <v>6</v>
      </c>
      <c r="N11" s="77"/>
      <c r="O11" s="77"/>
      <c r="P11" s="54" t="s">
        <v>144</v>
      </c>
      <c r="Q11" s="74"/>
      <c r="R11" s="74"/>
      <c r="S11" s="74"/>
      <c r="T11" s="74"/>
      <c r="U11" s="74"/>
      <c r="V11" s="74"/>
      <c r="W11" s="74"/>
    </row>
    <row r="12" spans="1:24" ht="20.149999999999999" customHeight="1" x14ac:dyDescent="0.2">
      <c r="A12" s="85" t="s">
        <v>50</v>
      </c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</row>
    <row r="13" spans="1:24" ht="20.149999999999999" customHeight="1" x14ac:dyDescent="0.2">
      <c r="A13" s="85" t="s">
        <v>10</v>
      </c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</row>
    <row r="14" spans="1:24" ht="20.149999999999999" customHeight="1" x14ac:dyDescent="0.2">
      <c r="A14" s="85" t="s">
        <v>11</v>
      </c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</row>
    <row r="15" spans="1:24" ht="20.149999999999999" customHeight="1" x14ac:dyDescent="0.2">
      <c r="A15" s="85" t="s">
        <v>12</v>
      </c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</row>
    <row r="16" spans="1:24" ht="10" customHeight="1" x14ac:dyDescent="0.2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</row>
    <row r="17" spans="1:33" ht="20.149999999999999" customHeight="1" x14ac:dyDescent="0.2">
      <c r="A17" s="53">
        <v>1</v>
      </c>
      <c r="B17" s="77" t="s">
        <v>13</v>
      </c>
      <c r="C17" s="77"/>
      <c r="D17" s="77"/>
      <c r="E17" s="77"/>
      <c r="F17" s="53" t="s">
        <v>141</v>
      </c>
      <c r="G17" s="53" t="s">
        <v>51</v>
      </c>
      <c r="Q17" s="85"/>
      <c r="R17" s="85"/>
      <c r="S17" s="85"/>
      <c r="T17" s="85"/>
      <c r="U17" s="85"/>
      <c r="V17" s="53" t="s">
        <v>36</v>
      </c>
    </row>
    <row r="18" spans="1:33" ht="10" customHeight="1" x14ac:dyDescent="0.2">
      <c r="B18" s="52"/>
      <c r="C18" s="52"/>
      <c r="D18" s="52"/>
      <c r="E18" s="52"/>
    </row>
    <row r="19" spans="1:33" ht="20.149999999999999" customHeight="1" x14ac:dyDescent="0.2">
      <c r="A19" s="53">
        <v>2</v>
      </c>
      <c r="B19" s="77" t="s">
        <v>25</v>
      </c>
      <c r="C19" s="77"/>
      <c r="D19" s="77"/>
      <c r="E19" s="77"/>
      <c r="F19" s="53" t="s">
        <v>141</v>
      </c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</row>
    <row r="20" spans="1:33" ht="10" customHeight="1" x14ac:dyDescent="0.2">
      <c r="B20" s="52"/>
      <c r="C20" s="52"/>
      <c r="D20" s="52"/>
      <c r="E20" s="52"/>
    </row>
    <row r="21" spans="1:33" ht="20.149999999999999" customHeight="1" x14ac:dyDescent="0.2">
      <c r="B21" s="52"/>
      <c r="C21" s="52"/>
      <c r="D21" s="84" t="s">
        <v>143</v>
      </c>
      <c r="E21" s="84"/>
      <c r="F21" s="53" t="s">
        <v>141</v>
      </c>
      <c r="G21" s="74"/>
      <c r="H21" s="74"/>
      <c r="I21" s="74"/>
      <c r="J21" s="74"/>
      <c r="K21" s="74"/>
      <c r="L21" s="74"/>
      <c r="M21" s="53" t="s">
        <v>72</v>
      </c>
      <c r="P21" s="53" t="s">
        <v>73</v>
      </c>
      <c r="Y21" s="53" t="s">
        <v>93</v>
      </c>
    </row>
    <row r="22" spans="1:33" ht="20.149999999999999" customHeight="1" x14ac:dyDescent="0.2">
      <c r="A22" s="53">
        <v>3</v>
      </c>
      <c r="B22" s="77" t="s">
        <v>26</v>
      </c>
      <c r="C22" s="77"/>
      <c r="D22" s="77"/>
      <c r="E22" s="77"/>
      <c r="F22" s="53" t="s">
        <v>141</v>
      </c>
      <c r="G22" s="57"/>
      <c r="H22" s="57"/>
      <c r="I22" s="57"/>
      <c r="J22" s="57"/>
      <c r="K22" s="57"/>
      <c r="L22" s="53" t="s">
        <v>56</v>
      </c>
      <c r="R22" s="53" t="s">
        <v>1</v>
      </c>
      <c r="T22" s="53" t="s">
        <v>2</v>
      </c>
      <c r="V22" s="53" t="s">
        <v>55</v>
      </c>
      <c r="Y22" s="53" t="s">
        <v>89</v>
      </c>
    </row>
    <row r="23" spans="1:33" s="59" customFormat="1" ht="20.149999999999999" customHeight="1" x14ac:dyDescent="0.2">
      <c r="B23" s="58"/>
      <c r="C23" s="58"/>
      <c r="D23" s="58"/>
      <c r="E23" s="58"/>
      <c r="G23" s="59" t="s">
        <v>37</v>
      </c>
      <c r="J23" s="83"/>
      <c r="K23" s="83"/>
      <c r="L23" s="83"/>
      <c r="M23" s="83"/>
      <c r="N23" s="62"/>
      <c r="O23" s="62" t="s">
        <v>151</v>
      </c>
      <c r="P23" s="83"/>
      <c r="Q23" s="83"/>
      <c r="R23" s="59" t="s">
        <v>149</v>
      </c>
      <c r="T23" s="59" t="s">
        <v>2</v>
      </c>
      <c r="V23" s="59" t="s">
        <v>55</v>
      </c>
      <c r="W23" s="59" t="s">
        <v>150</v>
      </c>
      <c r="Y23" s="59" t="s">
        <v>92</v>
      </c>
    </row>
    <row r="24" spans="1:33" ht="10" customHeight="1" x14ac:dyDescent="0.2">
      <c r="B24" s="52"/>
      <c r="C24" s="52"/>
      <c r="D24" s="52"/>
      <c r="E24" s="52"/>
    </row>
    <row r="25" spans="1:33" ht="20.149999999999999" customHeight="1" x14ac:dyDescent="0.2">
      <c r="A25" s="53">
        <v>4</v>
      </c>
      <c r="B25" s="77" t="s">
        <v>27</v>
      </c>
      <c r="C25" s="77"/>
      <c r="D25" s="77"/>
      <c r="E25" s="77"/>
      <c r="F25" s="53" t="s">
        <v>141</v>
      </c>
      <c r="G25" s="54" t="s">
        <v>142</v>
      </c>
      <c r="H25" s="85"/>
      <c r="I25" s="85"/>
      <c r="J25" s="57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57" t="s">
        <v>90</v>
      </c>
      <c r="Z25" s="57"/>
      <c r="AA25" s="57"/>
    </row>
    <row r="26" spans="1:33" ht="10" customHeight="1" x14ac:dyDescent="0.2">
      <c r="B26" s="52"/>
      <c r="C26" s="52"/>
      <c r="D26" s="52"/>
      <c r="E26" s="52"/>
    </row>
    <row r="27" spans="1:33" ht="20.149999999999999" customHeight="1" x14ac:dyDescent="0.2">
      <c r="A27" s="53">
        <v>5</v>
      </c>
      <c r="B27" s="77" t="s">
        <v>28</v>
      </c>
      <c r="C27" s="77"/>
      <c r="D27" s="77"/>
      <c r="E27" s="77"/>
      <c r="F27" s="53" t="s">
        <v>141</v>
      </c>
      <c r="G27" s="57"/>
      <c r="H27" s="57"/>
      <c r="I27" s="57"/>
      <c r="J27" s="57"/>
      <c r="K27" s="57"/>
      <c r="L27" s="57"/>
      <c r="M27" s="57"/>
      <c r="N27" s="57"/>
      <c r="O27" s="64" t="s">
        <v>158</v>
      </c>
      <c r="P27" s="57"/>
      <c r="Q27" s="57"/>
      <c r="R27" s="57"/>
      <c r="S27" s="57"/>
      <c r="T27" s="57"/>
      <c r="U27" s="57"/>
      <c r="V27" s="57"/>
      <c r="W27" s="57"/>
      <c r="X27" s="57"/>
      <c r="Y27" s="53" t="s">
        <v>102</v>
      </c>
      <c r="AG27" s="12"/>
    </row>
    <row r="28" spans="1:33" ht="10" customHeight="1" x14ac:dyDescent="0.2">
      <c r="B28" s="52"/>
      <c r="C28" s="52"/>
      <c r="D28" s="52"/>
      <c r="E28" s="52"/>
    </row>
    <row r="29" spans="1:33" s="59" customFormat="1" ht="20.149999999999999" customHeight="1" x14ac:dyDescent="0.2">
      <c r="A29" s="59" t="s">
        <v>19</v>
      </c>
      <c r="B29" s="77" t="s">
        <v>29</v>
      </c>
      <c r="C29" s="77"/>
      <c r="D29" s="77"/>
      <c r="E29" s="77"/>
      <c r="F29" s="59" t="s">
        <v>8</v>
      </c>
      <c r="G29" s="61"/>
      <c r="H29" s="85"/>
      <c r="I29" s="85"/>
      <c r="J29" s="59" t="s">
        <v>1</v>
      </c>
      <c r="K29" s="60"/>
      <c r="L29" s="59" t="s">
        <v>2</v>
      </c>
      <c r="M29" s="60"/>
      <c r="N29" s="59" t="s">
        <v>3</v>
      </c>
      <c r="O29" s="59" t="s">
        <v>39</v>
      </c>
      <c r="P29" s="61"/>
      <c r="Q29" s="85"/>
      <c r="R29" s="85"/>
      <c r="S29" s="59" t="s">
        <v>1</v>
      </c>
      <c r="T29" s="60"/>
      <c r="U29" s="59" t="s">
        <v>2</v>
      </c>
      <c r="V29" s="60"/>
      <c r="W29" s="59" t="s">
        <v>3</v>
      </c>
    </row>
    <row r="30" spans="1:33" ht="20.149999999999999" customHeight="1" x14ac:dyDescent="0.2">
      <c r="B30" s="52"/>
      <c r="C30" s="52"/>
      <c r="D30" s="52"/>
      <c r="E30" s="52"/>
      <c r="G30" s="53" t="s">
        <v>52</v>
      </c>
    </row>
    <row r="31" spans="1:33" ht="10" customHeight="1" x14ac:dyDescent="0.2">
      <c r="B31" s="52"/>
      <c r="C31" s="52"/>
      <c r="D31" s="52"/>
      <c r="E31" s="52"/>
    </row>
    <row r="32" spans="1:33" ht="20.149999999999999" customHeight="1" x14ac:dyDescent="0.2">
      <c r="A32" s="53">
        <v>7</v>
      </c>
      <c r="B32" s="77" t="s">
        <v>30</v>
      </c>
      <c r="C32" s="77"/>
      <c r="D32" s="77"/>
      <c r="E32" s="77"/>
      <c r="F32" s="53" t="s">
        <v>140</v>
      </c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</row>
    <row r="33" spans="1:25" ht="10" customHeight="1" x14ac:dyDescent="0.2">
      <c r="B33" s="52"/>
      <c r="C33" s="52"/>
      <c r="D33" s="52"/>
      <c r="E33" s="52"/>
    </row>
    <row r="34" spans="1:25" ht="20.149999999999999" customHeight="1" x14ac:dyDescent="0.2">
      <c r="A34" s="53">
        <v>8</v>
      </c>
      <c r="B34" s="77" t="s">
        <v>31</v>
      </c>
      <c r="C34" s="77"/>
      <c r="D34" s="77"/>
      <c r="E34" s="77"/>
      <c r="F34" s="53" t="s">
        <v>140</v>
      </c>
      <c r="G34" s="78">
        <f>ROUNDDOWN(U36,0)</f>
        <v>0</v>
      </c>
      <c r="H34" s="78"/>
      <c r="I34" s="78"/>
      <c r="J34" s="78"/>
      <c r="K34" s="78"/>
      <c r="L34" s="53" t="s">
        <v>42</v>
      </c>
    </row>
    <row r="35" spans="1:25" ht="10" customHeight="1" x14ac:dyDescent="0.2">
      <c r="B35" s="52"/>
      <c r="C35" s="52"/>
      <c r="D35" s="52"/>
      <c r="E35" s="52"/>
    </row>
    <row r="36" spans="1:25" ht="20.149999999999999" customHeight="1" x14ac:dyDescent="0.2">
      <c r="A36" s="53">
        <v>9</v>
      </c>
      <c r="B36" s="77" t="s">
        <v>32</v>
      </c>
      <c r="C36" s="77"/>
      <c r="D36" s="77"/>
      <c r="E36" s="77"/>
      <c r="F36" s="53" t="s">
        <v>140</v>
      </c>
      <c r="G36" s="53" t="s">
        <v>40</v>
      </c>
      <c r="I36" s="79"/>
      <c r="J36" s="79"/>
      <c r="K36" s="53" t="s">
        <v>41</v>
      </c>
      <c r="L36" s="53" t="s">
        <v>139</v>
      </c>
      <c r="M36" s="69">
        <v>0</v>
      </c>
      <c r="N36" s="53" t="s">
        <v>43</v>
      </c>
      <c r="U36" s="78">
        <f>I36*M36</f>
        <v>0</v>
      </c>
      <c r="V36" s="78"/>
      <c r="W36" s="78"/>
      <c r="X36" s="53" t="s">
        <v>42</v>
      </c>
    </row>
    <row r="37" spans="1:25" ht="10" customHeight="1" x14ac:dyDescent="0.2">
      <c r="B37" s="52"/>
      <c r="C37" s="52"/>
      <c r="D37" s="52"/>
      <c r="E37" s="52"/>
    </row>
    <row r="38" spans="1:25" ht="20.149999999999999" customHeight="1" x14ac:dyDescent="0.2">
      <c r="A38" s="53">
        <v>10</v>
      </c>
      <c r="B38" s="77" t="s">
        <v>33</v>
      </c>
      <c r="C38" s="77"/>
      <c r="D38" s="77"/>
      <c r="E38" s="77"/>
      <c r="F38" s="53" t="s">
        <v>135</v>
      </c>
      <c r="G38" s="53" t="s">
        <v>57</v>
      </c>
    </row>
    <row r="39" spans="1:25" ht="20.149999999999999" customHeight="1" x14ac:dyDescent="0.2">
      <c r="B39" s="52"/>
      <c r="C39" s="52"/>
      <c r="D39" s="52"/>
      <c r="E39" s="52"/>
      <c r="G39" s="53" t="s">
        <v>58</v>
      </c>
      <c r="N39" s="53" t="s">
        <v>138</v>
      </c>
    </row>
    <row r="40" spans="1:25" ht="20.149999999999999" customHeight="1" x14ac:dyDescent="0.2">
      <c r="B40" s="52"/>
      <c r="C40" s="52"/>
      <c r="D40" s="52"/>
      <c r="E40" s="52"/>
      <c r="G40" s="63" t="s">
        <v>159</v>
      </c>
    </row>
    <row r="41" spans="1:25" ht="10" customHeight="1" x14ac:dyDescent="0.2">
      <c r="D41" s="52"/>
      <c r="E41" s="52"/>
    </row>
    <row r="42" spans="1:25" ht="20.149999999999999" customHeight="1" x14ac:dyDescent="0.2">
      <c r="A42" s="53">
        <v>11</v>
      </c>
      <c r="B42" s="57" t="s">
        <v>80</v>
      </c>
      <c r="C42" s="57"/>
      <c r="D42" s="57"/>
      <c r="E42" s="57"/>
      <c r="F42" s="53" t="s">
        <v>136</v>
      </c>
      <c r="G42" s="53" t="s">
        <v>68</v>
      </c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53" t="s">
        <v>118</v>
      </c>
    </row>
    <row r="43" spans="1:25" ht="20.149999999999999" customHeight="1" x14ac:dyDescent="0.2">
      <c r="B43" s="77"/>
      <c r="C43" s="77"/>
      <c r="D43" s="77"/>
      <c r="E43" s="77"/>
      <c r="G43" s="53" t="s">
        <v>69</v>
      </c>
    </row>
    <row r="44" spans="1:25" ht="20.149999999999999" customHeight="1" x14ac:dyDescent="0.2">
      <c r="B44" s="52"/>
      <c r="C44" s="52"/>
      <c r="D44" s="52"/>
      <c r="E44" s="52"/>
      <c r="G44" s="53" t="s">
        <v>70</v>
      </c>
      <c r="X44" s="53" t="s">
        <v>137</v>
      </c>
    </row>
    <row r="45" spans="1:25" ht="20.149999999999999" customHeight="1" x14ac:dyDescent="0.2">
      <c r="F45" s="53" t="s">
        <v>136</v>
      </c>
      <c r="G45" s="53" t="s">
        <v>45</v>
      </c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</row>
    <row r="46" spans="1:25" ht="20.149999999999999" customHeight="1" x14ac:dyDescent="0.2">
      <c r="B46" s="52"/>
      <c r="C46" s="52"/>
      <c r="D46" s="52"/>
      <c r="E46" s="52"/>
      <c r="F46" s="53" t="s">
        <v>136</v>
      </c>
      <c r="G46" s="53" t="s">
        <v>47</v>
      </c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</row>
    <row r="47" spans="1:25" ht="20.149999999999999" customHeight="1" x14ac:dyDescent="0.2">
      <c r="B47" s="52"/>
      <c r="C47" s="52"/>
      <c r="D47" s="52"/>
      <c r="E47" s="52"/>
      <c r="F47" s="53" t="s">
        <v>136</v>
      </c>
      <c r="G47" s="53" t="s">
        <v>46</v>
      </c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</row>
    <row r="48" spans="1:25" ht="10" customHeight="1" x14ac:dyDescent="0.2">
      <c r="B48" s="52"/>
      <c r="C48" s="52"/>
      <c r="D48" s="52"/>
      <c r="E48" s="52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</row>
    <row r="49" spans="1:25" ht="20.149999999999999" customHeight="1" x14ac:dyDescent="0.2">
      <c r="B49" s="75" t="s">
        <v>74</v>
      </c>
      <c r="C49" s="75"/>
      <c r="D49" s="75"/>
      <c r="E49" s="75"/>
      <c r="F49" s="54" t="s">
        <v>135</v>
      </c>
      <c r="G49" s="53" t="s">
        <v>59</v>
      </c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</row>
    <row r="50" spans="1:25" ht="20.149999999999999" customHeight="1" x14ac:dyDescent="0.2">
      <c r="B50" s="52"/>
      <c r="C50" s="52"/>
      <c r="D50" s="52"/>
      <c r="E50" s="52"/>
      <c r="G50" s="53" t="s">
        <v>60</v>
      </c>
      <c r="K50" s="76"/>
      <c r="L50" s="76"/>
      <c r="M50" s="76"/>
      <c r="N50" s="76"/>
      <c r="O50" s="76"/>
      <c r="P50" s="76"/>
      <c r="Q50" s="76"/>
      <c r="U50" s="74"/>
      <c r="V50" s="74"/>
      <c r="W50" s="74"/>
      <c r="X50" s="74"/>
    </row>
    <row r="51" spans="1:25" ht="10" customHeight="1" x14ac:dyDescent="0.2">
      <c r="B51" s="52"/>
      <c r="C51" s="52"/>
      <c r="D51" s="52"/>
      <c r="E51" s="52"/>
      <c r="K51" s="57"/>
      <c r="L51" s="57"/>
      <c r="M51" s="57"/>
      <c r="N51" s="57"/>
      <c r="O51" s="57"/>
      <c r="P51" s="57"/>
      <c r="Q51" s="57"/>
    </row>
    <row r="52" spans="1:25" ht="20.149999999999999" customHeight="1" x14ac:dyDescent="0.2">
      <c r="A52" s="53">
        <v>12</v>
      </c>
      <c r="B52" s="77" t="s">
        <v>34</v>
      </c>
      <c r="C52" s="77"/>
      <c r="D52" s="77"/>
      <c r="E52" s="77"/>
      <c r="F52" s="54" t="s">
        <v>135</v>
      </c>
      <c r="G52" s="53" t="s">
        <v>48</v>
      </c>
      <c r="K52" s="53" t="s">
        <v>98</v>
      </c>
      <c r="S52" s="57"/>
      <c r="T52" s="57"/>
      <c r="U52" s="57"/>
      <c r="Y52" s="53" t="s">
        <v>91</v>
      </c>
    </row>
    <row r="53" spans="1:25" ht="10" customHeight="1" x14ac:dyDescent="0.2">
      <c r="B53" s="52"/>
      <c r="C53" s="52"/>
      <c r="D53" s="52"/>
      <c r="E53" s="52"/>
    </row>
    <row r="54" spans="1:25" ht="20.149999999999999" customHeight="1" x14ac:dyDescent="0.2">
      <c r="A54" s="53">
        <v>13</v>
      </c>
      <c r="B54" s="77" t="s">
        <v>35</v>
      </c>
      <c r="C54" s="77"/>
      <c r="D54" s="77"/>
      <c r="E54" s="77"/>
      <c r="F54" s="54" t="s">
        <v>135</v>
      </c>
      <c r="G54" s="57"/>
      <c r="H54" s="57"/>
      <c r="I54" s="57"/>
      <c r="J54" s="53" t="s">
        <v>53</v>
      </c>
      <c r="L54" s="74"/>
      <c r="M54" s="74"/>
      <c r="N54" s="53" t="s">
        <v>134</v>
      </c>
      <c r="P54" s="57"/>
      <c r="Q54" s="57"/>
      <c r="R54" s="74"/>
      <c r="S54" s="74"/>
      <c r="T54" s="74"/>
      <c r="U54" s="74"/>
      <c r="V54" s="74"/>
      <c r="W54" s="74"/>
      <c r="X54" s="74"/>
    </row>
    <row r="55" spans="1:25" ht="20.149999999999999" customHeight="1" x14ac:dyDescent="0.2">
      <c r="L55" s="73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</row>
  </sheetData>
  <mergeCells count="49">
    <mergeCell ref="B19:E19"/>
    <mergeCell ref="G19:X19"/>
    <mergeCell ref="A12:X12"/>
    <mergeCell ref="A13:X13"/>
    <mergeCell ref="A14:X14"/>
    <mergeCell ref="A15:X15"/>
    <mergeCell ref="B17:E17"/>
    <mergeCell ref="Q17:U17"/>
    <mergeCell ref="M11:O11"/>
    <mergeCell ref="Q11:W11"/>
    <mergeCell ref="P1:X1"/>
    <mergeCell ref="M10:O10"/>
    <mergeCell ref="Q10:W10"/>
    <mergeCell ref="R2:S2"/>
    <mergeCell ref="R3:S3"/>
    <mergeCell ref="D21:E21"/>
    <mergeCell ref="G21:L21"/>
    <mergeCell ref="B22:E22"/>
    <mergeCell ref="B25:E25"/>
    <mergeCell ref="H25:I25"/>
    <mergeCell ref="K25:X25"/>
    <mergeCell ref="J23:M23"/>
    <mergeCell ref="P23:Q23"/>
    <mergeCell ref="B27:E27"/>
    <mergeCell ref="B29:E29"/>
    <mergeCell ref="I36:J36"/>
    <mergeCell ref="H29:I29"/>
    <mergeCell ref="Q29:R29"/>
    <mergeCell ref="K47:X47"/>
    <mergeCell ref="B32:E32"/>
    <mergeCell ref="G32:X32"/>
    <mergeCell ref="B34:E34"/>
    <mergeCell ref="G34:K34"/>
    <mergeCell ref="B36:E36"/>
    <mergeCell ref="M46:X46"/>
    <mergeCell ref="J45:X45"/>
    <mergeCell ref="U36:W36"/>
    <mergeCell ref="B38:E38"/>
    <mergeCell ref="K42:X42"/>
    <mergeCell ref="B43:E43"/>
    <mergeCell ref="L55:X55"/>
    <mergeCell ref="B49:E49"/>
    <mergeCell ref="K49:X49"/>
    <mergeCell ref="K50:Q50"/>
    <mergeCell ref="U50:X50"/>
    <mergeCell ref="B52:E52"/>
    <mergeCell ref="B54:E54"/>
    <mergeCell ref="L54:M54"/>
    <mergeCell ref="R54:X54"/>
  </mergeCells>
  <phoneticPr fontId="1"/>
  <pageMargins left="0.70866141732283472" right="0.70866141732283472" top="0.35433070866141736" bottom="0.35433070866141736" header="0.31496062992125984" footer="0.31496062992125984"/>
  <pageSetup paperSize="9" scale="9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54"/>
  <sheetViews>
    <sheetView view="pageBreakPreview" zoomScaleNormal="100" zoomScaleSheetLayoutView="100" workbookViewId="0">
      <selection activeCell="L17" sqref="L17"/>
    </sheetView>
  </sheetViews>
  <sheetFormatPr defaultColWidth="9" defaultRowHeight="12.5" x14ac:dyDescent="0.2"/>
  <cols>
    <col min="1" max="8" width="3.6328125" style="43" customWidth="1"/>
    <col min="9" max="10" width="5.6328125" style="43" customWidth="1"/>
    <col min="11" max="12" width="3.6328125" style="43" customWidth="1"/>
    <col min="13" max="13" width="6.6328125" style="43" customWidth="1"/>
    <col min="14" max="34" width="3.6328125" style="43" customWidth="1"/>
    <col min="35" max="16384" width="9" style="43"/>
  </cols>
  <sheetData>
    <row r="1" spans="1:25" ht="18.75" customHeight="1" x14ac:dyDescent="0.2">
      <c r="A1" s="43" t="s">
        <v>0</v>
      </c>
      <c r="P1" s="85" t="s">
        <v>99</v>
      </c>
      <c r="Q1" s="85"/>
      <c r="R1" s="85"/>
      <c r="S1" s="85"/>
      <c r="T1" s="85"/>
      <c r="U1" s="85"/>
      <c r="V1" s="85"/>
      <c r="W1" s="85"/>
      <c r="X1" s="85"/>
      <c r="Y1" s="43" t="s">
        <v>131</v>
      </c>
    </row>
    <row r="2" spans="1:25" x14ac:dyDescent="0.2">
      <c r="P2" s="61" t="s">
        <v>147</v>
      </c>
      <c r="Q2" s="61"/>
      <c r="R2" s="85"/>
      <c r="S2" s="85"/>
      <c r="T2" s="43" t="s">
        <v>1</v>
      </c>
      <c r="U2" s="44"/>
      <c r="V2" s="43" t="s">
        <v>2</v>
      </c>
      <c r="W2" s="44"/>
      <c r="X2" s="43" t="s">
        <v>3</v>
      </c>
    </row>
    <row r="3" spans="1:25" x14ac:dyDescent="0.2">
      <c r="A3" s="45"/>
      <c r="B3" s="45"/>
      <c r="C3" s="45"/>
      <c r="D3" s="45"/>
      <c r="E3" s="45"/>
      <c r="F3" s="45"/>
      <c r="G3" s="45"/>
      <c r="H3" s="45"/>
      <c r="I3" s="45"/>
      <c r="J3" s="45"/>
      <c r="P3" s="66" t="s">
        <v>148</v>
      </c>
      <c r="Q3" s="66"/>
      <c r="R3" s="87"/>
      <c r="S3" s="87"/>
      <c r="T3" s="43" t="s">
        <v>1</v>
      </c>
      <c r="U3" s="44"/>
      <c r="V3" s="43" t="s">
        <v>4</v>
      </c>
      <c r="W3" s="44"/>
      <c r="X3" s="43" t="s">
        <v>3</v>
      </c>
    </row>
    <row r="4" spans="1:25" x14ac:dyDescent="0.2">
      <c r="A4" s="5"/>
      <c r="C4" s="6" t="s">
        <v>49</v>
      </c>
      <c r="G4" s="6" t="s">
        <v>111</v>
      </c>
      <c r="H4" s="6"/>
      <c r="I4" s="6"/>
      <c r="K4" s="46"/>
      <c r="L4" s="46"/>
      <c r="M4" s="46"/>
      <c r="N4" s="46" t="s">
        <v>113</v>
      </c>
      <c r="O4" s="46"/>
      <c r="Q4" s="46"/>
      <c r="R4" s="46"/>
      <c r="S4" s="46"/>
      <c r="T4" s="46"/>
      <c r="U4" s="46"/>
      <c r="V4" s="46"/>
      <c r="W4" s="46"/>
      <c r="X4" s="4"/>
    </row>
    <row r="5" spans="1:25" x14ac:dyDescent="0.2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7"/>
    </row>
    <row r="6" spans="1:25" x14ac:dyDescent="0.2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 t="s">
        <v>114</v>
      </c>
      <c r="S6" s="6"/>
      <c r="T6" s="6"/>
      <c r="U6" s="6"/>
      <c r="V6" s="6" t="s">
        <v>112</v>
      </c>
      <c r="W6" s="6"/>
      <c r="X6" s="7"/>
    </row>
    <row r="7" spans="1:25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7"/>
    </row>
    <row r="8" spans="1:25" x14ac:dyDescent="0.2">
      <c r="A8" s="8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10"/>
    </row>
    <row r="9" spans="1:25" ht="20.149999999999999" customHeight="1" x14ac:dyDescent="0.2">
      <c r="M9" s="77" t="s">
        <v>5</v>
      </c>
      <c r="N9" s="77"/>
      <c r="O9" s="77"/>
      <c r="P9" s="44" t="s">
        <v>7</v>
      </c>
      <c r="Q9" s="86" t="s">
        <v>62</v>
      </c>
      <c r="R9" s="86"/>
      <c r="S9" s="86"/>
      <c r="T9" s="86"/>
      <c r="U9" s="86"/>
      <c r="V9" s="86"/>
      <c r="W9" s="86"/>
      <c r="X9" s="43" t="s">
        <v>9</v>
      </c>
    </row>
    <row r="10" spans="1:25" ht="20.149999999999999" customHeight="1" x14ac:dyDescent="0.2">
      <c r="M10" s="77" t="s">
        <v>6</v>
      </c>
      <c r="N10" s="77"/>
      <c r="O10" s="77"/>
      <c r="P10" s="44" t="s">
        <v>7</v>
      </c>
      <c r="Q10" s="74" t="s">
        <v>63</v>
      </c>
      <c r="R10" s="74"/>
      <c r="S10" s="74"/>
      <c r="T10" s="74"/>
      <c r="U10" s="74"/>
      <c r="V10" s="74"/>
      <c r="W10" s="74"/>
    </row>
    <row r="11" spans="1:25" ht="20.149999999999999" customHeight="1" x14ac:dyDescent="0.2">
      <c r="A11" s="85" t="s">
        <v>50</v>
      </c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</row>
    <row r="12" spans="1:25" ht="20.149999999999999" customHeight="1" x14ac:dyDescent="0.2">
      <c r="A12" s="85" t="s">
        <v>10</v>
      </c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</row>
    <row r="13" spans="1:25" ht="20.149999999999999" customHeight="1" x14ac:dyDescent="0.2">
      <c r="A13" s="85" t="s">
        <v>11</v>
      </c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</row>
    <row r="14" spans="1:25" ht="20.149999999999999" customHeight="1" x14ac:dyDescent="0.2">
      <c r="A14" s="85" t="s">
        <v>12</v>
      </c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</row>
    <row r="15" spans="1:25" ht="10" customHeight="1" x14ac:dyDescent="0.2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</row>
    <row r="16" spans="1:25" ht="20.149999999999999" customHeight="1" x14ac:dyDescent="0.2">
      <c r="A16" s="43" t="s">
        <v>14</v>
      </c>
      <c r="B16" s="77" t="s">
        <v>13</v>
      </c>
      <c r="C16" s="77"/>
      <c r="D16" s="77"/>
      <c r="E16" s="77"/>
      <c r="F16" s="43" t="s">
        <v>7</v>
      </c>
      <c r="G16" s="43" t="s">
        <v>51</v>
      </c>
      <c r="Q16" s="85"/>
      <c r="R16" s="85"/>
      <c r="S16" s="85"/>
      <c r="T16" s="85"/>
      <c r="U16" s="85"/>
      <c r="V16" s="43" t="s">
        <v>36</v>
      </c>
    </row>
    <row r="17" spans="1:33" ht="10" customHeight="1" x14ac:dyDescent="0.2">
      <c r="B17" s="42"/>
      <c r="C17" s="42"/>
      <c r="D17" s="42"/>
      <c r="E17" s="42"/>
    </row>
    <row r="18" spans="1:33" ht="20.149999999999999" customHeight="1" x14ac:dyDescent="0.2">
      <c r="A18" s="43" t="s">
        <v>15</v>
      </c>
      <c r="B18" s="77" t="s">
        <v>25</v>
      </c>
      <c r="C18" s="77"/>
      <c r="D18" s="77"/>
      <c r="E18" s="77"/>
      <c r="F18" s="43" t="s">
        <v>7</v>
      </c>
      <c r="G18" s="74" t="s">
        <v>79</v>
      </c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</row>
    <row r="19" spans="1:33" ht="10" customHeight="1" x14ac:dyDescent="0.2">
      <c r="B19" s="42"/>
      <c r="C19" s="42"/>
      <c r="D19" s="42"/>
      <c r="E19" s="42"/>
    </row>
    <row r="20" spans="1:33" ht="20.149999999999999" customHeight="1" x14ac:dyDescent="0.2">
      <c r="B20" s="42"/>
      <c r="C20" s="42"/>
      <c r="D20" s="84" t="s">
        <v>78</v>
      </c>
      <c r="E20" s="84"/>
      <c r="F20" s="43" t="s">
        <v>7</v>
      </c>
      <c r="G20" s="74" t="s">
        <v>77</v>
      </c>
      <c r="H20" s="74"/>
      <c r="I20" s="74"/>
      <c r="J20" s="74"/>
      <c r="K20" s="74"/>
      <c r="L20" s="74"/>
      <c r="M20" s="43" t="s">
        <v>72</v>
      </c>
      <c r="P20" s="43" t="s">
        <v>73</v>
      </c>
      <c r="R20" s="43" t="s">
        <v>119</v>
      </c>
      <c r="Y20" s="43" t="s">
        <v>93</v>
      </c>
    </row>
    <row r="21" spans="1:33" ht="20.149999999999999" customHeight="1" x14ac:dyDescent="0.2">
      <c r="A21" s="43" t="s">
        <v>16</v>
      </c>
      <c r="B21" s="77" t="s">
        <v>26</v>
      </c>
      <c r="C21" s="77"/>
      <c r="D21" s="77"/>
      <c r="E21" s="77"/>
      <c r="F21" s="43" t="s">
        <v>7</v>
      </c>
      <c r="G21" s="47" t="s">
        <v>76</v>
      </c>
      <c r="H21" s="47"/>
      <c r="I21" s="47"/>
      <c r="J21" s="47"/>
      <c r="K21" s="47"/>
      <c r="L21" s="43" t="s">
        <v>56</v>
      </c>
      <c r="Q21" s="43">
        <v>5</v>
      </c>
      <c r="R21" s="43" t="s">
        <v>1</v>
      </c>
      <c r="S21" s="43">
        <v>5</v>
      </c>
      <c r="T21" s="43" t="s">
        <v>2</v>
      </c>
      <c r="U21" s="43">
        <v>5</v>
      </c>
      <c r="V21" s="43" t="s">
        <v>55</v>
      </c>
      <c r="Y21" s="43" t="s">
        <v>89</v>
      </c>
    </row>
    <row r="22" spans="1:33" s="59" customFormat="1" ht="20.149999999999999" customHeight="1" x14ac:dyDescent="0.2">
      <c r="B22" s="58"/>
      <c r="C22" s="58"/>
      <c r="D22" s="58"/>
      <c r="E22" s="58"/>
      <c r="G22" s="59" t="s">
        <v>37</v>
      </c>
      <c r="J22" s="83">
        <v>12345</v>
      </c>
      <c r="K22" s="83"/>
      <c r="L22" s="83"/>
      <c r="M22" s="83"/>
      <c r="N22" s="62"/>
      <c r="O22" s="62" t="s">
        <v>151</v>
      </c>
      <c r="P22" s="83"/>
      <c r="Q22" s="83"/>
      <c r="R22" s="59" t="s">
        <v>149</v>
      </c>
      <c r="T22" s="59" t="s">
        <v>2</v>
      </c>
      <c r="V22" s="59" t="s">
        <v>55</v>
      </c>
      <c r="W22" s="59" t="s">
        <v>150</v>
      </c>
      <c r="Y22" s="59" t="s">
        <v>92</v>
      </c>
    </row>
    <row r="23" spans="1:33" ht="10" customHeight="1" x14ac:dyDescent="0.2">
      <c r="B23" s="42"/>
      <c r="C23" s="42"/>
      <c r="D23" s="42"/>
      <c r="E23" s="42"/>
    </row>
    <row r="24" spans="1:33" ht="20.149999999999999" customHeight="1" x14ac:dyDescent="0.2">
      <c r="A24" s="43" t="s">
        <v>17</v>
      </c>
      <c r="B24" s="77" t="s">
        <v>27</v>
      </c>
      <c r="C24" s="77"/>
      <c r="D24" s="77"/>
      <c r="E24" s="77"/>
      <c r="F24" s="43" t="s">
        <v>7</v>
      </c>
      <c r="G24" s="44" t="s">
        <v>38</v>
      </c>
      <c r="H24" s="85" t="s">
        <v>64</v>
      </c>
      <c r="I24" s="85"/>
      <c r="J24" s="47"/>
      <c r="K24" s="43" t="s">
        <v>65</v>
      </c>
      <c r="Y24" s="43" t="s">
        <v>90</v>
      </c>
    </row>
    <row r="25" spans="1:33" ht="10" customHeight="1" x14ac:dyDescent="0.2">
      <c r="B25" s="42"/>
      <c r="C25" s="42"/>
      <c r="D25" s="42"/>
      <c r="E25" s="42"/>
    </row>
    <row r="26" spans="1:33" ht="20.149999999999999" customHeight="1" x14ac:dyDescent="0.2">
      <c r="A26" s="43" t="s">
        <v>18</v>
      </c>
      <c r="B26" s="77" t="s">
        <v>28</v>
      </c>
      <c r="C26" s="77"/>
      <c r="D26" s="77"/>
      <c r="E26" s="77"/>
      <c r="F26" s="43" t="s">
        <v>7</v>
      </c>
      <c r="G26" s="47" t="s">
        <v>100</v>
      </c>
      <c r="H26" s="47"/>
      <c r="I26" s="47"/>
      <c r="J26" s="47"/>
      <c r="K26" s="47"/>
      <c r="L26" s="47"/>
      <c r="M26" s="47"/>
      <c r="N26" s="47"/>
      <c r="O26" s="47" t="s">
        <v>157</v>
      </c>
      <c r="P26" s="47"/>
      <c r="R26" s="47"/>
      <c r="T26" s="47"/>
      <c r="U26" s="47"/>
      <c r="V26" s="47"/>
      <c r="W26" s="47"/>
      <c r="X26" s="47"/>
      <c r="Y26" s="43" t="s">
        <v>102</v>
      </c>
      <c r="AG26" s="12"/>
    </row>
    <row r="27" spans="1:33" ht="13.5" customHeight="1" x14ac:dyDescent="0.2">
      <c r="B27" s="42"/>
      <c r="C27" s="42"/>
      <c r="D27" s="42"/>
      <c r="E27" s="42"/>
    </row>
    <row r="28" spans="1:33" s="59" customFormat="1" ht="20.149999999999999" customHeight="1" x14ac:dyDescent="0.2">
      <c r="A28" s="59" t="s">
        <v>19</v>
      </c>
      <c r="B28" s="77" t="s">
        <v>29</v>
      </c>
      <c r="C28" s="77"/>
      <c r="D28" s="77"/>
      <c r="E28" s="77"/>
      <c r="F28" s="59" t="s">
        <v>8</v>
      </c>
      <c r="G28" s="61"/>
      <c r="H28" s="85">
        <v>2019</v>
      </c>
      <c r="I28" s="85"/>
      <c r="J28" s="59" t="s">
        <v>1</v>
      </c>
      <c r="K28" s="60">
        <v>4</v>
      </c>
      <c r="L28" s="59" t="s">
        <v>2</v>
      </c>
      <c r="M28" s="60">
        <v>1</v>
      </c>
      <c r="N28" s="59" t="s">
        <v>3</v>
      </c>
      <c r="O28" s="59" t="s">
        <v>39</v>
      </c>
      <c r="P28" s="61"/>
      <c r="Q28" s="85">
        <v>2019</v>
      </c>
      <c r="R28" s="85"/>
      <c r="S28" s="59" t="s">
        <v>1</v>
      </c>
      <c r="T28" s="60">
        <v>4</v>
      </c>
      <c r="U28" s="59" t="s">
        <v>2</v>
      </c>
      <c r="V28" s="60">
        <v>30</v>
      </c>
      <c r="W28" s="59" t="s">
        <v>3</v>
      </c>
    </row>
    <row r="29" spans="1:33" ht="20.149999999999999" customHeight="1" x14ac:dyDescent="0.2">
      <c r="B29" s="42"/>
      <c r="C29" s="42"/>
      <c r="D29" s="42"/>
      <c r="E29" s="42"/>
      <c r="G29" s="43" t="s">
        <v>52</v>
      </c>
    </row>
    <row r="30" spans="1:33" ht="10" customHeight="1" x14ac:dyDescent="0.2">
      <c r="B30" s="42"/>
      <c r="C30" s="42"/>
      <c r="D30" s="42"/>
      <c r="E30" s="42"/>
    </row>
    <row r="31" spans="1:33" ht="20.149999999999999" customHeight="1" x14ac:dyDescent="0.2">
      <c r="A31" s="43" t="s">
        <v>20</v>
      </c>
      <c r="B31" s="77" t="s">
        <v>30</v>
      </c>
      <c r="C31" s="77"/>
      <c r="D31" s="77"/>
      <c r="E31" s="77"/>
      <c r="F31" s="43" t="s">
        <v>7</v>
      </c>
      <c r="G31" s="76" t="s">
        <v>88</v>
      </c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</row>
    <row r="32" spans="1:33" ht="10" customHeight="1" x14ac:dyDescent="0.2">
      <c r="B32" s="42"/>
      <c r="C32" s="42"/>
      <c r="D32" s="42"/>
      <c r="E32" s="42"/>
    </row>
    <row r="33" spans="1:25" ht="20.149999999999999" customHeight="1" x14ac:dyDescent="0.2">
      <c r="A33" s="43" t="s">
        <v>21</v>
      </c>
      <c r="B33" s="77" t="s">
        <v>31</v>
      </c>
      <c r="C33" s="77"/>
      <c r="D33" s="77"/>
      <c r="E33" s="77"/>
      <c r="F33" s="43" t="s">
        <v>7</v>
      </c>
      <c r="G33" s="78">
        <f>ROUNDDOWN(U35,0)</f>
        <v>10000</v>
      </c>
      <c r="H33" s="78"/>
      <c r="I33" s="78"/>
      <c r="J33" s="78"/>
      <c r="K33" s="78"/>
      <c r="L33" s="43" t="s">
        <v>42</v>
      </c>
      <c r="Y33" s="43" t="s">
        <v>129</v>
      </c>
    </row>
    <row r="34" spans="1:25" ht="10" customHeight="1" x14ac:dyDescent="0.2">
      <c r="B34" s="42"/>
      <c r="C34" s="42"/>
      <c r="D34" s="42"/>
      <c r="E34" s="42"/>
    </row>
    <row r="35" spans="1:25" ht="20.149999999999999" customHeight="1" x14ac:dyDescent="0.2">
      <c r="A35" s="43" t="s">
        <v>22</v>
      </c>
      <c r="B35" s="77" t="s">
        <v>32</v>
      </c>
      <c r="C35" s="77"/>
      <c r="D35" s="77"/>
      <c r="E35" s="77"/>
      <c r="F35" s="43" t="s">
        <v>7</v>
      </c>
      <c r="G35" s="43" t="s">
        <v>40</v>
      </c>
      <c r="I35" s="79">
        <v>1000</v>
      </c>
      <c r="J35" s="79"/>
      <c r="K35" s="43" t="s">
        <v>41</v>
      </c>
      <c r="L35" s="43" t="s">
        <v>44</v>
      </c>
      <c r="M35" s="70">
        <v>10</v>
      </c>
      <c r="N35" s="43" t="s">
        <v>43</v>
      </c>
      <c r="U35" s="78">
        <f>I35*M35</f>
        <v>10000</v>
      </c>
      <c r="V35" s="78"/>
      <c r="W35" s="78"/>
      <c r="X35" s="43" t="s">
        <v>42</v>
      </c>
    </row>
    <row r="36" spans="1:25" ht="10" customHeight="1" x14ac:dyDescent="0.2">
      <c r="B36" s="42"/>
      <c r="C36" s="42"/>
      <c r="D36" s="42"/>
      <c r="E36" s="42"/>
    </row>
    <row r="37" spans="1:25" ht="20.149999999999999" customHeight="1" x14ac:dyDescent="0.2">
      <c r="A37" s="43" t="s">
        <v>23</v>
      </c>
      <c r="B37" s="77" t="s">
        <v>33</v>
      </c>
      <c r="C37" s="77"/>
      <c r="D37" s="77"/>
      <c r="E37" s="77"/>
      <c r="F37" s="43" t="s">
        <v>7</v>
      </c>
      <c r="G37" s="43" t="s">
        <v>57</v>
      </c>
    </row>
    <row r="38" spans="1:25" ht="20.149999999999999" customHeight="1" x14ac:dyDescent="0.2">
      <c r="B38" s="42"/>
      <c r="C38" s="42"/>
      <c r="D38" s="42"/>
      <c r="E38" s="42"/>
      <c r="G38" s="43" t="s">
        <v>58</v>
      </c>
      <c r="N38" s="43" t="s">
        <v>75</v>
      </c>
    </row>
    <row r="39" spans="1:25" ht="20.149999999999999" customHeight="1" x14ac:dyDescent="0.2">
      <c r="B39" s="42"/>
      <c r="C39" s="42"/>
      <c r="D39" s="42"/>
      <c r="E39" s="42"/>
      <c r="G39" s="43" t="s">
        <v>159</v>
      </c>
    </row>
    <row r="40" spans="1:25" ht="10" customHeight="1" x14ac:dyDescent="0.2">
      <c r="D40" s="42"/>
      <c r="E40" s="42"/>
    </row>
    <row r="41" spans="1:25" ht="20.149999999999999" customHeight="1" x14ac:dyDescent="0.2">
      <c r="A41" s="43" t="s">
        <v>24</v>
      </c>
      <c r="B41" s="47" t="s">
        <v>80</v>
      </c>
      <c r="C41" s="47"/>
      <c r="D41" s="47"/>
      <c r="E41" s="47"/>
      <c r="F41" s="43" t="s">
        <v>67</v>
      </c>
      <c r="G41" s="43" t="s">
        <v>68</v>
      </c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43" t="s">
        <v>118</v>
      </c>
    </row>
    <row r="42" spans="1:25" ht="20.149999999999999" customHeight="1" x14ac:dyDescent="0.2">
      <c r="B42" s="77"/>
      <c r="C42" s="77"/>
      <c r="D42" s="77"/>
      <c r="E42" s="77"/>
      <c r="G42" s="43" t="s">
        <v>69</v>
      </c>
    </row>
    <row r="43" spans="1:25" ht="20.149999999999999" customHeight="1" x14ac:dyDescent="0.2">
      <c r="B43" s="42"/>
      <c r="C43" s="42"/>
      <c r="D43" s="42"/>
      <c r="E43" s="42"/>
      <c r="G43" s="43" t="s">
        <v>70</v>
      </c>
      <c r="X43" s="43" t="s">
        <v>71</v>
      </c>
    </row>
    <row r="44" spans="1:25" ht="20.149999999999999" customHeight="1" x14ac:dyDescent="0.2">
      <c r="F44" s="43" t="s">
        <v>67</v>
      </c>
      <c r="G44" s="43" t="s">
        <v>45</v>
      </c>
      <c r="J44" s="81" t="s">
        <v>109</v>
      </c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</row>
    <row r="45" spans="1:25" ht="20.149999999999999" customHeight="1" x14ac:dyDescent="0.2">
      <c r="B45" s="42"/>
      <c r="C45" s="42"/>
      <c r="D45" s="42"/>
      <c r="E45" s="42"/>
      <c r="F45" s="43" t="s">
        <v>67</v>
      </c>
      <c r="G45" s="43" t="s">
        <v>110</v>
      </c>
      <c r="M45" s="82" t="s">
        <v>81</v>
      </c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</row>
    <row r="46" spans="1:25" ht="20.149999999999999" customHeight="1" x14ac:dyDescent="0.2">
      <c r="B46" s="42"/>
      <c r="C46" s="42"/>
      <c r="D46" s="42"/>
      <c r="E46" s="42"/>
      <c r="F46" s="43" t="s">
        <v>67</v>
      </c>
      <c r="G46" s="43" t="s">
        <v>46</v>
      </c>
      <c r="K46" s="74">
        <v>4130036100</v>
      </c>
      <c r="L46" s="74"/>
      <c r="M46" s="74"/>
      <c r="N46" s="74"/>
      <c r="O46" s="47"/>
      <c r="P46" s="47" t="s">
        <v>108</v>
      </c>
      <c r="Q46" s="47"/>
      <c r="R46" s="47"/>
      <c r="S46" s="47"/>
      <c r="T46" s="47"/>
      <c r="U46" s="47"/>
      <c r="V46" s="47"/>
      <c r="W46" s="47"/>
      <c r="X46" s="47"/>
    </row>
    <row r="47" spans="1:25" ht="10" customHeight="1" x14ac:dyDescent="0.2">
      <c r="B47" s="42"/>
      <c r="C47" s="42"/>
      <c r="D47" s="42"/>
      <c r="E47" s="42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</row>
    <row r="48" spans="1:25" ht="20.149999999999999" customHeight="1" x14ac:dyDescent="0.2">
      <c r="B48" s="75" t="s">
        <v>74</v>
      </c>
      <c r="C48" s="75"/>
      <c r="D48" s="75"/>
      <c r="E48" s="75"/>
      <c r="F48" s="44" t="s">
        <v>7</v>
      </c>
      <c r="G48" s="43" t="s">
        <v>59</v>
      </c>
      <c r="K48" s="76" t="s">
        <v>153</v>
      </c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</row>
    <row r="49" spans="1:30" ht="20.149999999999999" customHeight="1" x14ac:dyDescent="0.2">
      <c r="B49" s="42"/>
      <c r="C49" s="42"/>
      <c r="D49" s="42"/>
      <c r="E49" s="42"/>
      <c r="G49" s="43" t="s">
        <v>60</v>
      </c>
      <c r="K49" s="76"/>
      <c r="L49" s="76"/>
      <c r="M49" s="76"/>
      <c r="N49" s="76"/>
      <c r="O49" s="76"/>
      <c r="P49" s="76"/>
      <c r="Q49" s="76"/>
      <c r="U49" s="74"/>
      <c r="V49" s="74"/>
      <c r="W49" s="74"/>
      <c r="X49" s="74"/>
      <c r="AD49" s="44"/>
    </row>
    <row r="50" spans="1:30" ht="10" customHeight="1" x14ac:dyDescent="0.2">
      <c r="B50" s="42"/>
      <c r="C50" s="42"/>
      <c r="D50" s="42"/>
      <c r="E50" s="42"/>
      <c r="K50" s="47"/>
      <c r="L50" s="47"/>
      <c r="M50" s="47"/>
      <c r="N50" s="47"/>
      <c r="O50" s="47"/>
      <c r="P50" s="47"/>
      <c r="Q50" s="47"/>
    </row>
    <row r="51" spans="1:30" ht="20.149999999999999" customHeight="1" x14ac:dyDescent="0.2">
      <c r="A51" s="43">
        <v>12</v>
      </c>
      <c r="B51" s="77" t="s">
        <v>34</v>
      </c>
      <c r="C51" s="77"/>
      <c r="D51" s="77"/>
      <c r="E51" s="77"/>
      <c r="F51" s="44" t="s">
        <v>7</v>
      </c>
      <c r="G51" s="43" t="s">
        <v>48</v>
      </c>
      <c r="K51" s="43" t="s">
        <v>61</v>
      </c>
      <c r="S51" s="47"/>
      <c r="T51" s="47"/>
      <c r="U51" s="47"/>
      <c r="Y51" s="43" t="s">
        <v>91</v>
      </c>
    </row>
    <row r="52" spans="1:30" ht="10" customHeight="1" x14ac:dyDescent="0.2">
      <c r="B52" s="42"/>
      <c r="C52" s="42"/>
      <c r="D52" s="42"/>
      <c r="E52" s="42"/>
    </row>
    <row r="53" spans="1:30" ht="20.149999999999999" customHeight="1" x14ac:dyDescent="0.2">
      <c r="A53" s="43">
        <v>13</v>
      </c>
      <c r="B53" s="77" t="s">
        <v>35</v>
      </c>
      <c r="C53" s="77"/>
      <c r="D53" s="77"/>
      <c r="E53" s="77"/>
      <c r="F53" s="44" t="s">
        <v>7</v>
      </c>
      <c r="G53" s="47" t="s">
        <v>66</v>
      </c>
      <c r="H53" s="47"/>
      <c r="I53" s="47"/>
      <c r="J53" s="43" t="s">
        <v>53</v>
      </c>
      <c r="L53" s="74">
        <v>63349</v>
      </c>
      <c r="M53" s="74"/>
      <c r="N53" s="43" t="s">
        <v>54</v>
      </c>
      <c r="P53" s="47"/>
      <c r="Q53" s="47"/>
      <c r="R53" s="47" t="s">
        <v>82</v>
      </c>
      <c r="S53" s="47"/>
      <c r="T53" s="47"/>
      <c r="U53" s="47"/>
      <c r="V53" s="47"/>
    </row>
    <row r="54" spans="1:30" ht="20.149999999999999" customHeight="1" x14ac:dyDescent="0.2">
      <c r="L54" s="73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</row>
  </sheetData>
  <mergeCells count="47">
    <mergeCell ref="M10:O10"/>
    <mergeCell ref="Q10:W10"/>
    <mergeCell ref="P1:X1"/>
    <mergeCell ref="M9:O9"/>
    <mergeCell ref="Q9:W9"/>
    <mergeCell ref="R2:S2"/>
    <mergeCell ref="R3:S3"/>
    <mergeCell ref="A11:X11"/>
    <mergeCell ref="A12:X12"/>
    <mergeCell ref="A13:X13"/>
    <mergeCell ref="A14:X14"/>
    <mergeCell ref="B16:E16"/>
    <mergeCell ref="Q16:U16"/>
    <mergeCell ref="Q28:R28"/>
    <mergeCell ref="B28:E28"/>
    <mergeCell ref="H28:I28"/>
    <mergeCell ref="B18:E18"/>
    <mergeCell ref="G18:X18"/>
    <mergeCell ref="D20:E20"/>
    <mergeCell ref="G20:L20"/>
    <mergeCell ref="B21:E21"/>
    <mergeCell ref="J22:M22"/>
    <mergeCell ref="P22:Q22"/>
    <mergeCell ref="B24:E24"/>
    <mergeCell ref="H24:I24"/>
    <mergeCell ref="B26:E26"/>
    <mergeCell ref="L54:X54"/>
    <mergeCell ref="B48:E48"/>
    <mergeCell ref="K48:X48"/>
    <mergeCell ref="K49:Q49"/>
    <mergeCell ref="U49:X49"/>
    <mergeCell ref="B51:E51"/>
    <mergeCell ref="B53:E53"/>
    <mergeCell ref="L53:M53"/>
    <mergeCell ref="K46:N46"/>
    <mergeCell ref="B31:E31"/>
    <mergeCell ref="G31:X31"/>
    <mergeCell ref="B33:E33"/>
    <mergeCell ref="G33:K33"/>
    <mergeCell ref="B42:E42"/>
    <mergeCell ref="J44:X44"/>
    <mergeCell ref="M45:X45"/>
    <mergeCell ref="B35:E35"/>
    <mergeCell ref="I35:J35"/>
    <mergeCell ref="U35:W35"/>
    <mergeCell ref="B37:E37"/>
    <mergeCell ref="K41:X41"/>
  </mergeCells>
  <phoneticPr fontId="1"/>
  <pageMargins left="0.70866141732283472" right="0.70866141732283472" top="0.35433070866141736" bottom="0.35433070866141736" header="0.31496062992125984" footer="0.31496062992125984"/>
  <pageSetup paperSize="9" scale="94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54"/>
  <sheetViews>
    <sheetView view="pageBreakPreview" zoomScaleNormal="100" zoomScaleSheetLayoutView="100" workbookViewId="0">
      <selection activeCell="AB11" sqref="AB11"/>
    </sheetView>
  </sheetViews>
  <sheetFormatPr defaultColWidth="9" defaultRowHeight="12.5" x14ac:dyDescent="0.2"/>
  <cols>
    <col min="1" max="8" width="3.6328125" style="1" customWidth="1"/>
    <col min="9" max="9" width="5.6328125" style="1" customWidth="1"/>
    <col min="10" max="12" width="3.6328125" style="1" customWidth="1"/>
    <col min="13" max="13" width="5.6328125" style="1" customWidth="1"/>
    <col min="14" max="34" width="3.6328125" style="1" customWidth="1"/>
    <col min="35" max="16384" width="9" style="1"/>
  </cols>
  <sheetData>
    <row r="1" spans="1:27" ht="18.75" customHeight="1" x14ac:dyDescent="0.2">
      <c r="A1" s="1" t="s">
        <v>0</v>
      </c>
      <c r="P1" s="85" t="s">
        <v>99</v>
      </c>
      <c r="Q1" s="85"/>
      <c r="R1" s="85"/>
      <c r="S1" s="85"/>
      <c r="T1" s="85"/>
      <c r="U1" s="85"/>
      <c r="V1" s="85"/>
      <c r="W1" s="85"/>
      <c r="X1" s="85"/>
      <c r="Y1" s="51" t="s">
        <v>130</v>
      </c>
    </row>
    <row r="2" spans="1:27" x14ac:dyDescent="0.2">
      <c r="P2" s="61" t="s">
        <v>147</v>
      </c>
      <c r="Q2" s="61"/>
      <c r="R2" s="85"/>
      <c r="S2" s="85"/>
      <c r="T2" s="1" t="s">
        <v>1</v>
      </c>
      <c r="U2" s="2"/>
      <c r="V2" s="1" t="s">
        <v>2</v>
      </c>
      <c r="W2" s="2"/>
      <c r="X2" s="1" t="s">
        <v>3</v>
      </c>
    </row>
    <row r="3" spans="1:27" x14ac:dyDescent="0.2">
      <c r="A3" s="18"/>
      <c r="B3" s="18"/>
      <c r="C3" s="18"/>
      <c r="D3" s="18"/>
      <c r="E3" s="18"/>
      <c r="F3" s="18"/>
      <c r="G3" s="18"/>
      <c r="H3" s="18"/>
      <c r="I3" s="18"/>
      <c r="J3" s="18"/>
      <c r="P3" s="66" t="s">
        <v>148</v>
      </c>
      <c r="Q3" s="66"/>
      <c r="R3" s="87"/>
      <c r="S3" s="87"/>
      <c r="T3" s="1" t="s">
        <v>1</v>
      </c>
      <c r="U3" s="2"/>
      <c r="V3" s="1" t="s">
        <v>4</v>
      </c>
      <c r="W3" s="2"/>
      <c r="X3" s="1" t="s">
        <v>3</v>
      </c>
    </row>
    <row r="4" spans="1:27" x14ac:dyDescent="0.2">
      <c r="A4" s="5"/>
      <c r="C4" s="6" t="s">
        <v>49</v>
      </c>
      <c r="G4" s="6" t="s">
        <v>111</v>
      </c>
      <c r="H4" s="6"/>
      <c r="I4" s="6"/>
      <c r="K4" s="3"/>
      <c r="L4" s="3"/>
      <c r="M4" s="3"/>
      <c r="N4" s="34" t="s">
        <v>113</v>
      </c>
      <c r="O4" s="3"/>
      <c r="Q4" s="3"/>
      <c r="R4" s="3"/>
      <c r="S4" s="3"/>
      <c r="T4" s="3"/>
      <c r="U4" s="3"/>
      <c r="V4" s="3"/>
      <c r="W4" s="3"/>
      <c r="X4" s="4"/>
    </row>
    <row r="5" spans="1:27" x14ac:dyDescent="0.2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7"/>
    </row>
    <row r="6" spans="1:27" s="15" customFormat="1" x14ac:dyDescent="0.2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 t="s">
        <v>114</v>
      </c>
      <c r="S6" s="6"/>
      <c r="T6" s="6"/>
      <c r="U6" s="6"/>
      <c r="V6" s="6" t="s">
        <v>112</v>
      </c>
      <c r="W6" s="6"/>
      <c r="X6" s="7"/>
    </row>
    <row r="7" spans="1:27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7"/>
    </row>
    <row r="8" spans="1:27" x14ac:dyDescent="0.2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</row>
    <row r="9" spans="1:27" ht="20.149999999999999" customHeight="1" x14ac:dyDescent="0.2">
      <c r="M9" s="77" t="s">
        <v>5</v>
      </c>
      <c r="N9" s="77"/>
      <c r="O9" s="77"/>
      <c r="P9" s="2" t="s">
        <v>7</v>
      </c>
      <c r="Q9" s="86" t="s">
        <v>62</v>
      </c>
      <c r="R9" s="86"/>
      <c r="S9" s="86"/>
      <c r="T9" s="86"/>
      <c r="U9" s="86"/>
      <c r="V9" s="86"/>
      <c r="W9" s="86"/>
      <c r="X9" s="1" t="s">
        <v>9</v>
      </c>
    </row>
    <row r="10" spans="1:27" ht="20.149999999999999" customHeight="1" x14ac:dyDescent="0.2">
      <c r="M10" s="77" t="s">
        <v>6</v>
      </c>
      <c r="N10" s="77"/>
      <c r="O10" s="77"/>
      <c r="P10" s="2" t="s">
        <v>8</v>
      </c>
      <c r="Q10" s="74" t="s">
        <v>63</v>
      </c>
      <c r="R10" s="74"/>
      <c r="S10" s="74"/>
      <c r="T10" s="74"/>
      <c r="U10" s="74"/>
      <c r="V10" s="74"/>
      <c r="W10" s="74"/>
    </row>
    <row r="11" spans="1:27" ht="20.149999999999999" customHeight="1" x14ac:dyDescent="0.2">
      <c r="A11" s="85" t="s">
        <v>50</v>
      </c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</row>
    <row r="12" spans="1:27" ht="20.149999999999999" customHeight="1" x14ac:dyDescent="0.2">
      <c r="A12" s="85" t="s">
        <v>10</v>
      </c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</row>
    <row r="13" spans="1:27" ht="20.149999999999999" customHeight="1" x14ac:dyDescent="0.2">
      <c r="A13" s="85" t="s">
        <v>11</v>
      </c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AA13" s="50" t="s">
        <v>126</v>
      </c>
    </row>
    <row r="14" spans="1:27" ht="20.149999999999999" customHeight="1" x14ac:dyDescent="0.2">
      <c r="A14" s="85" t="s">
        <v>12</v>
      </c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AA14" s="50" t="s">
        <v>127</v>
      </c>
    </row>
    <row r="15" spans="1:27" s="15" customFormat="1" ht="10" customHeight="1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AA15" s="49"/>
    </row>
    <row r="16" spans="1:27" ht="20.149999999999999" customHeight="1" x14ac:dyDescent="0.2">
      <c r="A16" s="1" t="s">
        <v>14</v>
      </c>
      <c r="B16" s="77" t="s">
        <v>13</v>
      </c>
      <c r="C16" s="77"/>
      <c r="D16" s="77"/>
      <c r="E16" s="77"/>
      <c r="F16" s="15" t="s">
        <v>8</v>
      </c>
      <c r="G16" s="1" t="s">
        <v>51</v>
      </c>
      <c r="Q16" s="85"/>
      <c r="R16" s="85"/>
      <c r="S16" s="85"/>
      <c r="T16" s="85"/>
      <c r="U16" s="85"/>
      <c r="V16" s="1" t="s">
        <v>36</v>
      </c>
      <c r="AA16" s="49"/>
    </row>
    <row r="17" spans="1:33" ht="10" customHeight="1" x14ac:dyDescent="0.2">
      <c r="B17" s="11"/>
      <c r="C17" s="11"/>
      <c r="D17" s="11"/>
      <c r="E17" s="11"/>
      <c r="F17" s="15"/>
      <c r="AA17" s="49" t="s">
        <v>125</v>
      </c>
    </row>
    <row r="18" spans="1:33" ht="20.149999999999999" customHeight="1" x14ac:dyDescent="0.2">
      <c r="A18" s="1" t="s">
        <v>15</v>
      </c>
      <c r="B18" s="77" t="s">
        <v>25</v>
      </c>
      <c r="C18" s="77"/>
      <c r="D18" s="77"/>
      <c r="E18" s="77"/>
      <c r="F18" s="15" t="s">
        <v>8</v>
      </c>
      <c r="G18" s="74" t="s">
        <v>154</v>
      </c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</row>
    <row r="19" spans="1:33" s="13" customFormat="1" ht="10" customHeight="1" x14ac:dyDescent="0.2">
      <c r="B19" s="14"/>
      <c r="C19" s="14"/>
      <c r="D19" s="14"/>
      <c r="E19" s="14"/>
      <c r="F19" s="15"/>
    </row>
    <row r="20" spans="1:33" ht="20.149999999999999" customHeight="1" x14ac:dyDescent="0.2">
      <c r="B20" s="11"/>
      <c r="C20" s="11"/>
      <c r="D20" s="84" t="s">
        <v>78</v>
      </c>
      <c r="E20" s="84"/>
      <c r="F20" s="15" t="s">
        <v>7</v>
      </c>
      <c r="G20" s="74" t="s">
        <v>121</v>
      </c>
      <c r="H20" s="74"/>
      <c r="I20" s="74"/>
      <c r="J20" s="74"/>
      <c r="K20" s="74"/>
      <c r="L20" s="74"/>
      <c r="M20" s="1" t="s">
        <v>72</v>
      </c>
      <c r="P20" s="1" t="s">
        <v>73</v>
      </c>
      <c r="R20" s="1" t="s">
        <v>101</v>
      </c>
      <c r="Y20" s="24"/>
    </row>
    <row r="21" spans="1:33" ht="20.149999999999999" customHeight="1" x14ac:dyDescent="0.2">
      <c r="A21" s="1" t="s">
        <v>16</v>
      </c>
      <c r="B21" s="77" t="s">
        <v>26</v>
      </c>
      <c r="C21" s="77"/>
      <c r="D21" s="77"/>
      <c r="E21" s="77"/>
      <c r="F21" s="15" t="s">
        <v>8</v>
      </c>
      <c r="G21" s="16" t="s">
        <v>121</v>
      </c>
      <c r="H21" s="16"/>
      <c r="I21" s="16"/>
      <c r="J21" s="16"/>
      <c r="K21" s="16"/>
      <c r="L21" s="15" t="s">
        <v>56</v>
      </c>
      <c r="M21" s="15"/>
      <c r="N21" s="15"/>
      <c r="O21" s="15"/>
      <c r="Q21" s="15">
        <v>41</v>
      </c>
      <c r="R21" s="15" t="s">
        <v>1</v>
      </c>
      <c r="S21" s="15">
        <v>8</v>
      </c>
      <c r="T21" s="15" t="s">
        <v>2</v>
      </c>
      <c r="U21" s="15">
        <v>1</v>
      </c>
      <c r="V21" s="15" t="s">
        <v>55</v>
      </c>
      <c r="Y21" s="1" t="s">
        <v>89</v>
      </c>
    </row>
    <row r="22" spans="1:33" ht="20.149999999999999" customHeight="1" x14ac:dyDescent="0.2">
      <c r="B22" s="11"/>
      <c r="C22" s="11"/>
      <c r="D22" s="11"/>
      <c r="E22" s="11"/>
      <c r="F22" s="15"/>
      <c r="G22" s="1" t="s">
        <v>37</v>
      </c>
      <c r="J22" s="83">
        <v>12345</v>
      </c>
      <c r="K22" s="83"/>
      <c r="L22" s="83"/>
      <c r="M22" s="83"/>
      <c r="N22" s="62"/>
      <c r="O22" s="62" t="s">
        <v>151</v>
      </c>
      <c r="P22" s="88">
        <v>1966</v>
      </c>
      <c r="Q22" s="88"/>
      <c r="R22" s="1" t="s">
        <v>149</v>
      </c>
      <c r="S22" s="1">
        <v>8</v>
      </c>
      <c r="T22" s="59" t="s">
        <v>2</v>
      </c>
      <c r="U22" s="1">
        <v>1</v>
      </c>
      <c r="V22" s="59" t="s">
        <v>55</v>
      </c>
      <c r="W22" s="1" t="s">
        <v>150</v>
      </c>
      <c r="Y22" s="1" t="s">
        <v>92</v>
      </c>
    </row>
    <row r="23" spans="1:33" ht="10" customHeight="1" x14ac:dyDescent="0.2">
      <c r="B23" s="11"/>
      <c r="C23" s="11"/>
      <c r="D23" s="11"/>
      <c r="E23" s="11"/>
      <c r="F23" s="15"/>
    </row>
    <row r="24" spans="1:33" ht="20.149999999999999" customHeight="1" x14ac:dyDescent="0.2">
      <c r="A24" s="1" t="s">
        <v>17</v>
      </c>
      <c r="B24" s="77" t="s">
        <v>27</v>
      </c>
      <c r="C24" s="77"/>
      <c r="D24" s="77"/>
      <c r="E24" s="77"/>
      <c r="F24" s="15" t="s">
        <v>8</v>
      </c>
      <c r="G24" s="43" t="s">
        <v>120</v>
      </c>
      <c r="H24" s="43"/>
      <c r="I24" s="43"/>
      <c r="J24" s="43"/>
      <c r="K24" s="43"/>
      <c r="L24" s="43"/>
      <c r="M24" s="43"/>
      <c r="N24" s="43"/>
      <c r="O24" s="43"/>
      <c r="P24" s="24"/>
      <c r="Q24" s="24"/>
      <c r="R24" s="24"/>
      <c r="S24" s="24"/>
      <c r="T24" s="24"/>
      <c r="U24" s="24"/>
      <c r="V24" s="24"/>
      <c r="W24" s="24"/>
      <c r="X24" s="24"/>
      <c r="Y24" s="24" t="s">
        <v>155</v>
      </c>
      <c r="Z24" s="24"/>
      <c r="AA24" s="24"/>
    </row>
    <row r="25" spans="1:33" ht="10" customHeight="1" x14ac:dyDescent="0.2">
      <c r="B25" s="11"/>
      <c r="C25" s="11"/>
      <c r="D25" s="11"/>
      <c r="E25" s="11"/>
      <c r="F25" s="15"/>
    </row>
    <row r="26" spans="1:33" ht="20.149999999999999" customHeight="1" x14ac:dyDescent="0.2">
      <c r="A26" s="1" t="s">
        <v>18</v>
      </c>
      <c r="B26" s="77" t="s">
        <v>28</v>
      </c>
      <c r="C26" s="77"/>
      <c r="D26" s="77"/>
      <c r="E26" s="77"/>
      <c r="F26" s="15" t="s">
        <v>8</v>
      </c>
      <c r="G26" s="30" t="s">
        <v>122</v>
      </c>
      <c r="H26" s="30"/>
      <c r="I26" s="30"/>
      <c r="J26" s="30"/>
      <c r="K26" s="30"/>
      <c r="L26" s="30"/>
      <c r="M26" s="30"/>
      <c r="N26" s="64"/>
      <c r="O26" s="64" t="s">
        <v>156</v>
      </c>
      <c r="P26" s="30"/>
      <c r="Q26" s="30"/>
      <c r="R26" s="30"/>
      <c r="S26" s="30"/>
      <c r="T26" s="30"/>
      <c r="U26" s="30"/>
      <c r="V26" s="30"/>
      <c r="W26" s="30"/>
      <c r="X26" s="30"/>
      <c r="AG26" s="12"/>
    </row>
    <row r="27" spans="1:33" ht="10" customHeight="1" x14ac:dyDescent="0.2">
      <c r="B27" s="11"/>
      <c r="C27" s="11"/>
      <c r="D27" s="11"/>
      <c r="E27" s="11"/>
    </row>
    <row r="28" spans="1:33" ht="20.149999999999999" customHeight="1" x14ac:dyDescent="0.2">
      <c r="A28" s="1" t="s">
        <v>19</v>
      </c>
      <c r="B28" s="77" t="s">
        <v>29</v>
      </c>
      <c r="C28" s="77"/>
      <c r="D28" s="77"/>
      <c r="E28" s="77"/>
      <c r="F28" s="15" t="s">
        <v>8</v>
      </c>
      <c r="G28" s="61"/>
      <c r="H28" s="85">
        <v>2019</v>
      </c>
      <c r="I28" s="85"/>
      <c r="J28" s="1" t="s">
        <v>1</v>
      </c>
      <c r="K28" s="2">
        <v>5</v>
      </c>
      <c r="L28" s="1" t="s">
        <v>2</v>
      </c>
      <c r="M28" s="2">
        <v>10</v>
      </c>
      <c r="N28" s="1" t="s">
        <v>3</v>
      </c>
      <c r="O28" s="1" t="s">
        <v>39</v>
      </c>
      <c r="P28" s="61"/>
      <c r="Q28" s="85">
        <v>2019</v>
      </c>
      <c r="R28" s="85"/>
      <c r="S28" s="1" t="s">
        <v>1</v>
      </c>
      <c r="T28" s="2">
        <v>5</v>
      </c>
      <c r="U28" s="1" t="s">
        <v>2</v>
      </c>
      <c r="V28" s="2">
        <v>10</v>
      </c>
      <c r="W28" s="1" t="s">
        <v>3</v>
      </c>
    </row>
    <row r="29" spans="1:33" ht="20.149999999999999" customHeight="1" x14ac:dyDescent="0.2">
      <c r="B29" s="11"/>
      <c r="C29" s="11"/>
      <c r="D29" s="11"/>
      <c r="E29" s="11"/>
      <c r="F29" s="15"/>
      <c r="G29" s="1" t="s">
        <v>52</v>
      </c>
    </row>
    <row r="30" spans="1:33" ht="10" customHeight="1" x14ac:dyDescent="0.2">
      <c r="B30" s="11"/>
      <c r="C30" s="11"/>
      <c r="D30" s="11"/>
      <c r="E30" s="11"/>
      <c r="F30" s="15"/>
    </row>
    <row r="31" spans="1:33" s="20" customFormat="1" ht="20.149999999999999" customHeight="1" x14ac:dyDescent="0.2">
      <c r="A31" s="20" t="s">
        <v>20</v>
      </c>
      <c r="B31" s="77" t="s">
        <v>30</v>
      </c>
      <c r="C31" s="77"/>
      <c r="D31" s="77"/>
      <c r="E31" s="77"/>
      <c r="F31" s="20" t="s">
        <v>8</v>
      </c>
      <c r="G31" s="76" t="s">
        <v>128</v>
      </c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</row>
    <row r="32" spans="1:33" s="20" customFormat="1" ht="10" customHeight="1" x14ac:dyDescent="0.2">
      <c r="B32" s="21"/>
      <c r="C32" s="21"/>
      <c r="D32" s="21"/>
      <c r="E32" s="21"/>
    </row>
    <row r="33" spans="1:33" s="20" customFormat="1" ht="20.149999999999999" customHeight="1" x14ac:dyDescent="0.2">
      <c r="A33" s="20" t="s">
        <v>21</v>
      </c>
      <c r="B33" s="77" t="s">
        <v>31</v>
      </c>
      <c r="C33" s="77"/>
      <c r="D33" s="77"/>
      <c r="E33" s="77"/>
      <c r="F33" s="20" t="s">
        <v>8</v>
      </c>
      <c r="G33" s="78">
        <f>U35</f>
        <v>36000</v>
      </c>
      <c r="H33" s="78"/>
      <c r="I33" s="78"/>
      <c r="J33" s="78"/>
      <c r="K33" s="78"/>
      <c r="L33" s="20" t="s">
        <v>42</v>
      </c>
      <c r="AC33" s="67"/>
    </row>
    <row r="34" spans="1:33" s="20" customFormat="1" ht="10" customHeight="1" x14ac:dyDescent="0.2">
      <c r="B34" s="21"/>
      <c r="C34" s="21"/>
      <c r="D34" s="21"/>
      <c r="E34" s="21"/>
    </row>
    <row r="35" spans="1:33" s="20" customFormat="1" ht="20.149999999999999" customHeight="1" x14ac:dyDescent="0.2">
      <c r="A35" s="20" t="s">
        <v>22</v>
      </c>
      <c r="B35" s="77" t="s">
        <v>32</v>
      </c>
      <c r="C35" s="77"/>
      <c r="D35" s="77"/>
      <c r="E35" s="77"/>
      <c r="F35" s="20" t="s">
        <v>8</v>
      </c>
      <c r="G35" s="20" t="s">
        <v>40</v>
      </c>
      <c r="I35" s="79">
        <v>36000</v>
      </c>
      <c r="J35" s="79"/>
      <c r="K35" s="20" t="s">
        <v>41</v>
      </c>
      <c r="L35" s="20" t="s">
        <v>44</v>
      </c>
      <c r="M35" s="48">
        <v>1</v>
      </c>
      <c r="N35" s="20" t="s">
        <v>43</v>
      </c>
      <c r="U35" s="78">
        <f>I35*M35</f>
        <v>36000</v>
      </c>
      <c r="V35" s="78"/>
      <c r="W35" s="78"/>
      <c r="X35" s="20" t="s">
        <v>42</v>
      </c>
    </row>
    <row r="36" spans="1:33" s="20" customFormat="1" ht="10" customHeight="1" x14ac:dyDescent="0.2">
      <c r="B36" s="21"/>
      <c r="C36" s="21"/>
      <c r="D36" s="21"/>
      <c r="E36" s="21"/>
    </row>
    <row r="37" spans="1:33" s="20" customFormat="1" ht="20.149999999999999" customHeight="1" x14ac:dyDescent="0.2">
      <c r="A37" s="20" t="s">
        <v>23</v>
      </c>
      <c r="B37" s="77" t="s">
        <v>33</v>
      </c>
      <c r="C37" s="77"/>
      <c r="D37" s="77"/>
      <c r="E37" s="77"/>
      <c r="F37" s="20" t="s">
        <v>8</v>
      </c>
      <c r="G37" s="20" t="s">
        <v>57</v>
      </c>
    </row>
    <row r="38" spans="1:33" s="20" customFormat="1" ht="20.149999999999999" customHeight="1" x14ac:dyDescent="0.2">
      <c r="B38" s="21"/>
      <c r="C38" s="21"/>
      <c r="D38" s="21"/>
      <c r="E38" s="21"/>
      <c r="G38" s="20" t="s">
        <v>58</v>
      </c>
      <c r="N38" s="20" t="s">
        <v>75</v>
      </c>
    </row>
    <row r="39" spans="1:33" s="20" customFormat="1" ht="20.149999999999999" customHeight="1" x14ac:dyDescent="0.2">
      <c r="B39" s="21"/>
      <c r="C39" s="21"/>
      <c r="D39" s="21"/>
      <c r="E39" s="21"/>
      <c r="G39" s="63" t="s">
        <v>159</v>
      </c>
      <c r="Y39" s="20" t="s">
        <v>123</v>
      </c>
    </row>
    <row r="40" spans="1:33" s="20" customFormat="1" ht="10" customHeight="1" x14ac:dyDescent="0.2">
      <c r="D40" s="21"/>
      <c r="E40" s="21"/>
      <c r="AG40" s="43" t="s">
        <v>124</v>
      </c>
    </row>
    <row r="41" spans="1:33" s="20" customFormat="1" ht="20.149999999999999" customHeight="1" x14ac:dyDescent="0.2">
      <c r="A41" s="20" t="s">
        <v>24</v>
      </c>
      <c r="B41" s="22" t="s">
        <v>80</v>
      </c>
      <c r="C41" s="22"/>
      <c r="D41" s="22"/>
      <c r="E41" s="22"/>
      <c r="F41" s="20" t="s">
        <v>67</v>
      </c>
      <c r="G41" s="20" t="s">
        <v>68</v>
      </c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20" t="s">
        <v>118</v>
      </c>
    </row>
    <row r="42" spans="1:33" s="20" customFormat="1" ht="20.149999999999999" customHeight="1" x14ac:dyDescent="0.2">
      <c r="B42" s="77"/>
      <c r="C42" s="77"/>
      <c r="D42" s="77"/>
      <c r="E42" s="77"/>
      <c r="G42" s="20" t="s">
        <v>69</v>
      </c>
    </row>
    <row r="43" spans="1:33" s="20" customFormat="1" ht="20.149999999999999" customHeight="1" x14ac:dyDescent="0.2">
      <c r="B43" s="21"/>
      <c r="C43" s="21"/>
      <c r="D43" s="21"/>
      <c r="E43" s="21"/>
      <c r="G43" s="20" t="s">
        <v>70</v>
      </c>
      <c r="X43" s="20" t="s">
        <v>71</v>
      </c>
    </row>
    <row r="44" spans="1:33" s="20" customFormat="1" ht="20.149999999999999" customHeight="1" x14ac:dyDescent="0.2">
      <c r="F44" s="20" t="s">
        <v>67</v>
      </c>
      <c r="G44" s="20" t="s">
        <v>45</v>
      </c>
      <c r="J44" s="81" t="s">
        <v>109</v>
      </c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</row>
    <row r="45" spans="1:33" s="20" customFormat="1" ht="20.149999999999999" customHeight="1" x14ac:dyDescent="0.2">
      <c r="B45" s="21"/>
      <c r="C45" s="21"/>
      <c r="D45" s="21"/>
      <c r="E45" s="21"/>
      <c r="F45" s="20" t="s">
        <v>67</v>
      </c>
      <c r="G45" s="20" t="s">
        <v>110</v>
      </c>
      <c r="M45" s="82" t="s">
        <v>152</v>
      </c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</row>
    <row r="46" spans="1:33" s="20" customFormat="1" ht="20.149999999999999" customHeight="1" x14ac:dyDescent="0.2">
      <c r="B46" s="21"/>
      <c r="C46" s="21"/>
      <c r="D46" s="21"/>
      <c r="E46" s="21"/>
      <c r="F46" s="20" t="s">
        <v>67</v>
      </c>
      <c r="G46" s="20" t="s">
        <v>46</v>
      </c>
      <c r="K46" s="74">
        <v>4130036100</v>
      </c>
      <c r="L46" s="74"/>
      <c r="M46" s="74"/>
      <c r="N46" s="74"/>
      <c r="O46" s="32"/>
      <c r="P46" s="32" t="s">
        <v>108</v>
      </c>
      <c r="Q46" s="32"/>
      <c r="R46" s="32"/>
      <c r="S46" s="32"/>
      <c r="T46" s="32"/>
      <c r="U46" s="32"/>
      <c r="V46" s="32"/>
      <c r="W46" s="32"/>
      <c r="X46" s="32"/>
    </row>
    <row r="47" spans="1:33" s="20" customFormat="1" ht="10" customHeight="1" x14ac:dyDescent="0.2">
      <c r="B47" s="21"/>
      <c r="C47" s="21"/>
      <c r="D47" s="21"/>
      <c r="E47" s="21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spans="1:33" s="20" customFormat="1" ht="20.149999999999999" customHeight="1" x14ac:dyDescent="0.2">
      <c r="B48" s="75" t="s">
        <v>74</v>
      </c>
      <c r="C48" s="75"/>
      <c r="D48" s="75"/>
      <c r="E48" s="75"/>
      <c r="F48" s="19" t="s">
        <v>8</v>
      </c>
      <c r="G48" s="20" t="s">
        <v>59</v>
      </c>
      <c r="K48" s="76" t="s">
        <v>153</v>
      </c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</row>
    <row r="49" spans="1:30" s="20" customFormat="1" ht="20.149999999999999" customHeight="1" x14ac:dyDescent="0.2">
      <c r="B49" s="21"/>
      <c r="C49" s="21"/>
      <c r="D49" s="21"/>
      <c r="E49" s="21"/>
      <c r="G49" s="20" t="s">
        <v>60</v>
      </c>
      <c r="K49" s="76"/>
      <c r="L49" s="76"/>
      <c r="M49" s="76"/>
      <c r="N49" s="76"/>
      <c r="O49" s="76"/>
      <c r="P49" s="76"/>
      <c r="Q49" s="76"/>
      <c r="U49" s="74"/>
      <c r="V49" s="74"/>
      <c r="W49" s="74"/>
      <c r="X49" s="74"/>
      <c r="AD49" s="33"/>
    </row>
    <row r="50" spans="1:30" s="20" customFormat="1" ht="10" customHeight="1" x14ac:dyDescent="0.2">
      <c r="B50" s="21"/>
      <c r="C50" s="21"/>
      <c r="D50" s="21"/>
      <c r="E50" s="21"/>
      <c r="K50" s="22"/>
      <c r="L50" s="22"/>
      <c r="M50" s="22"/>
      <c r="N50" s="22"/>
      <c r="O50" s="22"/>
      <c r="P50" s="22"/>
      <c r="Q50" s="22"/>
    </row>
    <row r="51" spans="1:30" s="20" customFormat="1" ht="20.149999999999999" customHeight="1" x14ac:dyDescent="0.2">
      <c r="A51" s="20">
        <v>12</v>
      </c>
      <c r="B51" s="77" t="s">
        <v>34</v>
      </c>
      <c r="C51" s="77"/>
      <c r="D51" s="77"/>
      <c r="E51" s="77"/>
      <c r="F51" s="19" t="s">
        <v>8</v>
      </c>
      <c r="G51" s="20" t="s">
        <v>48</v>
      </c>
      <c r="K51" s="20" t="s">
        <v>61</v>
      </c>
      <c r="S51" s="22"/>
      <c r="T51" s="22"/>
      <c r="U51" s="22"/>
      <c r="Y51" s="20" t="s">
        <v>91</v>
      </c>
    </row>
    <row r="52" spans="1:30" s="20" customFormat="1" ht="10" customHeight="1" x14ac:dyDescent="0.2">
      <c r="B52" s="21"/>
      <c r="C52" s="21"/>
      <c r="D52" s="21"/>
      <c r="E52" s="21"/>
    </row>
    <row r="53" spans="1:30" s="20" customFormat="1" ht="20.149999999999999" customHeight="1" x14ac:dyDescent="0.2">
      <c r="A53" s="20">
        <v>13</v>
      </c>
      <c r="B53" s="77" t="s">
        <v>35</v>
      </c>
      <c r="C53" s="77"/>
      <c r="D53" s="77"/>
      <c r="E53" s="77"/>
      <c r="F53" s="19" t="s">
        <v>8</v>
      </c>
      <c r="G53" s="22" t="s">
        <v>66</v>
      </c>
      <c r="H53" s="22"/>
      <c r="I53" s="22"/>
      <c r="J53" s="20" t="s">
        <v>53</v>
      </c>
      <c r="L53" s="74">
        <v>63349</v>
      </c>
      <c r="M53" s="74"/>
      <c r="N53" s="20" t="s">
        <v>54</v>
      </c>
      <c r="P53" s="22"/>
      <c r="Q53" s="22"/>
      <c r="R53" s="22" t="s">
        <v>82</v>
      </c>
      <c r="S53" s="22"/>
      <c r="T53" s="22"/>
      <c r="U53" s="22"/>
      <c r="V53" s="22"/>
    </row>
    <row r="54" spans="1:30" s="20" customFormat="1" ht="20.149999999999999" customHeight="1" x14ac:dyDescent="0.2">
      <c r="L54" s="73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</row>
  </sheetData>
  <mergeCells count="46">
    <mergeCell ref="P22:Q22"/>
    <mergeCell ref="J22:M22"/>
    <mergeCell ref="H28:I28"/>
    <mergeCell ref="Q28:R28"/>
    <mergeCell ref="L54:X54"/>
    <mergeCell ref="L53:M53"/>
    <mergeCell ref="G31:X31"/>
    <mergeCell ref="G33:K33"/>
    <mergeCell ref="K46:N46"/>
    <mergeCell ref="D20:E20"/>
    <mergeCell ref="P1:X1"/>
    <mergeCell ref="G20:L20"/>
    <mergeCell ref="M9:O9"/>
    <mergeCell ref="Q9:W9"/>
    <mergeCell ref="M10:O10"/>
    <mergeCell ref="Q10:W10"/>
    <mergeCell ref="A11:X11"/>
    <mergeCell ref="A12:X12"/>
    <mergeCell ref="A13:X13"/>
    <mergeCell ref="A14:X14"/>
    <mergeCell ref="B16:E16"/>
    <mergeCell ref="Q16:U16"/>
    <mergeCell ref="R2:S2"/>
    <mergeCell ref="R3:S3"/>
    <mergeCell ref="B24:E24"/>
    <mergeCell ref="B26:E26"/>
    <mergeCell ref="B51:E51"/>
    <mergeCell ref="B28:E28"/>
    <mergeCell ref="B31:E31"/>
    <mergeCell ref="B33:E33"/>
    <mergeCell ref="B53:E53"/>
    <mergeCell ref="G18:X18"/>
    <mergeCell ref="B48:E48"/>
    <mergeCell ref="K48:X48"/>
    <mergeCell ref="K49:Q49"/>
    <mergeCell ref="U49:X49"/>
    <mergeCell ref="M45:X45"/>
    <mergeCell ref="B37:E37"/>
    <mergeCell ref="B42:E42"/>
    <mergeCell ref="K41:X41"/>
    <mergeCell ref="J44:X44"/>
    <mergeCell ref="B35:E35"/>
    <mergeCell ref="I35:J35"/>
    <mergeCell ref="U35:W35"/>
    <mergeCell ref="B18:E18"/>
    <mergeCell ref="B21:E21"/>
  </mergeCells>
  <phoneticPr fontId="1"/>
  <pageMargins left="0.70866141732283472" right="0.70866141732283472" top="0.35433070866141736" bottom="0.35433070866141736" header="0.31496062992125984" footer="0.31496062992125984"/>
  <pageSetup paperSize="9" scale="97" orientation="portrait" r:id="rId1"/>
  <ignoredErrors>
    <ignoredError sqref="A20:A26 A16:A18 A49 A52 A27:A39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6</vt:i4>
      </vt:variant>
    </vt:vector>
  </HeadingPairs>
  <TitlesOfParts>
    <vt:vector size="12" baseType="lpstr">
      <vt:lpstr>新領域</vt:lpstr>
      <vt:lpstr>空間</vt:lpstr>
      <vt:lpstr>宇宙線研</vt:lpstr>
      <vt:lpstr>物性研</vt:lpstr>
      <vt:lpstr>見本 謝金支出伺(単純労務)</vt:lpstr>
      <vt:lpstr>見本 謝金支出伺(講演等)</vt:lpstr>
      <vt:lpstr>宇宙線研!Print_Area</vt:lpstr>
      <vt:lpstr>空間!Print_Area</vt:lpstr>
      <vt:lpstr>'見本 謝金支出伺(講演等)'!Print_Area</vt:lpstr>
      <vt:lpstr>'見本 謝金支出伺(単純労務)'!Print_Area</vt:lpstr>
      <vt:lpstr>新領域!Print_Area</vt:lpstr>
      <vt:lpstr>物性研!Print_Area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2019-11-11T14:43:22Z</dcterms:modified>
</cp:coreProperties>
</file>