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ki-ito\Documents\git\SQLiteTest\NGMapping\NGMapping\"/>
    </mc:Choice>
  </mc:AlternateContent>
  <xr:revisionPtr revIDLastSave="0" documentId="13_ncr:1_{E5386510-E636-4517-9D2D-104995BAB5C9}" xr6:coauthVersionLast="47" xr6:coauthVersionMax="47" xr10:uidLastSave="{00000000-0000-0000-0000-000000000000}"/>
  <bookViews>
    <workbookView xWindow="-120" yWindow="-120" windowWidth="29040" windowHeight="15990" firstSheet="1" activeTab="7" xr2:uid="{E376F6BF-EC64-43B1-B6FB-E7831A80CBBD}"/>
  </bookViews>
  <sheets>
    <sheet name="Sheet1" sheetId="1" r:id="rId1"/>
    <sheet name="6365590D(ALL)" sheetId="6" r:id="rId2"/>
    <sheet name="Sheet2" sheetId="8" r:id="rId3"/>
    <sheet name="6365590D" sheetId="2" r:id="rId4"/>
    <sheet name="6365590N" sheetId="4" r:id="rId5"/>
    <sheet name="6365630D(ALL)" sheetId="7" r:id="rId6"/>
    <sheet name="6365630D" sheetId="3" r:id="rId7"/>
    <sheet name="6365630N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4" l="1"/>
  <c r="R6" i="4"/>
  <c r="R7" i="4"/>
  <c r="R8" i="4"/>
  <c r="R9" i="4"/>
  <c r="R10" i="4"/>
  <c r="R11" i="4"/>
  <c r="R12" i="4"/>
  <c r="R13" i="4"/>
  <c r="I14" i="4"/>
  <c r="J14" i="4"/>
  <c r="K14" i="4"/>
  <c r="L14" i="4"/>
  <c r="M14" i="4"/>
  <c r="N14" i="4"/>
  <c r="O14" i="4"/>
  <c r="P14" i="4"/>
  <c r="Q14" i="4"/>
  <c r="Q27" i="7"/>
  <c r="P27" i="7"/>
  <c r="O27" i="7"/>
  <c r="N27" i="7"/>
  <c r="M27" i="7"/>
  <c r="L27" i="7"/>
  <c r="K27" i="7"/>
  <c r="J27" i="7"/>
  <c r="I27" i="7"/>
  <c r="Q26" i="7"/>
  <c r="P26" i="7"/>
  <c r="O26" i="7"/>
  <c r="N26" i="7"/>
  <c r="M26" i="7"/>
  <c r="L26" i="7"/>
  <c r="K26" i="7"/>
  <c r="J26" i="7"/>
  <c r="I26" i="7"/>
  <c r="Q25" i="7"/>
  <c r="P25" i="7"/>
  <c r="O25" i="7"/>
  <c r="N25" i="7"/>
  <c r="M25" i="7"/>
  <c r="L25" i="7"/>
  <c r="K25" i="7"/>
  <c r="J25" i="7"/>
  <c r="I25" i="7"/>
  <c r="Q24" i="7"/>
  <c r="P24" i="7"/>
  <c r="O24" i="7"/>
  <c r="N24" i="7"/>
  <c r="M24" i="7"/>
  <c r="L24" i="7"/>
  <c r="K24" i="7"/>
  <c r="J24" i="7"/>
  <c r="I24" i="7"/>
  <c r="Q23" i="7"/>
  <c r="P23" i="7"/>
  <c r="O23" i="7"/>
  <c r="N23" i="7"/>
  <c r="M23" i="7"/>
  <c r="L23" i="7"/>
  <c r="K23" i="7"/>
  <c r="J23" i="7"/>
  <c r="I23" i="7"/>
  <c r="Q22" i="7"/>
  <c r="P22" i="7"/>
  <c r="O22" i="7"/>
  <c r="N22" i="7"/>
  <c r="M22" i="7"/>
  <c r="L22" i="7"/>
  <c r="K22" i="7"/>
  <c r="J22" i="7"/>
  <c r="I22" i="7"/>
  <c r="Q21" i="7"/>
  <c r="P21" i="7"/>
  <c r="O21" i="7"/>
  <c r="N21" i="7"/>
  <c r="M21" i="7"/>
  <c r="L21" i="7"/>
  <c r="K21" i="7"/>
  <c r="J21" i="7"/>
  <c r="I21" i="7"/>
  <c r="Q20" i="7"/>
  <c r="P20" i="7"/>
  <c r="O20" i="7"/>
  <c r="N20" i="7"/>
  <c r="M20" i="7"/>
  <c r="L20" i="7"/>
  <c r="K20" i="7"/>
  <c r="J20" i="7"/>
  <c r="I20" i="7"/>
  <c r="Q19" i="7"/>
  <c r="P19" i="7"/>
  <c r="O19" i="7"/>
  <c r="N19" i="7"/>
  <c r="M19" i="7"/>
  <c r="L19" i="7"/>
  <c r="K19" i="7"/>
  <c r="J19" i="7"/>
  <c r="I19" i="7"/>
  <c r="Q13" i="7"/>
  <c r="P13" i="7"/>
  <c r="O13" i="7"/>
  <c r="N13" i="7"/>
  <c r="M13" i="7"/>
  <c r="L13" i="7"/>
  <c r="K13" i="7"/>
  <c r="J13" i="7"/>
  <c r="I13" i="7"/>
  <c r="Q12" i="7"/>
  <c r="P12" i="7"/>
  <c r="O12" i="7"/>
  <c r="N12" i="7"/>
  <c r="M12" i="7"/>
  <c r="L12" i="7"/>
  <c r="K12" i="7"/>
  <c r="J12" i="7"/>
  <c r="I12" i="7"/>
  <c r="Q11" i="7"/>
  <c r="P11" i="7"/>
  <c r="O11" i="7"/>
  <c r="N11" i="7"/>
  <c r="M11" i="7"/>
  <c r="L11" i="7"/>
  <c r="K11" i="7"/>
  <c r="J11" i="7"/>
  <c r="I11" i="7"/>
  <c r="Q10" i="7"/>
  <c r="P10" i="7"/>
  <c r="O10" i="7"/>
  <c r="N10" i="7"/>
  <c r="M10" i="7"/>
  <c r="L10" i="7"/>
  <c r="K10" i="7"/>
  <c r="J10" i="7"/>
  <c r="I10" i="7"/>
  <c r="Q9" i="7"/>
  <c r="P9" i="7"/>
  <c r="O9" i="7"/>
  <c r="N9" i="7"/>
  <c r="M9" i="7"/>
  <c r="L9" i="7"/>
  <c r="K9" i="7"/>
  <c r="J9" i="7"/>
  <c r="I9" i="7"/>
  <c r="Q8" i="7"/>
  <c r="P8" i="7"/>
  <c r="O8" i="7"/>
  <c r="N8" i="7"/>
  <c r="M8" i="7"/>
  <c r="L8" i="7"/>
  <c r="K8" i="7"/>
  <c r="J8" i="7"/>
  <c r="I8" i="7"/>
  <c r="Q7" i="7"/>
  <c r="P7" i="7"/>
  <c r="O7" i="7"/>
  <c r="N7" i="7"/>
  <c r="M7" i="7"/>
  <c r="L7" i="7"/>
  <c r="K7" i="7"/>
  <c r="J7" i="7"/>
  <c r="I7" i="7"/>
  <c r="Q6" i="7"/>
  <c r="P6" i="7"/>
  <c r="O6" i="7"/>
  <c r="N6" i="7"/>
  <c r="M6" i="7"/>
  <c r="L6" i="7"/>
  <c r="K6" i="7"/>
  <c r="J6" i="7"/>
  <c r="I6" i="7"/>
  <c r="Q5" i="7"/>
  <c r="P5" i="7"/>
  <c r="O5" i="7"/>
  <c r="N5" i="7"/>
  <c r="M5" i="7"/>
  <c r="L5" i="7"/>
  <c r="K5" i="7"/>
  <c r="J5" i="7"/>
  <c r="I5" i="7"/>
  <c r="Q27" i="6"/>
  <c r="P27" i="6"/>
  <c r="O27" i="6"/>
  <c r="N27" i="6"/>
  <c r="M27" i="6"/>
  <c r="L27" i="6"/>
  <c r="K27" i="6"/>
  <c r="J27" i="6"/>
  <c r="I27" i="6"/>
  <c r="Q26" i="6"/>
  <c r="P26" i="6"/>
  <c r="O26" i="6"/>
  <c r="N26" i="6"/>
  <c r="M26" i="6"/>
  <c r="L26" i="6"/>
  <c r="K26" i="6"/>
  <c r="J26" i="6"/>
  <c r="I26" i="6"/>
  <c r="Q25" i="6"/>
  <c r="P25" i="6"/>
  <c r="O25" i="6"/>
  <c r="N25" i="6"/>
  <c r="M25" i="6"/>
  <c r="L25" i="6"/>
  <c r="K25" i="6"/>
  <c r="J25" i="6"/>
  <c r="I25" i="6"/>
  <c r="Q24" i="6"/>
  <c r="P24" i="6"/>
  <c r="O24" i="6"/>
  <c r="N24" i="6"/>
  <c r="M24" i="6"/>
  <c r="L24" i="6"/>
  <c r="K24" i="6"/>
  <c r="J24" i="6"/>
  <c r="I24" i="6"/>
  <c r="Q23" i="6"/>
  <c r="P23" i="6"/>
  <c r="O23" i="6"/>
  <c r="N23" i="6"/>
  <c r="M23" i="6"/>
  <c r="L23" i="6"/>
  <c r="K23" i="6"/>
  <c r="J23" i="6"/>
  <c r="I23" i="6"/>
  <c r="Q22" i="6"/>
  <c r="P22" i="6"/>
  <c r="O22" i="6"/>
  <c r="N22" i="6"/>
  <c r="M22" i="6"/>
  <c r="L22" i="6"/>
  <c r="K22" i="6"/>
  <c r="J22" i="6"/>
  <c r="I22" i="6"/>
  <c r="Q21" i="6"/>
  <c r="P21" i="6"/>
  <c r="O21" i="6"/>
  <c r="N21" i="6"/>
  <c r="M21" i="6"/>
  <c r="L21" i="6"/>
  <c r="K21" i="6"/>
  <c r="J21" i="6"/>
  <c r="I21" i="6"/>
  <c r="Q20" i="6"/>
  <c r="P20" i="6"/>
  <c r="O20" i="6"/>
  <c r="N20" i="6"/>
  <c r="M20" i="6"/>
  <c r="L20" i="6"/>
  <c r="K20" i="6"/>
  <c r="J20" i="6"/>
  <c r="I20" i="6"/>
  <c r="Q19" i="6"/>
  <c r="P19" i="6"/>
  <c r="O19" i="6"/>
  <c r="N19" i="6"/>
  <c r="M19" i="6"/>
  <c r="L19" i="6"/>
  <c r="K19" i="6"/>
  <c r="J19" i="6"/>
  <c r="I19" i="6"/>
  <c r="Q13" i="6"/>
  <c r="P13" i="6"/>
  <c r="O13" i="6"/>
  <c r="N13" i="6"/>
  <c r="M13" i="6"/>
  <c r="L13" i="6"/>
  <c r="K13" i="6"/>
  <c r="J13" i="6"/>
  <c r="I13" i="6"/>
  <c r="Q12" i="6"/>
  <c r="P12" i="6"/>
  <c r="O12" i="6"/>
  <c r="N12" i="6"/>
  <c r="M12" i="6"/>
  <c r="L12" i="6"/>
  <c r="K12" i="6"/>
  <c r="J12" i="6"/>
  <c r="I12" i="6"/>
  <c r="Q11" i="6"/>
  <c r="P11" i="6"/>
  <c r="O11" i="6"/>
  <c r="N11" i="6"/>
  <c r="M11" i="6"/>
  <c r="L11" i="6"/>
  <c r="K11" i="6"/>
  <c r="J11" i="6"/>
  <c r="I11" i="6"/>
  <c r="Q10" i="6"/>
  <c r="P10" i="6"/>
  <c r="O10" i="6"/>
  <c r="N10" i="6"/>
  <c r="M10" i="6"/>
  <c r="L10" i="6"/>
  <c r="K10" i="6"/>
  <c r="J10" i="6"/>
  <c r="I10" i="6"/>
  <c r="Q9" i="6"/>
  <c r="P9" i="6"/>
  <c r="O9" i="6"/>
  <c r="N9" i="6"/>
  <c r="M9" i="6"/>
  <c r="L9" i="6"/>
  <c r="K9" i="6"/>
  <c r="J9" i="6"/>
  <c r="I9" i="6"/>
  <c r="Q8" i="6"/>
  <c r="P8" i="6"/>
  <c r="O8" i="6"/>
  <c r="N8" i="6"/>
  <c r="M8" i="6"/>
  <c r="L8" i="6"/>
  <c r="K8" i="6"/>
  <c r="J8" i="6"/>
  <c r="I8" i="6"/>
  <c r="Q7" i="6"/>
  <c r="P7" i="6"/>
  <c r="O7" i="6"/>
  <c r="N7" i="6"/>
  <c r="M7" i="6"/>
  <c r="L7" i="6"/>
  <c r="K7" i="6"/>
  <c r="J7" i="6"/>
  <c r="I7" i="6"/>
  <c r="Q6" i="6"/>
  <c r="P6" i="6"/>
  <c r="O6" i="6"/>
  <c r="N6" i="6"/>
  <c r="M6" i="6"/>
  <c r="L6" i="6"/>
  <c r="K6" i="6"/>
  <c r="J6" i="6"/>
  <c r="I6" i="6"/>
  <c r="Q5" i="6"/>
  <c r="P5" i="6"/>
  <c r="O5" i="6"/>
  <c r="N5" i="6"/>
  <c r="M5" i="6"/>
  <c r="L5" i="6"/>
  <c r="K5" i="6"/>
  <c r="J5" i="6"/>
  <c r="I5" i="6"/>
  <c r="Q28" i="5"/>
  <c r="P28" i="5"/>
  <c r="O28" i="5"/>
  <c r="N28" i="5"/>
  <c r="M28" i="5"/>
  <c r="L28" i="5"/>
  <c r="K28" i="5"/>
  <c r="J28" i="5"/>
  <c r="I28" i="5"/>
  <c r="R27" i="5"/>
  <c r="R26" i="5"/>
  <c r="R25" i="5"/>
  <c r="R24" i="5"/>
  <c r="R23" i="5"/>
  <c r="R22" i="5"/>
  <c r="R21" i="5"/>
  <c r="R20" i="5"/>
  <c r="R19" i="5"/>
  <c r="Q14" i="5"/>
  <c r="P14" i="5"/>
  <c r="O14" i="5"/>
  <c r="N14" i="5"/>
  <c r="M14" i="5"/>
  <c r="L14" i="5"/>
  <c r="K14" i="5"/>
  <c r="J14" i="5"/>
  <c r="I14" i="5"/>
  <c r="R13" i="5"/>
  <c r="R12" i="5"/>
  <c r="R11" i="5"/>
  <c r="R10" i="5"/>
  <c r="R9" i="5"/>
  <c r="R8" i="5"/>
  <c r="R7" i="5"/>
  <c r="R6" i="5"/>
  <c r="R5" i="5"/>
  <c r="Q28" i="4"/>
  <c r="P28" i="4"/>
  <c r="O28" i="4"/>
  <c r="N28" i="4"/>
  <c r="M28" i="4"/>
  <c r="L28" i="4"/>
  <c r="K28" i="4"/>
  <c r="J28" i="4"/>
  <c r="I28" i="4"/>
  <c r="R27" i="4"/>
  <c r="R26" i="4"/>
  <c r="R25" i="4"/>
  <c r="R24" i="4"/>
  <c r="R23" i="4"/>
  <c r="R22" i="4"/>
  <c r="R21" i="4"/>
  <c r="R20" i="4"/>
  <c r="R19" i="4"/>
  <c r="I14" i="3"/>
  <c r="J14" i="3"/>
  <c r="K14" i="3"/>
  <c r="L14" i="3"/>
  <c r="M14" i="3"/>
  <c r="N14" i="3"/>
  <c r="O14" i="3"/>
  <c r="P14" i="3"/>
  <c r="Q14" i="3"/>
  <c r="Q28" i="3"/>
  <c r="P28" i="3"/>
  <c r="O28" i="3"/>
  <c r="N28" i="3"/>
  <c r="M28" i="3"/>
  <c r="L28" i="3"/>
  <c r="K28" i="3"/>
  <c r="J28" i="3"/>
  <c r="I28" i="3"/>
  <c r="R27" i="3"/>
  <c r="R26" i="3"/>
  <c r="R25" i="3"/>
  <c r="R24" i="3"/>
  <c r="R23" i="3"/>
  <c r="R22" i="3"/>
  <c r="R21" i="3"/>
  <c r="R20" i="3"/>
  <c r="R19" i="3"/>
  <c r="R13" i="3"/>
  <c r="R12" i="3"/>
  <c r="R11" i="3"/>
  <c r="R10" i="3"/>
  <c r="R9" i="3"/>
  <c r="R8" i="3"/>
  <c r="R7" i="3"/>
  <c r="R6" i="3"/>
  <c r="R5" i="3"/>
  <c r="Q28" i="2"/>
  <c r="P28" i="2"/>
  <c r="O28" i="2"/>
  <c r="N28" i="2"/>
  <c r="M28" i="2"/>
  <c r="L28" i="2"/>
  <c r="K28" i="2"/>
  <c r="J28" i="2"/>
  <c r="I28" i="2"/>
  <c r="R27" i="2"/>
  <c r="R26" i="2"/>
  <c r="R25" i="2"/>
  <c r="R24" i="2"/>
  <c r="R23" i="2"/>
  <c r="R22" i="2"/>
  <c r="R21" i="2"/>
  <c r="R20" i="2"/>
  <c r="R19" i="2"/>
  <c r="Q14" i="2"/>
  <c r="P14" i="2"/>
  <c r="O14" i="2"/>
  <c r="N14" i="2"/>
  <c r="M14" i="2"/>
  <c r="L14" i="2"/>
  <c r="K14" i="2"/>
  <c r="J14" i="2"/>
  <c r="I14" i="2"/>
  <c r="R13" i="2"/>
  <c r="R12" i="2"/>
  <c r="R11" i="2"/>
  <c r="R10" i="2"/>
  <c r="R9" i="2"/>
  <c r="R8" i="2"/>
  <c r="R7" i="2"/>
  <c r="R6" i="2"/>
  <c r="R5" i="2"/>
  <c r="R14" i="4" l="1"/>
  <c r="R26" i="6"/>
  <c r="O14" i="6"/>
  <c r="R13" i="6"/>
  <c r="R24" i="7"/>
  <c r="R27" i="7"/>
  <c r="R12" i="6"/>
  <c r="N28" i="6"/>
  <c r="K28" i="7"/>
  <c r="R27" i="6"/>
  <c r="R6" i="7"/>
  <c r="R13" i="7"/>
  <c r="P28" i="7"/>
  <c r="J28" i="7"/>
  <c r="I14" i="6"/>
  <c r="J14" i="6"/>
  <c r="R7" i="6"/>
  <c r="R11" i="6"/>
  <c r="R6" i="6"/>
  <c r="R10" i="6"/>
  <c r="O28" i="6"/>
  <c r="R24" i="6"/>
  <c r="R25" i="6"/>
  <c r="M28" i="6"/>
  <c r="P28" i="6"/>
  <c r="Q28" i="6"/>
  <c r="R23" i="6"/>
  <c r="L28" i="6"/>
  <c r="K14" i="7"/>
  <c r="L28" i="7"/>
  <c r="R19" i="7"/>
  <c r="M28" i="7"/>
  <c r="R11" i="7"/>
  <c r="L14" i="7"/>
  <c r="R9" i="7"/>
  <c r="Q14" i="7"/>
  <c r="R20" i="7"/>
  <c r="I28" i="7"/>
  <c r="O28" i="7"/>
  <c r="R25" i="7"/>
  <c r="R26" i="7"/>
  <c r="Q28" i="7"/>
  <c r="R21" i="7"/>
  <c r="N28" i="7"/>
  <c r="R23" i="7"/>
  <c r="M14" i="7"/>
  <c r="R8" i="7"/>
  <c r="R10" i="7"/>
  <c r="R12" i="7"/>
  <c r="N14" i="7"/>
  <c r="O14" i="7"/>
  <c r="R7" i="7"/>
  <c r="P14" i="7"/>
  <c r="J14" i="7"/>
  <c r="R21" i="6"/>
  <c r="K28" i="6"/>
  <c r="R19" i="6"/>
  <c r="R20" i="6"/>
  <c r="J28" i="6"/>
  <c r="I28" i="6"/>
  <c r="Q14" i="6"/>
  <c r="P14" i="6"/>
  <c r="N14" i="6"/>
  <c r="L14" i="6"/>
  <c r="R9" i="6"/>
  <c r="M14" i="6"/>
  <c r="R8" i="6"/>
  <c r="R22" i="7"/>
  <c r="R5" i="7"/>
  <c r="I14" i="7"/>
  <c r="R22" i="6"/>
  <c r="K14" i="6"/>
  <c r="R5" i="6"/>
  <c r="R28" i="5"/>
  <c r="R14" i="5"/>
  <c r="R28" i="4"/>
  <c r="R14" i="2"/>
  <c r="R28" i="3"/>
  <c r="R14" i="3"/>
  <c r="R28" i="2"/>
  <c r="R14" i="7" l="1"/>
  <c r="R28" i="7"/>
  <c r="R28" i="6"/>
  <c r="R14" i="6"/>
</calcChain>
</file>

<file path=xl/sharedStrings.xml><?xml version="1.0" encoding="utf-8"?>
<sst xmlns="http://schemas.openxmlformats.org/spreadsheetml/2006/main" count="234" uniqueCount="30">
  <si>
    <t>1-A</t>
    <phoneticPr fontId="1"/>
  </si>
  <si>
    <t>①はんだボール</t>
    <phoneticPr fontId="1"/>
  </si>
  <si>
    <t>②はんだ屑</t>
    <rPh sb="4" eb="5">
      <t>クズ</t>
    </rPh>
    <phoneticPr fontId="1"/>
  </si>
  <si>
    <t>③炭化物</t>
    <rPh sb="1" eb="4">
      <t>タンカブツ</t>
    </rPh>
    <phoneticPr fontId="1"/>
  </si>
  <si>
    <t>④ヒュミシール付着</t>
    <rPh sb="7" eb="9">
      <t>フチャク</t>
    </rPh>
    <phoneticPr fontId="1"/>
  </si>
  <si>
    <t>⑤ヒュミシール未塗布</t>
    <rPh sb="7" eb="8">
      <t>ミ</t>
    </rPh>
    <rPh sb="8" eb="10">
      <t>トフ</t>
    </rPh>
    <phoneticPr fontId="1"/>
  </si>
  <si>
    <t>⑥浮き</t>
    <rPh sb="1" eb="2">
      <t>ウ</t>
    </rPh>
    <phoneticPr fontId="1"/>
  </si>
  <si>
    <t>⑦破損</t>
    <rPh sb="1" eb="3">
      <t>ハソン</t>
    </rPh>
    <phoneticPr fontId="1"/>
  </si>
  <si>
    <t>⑧リードカット異常</t>
    <rPh sb="7" eb="9">
      <t>イジョウ</t>
    </rPh>
    <phoneticPr fontId="1"/>
  </si>
  <si>
    <t>1-B</t>
    <phoneticPr fontId="1"/>
  </si>
  <si>
    <t>1-C</t>
    <phoneticPr fontId="1"/>
  </si>
  <si>
    <t>2-A</t>
    <phoneticPr fontId="1"/>
  </si>
  <si>
    <t>2-B</t>
    <phoneticPr fontId="1"/>
  </si>
  <si>
    <t>2-C</t>
    <phoneticPr fontId="1"/>
  </si>
  <si>
    <t>3-A</t>
    <phoneticPr fontId="1"/>
  </si>
  <si>
    <t>3-B</t>
    <phoneticPr fontId="1"/>
  </si>
  <si>
    <t>3-C</t>
    <phoneticPr fontId="1"/>
  </si>
  <si>
    <t>計</t>
    <rPh sb="0" eb="1">
      <t>ケイ</t>
    </rPh>
    <phoneticPr fontId="1"/>
  </si>
  <si>
    <t>1-D</t>
    <phoneticPr fontId="1"/>
  </si>
  <si>
    <t>1-E</t>
    <phoneticPr fontId="1"/>
  </si>
  <si>
    <t>1-F</t>
    <phoneticPr fontId="1"/>
  </si>
  <si>
    <t>2-D</t>
    <phoneticPr fontId="1"/>
  </si>
  <si>
    <t>2-E</t>
    <phoneticPr fontId="1"/>
  </si>
  <si>
    <t>2-F</t>
    <phoneticPr fontId="1"/>
  </si>
  <si>
    <t>3-D</t>
    <phoneticPr fontId="1"/>
  </si>
  <si>
    <t>3-E</t>
    <phoneticPr fontId="1"/>
  </si>
  <si>
    <t>3-F</t>
    <phoneticPr fontId="1"/>
  </si>
  <si>
    <t>1直</t>
    <rPh sb="1" eb="2">
      <t>チョク</t>
    </rPh>
    <phoneticPr fontId="1"/>
  </si>
  <si>
    <t>2直</t>
    <rPh sb="1" eb="2">
      <t>チョク</t>
    </rPh>
    <phoneticPr fontId="1"/>
  </si>
  <si>
    <t>ALL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</si>
</sst>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3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5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B829D.73D4489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495300</xdr:colOff>
      <xdr:row>29</xdr:row>
      <xdr:rowOff>114300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5729858-B000-8B38-A832-36A41EA62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38125"/>
          <a:ext cx="6667500" cy="678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123825</xdr:colOff>
      <xdr:row>1</xdr:row>
      <xdr:rowOff>101083</xdr:rowOff>
    </xdr:from>
    <xdr:ext cx="685124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A2C16AA-1D5E-08F6-87CF-663EA12DC02C}"/>
            </a:ext>
          </a:extLst>
        </xdr:cNvPr>
        <xdr:cNvSpPr txBox="1"/>
      </xdr:nvSpPr>
      <xdr:spPr>
        <a:xfrm>
          <a:off x="3552825" y="339208"/>
          <a:ext cx="685124" cy="264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>
          <a:spAutoFit/>
        </a:bodyPr>
        <a:lstStyle/>
        <a:p>
          <a:r>
            <a:rPr kumimoji="1" lang="en-US" altLang="ja-JP" sz="1100"/>
            <a:t>6365590</a:t>
          </a:r>
          <a:endParaRPr kumimoji="1" lang="ja-JP" altLang="en-US" sz="1100"/>
        </a:p>
      </xdr:txBody>
    </xdr:sp>
    <xdr:clientData/>
  </xdr:oneCellAnchor>
  <xdr:oneCellAnchor>
    <xdr:from>
      <xdr:col>5</xdr:col>
      <xdr:colOff>209550</xdr:colOff>
      <xdr:row>16</xdr:row>
      <xdr:rowOff>19050</xdr:rowOff>
    </xdr:from>
    <xdr:ext cx="685124" cy="26456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628FB4E-8FC3-4A5D-9DCA-E89FB5E90C84}"/>
            </a:ext>
          </a:extLst>
        </xdr:cNvPr>
        <xdr:cNvSpPr txBox="1"/>
      </xdr:nvSpPr>
      <xdr:spPr>
        <a:xfrm>
          <a:off x="3638550" y="3829050"/>
          <a:ext cx="685124" cy="264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>
          <a:spAutoFit/>
        </a:bodyPr>
        <a:lstStyle/>
        <a:p>
          <a:r>
            <a:rPr kumimoji="1" lang="en-US" altLang="ja-JP" sz="1100"/>
            <a:t>6365630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</xdr:row>
      <xdr:rowOff>202502</xdr:rowOff>
    </xdr:from>
    <xdr:ext cx="971550" cy="328423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172089B-D0B0-4BF8-82EE-CCD657ED3020}"/>
            </a:ext>
          </a:extLst>
        </xdr:cNvPr>
        <xdr:cNvSpPr txBox="1"/>
      </xdr:nvSpPr>
      <xdr:spPr>
        <a:xfrm>
          <a:off x="19050" y="440627"/>
          <a:ext cx="971550" cy="32842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spAutoFit/>
        </a:bodyPr>
        <a:lstStyle/>
        <a:p>
          <a:r>
            <a:rPr kumimoji="1" lang="en-US" altLang="ja-JP" sz="1100"/>
            <a:t>6365590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A</a:t>
          </a:r>
          <a:r>
            <a:rPr kumimoji="1" lang="ja-JP" altLang="en-US" sz="1100" baseline="0"/>
            <a:t>面</a:t>
          </a:r>
          <a:endParaRPr kumimoji="1" lang="ja-JP" altLang="en-US" sz="1100"/>
        </a:p>
      </xdr:txBody>
    </xdr:sp>
    <xdr:clientData/>
  </xdr:oneCellAnchor>
  <xdr:oneCellAnchor>
    <xdr:from>
      <xdr:col>0</xdr:col>
      <xdr:colOff>19050</xdr:colOff>
      <xdr:row>15</xdr:row>
      <xdr:rowOff>21527</xdr:rowOff>
    </xdr:from>
    <xdr:ext cx="971550" cy="32842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67A5DAB4-B22E-4A92-8AFE-BA8C251FF576}"/>
            </a:ext>
          </a:extLst>
        </xdr:cNvPr>
        <xdr:cNvSpPr txBox="1"/>
      </xdr:nvSpPr>
      <xdr:spPr>
        <a:xfrm>
          <a:off x="19050" y="3631502"/>
          <a:ext cx="971550" cy="32842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spAutoFit/>
        </a:bodyPr>
        <a:lstStyle/>
        <a:p>
          <a:r>
            <a:rPr kumimoji="1" lang="en-US" altLang="ja-JP" sz="1100"/>
            <a:t>6365590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B</a:t>
          </a:r>
          <a:r>
            <a:rPr kumimoji="1" lang="ja-JP" altLang="en-US" sz="1100" baseline="0"/>
            <a:t>面</a:t>
          </a:r>
          <a:endParaRPr kumimoji="1" lang="ja-JP" altLang="en-US" sz="1100"/>
        </a:p>
      </xdr:txBody>
    </xdr:sp>
    <xdr:clientData/>
  </xdr:oneCellAnchor>
  <xdr:twoCellAnchor editAs="oneCell">
    <xdr:from>
      <xdr:col>0</xdr:col>
      <xdr:colOff>9525</xdr:colOff>
      <xdr:row>0</xdr:row>
      <xdr:rowOff>0</xdr:rowOff>
    </xdr:from>
    <xdr:to>
      <xdr:col>3</xdr:col>
      <xdr:colOff>286</xdr:colOff>
      <xdr:row>1</xdr:row>
      <xdr:rowOff>57191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2DDF047-C2E7-495E-B65E-73A0132D3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2048161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</xdr:row>
      <xdr:rowOff>85725</xdr:rowOff>
    </xdr:from>
    <xdr:to>
      <xdr:col>6</xdr:col>
      <xdr:colOff>286237</xdr:colOff>
      <xdr:row>14</xdr:row>
      <xdr:rowOff>152813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51CAC94-ACB2-4BC3-9434-6808A85C3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561975"/>
          <a:ext cx="3486637" cy="2962688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16</xdr:row>
      <xdr:rowOff>28575</xdr:rowOff>
    </xdr:from>
    <xdr:to>
      <xdr:col>6</xdr:col>
      <xdr:colOff>209994</xdr:colOff>
      <xdr:row>28</xdr:row>
      <xdr:rowOff>152821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94E0843-EED2-4E41-B206-48F3C7E10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3876675"/>
          <a:ext cx="3181794" cy="3019846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17</xdr:row>
      <xdr:rowOff>190500</xdr:rowOff>
    </xdr:from>
    <xdr:to>
      <xdr:col>1</xdr:col>
      <xdr:colOff>619173</xdr:colOff>
      <xdr:row>27</xdr:row>
      <xdr:rowOff>200361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50E83B2-0EE2-4A38-9A64-5C359372B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025" y="4286250"/>
          <a:ext cx="342948" cy="24101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</xdr:row>
      <xdr:rowOff>202502</xdr:rowOff>
    </xdr:from>
    <xdr:ext cx="971550" cy="32842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10189C2-6E05-4C14-AD8D-DB3541341E12}"/>
            </a:ext>
          </a:extLst>
        </xdr:cNvPr>
        <xdr:cNvSpPr txBox="1"/>
      </xdr:nvSpPr>
      <xdr:spPr>
        <a:xfrm>
          <a:off x="2762250" y="440627"/>
          <a:ext cx="971550" cy="32842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spAutoFit/>
        </a:bodyPr>
        <a:lstStyle/>
        <a:p>
          <a:r>
            <a:rPr kumimoji="1" lang="en-US" altLang="ja-JP" sz="1100"/>
            <a:t>6365590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A</a:t>
          </a:r>
          <a:r>
            <a:rPr kumimoji="1" lang="ja-JP" altLang="en-US" sz="1100" baseline="0"/>
            <a:t>面</a:t>
          </a:r>
          <a:endParaRPr kumimoji="1" lang="ja-JP" altLang="en-US" sz="1100"/>
        </a:p>
      </xdr:txBody>
    </xdr:sp>
    <xdr:clientData/>
  </xdr:oneCellAnchor>
  <xdr:oneCellAnchor>
    <xdr:from>
      <xdr:col>0</xdr:col>
      <xdr:colOff>19050</xdr:colOff>
      <xdr:row>15</xdr:row>
      <xdr:rowOff>21527</xdr:rowOff>
    </xdr:from>
    <xdr:ext cx="971550" cy="328423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F80D5421-EB3A-BC91-D40E-20CCB7649F7B}"/>
            </a:ext>
          </a:extLst>
        </xdr:cNvPr>
        <xdr:cNvSpPr txBox="1"/>
      </xdr:nvSpPr>
      <xdr:spPr>
        <a:xfrm>
          <a:off x="2762250" y="3631502"/>
          <a:ext cx="971550" cy="32842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spAutoFit/>
        </a:bodyPr>
        <a:lstStyle/>
        <a:p>
          <a:r>
            <a:rPr kumimoji="1" lang="en-US" altLang="ja-JP" sz="1100"/>
            <a:t>6365590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B</a:t>
          </a:r>
          <a:r>
            <a:rPr kumimoji="1" lang="ja-JP" altLang="en-US" sz="1100" baseline="0"/>
            <a:t>面</a:t>
          </a:r>
          <a:endParaRPr kumimoji="1" lang="ja-JP" altLang="en-US" sz="1100"/>
        </a:p>
      </xdr:txBody>
    </xdr:sp>
    <xdr:clientData/>
  </xdr:oneCellAnchor>
  <xdr:twoCellAnchor editAs="oneCell">
    <xdr:from>
      <xdr:col>0</xdr:col>
      <xdr:colOff>9525</xdr:colOff>
      <xdr:row>0</xdr:row>
      <xdr:rowOff>0</xdr:rowOff>
    </xdr:from>
    <xdr:to>
      <xdr:col>3</xdr:col>
      <xdr:colOff>286</xdr:colOff>
      <xdr:row>1</xdr:row>
      <xdr:rowOff>57191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B9C90617-08CA-594E-CFEC-FD87025C5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2725" y="0"/>
          <a:ext cx="2048161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</xdr:row>
      <xdr:rowOff>85725</xdr:rowOff>
    </xdr:from>
    <xdr:to>
      <xdr:col>6</xdr:col>
      <xdr:colOff>286237</xdr:colOff>
      <xdr:row>14</xdr:row>
      <xdr:rowOff>152813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2C5E72DB-CBB0-3ADA-2D80-726CB2A27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561975"/>
          <a:ext cx="3486637" cy="2962688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16</xdr:row>
      <xdr:rowOff>28575</xdr:rowOff>
    </xdr:from>
    <xdr:to>
      <xdr:col>6</xdr:col>
      <xdr:colOff>209994</xdr:colOff>
      <xdr:row>28</xdr:row>
      <xdr:rowOff>152821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25AD9453-4921-740D-1387-EAFA1B461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0" y="3876675"/>
          <a:ext cx="3181794" cy="3019846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17</xdr:row>
      <xdr:rowOff>190500</xdr:rowOff>
    </xdr:from>
    <xdr:to>
      <xdr:col>1</xdr:col>
      <xdr:colOff>619173</xdr:colOff>
      <xdr:row>27</xdr:row>
      <xdr:rowOff>200361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8F1CAED7-1F7C-B406-7A00-53C3C990C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05225" y="4286250"/>
          <a:ext cx="342948" cy="24101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</xdr:row>
      <xdr:rowOff>202502</xdr:rowOff>
    </xdr:from>
    <xdr:ext cx="971550" cy="328423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C4EC1CE-93C6-4F0B-93D2-41F219628514}"/>
            </a:ext>
          </a:extLst>
        </xdr:cNvPr>
        <xdr:cNvSpPr txBox="1"/>
      </xdr:nvSpPr>
      <xdr:spPr>
        <a:xfrm>
          <a:off x="19050" y="440627"/>
          <a:ext cx="971550" cy="32842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spAutoFit/>
        </a:bodyPr>
        <a:lstStyle/>
        <a:p>
          <a:r>
            <a:rPr kumimoji="1" lang="en-US" altLang="ja-JP" sz="1100"/>
            <a:t>6365590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A</a:t>
          </a:r>
          <a:r>
            <a:rPr kumimoji="1" lang="ja-JP" altLang="en-US" sz="1100" baseline="0"/>
            <a:t>面</a:t>
          </a:r>
          <a:endParaRPr kumimoji="1" lang="ja-JP" altLang="en-US" sz="1100"/>
        </a:p>
      </xdr:txBody>
    </xdr:sp>
    <xdr:clientData/>
  </xdr:oneCellAnchor>
  <xdr:oneCellAnchor>
    <xdr:from>
      <xdr:col>0</xdr:col>
      <xdr:colOff>19050</xdr:colOff>
      <xdr:row>15</xdr:row>
      <xdr:rowOff>21527</xdr:rowOff>
    </xdr:from>
    <xdr:ext cx="971550" cy="32842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60F26C32-450A-4CFF-8488-8F0B8EF37D58}"/>
            </a:ext>
          </a:extLst>
        </xdr:cNvPr>
        <xdr:cNvSpPr txBox="1"/>
      </xdr:nvSpPr>
      <xdr:spPr>
        <a:xfrm>
          <a:off x="19050" y="3631502"/>
          <a:ext cx="971550" cy="32842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spAutoFit/>
        </a:bodyPr>
        <a:lstStyle/>
        <a:p>
          <a:r>
            <a:rPr kumimoji="1" lang="en-US" altLang="ja-JP" sz="1100"/>
            <a:t>6365590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B</a:t>
          </a:r>
          <a:r>
            <a:rPr kumimoji="1" lang="ja-JP" altLang="en-US" sz="1100" baseline="0"/>
            <a:t>面</a:t>
          </a:r>
          <a:endParaRPr kumimoji="1" lang="ja-JP" altLang="en-US" sz="1100"/>
        </a:p>
      </xdr:txBody>
    </xdr:sp>
    <xdr:clientData/>
  </xdr:oneCellAnchor>
  <xdr:twoCellAnchor editAs="oneCell">
    <xdr:from>
      <xdr:col>0</xdr:col>
      <xdr:colOff>9525</xdr:colOff>
      <xdr:row>0</xdr:row>
      <xdr:rowOff>0</xdr:rowOff>
    </xdr:from>
    <xdr:to>
      <xdr:col>3</xdr:col>
      <xdr:colOff>286</xdr:colOff>
      <xdr:row>1</xdr:row>
      <xdr:rowOff>57191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01E1E6A-D8AD-46B8-8F59-FFD07B59E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2048161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</xdr:row>
      <xdr:rowOff>85725</xdr:rowOff>
    </xdr:from>
    <xdr:to>
      <xdr:col>6</xdr:col>
      <xdr:colOff>286237</xdr:colOff>
      <xdr:row>14</xdr:row>
      <xdr:rowOff>152813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E274A46-5C9F-47E3-BF92-46C507BFD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561975"/>
          <a:ext cx="3486637" cy="2962688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16</xdr:row>
      <xdr:rowOff>28575</xdr:rowOff>
    </xdr:from>
    <xdr:to>
      <xdr:col>6</xdr:col>
      <xdr:colOff>209994</xdr:colOff>
      <xdr:row>28</xdr:row>
      <xdr:rowOff>152821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53CC54B-F7FF-44C7-90E7-51C1925E0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3876675"/>
          <a:ext cx="3181794" cy="3019846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17</xdr:row>
      <xdr:rowOff>190500</xdr:rowOff>
    </xdr:from>
    <xdr:to>
      <xdr:col>1</xdr:col>
      <xdr:colOff>619173</xdr:colOff>
      <xdr:row>27</xdr:row>
      <xdr:rowOff>200361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B36EE6ED-CD37-4BCA-AF73-A72BFBC76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025" y="4286250"/>
          <a:ext cx="342948" cy="241016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</xdr:row>
      <xdr:rowOff>202502</xdr:rowOff>
    </xdr:from>
    <xdr:ext cx="971550" cy="328423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100565D-28E4-489A-907D-EAC16F8D56E6}"/>
            </a:ext>
          </a:extLst>
        </xdr:cNvPr>
        <xdr:cNvSpPr txBox="1"/>
      </xdr:nvSpPr>
      <xdr:spPr>
        <a:xfrm>
          <a:off x="19050" y="440627"/>
          <a:ext cx="971550" cy="32842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spAutoFit/>
        </a:bodyPr>
        <a:lstStyle/>
        <a:p>
          <a:r>
            <a:rPr kumimoji="1" lang="en-US" altLang="ja-JP" sz="1100"/>
            <a:t>6365630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A</a:t>
          </a:r>
          <a:r>
            <a:rPr kumimoji="1" lang="ja-JP" altLang="en-US" sz="1100" baseline="0"/>
            <a:t>面</a:t>
          </a:r>
          <a:endParaRPr kumimoji="1" lang="ja-JP" altLang="en-US" sz="1100"/>
        </a:p>
      </xdr:txBody>
    </xdr:sp>
    <xdr:clientData/>
  </xdr:oneCellAnchor>
  <xdr:oneCellAnchor>
    <xdr:from>
      <xdr:col>0</xdr:col>
      <xdr:colOff>19050</xdr:colOff>
      <xdr:row>15</xdr:row>
      <xdr:rowOff>21527</xdr:rowOff>
    </xdr:from>
    <xdr:ext cx="971550" cy="32842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F4AFB50-FABA-4761-BE42-1DB61D704CAB}"/>
            </a:ext>
          </a:extLst>
        </xdr:cNvPr>
        <xdr:cNvSpPr txBox="1"/>
      </xdr:nvSpPr>
      <xdr:spPr>
        <a:xfrm>
          <a:off x="19050" y="3631502"/>
          <a:ext cx="971550" cy="32842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spAutoFit/>
        </a:bodyPr>
        <a:lstStyle/>
        <a:p>
          <a:r>
            <a:rPr kumimoji="1" lang="en-US" altLang="ja-JP" sz="1100"/>
            <a:t>6365630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B</a:t>
          </a:r>
          <a:r>
            <a:rPr kumimoji="1" lang="ja-JP" altLang="en-US" sz="1100" baseline="0"/>
            <a:t>面</a:t>
          </a:r>
          <a:endParaRPr kumimoji="1" lang="ja-JP" altLang="en-US" sz="1100"/>
        </a:p>
      </xdr:txBody>
    </xdr:sp>
    <xdr:clientData/>
  </xdr:oneCellAnchor>
  <xdr:twoCellAnchor editAs="oneCell">
    <xdr:from>
      <xdr:col>1</xdr:col>
      <xdr:colOff>28575</xdr:colOff>
      <xdr:row>18</xdr:row>
      <xdr:rowOff>0</xdr:rowOff>
    </xdr:from>
    <xdr:to>
      <xdr:col>1</xdr:col>
      <xdr:colOff>371523</xdr:colOff>
      <xdr:row>28</xdr:row>
      <xdr:rowOff>9861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E201466-5330-4B55-BC4F-0F252ACE7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343400"/>
          <a:ext cx="342948" cy="2410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3</xdr:col>
      <xdr:colOff>629025</xdr:colOff>
      <xdr:row>1</xdr:row>
      <xdr:rowOff>142920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45C7E34-8358-477B-8C9D-8E7F77C00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"/>
          <a:ext cx="2686425" cy="32389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</xdr:row>
      <xdr:rowOff>9525</xdr:rowOff>
    </xdr:from>
    <xdr:to>
      <xdr:col>5</xdr:col>
      <xdr:colOff>657697</xdr:colOff>
      <xdr:row>14</xdr:row>
      <xdr:rowOff>28947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66BED13-C333-4A1E-9189-49CB75174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733425"/>
          <a:ext cx="3381847" cy="2667372"/>
        </a:xfrm>
        <a:prstGeom prst="rect">
          <a:avLst/>
        </a:prstGeom>
      </xdr:spPr>
    </xdr:pic>
    <xdr:clientData/>
  </xdr:twoCellAnchor>
  <xdr:twoCellAnchor editAs="oneCell">
    <xdr:from>
      <xdr:col>1</xdr:col>
      <xdr:colOff>371475</xdr:colOff>
      <xdr:row>17</xdr:row>
      <xdr:rowOff>19050</xdr:rowOff>
    </xdr:from>
    <xdr:to>
      <xdr:col>6</xdr:col>
      <xdr:colOff>238585</xdr:colOff>
      <xdr:row>28</xdr:row>
      <xdr:rowOff>95630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00F2E6D-F200-41F1-874E-9817AB0E7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7275" y="4114800"/>
          <a:ext cx="3296110" cy="27245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</xdr:row>
      <xdr:rowOff>202502</xdr:rowOff>
    </xdr:from>
    <xdr:ext cx="971550" cy="328423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4378E6E-8288-4445-8E22-28954C757A93}"/>
            </a:ext>
          </a:extLst>
        </xdr:cNvPr>
        <xdr:cNvSpPr txBox="1"/>
      </xdr:nvSpPr>
      <xdr:spPr>
        <a:xfrm>
          <a:off x="19050" y="440627"/>
          <a:ext cx="971550" cy="32842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spAutoFit/>
        </a:bodyPr>
        <a:lstStyle/>
        <a:p>
          <a:r>
            <a:rPr kumimoji="1" lang="en-US" altLang="ja-JP" sz="1100"/>
            <a:t>6365630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A</a:t>
          </a:r>
          <a:r>
            <a:rPr kumimoji="1" lang="ja-JP" altLang="en-US" sz="1100" baseline="0"/>
            <a:t>面</a:t>
          </a:r>
          <a:endParaRPr kumimoji="1" lang="ja-JP" altLang="en-US" sz="1100"/>
        </a:p>
      </xdr:txBody>
    </xdr:sp>
    <xdr:clientData/>
  </xdr:oneCellAnchor>
  <xdr:oneCellAnchor>
    <xdr:from>
      <xdr:col>0</xdr:col>
      <xdr:colOff>19050</xdr:colOff>
      <xdr:row>15</xdr:row>
      <xdr:rowOff>21527</xdr:rowOff>
    </xdr:from>
    <xdr:ext cx="971550" cy="32842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2FE94D3-5BE4-4AC6-9701-1785FCE2AB46}"/>
            </a:ext>
          </a:extLst>
        </xdr:cNvPr>
        <xdr:cNvSpPr txBox="1"/>
      </xdr:nvSpPr>
      <xdr:spPr>
        <a:xfrm>
          <a:off x="19050" y="3631502"/>
          <a:ext cx="971550" cy="32842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spAutoFit/>
        </a:bodyPr>
        <a:lstStyle/>
        <a:p>
          <a:r>
            <a:rPr kumimoji="1" lang="en-US" altLang="ja-JP" sz="1100"/>
            <a:t>6365630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B</a:t>
          </a:r>
          <a:r>
            <a:rPr kumimoji="1" lang="ja-JP" altLang="en-US" sz="1100" baseline="0"/>
            <a:t>面</a:t>
          </a:r>
          <a:endParaRPr kumimoji="1" lang="ja-JP" altLang="en-US" sz="1100"/>
        </a:p>
      </xdr:txBody>
    </xdr:sp>
    <xdr:clientData/>
  </xdr:oneCellAnchor>
  <xdr:twoCellAnchor editAs="oneCell">
    <xdr:from>
      <xdr:col>1</xdr:col>
      <xdr:colOff>28575</xdr:colOff>
      <xdr:row>18</xdr:row>
      <xdr:rowOff>0</xdr:rowOff>
    </xdr:from>
    <xdr:to>
      <xdr:col>1</xdr:col>
      <xdr:colOff>371523</xdr:colOff>
      <xdr:row>28</xdr:row>
      <xdr:rowOff>9861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4DABFDA-7398-4927-A423-CD74A554C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343400"/>
          <a:ext cx="342948" cy="2410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3</xdr:col>
      <xdr:colOff>629025</xdr:colOff>
      <xdr:row>1</xdr:row>
      <xdr:rowOff>142920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7D0CFCD-61EA-DF87-BAA2-A4B345C31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"/>
          <a:ext cx="2686425" cy="32389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</xdr:row>
      <xdr:rowOff>9525</xdr:rowOff>
    </xdr:from>
    <xdr:to>
      <xdr:col>5</xdr:col>
      <xdr:colOff>657697</xdr:colOff>
      <xdr:row>14</xdr:row>
      <xdr:rowOff>28947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CCE050B-AEF4-F009-1D08-65D8E5318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733425"/>
          <a:ext cx="3381847" cy="2667372"/>
        </a:xfrm>
        <a:prstGeom prst="rect">
          <a:avLst/>
        </a:prstGeom>
      </xdr:spPr>
    </xdr:pic>
    <xdr:clientData/>
  </xdr:twoCellAnchor>
  <xdr:twoCellAnchor editAs="oneCell">
    <xdr:from>
      <xdr:col>1</xdr:col>
      <xdr:colOff>371475</xdr:colOff>
      <xdr:row>17</xdr:row>
      <xdr:rowOff>19050</xdr:rowOff>
    </xdr:from>
    <xdr:to>
      <xdr:col>6</xdr:col>
      <xdr:colOff>238585</xdr:colOff>
      <xdr:row>28</xdr:row>
      <xdr:rowOff>95630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DF077E50-DB39-39DF-9243-E26BF44D2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7275" y="4114800"/>
          <a:ext cx="3296110" cy="27245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</xdr:row>
      <xdr:rowOff>202502</xdr:rowOff>
    </xdr:from>
    <xdr:ext cx="971550" cy="328423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4C7D440-7D79-468E-8347-DDB3ABDDA570}"/>
            </a:ext>
          </a:extLst>
        </xdr:cNvPr>
        <xdr:cNvSpPr txBox="1"/>
      </xdr:nvSpPr>
      <xdr:spPr>
        <a:xfrm>
          <a:off x="19050" y="440627"/>
          <a:ext cx="971550" cy="32842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spAutoFit/>
        </a:bodyPr>
        <a:lstStyle/>
        <a:p>
          <a:r>
            <a:rPr kumimoji="1" lang="en-US" altLang="ja-JP" sz="1100"/>
            <a:t>6365630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A</a:t>
          </a:r>
          <a:r>
            <a:rPr kumimoji="1" lang="ja-JP" altLang="en-US" sz="1100" baseline="0"/>
            <a:t>面</a:t>
          </a:r>
          <a:endParaRPr kumimoji="1" lang="ja-JP" altLang="en-US" sz="1100"/>
        </a:p>
      </xdr:txBody>
    </xdr:sp>
    <xdr:clientData/>
  </xdr:oneCellAnchor>
  <xdr:oneCellAnchor>
    <xdr:from>
      <xdr:col>0</xdr:col>
      <xdr:colOff>19050</xdr:colOff>
      <xdr:row>15</xdr:row>
      <xdr:rowOff>21527</xdr:rowOff>
    </xdr:from>
    <xdr:ext cx="971550" cy="32842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323BA75-3C40-4F9E-BD74-BEBAB713D179}"/>
            </a:ext>
          </a:extLst>
        </xdr:cNvPr>
        <xdr:cNvSpPr txBox="1"/>
      </xdr:nvSpPr>
      <xdr:spPr>
        <a:xfrm>
          <a:off x="19050" y="3631502"/>
          <a:ext cx="971550" cy="32842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spAutoFit/>
        </a:bodyPr>
        <a:lstStyle/>
        <a:p>
          <a:r>
            <a:rPr kumimoji="1" lang="en-US" altLang="ja-JP" sz="1100"/>
            <a:t>6365630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B</a:t>
          </a:r>
          <a:r>
            <a:rPr kumimoji="1" lang="ja-JP" altLang="en-US" sz="1100" baseline="0"/>
            <a:t>面</a:t>
          </a:r>
          <a:endParaRPr kumimoji="1" lang="ja-JP" altLang="en-US" sz="1100"/>
        </a:p>
      </xdr:txBody>
    </xdr:sp>
    <xdr:clientData/>
  </xdr:oneCellAnchor>
  <xdr:twoCellAnchor editAs="oneCell">
    <xdr:from>
      <xdr:col>1</xdr:col>
      <xdr:colOff>28575</xdr:colOff>
      <xdr:row>18</xdr:row>
      <xdr:rowOff>0</xdr:rowOff>
    </xdr:from>
    <xdr:to>
      <xdr:col>1</xdr:col>
      <xdr:colOff>371523</xdr:colOff>
      <xdr:row>28</xdr:row>
      <xdr:rowOff>9861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1C27970-D5AC-41DF-BDD4-A51A07389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343400"/>
          <a:ext cx="342948" cy="2410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3</xdr:col>
      <xdr:colOff>629025</xdr:colOff>
      <xdr:row>1</xdr:row>
      <xdr:rowOff>142920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C1AFC8C-5269-43AE-9E74-AA5811E2E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"/>
          <a:ext cx="2686425" cy="32389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</xdr:row>
      <xdr:rowOff>9525</xdr:rowOff>
    </xdr:from>
    <xdr:to>
      <xdr:col>5</xdr:col>
      <xdr:colOff>657697</xdr:colOff>
      <xdr:row>14</xdr:row>
      <xdr:rowOff>28947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134F564-CA49-4661-918A-919C82F88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733425"/>
          <a:ext cx="3381847" cy="2667372"/>
        </a:xfrm>
        <a:prstGeom prst="rect">
          <a:avLst/>
        </a:prstGeom>
      </xdr:spPr>
    </xdr:pic>
    <xdr:clientData/>
  </xdr:twoCellAnchor>
  <xdr:twoCellAnchor editAs="oneCell">
    <xdr:from>
      <xdr:col>1</xdr:col>
      <xdr:colOff>371475</xdr:colOff>
      <xdr:row>17</xdr:row>
      <xdr:rowOff>19050</xdr:rowOff>
    </xdr:from>
    <xdr:to>
      <xdr:col>6</xdr:col>
      <xdr:colOff>238585</xdr:colOff>
      <xdr:row>28</xdr:row>
      <xdr:rowOff>95630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51EECAD6-2273-4666-BE1F-D79372F7F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7275" y="4114800"/>
          <a:ext cx="3296110" cy="2724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DC58-261F-414A-8C28-6E5712866959}">
  <dimension ref="A1"/>
  <sheetViews>
    <sheetView workbookViewId="0">
      <selection activeCell="M8" sqref="M8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E5DE-5269-4301-94D6-A5A6706EA1A1}">
  <sheetPr>
    <pageSetUpPr fitToPage="1"/>
  </sheetPr>
  <dimension ref="H2:R28"/>
  <sheetViews>
    <sheetView workbookViewId="0">
      <selection activeCell="H3" sqref="H3"/>
    </sheetView>
  </sheetViews>
  <sheetFormatPr defaultRowHeight="18.75" x14ac:dyDescent="0.4"/>
  <cols>
    <col min="8" max="8" width="22.75" customWidth="1"/>
    <col min="9" max="17" width="7.375" customWidth="1"/>
  </cols>
  <sheetData>
    <row r="2" spans="8:18" x14ac:dyDescent="0.4">
      <c r="H2" s="25">
        <v>45783</v>
      </c>
      <c r="I2" s="26" t="s">
        <v>29</v>
      </c>
    </row>
    <row r="3" spans="8:18" ht="19.5" thickBot="1" x14ac:dyDescent="0.45"/>
    <row r="4" spans="8:18" ht="19.5" thickBot="1" x14ac:dyDescent="0.45">
      <c r="H4" s="13"/>
      <c r="I4" s="10" t="s">
        <v>0</v>
      </c>
      <c r="J4" s="11" t="s">
        <v>9</v>
      </c>
      <c r="K4" s="12" t="s">
        <v>10</v>
      </c>
      <c r="L4" s="10" t="s">
        <v>11</v>
      </c>
      <c r="M4" s="11" t="s">
        <v>12</v>
      </c>
      <c r="N4" s="12" t="s">
        <v>13</v>
      </c>
      <c r="O4" s="10" t="s">
        <v>14</v>
      </c>
      <c r="P4" s="11" t="s">
        <v>15</v>
      </c>
      <c r="Q4" s="12" t="s">
        <v>16</v>
      </c>
      <c r="R4" s="21" t="s">
        <v>17</v>
      </c>
    </row>
    <row r="5" spans="8:18" x14ac:dyDescent="0.4">
      <c r="H5" s="14" t="s">
        <v>1</v>
      </c>
      <c r="I5" s="7">
        <f>'6365590D'!I5+'6365590N'!I5</f>
        <v>2</v>
      </c>
      <c r="J5" s="8">
        <f>'6365590D'!J5+'6365590N'!J5</f>
        <v>0</v>
      </c>
      <c r="K5" s="9">
        <f>'6365590D'!K5+'6365590N'!K5</f>
        <v>0</v>
      </c>
      <c r="L5" s="7">
        <f>'6365590D'!L5+'6365590N'!L5</f>
        <v>3</v>
      </c>
      <c r="M5" s="8">
        <f>'6365590D'!M5+'6365590N'!M5</f>
        <v>1</v>
      </c>
      <c r="N5" s="9">
        <f>'6365590D'!N5+'6365590N'!N5</f>
        <v>1</v>
      </c>
      <c r="O5" s="7">
        <f>'6365590D'!O5+'6365590N'!O5</f>
        <v>0</v>
      </c>
      <c r="P5" s="8">
        <f>'6365590D'!P5+'6365590N'!P5</f>
        <v>0</v>
      </c>
      <c r="Q5" s="9">
        <f>'6365590D'!Q5+'6365590N'!Q5</f>
        <v>2</v>
      </c>
      <c r="R5" s="22">
        <f>SUM(I5:Q5)</f>
        <v>9</v>
      </c>
    </row>
    <row r="6" spans="8:18" x14ac:dyDescent="0.4">
      <c r="H6" s="15" t="s">
        <v>2</v>
      </c>
      <c r="I6" s="2">
        <f>'6365590D'!I6+'6365590N'!I6</f>
        <v>0</v>
      </c>
      <c r="J6" s="1">
        <f>'6365590D'!J6+'6365590N'!J6</f>
        <v>0</v>
      </c>
      <c r="K6" s="3">
        <f>'6365590D'!K6+'6365590N'!K6</f>
        <v>0</v>
      </c>
      <c r="L6" s="2">
        <f>'6365590D'!L6+'6365590N'!L6</f>
        <v>1</v>
      </c>
      <c r="M6" s="1">
        <f>'6365590D'!M6+'6365590N'!M6</f>
        <v>0</v>
      </c>
      <c r="N6" s="3">
        <f>'6365590D'!N6+'6365590N'!N6</f>
        <v>0</v>
      </c>
      <c r="O6" s="2">
        <f>'6365590D'!O6+'6365590N'!O6</f>
        <v>0</v>
      </c>
      <c r="P6" s="1">
        <f>'6365590D'!P6+'6365590N'!P6</f>
        <v>0</v>
      </c>
      <c r="Q6" s="3">
        <f>'6365590D'!Q6+'6365590N'!Q6</f>
        <v>1</v>
      </c>
      <c r="R6" s="23">
        <f t="shared" ref="R6:R13" si="0">SUM(I6:Q6)</f>
        <v>2</v>
      </c>
    </row>
    <row r="7" spans="8:18" x14ac:dyDescent="0.4">
      <c r="H7" s="15" t="s">
        <v>3</v>
      </c>
      <c r="I7" s="2">
        <f>'6365590D'!I7+'6365590N'!I7</f>
        <v>0</v>
      </c>
      <c r="J7" s="1">
        <f>'6365590D'!J7+'6365590N'!J7</f>
        <v>0</v>
      </c>
      <c r="K7" s="3">
        <f>'6365590D'!K7+'6365590N'!K7</f>
        <v>0</v>
      </c>
      <c r="L7" s="2">
        <f>'6365590D'!L7+'6365590N'!L7</f>
        <v>11</v>
      </c>
      <c r="M7" s="1">
        <f>'6365590D'!M7+'6365590N'!M7</f>
        <v>1</v>
      </c>
      <c r="N7" s="3">
        <f>'6365590D'!N7+'6365590N'!N7</f>
        <v>2</v>
      </c>
      <c r="O7" s="2">
        <f>'6365590D'!O7+'6365590N'!O7</f>
        <v>5</v>
      </c>
      <c r="P7" s="1">
        <f>'6365590D'!P7+'6365590N'!P7</f>
        <v>1</v>
      </c>
      <c r="Q7" s="3">
        <f>'6365590D'!Q7+'6365590N'!Q7</f>
        <v>83</v>
      </c>
      <c r="R7" s="23">
        <f t="shared" si="0"/>
        <v>103</v>
      </c>
    </row>
    <row r="8" spans="8:18" x14ac:dyDescent="0.4">
      <c r="H8" s="15" t="s">
        <v>4</v>
      </c>
      <c r="I8" s="2">
        <f>'6365590D'!I8+'6365590N'!I8</f>
        <v>16</v>
      </c>
      <c r="J8" s="1">
        <f>'6365590D'!J8+'6365590N'!J8</f>
        <v>5</v>
      </c>
      <c r="K8" s="3">
        <f>'6365590D'!K8+'6365590N'!K8</f>
        <v>42</v>
      </c>
      <c r="L8" s="2">
        <f>'6365590D'!L8+'6365590N'!L8</f>
        <v>15</v>
      </c>
      <c r="M8" s="1">
        <f>'6365590D'!M8+'6365590N'!M8</f>
        <v>7</v>
      </c>
      <c r="N8" s="3">
        <f>'6365590D'!N8+'6365590N'!N8</f>
        <v>38</v>
      </c>
      <c r="O8" s="2">
        <f>'6365590D'!O8+'6365590N'!O8</f>
        <v>8</v>
      </c>
      <c r="P8" s="1">
        <f>'6365590D'!P8+'6365590N'!P8</f>
        <v>12</v>
      </c>
      <c r="Q8" s="3">
        <f>'6365590D'!Q8+'6365590N'!Q8</f>
        <v>45</v>
      </c>
      <c r="R8" s="23">
        <f t="shared" si="0"/>
        <v>188</v>
      </c>
    </row>
    <row r="9" spans="8:18" x14ac:dyDescent="0.4">
      <c r="H9" s="15" t="s">
        <v>5</v>
      </c>
      <c r="I9" s="2">
        <f>'6365590D'!I9+'6365590N'!I9</f>
        <v>140</v>
      </c>
      <c r="J9" s="1">
        <f>'6365590D'!J9+'6365590N'!J9</f>
        <v>0</v>
      </c>
      <c r="K9" s="3">
        <f>'6365590D'!K9+'6365590N'!K9</f>
        <v>0</v>
      </c>
      <c r="L9" s="2">
        <f>'6365590D'!L9+'6365590N'!L9</f>
        <v>1</v>
      </c>
      <c r="M9" s="1">
        <f>'6365590D'!M9+'6365590N'!M9</f>
        <v>231</v>
      </c>
      <c r="N9" s="3">
        <f>'6365590D'!N9+'6365590N'!N9</f>
        <v>0</v>
      </c>
      <c r="O9" s="2">
        <f>'6365590D'!O9+'6365590N'!O9</f>
        <v>0</v>
      </c>
      <c r="P9" s="1">
        <f>'6365590D'!P9+'6365590N'!P9</f>
        <v>0</v>
      </c>
      <c r="Q9" s="3">
        <f>'6365590D'!Q9+'6365590N'!Q9</f>
        <v>0</v>
      </c>
      <c r="R9" s="23">
        <f t="shared" si="0"/>
        <v>372</v>
      </c>
    </row>
    <row r="10" spans="8:18" x14ac:dyDescent="0.4">
      <c r="H10" s="15" t="s">
        <v>6</v>
      </c>
      <c r="I10" s="2">
        <f>'6365590D'!I10+'6365590N'!I10</f>
        <v>0</v>
      </c>
      <c r="J10" s="1">
        <f>'6365590D'!J10+'6365590N'!J10</f>
        <v>0</v>
      </c>
      <c r="K10" s="3">
        <f>'6365590D'!K10+'6365590N'!K10</f>
        <v>0</v>
      </c>
      <c r="L10" s="2">
        <f>'6365590D'!L10+'6365590N'!L10</f>
        <v>0</v>
      </c>
      <c r="M10" s="1">
        <f>'6365590D'!M10+'6365590N'!M10</f>
        <v>0</v>
      </c>
      <c r="N10" s="3">
        <f>'6365590D'!N10+'6365590N'!N10</f>
        <v>0</v>
      </c>
      <c r="O10" s="2">
        <f>'6365590D'!O10+'6365590N'!O10</f>
        <v>0</v>
      </c>
      <c r="P10" s="1">
        <f>'6365590D'!P10+'6365590N'!P10</f>
        <v>0</v>
      </c>
      <c r="Q10" s="3">
        <f>'6365590D'!Q10+'6365590N'!Q10</f>
        <v>0</v>
      </c>
      <c r="R10" s="23">
        <f t="shared" si="0"/>
        <v>0</v>
      </c>
    </row>
    <row r="11" spans="8:18" x14ac:dyDescent="0.4">
      <c r="H11" s="15" t="s">
        <v>7</v>
      </c>
      <c r="I11" s="2">
        <f>'6365590D'!I11+'6365590N'!I11</f>
        <v>0</v>
      </c>
      <c r="J11" s="1">
        <f>'6365590D'!J11+'6365590N'!J11</f>
        <v>0</v>
      </c>
      <c r="K11" s="3">
        <f>'6365590D'!K11+'6365590N'!K11</f>
        <v>0</v>
      </c>
      <c r="L11" s="2">
        <f>'6365590D'!L11+'6365590N'!L11</f>
        <v>0</v>
      </c>
      <c r="M11" s="1">
        <f>'6365590D'!M11+'6365590N'!M11</f>
        <v>0</v>
      </c>
      <c r="N11" s="3">
        <f>'6365590D'!N11+'6365590N'!N11</f>
        <v>0</v>
      </c>
      <c r="O11" s="2">
        <f>'6365590D'!O11+'6365590N'!O11</f>
        <v>0</v>
      </c>
      <c r="P11" s="1">
        <f>'6365590D'!P11+'6365590N'!P11</f>
        <v>0</v>
      </c>
      <c r="Q11" s="3">
        <f>'6365590D'!Q11+'6365590N'!Q11</f>
        <v>0</v>
      </c>
      <c r="R11" s="23">
        <f t="shared" si="0"/>
        <v>0</v>
      </c>
    </row>
    <row r="12" spans="8:18" x14ac:dyDescent="0.4">
      <c r="H12" s="15" t="s">
        <v>8</v>
      </c>
      <c r="I12" s="2">
        <f>'6365590D'!I12+'6365590N'!I12</f>
        <v>0</v>
      </c>
      <c r="J12" s="1">
        <f>'6365590D'!J12+'6365590N'!J12</f>
        <v>0</v>
      </c>
      <c r="K12" s="3">
        <f>'6365590D'!K12+'6365590N'!K12</f>
        <v>0</v>
      </c>
      <c r="L12" s="2">
        <f>'6365590D'!L12+'6365590N'!L12</f>
        <v>0</v>
      </c>
      <c r="M12" s="1">
        <f>'6365590D'!M12+'6365590N'!M12</f>
        <v>0</v>
      </c>
      <c r="N12" s="3">
        <f>'6365590D'!N12+'6365590N'!N12</f>
        <v>0</v>
      </c>
      <c r="O12" s="2">
        <f>'6365590D'!O12+'6365590N'!O12</f>
        <v>0</v>
      </c>
      <c r="P12" s="1">
        <f>'6365590D'!P12+'6365590N'!P12</f>
        <v>0</v>
      </c>
      <c r="Q12" s="3">
        <f>'6365590D'!Q12+'6365590N'!Q12</f>
        <v>0</v>
      </c>
      <c r="R12" s="23">
        <f t="shared" si="0"/>
        <v>0</v>
      </c>
    </row>
    <row r="13" spans="8:18" ht="19.5" thickBot="1" x14ac:dyDescent="0.45">
      <c r="H13" s="16"/>
      <c r="I13" s="4">
        <f>'6365590D'!I13+'6365590N'!I13</f>
        <v>0</v>
      </c>
      <c r="J13" s="5">
        <f>'6365590D'!J13+'6365590N'!J13</f>
        <v>0</v>
      </c>
      <c r="K13" s="6">
        <f>'6365590D'!K13+'6365590N'!K13</f>
        <v>0</v>
      </c>
      <c r="L13" s="4">
        <f>'6365590D'!L13+'6365590N'!L13</f>
        <v>0</v>
      </c>
      <c r="M13" s="5">
        <f>'6365590D'!M13+'6365590N'!M13</f>
        <v>0</v>
      </c>
      <c r="N13" s="6">
        <f>'6365590D'!N13+'6365590N'!N13</f>
        <v>0</v>
      </c>
      <c r="O13" s="4">
        <f>'6365590D'!O13+'6365590N'!O13</f>
        <v>0</v>
      </c>
      <c r="P13" s="5">
        <f>'6365590D'!P13+'6365590N'!P13</f>
        <v>0</v>
      </c>
      <c r="Q13" s="6">
        <f>'6365590D'!Q13+'6365590N'!Q13</f>
        <v>0</v>
      </c>
      <c r="R13" s="24">
        <f t="shared" si="0"/>
        <v>0</v>
      </c>
    </row>
    <row r="14" spans="8:18" ht="19.5" thickBot="1" x14ac:dyDescent="0.45">
      <c r="H14" s="17" t="s">
        <v>17</v>
      </c>
      <c r="I14" s="18">
        <f>SUM(I5:I13)</f>
        <v>158</v>
      </c>
      <c r="J14" s="19">
        <f t="shared" ref="J14:R14" si="1">SUM(J5:J13)</f>
        <v>5</v>
      </c>
      <c r="K14" s="20">
        <f t="shared" si="1"/>
        <v>42</v>
      </c>
      <c r="L14" s="18">
        <f t="shared" si="1"/>
        <v>31</v>
      </c>
      <c r="M14" s="19">
        <f t="shared" si="1"/>
        <v>240</v>
      </c>
      <c r="N14" s="20">
        <f t="shared" si="1"/>
        <v>41</v>
      </c>
      <c r="O14" s="18">
        <f t="shared" si="1"/>
        <v>13</v>
      </c>
      <c r="P14" s="19">
        <f t="shared" si="1"/>
        <v>13</v>
      </c>
      <c r="Q14" s="20">
        <f t="shared" si="1"/>
        <v>131</v>
      </c>
      <c r="R14" s="20">
        <f t="shared" si="1"/>
        <v>674</v>
      </c>
    </row>
    <row r="17" spans="8:18" ht="19.5" thickBot="1" x14ac:dyDescent="0.45"/>
    <row r="18" spans="8:18" ht="19.5" thickBot="1" x14ac:dyDescent="0.45">
      <c r="H18" s="13"/>
      <c r="I18" s="10" t="s">
        <v>18</v>
      </c>
      <c r="J18" s="11" t="s">
        <v>19</v>
      </c>
      <c r="K18" s="12" t="s">
        <v>20</v>
      </c>
      <c r="L18" s="10" t="s">
        <v>21</v>
      </c>
      <c r="M18" s="11" t="s">
        <v>22</v>
      </c>
      <c r="N18" s="12" t="s">
        <v>23</v>
      </c>
      <c r="O18" s="10" t="s">
        <v>24</v>
      </c>
      <c r="P18" s="11" t="s">
        <v>25</v>
      </c>
      <c r="Q18" s="12" t="s">
        <v>26</v>
      </c>
      <c r="R18" s="21" t="s">
        <v>17</v>
      </c>
    </row>
    <row r="19" spans="8:18" x14ac:dyDescent="0.4">
      <c r="H19" s="14" t="s">
        <v>1</v>
      </c>
      <c r="I19" s="7">
        <f>'6365590D'!I19+'6365590N'!I19</f>
        <v>0</v>
      </c>
      <c r="J19" s="8">
        <f>'6365590D'!J19+'6365590N'!J19</f>
        <v>1</v>
      </c>
      <c r="K19" s="9">
        <f>'6365590D'!K19+'6365590N'!K19</f>
        <v>13</v>
      </c>
      <c r="L19" s="7">
        <f>'6365590D'!L19+'6365590N'!L19</f>
        <v>2</v>
      </c>
      <c r="M19" s="8">
        <f>'6365590D'!M19+'6365590N'!M19</f>
        <v>4</v>
      </c>
      <c r="N19" s="9">
        <f>'6365590D'!N19+'6365590N'!N19</f>
        <v>0</v>
      </c>
      <c r="O19" s="7">
        <f>'6365590D'!O19+'6365590N'!O19</f>
        <v>0</v>
      </c>
      <c r="P19" s="8">
        <f>'6365590D'!P19+'6365590N'!P19</f>
        <v>1</v>
      </c>
      <c r="Q19" s="9">
        <f>'6365590D'!Q19+'6365590N'!Q19</f>
        <v>1</v>
      </c>
      <c r="R19" s="22">
        <f>SUM(I19:Q19)</f>
        <v>22</v>
      </c>
    </row>
    <row r="20" spans="8:18" x14ac:dyDescent="0.4">
      <c r="H20" s="15" t="s">
        <v>2</v>
      </c>
      <c r="I20" s="2">
        <f>'6365590D'!I20+'6365590N'!I20</f>
        <v>0</v>
      </c>
      <c r="J20" s="1">
        <f>'6365590D'!J20+'6365590N'!J20</f>
        <v>0</v>
      </c>
      <c r="K20" s="3">
        <f>'6365590D'!K20+'6365590N'!K20</f>
        <v>2</v>
      </c>
      <c r="L20" s="2">
        <f>'6365590D'!L20+'6365590N'!L20</f>
        <v>2</v>
      </c>
      <c r="M20" s="1">
        <f>'6365590D'!M20+'6365590N'!M20</f>
        <v>1</v>
      </c>
      <c r="N20" s="3">
        <f>'6365590D'!N20+'6365590N'!N20</f>
        <v>0</v>
      </c>
      <c r="O20" s="2">
        <f>'6365590D'!O20+'6365590N'!O20</f>
        <v>0</v>
      </c>
      <c r="P20" s="1">
        <f>'6365590D'!P20+'6365590N'!P20</f>
        <v>0</v>
      </c>
      <c r="Q20" s="3">
        <f>'6365590D'!Q20+'6365590N'!Q20</f>
        <v>0</v>
      </c>
      <c r="R20" s="23">
        <f t="shared" ref="R20:R27" si="2">SUM(I20:Q20)</f>
        <v>5</v>
      </c>
    </row>
    <row r="21" spans="8:18" x14ac:dyDescent="0.4">
      <c r="H21" s="15" t="s">
        <v>3</v>
      </c>
      <c r="I21" s="2">
        <f>'6365590D'!I21+'6365590N'!I21</f>
        <v>0</v>
      </c>
      <c r="J21" s="1">
        <f>'6365590D'!J21+'6365590N'!J21</f>
        <v>2</v>
      </c>
      <c r="K21" s="3">
        <f>'6365590D'!K21+'6365590N'!K21</f>
        <v>7</v>
      </c>
      <c r="L21" s="2">
        <f>'6365590D'!L21+'6365590N'!L21</f>
        <v>3</v>
      </c>
      <c r="M21" s="1">
        <f>'6365590D'!M21+'6365590N'!M21</f>
        <v>0</v>
      </c>
      <c r="N21" s="3">
        <f>'6365590D'!N21+'6365590N'!N21</f>
        <v>1</v>
      </c>
      <c r="O21" s="2">
        <f>'6365590D'!O21+'6365590N'!O21</f>
        <v>2</v>
      </c>
      <c r="P21" s="1">
        <f>'6365590D'!P21+'6365590N'!P21</f>
        <v>1</v>
      </c>
      <c r="Q21" s="3">
        <f>'6365590D'!Q21+'6365590N'!Q21</f>
        <v>0</v>
      </c>
      <c r="R21" s="23">
        <f t="shared" si="2"/>
        <v>16</v>
      </c>
    </row>
    <row r="22" spans="8:18" x14ac:dyDescent="0.4">
      <c r="H22" s="15" t="s">
        <v>4</v>
      </c>
      <c r="I22" s="2">
        <f>'6365590D'!I22+'6365590N'!I22</f>
        <v>261</v>
      </c>
      <c r="J22" s="1">
        <f>'6365590D'!J22+'6365590N'!J22</f>
        <v>228</v>
      </c>
      <c r="K22" s="3">
        <f>'6365590D'!K22+'6365590N'!K22</f>
        <v>239</v>
      </c>
      <c r="L22" s="2">
        <f>'6365590D'!L22+'6365590N'!L22</f>
        <v>473</v>
      </c>
      <c r="M22" s="1">
        <f>'6365590D'!M22+'6365590N'!M22</f>
        <v>3</v>
      </c>
      <c r="N22" s="3">
        <f>'6365590D'!N22+'6365590N'!N22</f>
        <v>149</v>
      </c>
      <c r="O22" s="2">
        <f>'6365590D'!O22+'6365590N'!O22</f>
        <v>101</v>
      </c>
      <c r="P22" s="1">
        <f>'6365590D'!P22+'6365590N'!P22</f>
        <v>231</v>
      </c>
      <c r="Q22" s="3">
        <f>'6365590D'!Q22+'6365590N'!Q22</f>
        <v>181</v>
      </c>
      <c r="R22" s="23">
        <f t="shared" si="2"/>
        <v>1866</v>
      </c>
    </row>
    <row r="23" spans="8:18" x14ac:dyDescent="0.4">
      <c r="H23" s="15" t="s">
        <v>5</v>
      </c>
      <c r="I23" s="2">
        <f>'6365590D'!I23+'6365590N'!I23</f>
        <v>78</v>
      </c>
      <c r="J23" s="1">
        <f>'6365590D'!J23+'6365590N'!J23</f>
        <v>49</v>
      </c>
      <c r="K23" s="3">
        <f>'6365590D'!K23+'6365590N'!K23</f>
        <v>0</v>
      </c>
      <c r="L23" s="2">
        <f>'6365590D'!L23+'6365590N'!L23</f>
        <v>34</v>
      </c>
      <c r="M23" s="1">
        <f>'6365590D'!M23+'6365590N'!M23</f>
        <v>25</v>
      </c>
      <c r="N23" s="3">
        <f>'6365590D'!N23+'6365590N'!N23</f>
        <v>13</v>
      </c>
      <c r="O23" s="2">
        <f>'6365590D'!O23+'6365590N'!O23</f>
        <v>0</v>
      </c>
      <c r="P23" s="1">
        <f>'6365590D'!P23+'6365590N'!P23</f>
        <v>118</v>
      </c>
      <c r="Q23" s="3">
        <f>'6365590D'!Q23+'6365590N'!Q23</f>
        <v>0</v>
      </c>
      <c r="R23" s="23">
        <f t="shared" si="2"/>
        <v>317</v>
      </c>
    </row>
    <row r="24" spans="8:18" x14ac:dyDescent="0.4">
      <c r="H24" s="15" t="s">
        <v>6</v>
      </c>
      <c r="I24" s="2">
        <f>'6365590D'!I24+'6365590N'!I24</f>
        <v>0</v>
      </c>
      <c r="J24" s="1">
        <f>'6365590D'!J24+'6365590N'!J24</f>
        <v>0</v>
      </c>
      <c r="K24" s="3">
        <f>'6365590D'!K24+'6365590N'!K24</f>
        <v>0</v>
      </c>
      <c r="L24" s="2">
        <f>'6365590D'!L24+'6365590N'!L24</f>
        <v>0</v>
      </c>
      <c r="M24" s="1">
        <f>'6365590D'!M24+'6365590N'!M24</f>
        <v>0</v>
      </c>
      <c r="N24" s="3">
        <f>'6365590D'!N24+'6365590N'!N24</f>
        <v>0</v>
      </c>
      <c r="O24" s="2">
        <f>'6365590D'!O24+'6365590N'!O24</f>
        <v>0</v>
      </c>
      <c r="P24" s="1">
        <f>'6365590D'!P24+'6365590N'!P24</f>
        <v>0</v>
      </c>
      <c r="Q24" s="3">
        <f>'6365590D'!Q24+'6365590N'!Q24</f>
        <v>0</v>
      </c>
      <c r="R24" s="23">
        <f t="shared" si="2"/>
        <v>0</v>
      </c>
    </row>
    <row r="25" spans="8:18" x14ac:dyDescent="0.4">
      <c r="H25" s="15" t="s">
        <v>7</v>
      </c>
      <c r="I25" s="2">
        <f>'6365590D'!I25+'6365590N'!I25</f>
        <v>0</v>
      </c>
      <c r="J25" s="1">
        <f>'6365590D'!J25+'6365590N'!J25</f>
        <v>0</v>
      </c>
      <c r="K25" s="3">
        <f>'6365590D'!K25+'6365590N'!K25</f>
        <v>0</v>
      </c>
      <c r="L25" s="2">
        <f>'6365590D'!L25+'6365590N'!L25</f>
        <v>0</v>
      </c>
      <c r="M25" s="1">
        <f>'6365590D'!M25+'6365590N'!M25</f>
        <v>0</v>
      </c>
      <c r="N25" s="3">
        <f>'6365590D'!N25+'6365590N'!N25</f>
        <v>0</v>
      </c>
      <c r="O25" s="2">
        <f>'6365590D'!O25+'6365590N'!O25</f>
        <v>0</v>
      </c>
      <c r="P25" s="1">
        <f>'6365590D'!P25+'6365590N'!P25</f>
        <v>0</v>
      </c>
      <c r="Q25" s="3">
        <f>'6365590D'!Q25+'6365590N'!Q25</f>
        <v>0</v>
      </c>
      <c r="R25" s="23">
        <f t="shared" si="2"/>
        <v>0</v>
      </c>
    </row>
    <row r="26" spans="8:18" x14ac:dyDescent="0.4">
      <c r="H26" s="15" t="s">
        <v>8</v>
      </c>
      <c r="I26" s="2">
        <f>'6365590D'!I26+'6365590N'!I26</f>
        <v>0</v>
      </c>
      <c r="J26" s="1">
        <f>'6365590D'!J26+'6365590N'!J26</f>
        <v>0</v>
      </c>
      <c r="K26" s="3">
        <f>'6365590D'!K26+'6365590N'!K26</f>
        <v>0</v>
      </c>
      <c r="L26" s="2">
        <f>'6365590D'!L26+'6365590N'!L26</f>
        <v>0</v>
      </c>
      <c r="M26" s="1">
        <f>'6365590D'!M26+'6365590N'!M26</f>
        <v>0</v>
      </c>
      <c r="N26" s="3">
        <f>'6365590D'!N26+'6365590N'!N26</f>
        <v>0</v>
      </c>
      <c r="O26" s="2">
        <f>'6365590D'!O26+'6365590N'!O26</f>
        <v>0</v>
      </c>
      <c r="P26" s="1">
        <f>'6365590D'!P26+'6365590N'!P26</f>
        <v>0</v>
      </c>
      <c r="Q26" s="3">
        <f>'6365590D'!Q26+'6365590N'!Q26</f>
        <v>0</v>
      </c>
      <c r="R26" s="23">
        <f t="shared" si="2"/>
        <v>0</v>
      </c>
    </row>
    <row r="27" spans="8:18" ht="19.5" thickBot="1" x14ac:dyDescent="0.45">
      <c r="H27" s="16"/>
      <c r="I27" s="4">
        <f>'6365590D'!I27+'6365590N'!I27</f>
        <v>0</v>
      </c>
      <c r="J27" s="5">
        <f>'6365590D'!J27+'6365590N'!J27</f>
        <v>0</v>
      </c>
      <c r="K27" s="6">
        <f>'6365590D'!K27+'6365590N'!K27</f>
        <v>0</v>
      </c>
      <c r="L27" s="4">
        <f>'6365590D'!L27+'6365590N'!L27</f>
        <v>0</v>
      </c>
      <c r="M27" s="5">
        <f>'6365590D'!M27+'6365590N'!M27</f>
        <v>0</v>
      </c>
      <c r="N27" s="6">
        <f>'6365590D'!N27+'6365590N'!N27</f>
        <v>0</v>
      </c>
      <c r="O27" s="4">
        <f>'6365590D'!O27+'6365590N'!O27</f>
        <v>0</v>
      </c>
      <c r="P27" s="5">
        <f>'6365590D'!P27+'6365590N'!P27</f>
        <v>0</v>
      </c>
      <c r="Q27" s="6">
        <f>'6365590D'!Q27+'6365590N'!Q27</f>
        <v>0</v>
      </c>
      <c r="R27" s="24">
        <f t="shared" si="2"/>
        <v>0</v>
      </c>
    </row>
    <row r="28" spans="8:18" ht="19.5" thickBot="1" x14ac:dyDescent="0.45">
      <c r="H28" s="17" t="s">
        <v>17</v>
      </c>
      <c r="I28" s="18">
        <f>SUM(I19:I27)</f>
        <v>339</v>
      </c>
      <c r="J28" s="19">
        <f t="shared" ref="J28:R28" si="3">SUM(J19:J27)</f>
        <v>280</v>
      </c>
      <c r="K28" s="20">
        <f t="shared" si="3"/>
        <v>261</v>
      </c>
      <c r="L28" s="18">
        <f t="shared" si="3"/>
        <v>514</v>
      </c>
      <c r="M28" s="19">
        <f t="shared" si="3"/>
        <v>33</v>
      </c>
      <c r="N28" s="20">
        <f t="shared" si="3"/>
        <v>163</v>
      </c>
      <c r="O28" s="18">
        <f t="shared" si="3"/>
        <v>103</v>
      </c>
      <c r="P28" s="19">
        <f t="shared" si="3"/>
        <v>351</v>
      </c>
      <c r="Q28" s="20">
        <f t="shared" si="3"/>
        <v>182</v>
      </c>
      <c r="R28" s="20">
        <f t="shared" si="3"/>
        <v>2226</v>
      </c>
    </row>
  </sheetData>
  <phoneticPr fontId="1"/>
  <printOptions horizontalCentered="1" verticalCentered="1"/>
  <pageMargins left="0" right="0" top="0" bottom="0" header="0.31496062992125984" footer="0.31496062992125984"/>
  <pageSetup paperSize="9" scale="8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4C5A3-7AAF-4964-AE1B-A967CE66203C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763F-8899-4C0F-B44A-A812BA3828A1}">
  <sheetPr>
    <pageSetUpPr fitToPage="1"/>
  </sheetPr>
  <dimension ref="H2:R28"/>
  <sheetViews>
    <sheetView workbookViewId="0">
      <selection activeCell="Z13" sqref="Z13"/>
    </sheetView>
  </sheetViews>
  <sheetFormatPr defaultRowHeight="18.75" x14ac:dyDescent="0.4"/>
  <cols>
    <col min="8" max="8" width="22.75" customWidth="1"/>
    <col min="9" max="17" width="7.375" customWidth="1"/>
  </cols>
  <sheetData>
    <row r="2" spans="8:18" x14ac:dyDescent="0.4">
      <c r="H2" s="25">
        <v>45783</v>
      </c>
      <c r="I2" s="26" t="s">
        <v>27</v>
      </c>
    </row>
    <row r="3" spans="8:18" ht="19.5" thickBot="1" x14ac:dyDescent="0.45"/>
    <row r="4" spans="8:18" ht="19.5" thickBot="1" x14ac:dyDescent="0.45">
      <c r="H4" s="13"/>
      <c r="I4" s="10" t="s">
        <v>0</v>
      </c>
      <c r="J4" s="11" t="s">
        <v>9</v>
      </c>
      <c r="K4" s="12" t="s">
        <v>10</v>
      </c>
      <c r="L4" s="10" t="s">
        <v>11</v>
      </c>
      <c r="M4" s="11" t="s">
        <v>12</v>
      </c>
      <c r="N4" s="12" t="s">
        <v>13</v>
      </c>
      <c r="O4" s="10" t="s">
        <v>14</v>
      </c>
      <c r="P4" s="11" t="s">
        <v>15</v>
      </c>
      <c r="Q4" s="12" t="s">
        <v>16</v>
      </c>
      <c r="R4" s="21" t="s">
        <v>17</v>
      </c>
    </row>
    <row r="5" spans="8:18" x14ac:dyDescent="0.4">
      <c r="H5" s="14" t="s">
        <v>1</v>
      </c>
      <c r="I5" s="7">
        <v>1</v>
      </c>
      <c r="J5" s="8"/>
      <c r="K5" s="9"/>
      <c r="L5" s="7"/>
      <c r="M5" s="8"/>
      <c r="N5" s="9">
        <v>1</v>
      </c>
      <c r="O5" s="7"/>
      <c r="P5" s="8"/>
      <c r="Q5" s="9"/>
      <c r="R5" s="22">
        <f>SUM(I5:Q5)</f>
        <v>2</v>
      </c>
    </row>
    <row r="6" spans="8:18" x14ac:dyDescent="0.4">
      <c r="H6" s="15" t="s">
        <v>2</v>
      </c>
      <c r="I6" s="2"/>
      <c r="J6" s="1"/>
      <c r="K6" s="3"/>
      <c r="L6" s="2">
        <v>1</v>
      </c>
      <c r="M6" s="1"/>
      <c r="N6" s="3"/>
      <c r="O6" s="2"/>
      <c r="P6" s="1"/>
      <c r="Q6" s="3">
        <v>1</v>
      </c>
      <c r="R6" s="23">
        <f t="shared" ref="R6:R13" si="0">SUM(I6:Q6)</f>
        <v>2</v>
      </c>
    </row>
    <row r="7" spans="8:18" x14ac:dyDescent="0.4">
      <c r="H7" s="15" t="s">
        <v>3</v>
      </c>
      <c r="I7" s="2"/>
      <c r="J7" s="1"/>
      <c r="K7" s="3"/>
      <c r="L7" s="2">
        <v>6</v>
      </c>
      <c r="M7" s="1"/>
      <c r="N7" s="3">
        <v>1</v>
      </c>
      <c r="O7" s="2">
        <v>2</v>
      </c>
      <c r="P7" s="1">
        <v>1</v>
      </c>
      <c r="Q7" s="3">
        <v>21</v>
      </c>
      <c r="R7" s="23">
        <f t="shared" si="0"/>
        <v>31</v>
      </c>
    </row>
    <row r="8" spans="8:18" x14ac:dyDescent="0.4">
      <c r="H8" s="15" t="s">
        <v>4</v>
      </c>
      <c r="I8" s="2">
        <v>5</v>
      </c>
      <c r="J8" s="1"/>
      <c r="K8" s="3">
        <v>9</v>
      </c>
      <c r="L8" s="2">
        <v>7</v>
      </c>
      <c r="M8" s="1">
        <v>1</v>
      </c>
      <c r="N8" s="3">
        <v>11</v>
      </c>
      <c r="O8" s="2">
        <v>6</v>
      </c>
      <c r="P8" s="1">
        <v>5</v>
      </c>
      <c r="Q8" s="3">
        <v>13</v>
      </c>
      <c r="R8" s="23">
        <f t="shared" si="0"/>
        <v>57</v>
      </c>
    </row>
    <row r="9" spans="8:18" x14ac:dyDescent="0.4">
      <c r="H9" s="15" t="s">
        <v>5</v>
      </c>
      <c r="I9" s="2">
        <v>18</v>
      </c>
      <c r="J9" s="1"/>
      <c r="K9" s="3"/>
      <c r="L9" s="2"/>
      <c r="M9" s="1">
        <v>54</v>
      </c>
      <c r="N9" s="3"/>
      <c r="O9" s="2"/>
      <c r="P9" s="1"/>
      <c r="Q9" s="3"/>
      <c r="R9" s="23">
        <f t="shared" si="0"/>
        <v>72</v>
      </c>
    </row>
    <row r="10" spans="8:18" x14ac:dyDescent="0.4">
      <c r="H10" s="15" t="s">
        <v>6</v>
      </c>
      <c r="I10" s="2"/>
      <c r="J10" s="1"/>
      <c r="K10" s="3"/>
      <c r="L10" s="2"/>
      <c r="M10" s="1"/>
      <c r="N10" s="3"/>
      <c r="O10" s="2"/>
      <c r="P10" s="1"/>
      <c r="Q10" s="3"/>
      <c r="R10" s="23">
        <f t="shared" si="0"/>
        <v>0</v>
      </c>
    </row>
    <row r="11" spans="8:18" x14ac:dyDescent="0.4">
      <c r="H11" s="15" t="s">
        <v>7</v>
      </c>
      <c r="I11" s="2"/>
      <c r="J11" s="1"/>
      <c r="K11" s="3"/>
      <c r="L11" s="2"/>
      <c r="M11" s="1"/>
      <c r="N11" s="3"/>
      <c r="O11" s="2"/>
      <c r="P11" s="1"/>
      <c r="Q11" s="3"/>
      <c r="R11" s="23">
        <f t="shared" si="0"/>
        <v>0</v>
      </c>
    </row>
    <row r="12" spans="8:18" x14ac:dyDescent="0.4">
      <c r="H12" s="15" t="s">
        <v>8</v>
      </c>
      <c r="I12" s="2"/>
      <c r="J12" s="1"/>
      <c r="K12" s="3"/>
      <c r="L12" s="2"/>
      <c r="M12" s="1"/>
      <c r="N12" s="3"/>
      <c r="O12" s="2"/>
      <c r="P12" s="1"/>
      <c r="Q12" s="3"/>
      <c r="R12" s="23">
        <f t="shared" si="0"/>
        <v>0</v>
      </c>
    </row>
    <row r="13" spans="8:18" ht="19.5" thickBot="1" x14ac:dyDescent="0.45">
      <c r="H13" s="16"/>
      <c r="I13" s="4"/>
      <c r="J13" s="5"/>
      <c r="K13" s="6"/>
      <c r="L13" s="4"/>
      <c r="M13" s="5"/>
      <c r="N13" s="6"/>
      <c r="O13" s="4"/>
      <c r="P13" s="5"/>
      <c r="Q13" s="6"/>
      <c r="R13" s="24">
        <f t="shared" si="0"/>
        <v>0</v>
      </c>
    </row>
    <row r="14" spans="8:18" ht="19.5" thickBot="1" x14ac:dyDescent="0.45">
      <c r="H14" s="17" t="s">
        <v>17</v>
      </c>
      <c r="I14" s="18">
        <f>SUM(I5:I13)</f>
        <v>24</v>
      </c>
      <c r="J14" s="19">
        <f t="shared" ref="J14:R14" si="1">SUM(J5:J13)</f>
        <v>0</v>
      </c>
      <c r="K14" s="20">
        <f t="shared" si="1"/>
        <v>9</v>
      </c>
      <c r="L14" s="18">
        <f t="shared" si="1"/>
        <v>14</v>
      </c>
      <c r="M14" s="19">
        <f t="shared" si="1"/>
        <v>55</v>
      </c>
      <c r="N14" s="20">
        <f t="shared" si="1"/>
        <v>13</v>
      </c>
      <c r="O14" s="18">
        <f t="shared" si="1"/>
        <v>8</v>
      </c>
      <c r="P14" s="19">
        <f t="shared" si="1"/>
        <v>6</v>
      </c>
      <c r="Q14" s="20">
        <f t="shared" si="1"/>
        <v>35</v>
      </c>
      <c r="R14" s="20">
        <f t="shared" si="1"/>
        <v>164</v>
      </c>
    </row>
    <row r="17" spans="8:18" ht="19.5" thickBot="1" x14ac:dyDescent="0.45"/>
    <row r="18" spans="8:18" ht="19.5" thickBot="1" x14ac:dyDescent="0.45">
      <c r="H18" s="13"/>
      <c r="I18" s="10" t="s">
        <v>18</v>
      </c>
      <c r="J18" s="11" t="s">
        <v>19</v>
      </c>
      <c r="K18" s="12" t="s">
        <v>20</v>
      </c>
      <c r="L18" s="10" t="s">
        <v>21</v>
      </c>
      <c r="M18" s="11" t="s">
        <v>22</v>
      </c>
      <c r="N18" s="12" t="s">
        <v>23</v>
      </c>
      <c r="O18" s="10" t="s">
        <v>24</v>
      </c>
      <c r="P18" s="11" t="s">
        <v>25</v>
      </c>
      <c r="Q18" s="12" t="s">
        <v>26</v>
      </c>
      <c r="R18" s="21" t="s">
        <v>17</v>
      </c>
    </row>
    <row r="19" spans="8:18" x14ac:dyDescent="0.4">
      <c r="H19" s="14" t="s">
        <v>1</v>
      </c>
      <c r="I19" s="7"/>
      <c r="J19" s="8">
        <v>1</v>
      </c>
      <c r="K19" s="9">
        <v>5</v>
      </c>
      <c r="L19" s="7">
        <v>1</v>
      </c>
      <c r="M19" s="8">
        <v>3</v>
      </c>
      <c r="N19" s="9"/>
      <c r="O19" s="7"/>
      <c r="P19" s="8">
        <v>1</v>
      </c>
      <c r="Q19" s="9">
        <v>1</v>
      </c>
      <c r="R19" s="22">
        <f>SUM(I19:Q19)</f>
        <v>12</v>
      </c>
    </row>
    <row r="20" spans="8:18" x14ac:dyDescent="0.4">
      <c r="H20" s="15" t="s">
        <v>2</v>
      </c>
      <c r="I20" s="2"/>
      <c r="J20" s="1"/>
      <c r="K20" s="3">
        <v>2</v>
      </c>
      <c r="L20" s="2"/>
      <c r="M20" s="1"/>
      <c r="N20" s="3"/>
      <c r="O20" s="2"/>
      <c r="P20" s="1"/>
      <c r="Q20" s="3"/>
      <c r="R20" s="23">
        <f t="shared" ref="R20:R27" si="2">SUM(I20:Q20)</f>
        <v>2</v>
      </c>
    </row>
    <row r="21" spans="8:18" x14ac:dyDescent="0.4">
      <c r="H21" s="15" t="s">
        <v>3</v>
      </c>
      <c r="I21" s="2"/>
      <c r="J21" s="1">
        <v>1</v>
      </c>
      <c r="K21" s="3">
        <v>1</v>
      </c>
      <c r="L21" s="2">
        <v>2</v>
      </c>
      <c r="M21" s="1"/>
      <c r="N21" s="3"/>
      <c r="O21" s="2"/>
      <c r="P21" s="1"/>
      <c r="Q21" s="3"/>
      <c r="R21" s="23">
        <f t="shared" si="2"/>
        <v>4</v>
      </c>
    </row>
    <row r="22" spans="8:18" x14ac:dyDescent="0.4">
      <c r="H22" s="15" t="s">
        <v>4</v>
      </c>
      <c r="I22" s="2">
        <v>81</v>
      </c>
      <c r="J22" s="1">
        <v>42</v>
      </c>
      <c r="K22" s="3">
        <v>56</v>
      </c>
      <c r="L22" s="2">
        <v>120</v>
      </c>
      <c r="M22" s="1">
        <v>1</v>
      </c>
      <c r="N22" s="3">
        <v>39</v>
      </c>
      <c r="O22" s="2">
        <v>27</v>
      </c>
      <c r="P22" s="1">
        <v>47</v>
      </c>
      <c r="Q22" s="3">
        <v>40</v>
      </c>
      <c r="R22" s="23">
        <f t="shared" si="2"/>
        <v>453</v>
      </c>
    </row>
    <row r="23" spans="8:18" x14ac:dyDescent="0.4">
      <c r="H23" s="15" t="s">
        <v>5</v>
      </c>
      <c r="I23" s="2">
        <v>7</v>
      </c>
      <c r="J23" s="1">
        <v>3</v>
      </c>
      <c r="K23" s="3"/>
      <c r="L23" s="2">
        <v>10</v>
      </c>
      <c r="M23" s="1">
        <v>5</v>
      </c>
      <c r="N23" s="3">
        <v>1</v>
      </c>
      <c r="O23" s="2"/>
      <c r="P23" s="1">
        <v>18</v>
      </c>
      <c r="Q23" s="3"/>
      <c r="R23" s="23">
        <f t="shared" si="2"/>
        <v>44</v>
      </c>
    </row>
    <row r="24" spans="8:18" x14ac:dyDescent="0.4">
      <c r="H24" s="15" t="s">
        <v>6</v>
      </c>
      <c r="I24" s="2"/>
      <c r="J24" s="1"/>
      <c r="K24" s="3"/>
      <c r="L24" s="2"/>
      <c r="M24" s="1"/>
      <c r="N24" s="3"/>
      <c r="O24" s="2"/>
      <c r="P24" s="1"/>
      <c r="Q24" s="3"/>
      <c r="R24" s="23">
        <f t="shared" si="2"/>
        <v>0</v>
      </c>
    </row>
    <row r="25" spans="8:18" x14ac:dyDescent="0.4">
      <c r="H25" s="15" t="s">
        <v>7</v>
      </c>
      <c r="I25" s="2"/>
      <c r="J25" s="1"/>
      <c r="K25" s="3"/>
      <c r="L25" s="2"/>
      <c r="M25" s="1"/>
      <c r="N25" s="3"/>
      <c r="O25" s="2"/>
      <c r="P25" s="1"/>
      <c r="Q25" s="3"/>
      <c r="R25" s="23">
        <f t="shared" si="2"/>
        <v>0</v>
      </c>
    </row>
    <row r="26" spans="8:18" x14ac:dyDescent="0.4">
      <c r="H26" s="15" t="s">
        <v>8</v>
      </c>
      <c r="I26" s="2"/>
      <c r="J26" s="1"/>
      <c r="K26" s="3"/>
      <c r="L26" s="2"/>
      <c r="M26" s="1"/>
      <c r="N26" s="3"/>
      <c r="O26" s="2"/>
      <c r="P26" s="1"/>
      <c r="Q26" s="3"/>
      <c r="R26" s="23">
        <f t="shared" si="2"/>
        <v>0</v>
      </c>
    </row>
    <row r="27" spans="8:18" ht="19.5" thickBot="1" x14ac:dyDescent="0.45">
      <c r="H27" s="16"/>
      <c r="I27" s="4"/>
      <c r="J27" s="5"/>
      <c r="K27" s="6"/>
      <c r="L27" s="4"/>
      <c r="M27" s="5"/>
      <c r="N27" s="6"/>
      <c r="O27" s="4"/>
      <c r="P27" s="5"/>
      <c r="Q27" s="6"/>
      <c r="R27" s="24">
        <f t="shared" si="2"/>
        <v>0</v>
      </c>
    </row>
    <row r="28" spans="8:18" ht="19.5" thickBot="1" x14ac:dyDescent="0.45">
      <c r="H28" s="17" t="s">
        <v>17</v>
      </c>
      <c r="I28" s="18">
        <f>SUM(I19:I27)</f>
        <v>88</v>
      </c>
      <c r="J28" s="19">
        <f t="shared" ref="J28" si="3">SUM(J19:J27)</f>
        <v>47</v>
      </c>
      <c r="K28" s="20">
        <f t="shared" ref="K28" si="4">SUM(K19:K27)</f>
        <v>64</v>
      </c>
      <c r="L28" s="18">
        <f t="shared" ref="L28" si="5">SUM(L19:L27)</f>
        <v>133</v>
      </c>
      <c r="M28" s="19">
        <f t="shared" ref="M28" si="6">SUM(M19:M27)</f>
        <v>9</v>
      </c>
      <c r="N28" s="20">
        <f t="shared" ref="N28" si="7">SUM(N19:N27)</f>
        <v>40</v>
      </c>
      <c r="O28" s="18">
        <f t="shared" ref="O28" si="8">SUM(O19:O27)</f>
        <v>27</v>
      </c>
      <c r="P28" s="19">
        <f t="shared" ref="P28" si="9">SUM(P19:P27)</f>
        <v>66</v>
      </c>
      <c r="Q28" s="20">
        <f t="shared" ref="Q28" si="10">SUM(Q19:Q27)</f>
        <v>41</v>
      </c>
      <c r="R28" s="20">
        <f t="shared" ref="R28" si="11">SUM(R19:R27)</f>
        <v>515</v>
      </c>
    </row>
  </sheetData>
  <phoneticPr fontId="1"/>
  <printOptions horizontalCentered="1" verticalCentered="1"/>
  <pageMargins left="0" right="0" top="0" bottom="0" header="0.31496062992125984" footer="0.31496062992125984"/>
  <pageSetup paperSize="9" scale="8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4DF16-B473-4648-9C87-FFBAECBAF0CE}">
  <sheetPr>
    <pageSetUpPr fitToPage="1"/>
  </sheetPr>
  <dimension ref="H2:R28"/>
  <sheetViews>
    <sheetView workbookViewId="0">
      <selection activeCell="U12" sqref="U12:U13"/>
    </sheetView>
  </sheetViews>
  <sheetFormatPr defaultRowHeight="18.75" x14ac:dyDescent="0.4"/>
  <cols>
    <col min="8" max="8" width="22.75" customWidth="1"/>
    <col min="9" max="17" width="7.375" customWidth="1"/>
  </cols>
  <sheetData>
    <row r="2" spans="8:18" x14ac:dyDescent="0.4">
      <c r="H2" s="25">
        <v>45783</v>
      </c>
      <c r="I2" s="26" t="s">
        <v>28</v>
      </c>
    </row>
    <row r="3" spans="8:18" ht="19.5" thickBot="1" x14ac:dyDescent="0.45"/>
    <row r="4" spans="8:18" ht="19.5" thickBot="1" x14ac:dyDescent="0.45">
      <c r="H4" s="13"/>
      <c r="I4" s="10" t="s">
        <v>0</v>
      </c>
      <c r="J4" s="11" t="s">
        <v>9</v>
      </c>
      <c r="K4" s="12" t="s">
        <v>10</v>
      </c>
      <c r="L4" s="10" t="s">
        <v>11</v>
      </c>
      <c r="M4" s="11" t="s">
        <v>12</v>
      </c>
      <c r="N4" s="12" t="s">
        <v>13</v>
      </c>
      <c r="O4" s="10" t="s">
        <v>14</v>
      </c>
      <c r="P4" s="11" t="s">
        <v>15</v>
      </c>
      <c r="Q4" s="12" t="s">
        <v>16</v>
      </c>
      <c r="R4" s="21" t="s">
        <v>17</v>
      </c>
    </row>
    <row r="5" spans="8:18" x14ac:dyDescent="0.4">
      <c r="H5" s="14" t="s">
        <v>1</v>
      </c>
      <c r="I5" s="7">
        <v>1</v>
      </c>
      <c r="J5" s="8"/>
      <c r="K5" s="9"/>
      <c r="L5" s="7">
        <v>3</v>
      </c>
      <c r="M5" s="8">
        <v>1</v>
      </c>
      <c r="N5" s="9"/>
      <c r="O5" s="7"/>
      <c r="P5" s="8"/>
      <c r="Q5" s="9">
        <v>2</v>
      </c>
      <c r="R5" s="22">
        <f>SUM(I5:Q5)</f>
        <v>7</v>
      </c>
    </row>
    <row r="6" spans="8:18" x14ac:dyDescent="0.4">
      <c r="H6" s="15" t="s">
        <v>2</v>
      </c>
      <c r="I6" s="2"/>
      <c r="J6" s="1"/>
      <c r="K6" s="3"/>
      <c r="L6" s="2"/>
      <c r="M6" s="1"/>
      <c r="N6" s="3"/>
      <c r="O6" s="2"/>
      <c r="P6" s="1"/>
      <c r="Q6" s="3"/>
      <c r="R6" s="23">
        <f t="shared" ref="R6:R13" si="0">SUM(I6:Q6)</f>
        <v>0</v>
      </c>
    </row>
    <row r="7" spans="8:18" x14ac:dyDescent="0.4">
      <c r="H7" s="15" t="s">
        <v>3</v>
      </c>
      <c r="I7" s="2"/>
      <c r="J7" s="1"/>
      <c r="K7" s="3"/>
      <c r="L7" s="2">
        <v>5</v>
      </c>
      <c r="M7" s="1">
        <v>1</v>
      </c>
      <c r="N7" s="3">
        <v>1</v>
      </c>
      <c r="O7" s="2">
        <v>3</v>
      </c>
      <c r="P7" s="1"/>
      <c r="Q7" s="3">
        <v>62</v>
      </c>
      <c r="R7" s="23">
        <f t="shared" si="0"/>
        <v>72</v>
      </c>
    </row>
    <row r="8" spans="8:18" x14ac:dyDescent="0.4">
      <c r="H8" s="15" t="s">
        <v>4</v>
      </c>
      <c r="I8" s="2">
        <v>11</v>
      </c>
      <c r="J8" s="1">
        <v>5</v>
      </c>
      <c r="K8" s="3">
        <v>33</v>
      </c>
      <c r="L8" s="2">
        <v>8</v>
      </c>
      <c r="M8" s="1">
        <v>6</v>
      </c>
      <c r="N8" s="3">
        <v>27</v>
      </c>
      <c r="O8" s="2">
        <v>2</v>
      </c>
      <c r="P8" s="1">
        <v>7</v>
      </c>
      <c r="Q8" s="3">
        <v>32</v>
      </c>
      <c r="R8" s="23">
        <f t="shared" si="0"/>
        <v>131</v>
      </c>
    </row>
    <row r="9" spans="8:18" x14ac:dyDescent="0.4">
      <c r="H9" s="15" t="s">
        <v>5</v>
      </c>
      <c r="I9" s="2">
        <v>122</v>
      </c>
      <c r="J9" s="1"/>
      <c r="K9" s="3"/>
      <c r="L9" s="2">
        <v>1</v>
      </c>
      <c r="M9" s="1">
        <v>177</v>
      </c>
      <c r="N9" s="3"/>
      <c r="O9" s="2"/>
      <c r="P9" s="1"/>
      <c r="Q9" s="3"/>
      <c r="R9" s="23">
        <f t="shared" si="0"/>
        <v>300</v>
      </c>
    </row>
    <row r="10" spans="8:18" x14ac:dyDescent="0.4">
      <c r="H10" s="15" t="s">
        <v>6</v>
      </c>
      <c r="I10" s="2"/>
      <c r="J10" s="1"/>
      <c r="K10" s="3"/>
      <c r="L10" s="2"/>
      <c r="M10" s="1"/>
      <c r="N10" s="3"/>
      <c r="O10" s="2"/>
      <c r="P10" s="1"/>
      <c r="Q10" s="3"/>
      <c r="R10" s="23">
        <f t="shared" si="0"/>
        <v>0</v>
      </c>
    </row>
    <row r="11" spans="8:18" x14ac:dyDescent="0.4">
      <c r="H11" s="15" t="s">
        <v>7</v>
      </c>
      <c r="I11" s="2"/>
      <c r="J11" s="1"/>
      <c r="K11" s="3"/>
      <c r="L11" s="2"/>
      <c r="M11" s="1"/>
      <c r="N11" s="3"/>
      <c r="O11" s="2"/>
      <c r="P11" s="1"/>
      <c r="Q11" s="3"/>
      <c r="R11" s="23">
        <f t="shared" si="0"/>
        <v>0</v>
      </c>
    </row>
    <row r="12" spans="8:18" x14ac:dyDescent="0.4">
      <c r="H12" s="15" t="s">
        <v>8</v>
      </c>
      <c r="I12" s="2"/>
      <c r="J12" s="1"/>
      <c r="K12" s="3"/>
      <c r="L12" s="2"/>
      <c r="M12" s="1"/>
      <c r="N12" s="3"/>
      <c r="O12" s="2"/>
      <c r="P12" s="1"/>
      <c r="Q12" s="3"/>
      <c r="R12" s="23">
        <f t="shared" si="0"/>
        <v>0</v>
      </c>
    </row>
    <row r="13" spans="8:18" ht="19.5" thickBot="1" x14ac:dyDescent="0.45">
      <c r="H13" s="16"/>
      <c r="I13" s="4"/>
      <c r="J13" s="5"/>
      <c r="K13" s="6"/>
      <c r="L13" s="4"/>
      <c r="M13" s="5"/>
      <c r="N13" s="6"/>
      <c r="O13" s="4"/>
      <c r="P13" s="5"/>
      <c r="Q13" s="6"/>
      <c r="R13" s="24">
        <f t="shared" si="0"/>
        <v>0</v>
      </c>
    </row>
    <row r="14" spans="8:18" ht="19.5" thickBot="1" x14ac:dyDescent="0.45">
      <c r="H14" s="17" t="s">
        <v>17</v>
      </c>
      <c r="I14" s="18">
        <f>SUM(I5:I13)</f>
        <v>134</v>
      </c>
      <c r="J14" s="19">
        <f t="shared" ref="J14:R14" si="1">SUM(J5:J13)</f>
        <v>5</v>
      </c>
      <c r="K14" s="20">
        <f t="shared" si="1"/>
        <v>33</v>
      </c>
      <c r="L14" s="18">
        <f t="shared" si="1"/>
        <v>17</v>
      </c>
      <c r="M14" s="19">
        <f t="shared" si="1"/>
        <v>185</v>
      </c>
      <c r="N14" s="20">
        <f t="shared" si="1"/>
        <v>28</v>
      </c>
      <c r="O14" s="18">
        <f t="shared" si="1"/>
        <v>5</v>
      </c>
      <c r="P14" s="19">
        <f t="shared" si="1"/>
        <v>7</v>
      </c>
      <c r="Q14" s="20">
        <f t="shared" si="1"/>
        <v>96</v>
      </c>
      <c r="R14" s="20">
        <f t="shared" si="1"/>
        <v>510</v>
      </c>
    </row>
    <row r="17" spans="8:18" ht="19.5" thickBot="1" x14ac:dyDescent="0.45"/>
    <row r="18" spans="8:18" ht="19.5" thickBot="1" x14ac:dyDescent="0.45">
      <c r="H18" s="13"/>
      <c r="I18" s="10" t="s">
        <v>18</v>
      </c>
      <c r="J18" s="11" t="s">
        <v>19</v>
      </c>
      <c r="K18" s="12" t="s">
        <v>20</v>
      </c>
      <c r="L18" s="10" t="s">
        <v>21</v>
      </c>
      <c r="M18" s="11" t="s">
        <v>22</v>
      </c>
      <c r="N18" s="12" t="s">
        <v>23</v>
      </c>
      <c r="O18" s="10" t="s">
        <v>24</v>
      </c>
      <c r="P18" s="11" t="s">
        <v>25</v>
      </c>
      <c r="Q18" s="12" t="s">
        <v>26</v>
      </c>
      <c r="R18" s="21" t="s">
        <v>17</v>
      </c>
    </row>
    <row r="19" spans="8:18" x14ac:dyDescent="0.4">
      <c r="H19" s="14" t="s">
        <v>1</v>
      </c>
      <c r="I19" s="7"/>
      <c r="J19" s="8"/>
      <c r="K19" s="9">
        <v>8</v>
      </c>
      <c r="L19" s="7">
        <v>1</v>
      </c>
      <c r="M19" s="8">
        <v>1</v>
      </c>
      <c r="N19" s="9"/>
      <c r="O19" s="7"/>
      <c r="P19" s="8"/>
      <c r="Q19" s="9"/>
      <c r="R19" s="22">
        <f>SUM(I19:Q19)</f>
        <v>10</v>
      </c>
    </row>
    <row r="20" spans="8:18" x14ac:dyDescent="0.4">
      <c r="H20" s="15" t="s">
        <v>2</v>
      </c>
      <c r="I20" s="2"/>
      <c r="J20" s="1"/>
      <c r="K20" s="3"/>
      <c r="L20" s="2">
        <v>2</v>
      </c>
      <c r="M20" s="1">
        <v>1</v>
      </c>
      <c r="N20" s="3"/>
      <c r="O20" s="2"/>
      <c r="P20" s="1"/>
      <c r="Q20" s="3"/>
      <c r="R20" s="23">
        <f t="shared" ref="R20:R27" si="2">SUM(I20:Q20)</f>
        <v>3</v>
      </c>
    </row>
    <row r="21" spans="8:18" x14ac:dyDescent="0.4">
      <c r="H21" s="15" t="s">
        <v>3</v>
      </c>
      <c r="I21" s="2"/>
      <c r="J21" s="1">
        <v>1</v>
      </c>
      <c r="K21" s="3">
        <v>6</v>
      </c>
      <c r="L21" s="2">
        <v>1</v>
      </c>
      <c r="M21" s="1"/>
      <c r="N21" s="3">
        <v>1</v>
      </c>
      <c r="O21" s="2">
        <v>2</v>
      </c>
      <c r="P21" s="1">
        <v>1</v>
      </c>
      <c r="Q21" s="3"/>
      <c r="R21" s="23">
        <f t="shared" si="2"/>
        <v>12</v>
      </c>
    </row>
    <row r="22" spans="8:18" x14ac:dyDescent="0.4">
      <c r="H22" s="15" t="s">
        <v>4</v>
      </c>
      <c r="I22" s="2">
        <v>180</v>
      </c>
      <c r="J22" s="1">
        <v>186</v>
      </c>
      <c r="K22" s="3">
        <v>183</v>
      </c>
      <c r="L22" s="2">
        <v>353</v>
      </c>
      <c r="M22" s="1">
        <v>2</v>
      </c>
      <c r="N22" s="3">
        <v>110</v>
      </c>
      <c r="O22" s="2">
        <v>74</v>
      </c>
      <c r="P22" s="1">
        <v>184</v>
      </c>
      <c r="Q22" s="3">
        <v>141</v>
      </c>
      <c r="R22" s="23">
        <f t="shared" si="2"/>
        <v>1413</v>
      </c>
    </row>
    <row r="23" spans="8:18" x14ac:dyDescent="0.4">
      <c r="H23" s="15" t="s">
        <v>5</v>
      </c>
      <c r="I23" s="2">
        <v>71</v>
      </c>
      <c r="J23" s="1">
        <v>46</v>
      </c>
      <c r="K23" s="3"/>
      <c r="L23" s="2">
        <v>24</v>
      </c>
      <c r="M23" s="1">
        <v>20</v>
      </c>
      <c r="N23" s="3">
        <v>12</v>
      </c>
      <c r="O23" s="2"/>
      <c r="P23" s="1">
        <v>100</v>
      </c>
      <c r="Q23" s="3"/>
      <c r="R23" s="23">
        <f t="shared" si="2"/>
        <v>273</v>
      </c>
    </row>
    <row r="24" spans="8:18" x14ac:dyDescent="0.4">
      <c r="H24" s="15" t="s">
        <v>6</v>
      </c>
      <c r="I24" s="2"/>
      <c r="J24" s="1"/>
      <c r="K24" s="3"/>
      <c r="L24" s="2"/>
      <c r="M24" s="1"/>
      <c r="N24" s="3"/>
      <c r="O24" s="2"/>
      <c r="P24" s="1"/>
      <c r="Q24" s="3"/>
      <c r="R24" s="23">
        <f t="shared" si="2"/>
        <v>0</v>
      </c>
    </row>
    <row r="25" spans="8:18" x14ac:dyDescent="0.4">
      <c r="H25" s="15" t="s">
        <v>7</v>
      </c>
      <c r="I25" s="2"/>
      <c r="J25" s="1"/>
      <c r="K25" s="3"/>
      <c r="L25" s="2"/>
      <c r="M25" s="1"/>
      <c r="N25" s="3"/>
      <c r="O25" s="2"/>
      <c r="P25" s="1"/>
      <c r="Q25" s="3"/>
      <c r="R25" s="23">
        <f t="shared" si="2"/>
        <v>0</v>
      </c>
    </row>
    <row r="26" spans="8:18" x14ac:dyDescent="0.4">
      <c r="H26" s="15" t="s">
        <v>8</v>
      </c>
      <c r="I26" s="2"/>
      <c r="J26" s="1"/>
      <c r="K26" s="3"/>
      <c r="L26" s="2"/>
      <c r="M26" s="1"/>
      <c r="N26" s="3"/>
      <c r="O26" s="2"/>
      <c r="P26" s="1"/>
      <c r="Q26" s="3"/>
      <c r="R26" s="23">
        <f t="shared" si="2"/>
        <v>0</v>
      </c>
    </row>
    <row r="27" spans="8:18" ht="19.5" thickBot="1" x14ac:dyDescent="0.45">
      <c r="H27" s="16"/>
      <c r="I27" s="4"/>
      <c r="J27" s="5"/>
      <c r="K27" s="6"/>
      <c r="L27" s="4"/>
      <c r="M27" s="5"/>
      <c r="N27" s="6"/>
      <c r="O27" s="4"/>
      <c r="P27" s="5"/>
      <c r="Q27" s="6"/>
      <c r="R27" s="24">
        <f t="shared" si="2"/>
        <v>0</v>
      </c>
    </row>
    <row r="28" spans="8:18" ht="19.5" thickBot="1" x14ac:dyDescent="0.45">
      <c r="H28" s="17" t="s">
        <v>17</v>
      </c>
      <c r="I28" s="18">
        <f>SUM(I19:I27)</f>
        <v>251</v>
      </c>
      <c r="J28" s="19">
        <f t="shared" ref="J28:R28" si="3">SUM(J19:J27)</f>
        <v>233</v>
      </c>
      <c r="K28" s="20">
        <f t="shared" si="3"/>
        <v>197</v>
      </c>
      <c r="L28" s="18">
        <f t="shared" si="3"/>
        <v>381</v>
      </c>
      <c r="M28" s="19">
        <f t="shared" si="3"/>
        <v>24</v>
      </c>
      <c r="N28" s="20">
        <f t="shared" si="3"/>
        <v>123</v>
      </c>
      <c r="O28" s="18">
        <f t="shared" si="3"/>
        <v>76</v>
      </c>
      <c r="P28" s="19">
        <f t="shared" si="3"/>
        <v>285</v>
      </c>
      <c r="Q28" s="20">
        <f t="shared" si="3"/>
        <v>141</v>
      </c>
      <c r="R28" s="20">
        <f t="shared" si="3"/>
        <v>1711</v>
      </c>
    </row>
  </sheetData>
  <phoneticPr fontId="1"/>
  <printOptions horizontalCentered="1" verticalCentered="1"/>
  <pageMargins left="0" right="0" top="0" bottom="0" header="0.31496062992125984" footer="0.31496062992125984"/>
  <pageSetup paperSize="9" scale="8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25B13-6571-4640-847A-A1B81210CBAF}">
  <sheetPr>
    <pageSetUpPr fitToPage="1"/>
  </sheetPr>
  <dimension ref="H2:R28"/>
  <sheetViews>
    <sheetView topLeftCell="A13" workbookViewId="0">
      <selection activeCell="H3" sqref="H3"/>
    </sheetView>
  </sheetViews>
  <sheetFormatPr defaultRowHeight="18.75" x14ac:dyDescent="0.4"/>
  <cols>
    <col min="8" max="8" width="22.75" customWidth="1"/>
    <col min="9" max="17" width="7.375" customWidth="1"/>
  </cols>
  <sheetData>
    <row r="2" spans="8:18" x14ac:dyDescent="0.4">
      <c r="H2" s="25">
        <v>45783</v>
      </c>
      <c r="I2" s="26" t="s">
        <v>29</v>
      </c>
    </row>
    <row r="3" spans="8:18" ht="19.5" thickBot="1" x14ac:dyDescent="0.45"/>
    <row r="4" spans="8:18" ht="19.5" thickBot="1" x14ac:dyDescent="0.45">
      <c r="H4" s="13"/>
      <c r="I4" s="10" t="s">
        <v>0</v>
      </c>
      <c r="J4" s="11" t="s">
        <v>9</v>
      </c>
      <c r="K4" s="12" t="s">
        <v>10</v>
      </c>
      <c r="L4" s="10" t="s">
        <v>11</v>
      </c>
      <c r="M4" s="11" t="s">
        <v>12</v>
      </c>
      <c r="N4" s="12" t="s">
        <v>13</v>
      </c>
      <c r="O4" s="10" t="s">
        <v>14</v>
      </c>
      <c r="P4" s="11" t="s">
        <v>15</v>
      </c>
      <c r="Q4" s="12" t="s">
        <v>16</v>
      </c>
      <c r="R4" s="21" t="s">
        <v>17</v>
      </c>
    </row>
    <row r="5" spans="8:18" x14ac:dyDescent="0.4">
      <c r="H5" s="14" t="s">
        <v>1</v>
      </c>
      <c r="I5" s="7">
        <f>'6365630D'!I5+'6365630N'!I5</f>
        <v>0</v>
      </c>
      <c r="J5" s="8">
        <f>'6365630D'!J5+'6365630N'!J5</f>
        <v>0</v>
      </c>
      <c r="K5" s="9">
        <f>'6365630D'!K5+'6365630N'!K5</f>
        <v>0</v>
      </c>
      <c r="L5" s="7">
        <f>'6365630D'!L5+'6365630N'!L5</f>
        <v>0</v>
      </c>
      <c r="M5" s="8">
        <f>'6365630D'!M5+'6365630N'!M5</f>
        <v>0</v>
      </c>
      <c r="N5" s="9">
        <f>'6365630D'!N5+'6365630N'!N5</f>
        <v>0</v>
      </c>
      <c r="O5" s="7">
        <f>'6365630D'!O5+'6365630N'!O5</f>
        <v>0</v>
      </c>
      <c r="P5" s="8">
        <f>'6365630D'!P5+'6365630N'!P5</f>
        <v>0</v>
      </c>
      <c r="Q5" s="9">
        <f>'6365630D'!Q5+'6365630N'!Q5</f>
        <v>0</v>
      </c>
      <c r="R5" s="22">
        <f>SUM(I5:Q5)</f>
        <v>0</v>
      </c>
    </row>
    <row r="6" spans="8:18" x14ac:dyDescent="0.4">
      <c r="H6" s="15" t="s">
        <v>2</v>
      </c>
      <c r="I6" s="2">
        <f>'6365630D'!I6+'6365630N'!I6</f>
        <v>0</v>
      </c>
      <c r="J6" s="1">
        <f>'6365630D'!J6+'6365630N'!J6</f>
        <v>0</v>
      </c>
      <c r="K6" s="3">
        <f>'6365630D'!K6+'6365630N'!K6</f>
        <v>0</v>
      </c>
      <c r="L6" s="2">
        <f>'6365630D'!L6+'6365630N'!L6</f>
        <v>0</v>
      </c>
      <c r="M6" s="1">
        <f>'6365630D'!M6+'6365630N'!M6</f>
        <v>0</v>
      </c>
      <c r="N6" s="3">
        <f>'6365630D'!N6+'6365630N'!N6</f>
        <v>0</v>
      </c>
      <c r="O6" s="2">
        <f>'6365630D'!O6+'6365630N'!O6</f>
        <v>0</v>
      </c>
      <c r="P6" s="1">
        <f>'6365630D'!P6+'6365630N'!P6</f>
        <v>0</v>
      </c>
      <c r="Q6" s="3">
        <f>'6365630D'!Q6+'6365630N'!Q6</f>
        <v>0</v>
      </c>
      <c r="R6" s="23">
        <f t="shared" ref="R6:R13" si="0">SUM(I6:Q6)</f>
        <v>0</v>
      </c>
    </row>
    <row r="7" spans="8:18" x14ac:dyDescent="0.4">
      <c r="H7" s="15" t="s">
        <v>3</v>
      </c>
      <c r="I7" s="2">
        <f>'6365630D'!I7+'6365630N'!I7</f>
        <v>0</v>
      </c>
      <c r="J7" s="1">
        <f>'6365630D'!J7+'6365630N'!J7</f>
        <v>0</v>
      </c>
      <c r="K7" s="3">
        <f>'6365630D'!K7+'6365630N'!K7</f>
        <v>0</v>
      </c>
      <c r="L7" s="2">
        <f>'6365630D'!L7+'6365630N'!L7</f>
        <v>0</v>
      </c>
      <c r="M7" s="1">
        <f>'6365630D'!M7+'6365630N'!M7</f>
        <v>0</v>
      </c>
      <c r="N7" s="3">
        <f>'6365630D'!N7+'6365630N'!N7</f>
        <v>0</v>
      </c>
      <c r="O7" s="2">
        <f>'6365630D'!O7+'6365630N'!O7</f>
        <v>0</v>
      </c>
      <c r="P7" s="1">
        <f>'6365630D'!P7+'6365630N'!P7</f>
        <v>0</v>
      </c>
      <c r="Q7" s="3">
        <f>'6365630D'!Q7+'6365630N'!Q7</f>
        <v>0</v>
      </c>
      <c r="R7" s="23">
        <f t="shared" si="0"/>
        <v>0</v>
      </c>
    </row>
    <row r="8" spans="8:18" x14ac:dyDescent="0.4">
      <c r="H8" s="15" t="s">
        <v>4</v>
      </c>
      <c r="I8" s="2">
        <f>'6365630D'!I8+'6365630N'!I8</f>
        <v>0</v>
      </c>
      <c r="J8" s="1">
        <f>'6365630D'!J8+'6365630N'!J8</f>
        <v>0</v>
      </c>
      <c r="K8" s="3">
        <f>'6365630D'!K8+'6365630N'!K8</f>
        <v>0</v>
      </c>
      <c r="L8" s="2">
        <f>'6365630D'!L8+'6365630N'!L8</f>
        <v>0</v>
      </c>
      <c r="M8" s="1">
        <f>'6365630D'!M8+'6365630N'!M8</f>
        <v>0</v>
      </c>
      <c r="N8" s="3">
        <f>'6365630D'!N8+'6365630N'!N8</f>
        <v>0</v>
      </c>
      <c r="O8" s="2">
        <f>'6365630D'!O8+'6365630N'!O8</f>
        <v>0</v>
      </c>
      <c r="P8" s="1">
        <f>'6365630D'!P8+'6365630N'!P8</f>
        <v>0</v>
      </c>
      <c r="Q8" s="3">
        <f>'6365630D'!Q8+'6365630N'!Q8</f>
        <v>0</v>
      </c>
      <c r="R8" s="23">
        <f t="shared" si="0"/>
        <v>0</v>
      </c>
    </row>
    <row r="9" spans="8:18" x14ac:dyDescent="0.4">
      <c r="H9" s="15" t="s">
        <v>5</v>
      </c>
      <c r="I9" s="2">
        <f>'6365630D'!I9+'6365630N'!I9</f>
        <v>0</v>
      </c>
      <c r="J9" s="1">
        <f>'6365630D'!J9+'6365630N'!J9</f>
        <v>0</v>
      </c>
      <c r="K9" s="3">
        <f>'6365630D'!K9+'6365630N'!K9</f>
        <v>0</v>
      </c>
      <c r="L9" s="2">
        <f>'6365630D'!L9+'6365630N'!L9</f>
        <v>0</v>
      </c>
      <c r="M9" s="1">
        <f>'6365630D'!M9+'6365630N'!M9</f>
        <v>0</v>
      </c>
      <c r="N9" s="3">
        <f>'6365630D'!N9+'6365630N'!N9</f>
        <v>0</v>
      </c>
      <c r="O9" s="2">
        <f>'6365630D'!O9+'6365630N'!O9</f>
        <v>0</v>
      </c>
      <c r="P9" s="1">
        <f>'6365630D'!P9+'6365630N'!P9</f>
        <v>0</v>
      </c>
      <c r="Q9" s="3">
        <f>'6365630D'!Q9+'6365630N'!Q9</f>
        <v>0</v>
      </c>
      <c r="R9" s="23">
        <f t="shared" si="0"/>
        <v>0</v>
      </c>
    </row>
    <row r="10" spans="8:18" x14ac:dyDescent="0.4">
      <c r="H10" s="15" t="s">
        <v>6</v>
      </c>
      <c r="I10" s="2">
        <f>'6365630D'!I10+'6365630N'!I10</f>
        <v>0</v>
      </c>
      <c r="J10" s="1">
        <f>'6365630D'!J10+'6365630N'!J10</f>
        <v>0</v>
      </c>
      <c r="K10" s="3">
        <f>'6365630D'!K10+'6365630N'!K10</f>
        <v>0</v>
      </c>
      <c r="L10" s="2">
        <f>'6365630D'!L10+'6365630N'!L10</f>
        <v>0</v>
      </c>
      <c r="M10" s="1">
        <f>'6365630D'!M10+'6365630N'!M10</f>
        <v>0</v>
      </c>
      <c r="N10" s="3">
        <f>'6365630D'!N10+'6365630N'!N10</f>
        <v>0</v>
      </c>
      <c r="O10" s="2">
        <f>'6365630D'!O10+'6365630N'!O10</f>
        <v>0</v>
      </c>
      <c r="P10" s="1">
        <f>'6365630D'!P10+'6365630N'!P10</f>
        <v>0</v>
      </c>
      <c r="Q10" s="3">
        <f>'6365630D'!Q10+'6365630N'!Q10</f>
        <v>0</v>
      </c>
      <c r="R10" s="23">
        <f t="shared" si="0"/>
        <v>0</v>
      </c>
    </row>
    <row r="11" spans="8:18" x14ac:dyDescent="0.4">
      <c r="H11" s="15" t="s">
        <v>7</v>
      </c>
      <c r="I11" s="2">
        <f>'6365630D'!I11+'6365630N'!I11</f>
        <v>0</v>
      </c>
      <c r="J11" s="1">
        <f>'6365630D'!J11+'6365630N'!J11</f>
        <v>0</v>
      </c>
      <c r="K11" s="3">
        <f>'6365630D'!K11+'6365630N'!K11</f>
        <v>0</v>
      </c>
      <c r="L11" s="2">
        <f>'6365630D'!L11+'6365630N'!L11</f>
        <v>0</v>
      </c>
      <c r="M11" s="1">
        <f>'6365630D'!M11+'6365630N'!M11</f>
        <v>0</v>
      </c>
      <c r="N11" s="3">
        <f>'6365630D'!N11+'6365630N'!N11</f>
        <v>0</v>
      </c>
      <c r="O11" s="2">
        <f>'6365630D'!O11+'6365630N'!O11</f>
        <v>0</v>
      </c>
      <c r="P11" s="1">
        <f>'6365630D'!P11+'6365630N'!P11</f>
        <v>0</v>
      </c>
      <c r="Q11" s="3">
        <f>'6365630D'!Q11+'6365630N'!Q11</f>
        <v>0</v>
      </c>
      <c r="R11" s="23">
        <f t="shared" si="0"/>
        <v>0</v>
      </c>
    </row>
    <row r="12" spans="8:18" x14ac:dyDescent="0.4">
      <c r="H12" s="15" t="s">
        <v>8</v>
      </c>
      <c r="I12" s="2">
        <f>'6365630D'!I12+'6365630N'!I12</f>
        <v>0</v>
      </c>
      <c r="J12" s="1">
        <f>'6365630D'!J12+'6365630N'!J12</f>
        <v>0</v>
      </c>
      <c r="K12" s="3">
        <f>'6365630D'!K12+'6365630N'!K12</f>
        <v>0</v>
      </c>
      <c r="L12" s="2">
        <f>'6365630D'!L12+'6365630N'!L12</f>
        <v>0</v>
      </c>
      <c r="M12" s="1">
        <f>'6365630D'!M12+'6365630N'!M12</f>
        <v>0</v>
      </c>
      <c r="N12" s="3">
        <f>'6365630D'!N12+'6365630N'!N12</f>
        <v>0</v>
      </c>
      <c r="O12" s="2">
        <f>'6365630D'!O12+'6365630N'!O12</f>
        <v>0</v>
      </c>
      <c r="P12" s="1">
        <f>'6365630D'!P12+'6365630N'!P12</f>
        <v>0</v>
      </c>
      <c r="Q12" s="3">
        <f>'6365630D'!Q12+'6365630N'!Q12</f>
        <v>0</v>
      </c>
      <c r="R12" s="23">
        <f t="shared" si="0"/>
        <v>0</v>
      </c>
    </row>
    <row r="13" spans="8:18" ht="19.5" thickBot="1" x14ac:dyDescent="0.45">
      <c r="H13" s="16"/>
      <c r="I13" s="4">
        <f>'6365630D'!I13+'6365630N'!I13</f>
        <v>0</v>
      </c>
      <c r="J13" s="5">
        <f>'6365630D'!J13+'6365630N'!J13</f>
        <v>0</v>
      </c>
      <c r="K13" s="6">
        <f>'6365630D'!K13+'6365630N'!K13</f>
        <v>0</v>
      </c>
      <c r="L13" s="4">
        <f>'6365630D'!L13+'6365630N'!L13</f>
        <v>0</v>
      </c>
      <c r="M13" s="5">
        <f>'6365630D'!M13+'6365630N'!M13</f>
        <v>0</v>
      </c>
      <c r="N13" s="6">
        <f>'6365630D'!N13+'6365630N'!N13</f>
        <v>0</v>
      </c>
      <c r="O13" s="4">
        <f>'6365630D'!O13+'6365630N'!O13</f>
        <v>0</v>
      </c>
      <c r="P13" s="5">
        <f>'6365630D'!P13+'6365630N'!P13</f>
        <v>0</v>
      </c>
      <c r="Q13" s="6">
        <f>'6365630D'!Q13+'6365630N'!Q13</f>
        <v>0</v>
      </c>
      <c r="R13" s="24">
        <f t="shared" si="0"/>
        <v>0</v>
      </c>
    </row>
    <row r="14" spans="8:18" ht="19.5" thickBot="1" x14ac:dyDescent="0.45">
      <c r="H14" s="17" t="s">
        <v>17</v>
      </c>
      <c r="I14" s="18">
        <f>SUM(I5:I13)</f>
        <v>0</v>
      </c>
      <c r="J14" s="19">
        <f t="shared" ref="J14:R14" si="1">SUM(J5:J13)</f>
        <v>0</v>
      </c>
      <c r="K14" s="20">
        <f t="shared" si="1"/>
        <v>0</v>
      </c>
      <c r="L14" s="18">
        <f t="shared" si="1"/>
        <v>0</v>
      </c>
      <c r="M14" s="19">
        <f t="shared" si="1"/>
        <v>0</v>
      </c>
      <c r="N14" s="20">
        <f t="shared" si="1"/>
        <v>0</v>
      </c>
      <c r="O14" s="18">
        <f t="shared" si="1"/>
        <v>0</v>
      </c>
      <c r="P14" s="19">
        <f t="shared" si="1"/>
        <v>0</v>
      </c>
      <c r="Q14" s="20">
        <f t="shared" si="1"/>
        <v>0</v>
      </c>
      <c r="R14" s="20">
        <f t="shared" si="1"/>
        <v>0</v>
      </c>
    </row>
    <row r="17" spans="8:18" ht="19.5" thickBot="1" x14ac:dyDescent="0.45"/>
    <row r="18" spans="8:18" ht="19.5" thickBot="1" x14ac:dyDescent="0.45">
      <c r="H18" s="13"/>
      <c r="I18" s="10" t="s">
        <v>18</v>
      </c>
      <c r="J18" s="11" t="s">
        <v>19</v>
      </c>
      <c r="K18" s="12" t="s">
        <v>20</v>
      </c>
      <c r="L18" s="10" t="s">
        <v>21</v>
      </c>
      <c r="M18" s="11" t="s">
        <v>22</v>
      </c>
      <c r="N18" s="12" t="s">
        <v>23</v>
      </c>
      <c r="O18" s="10" t="s">
        <v>24</v>
      </c>
      <c r="P18" s="11" t="s">
        <v>25</v>
      </c>
      <c r="Q18" s="12" t="s">
        <v>26</v>
      </c>
      <c r="R18" s="21" t="s">
        <v>17</v>
      </c>
    </row>
    <row r="19" spans="8:18" x14ac:dyDescent="0.4">
      <c r="H19" s="14" t="s">
        <v>1</v>
      </c>
      <c r="I19" s="7">
        <f>'6365630D'!I19+'6365630N'!I19</f>
        <v>0</v>
      </c>
      <c r="J19" s="8">
        <f>'6365630D'!J19+'6365630N'!J19</f>
        <v>0</v>
      </c>
      <c r="K19" s="9">
        <f>'6365630D'!K19+'6365630N'!K19</f>
        <v>0</v>
      </c>
      <c r="L19" s="7">
        <f>'6365630D'!L19+'6365630N'!L19</f>
        <v>0</v>
      </c>
      <c r="M19" s="8">
        <f>'6365630D'!M19+'6365630N'!M19</f>
        <v>0</v>
      </c>
      <c r="N19" s="9">
        <f>'6365630D'!N19+'6365630N'!N19</f>
        <v>0</v>
      </c>
      <c r="O19" s="7">
        <f>'6365630D'!O19+'6365630N'!O19</f>
        <v>0</v>
      </c>
      <c r="P19" s="8">
        <f>'6365630D'!P19+'6365630N'!P19</f>
        <v>0</v>
      </c>
      <c r="Q19" s="9">
        <f>'6365630D'!Q19+'6365630N'!Q19</f>
        <v>0</v>
      </c>
      <c r="R19" s="22">
        <f>SUM(I19:Q19)</f>
        <v>0</v>
      </c>
    </row>
    <row r="20" spans="8:18" x14ac:dyDescent="0.4">
      <c r="H20" s="15" t="s">
        <v>2</v>
      </c>
      <c r="I20" s="2">
        <f>'6365630D'!I20+'6365630N'!I20</f>
        <v>0</v>
      </c>
      <c r="J20" s="1">
        <f>'6365630D'!J20+'6365630N'!J20</f>
        <v>0</v>
      </c>
      <c r="K20" s="3">
        <f>'6365630D'!K20+'6365630N'!K20</f>
        <v>0</v>
      </c>
      <c r="L20" s="2">
        <f>'6365630D'!L20+'6365630N'!L20</f>
        <v>0</v>
      </c>
      <c r="M20" s="1">
        <f>'6365630D'!M20+'6365630N'!M20</f>
        <v>0</v>
      </c>
      <c r="N20" s="3">
        <f>'6365630D'!N20+'6365630N'!N20</f>
        <v>0</v>
      </c>
      <c r="O20" s="2">
        <f>'6365630D'!O20+'6365630N'!O20</f>
        <v>0</v>
      </c>
      <c r="P20" s="1">
        <f>'6365630D'!P20+'6365630N'!P20</f>
        <v>0</v>
      </c>
      <c r="Q20" s="3">
        <f>'6365630D'!Q20+'6365630N'!Q20</f>
        <v>0</v>
      </c>
      <c r="R20" s="23">
        <f t="shared" ref="R20:R27" si="2">SUM(I20:Q20)</f>
        <v>0</v>
      </c>
    </row>
    <row r="21" spans="8:18" x14ac:dyDescent="0.4">
      <c r="H21" s="15" t="s">
        <v>3</v>
      </c>
      <c r="I21" s="2">
        <f>'6365630D'!I21+'6365630N'!I21</f>
        <v>0</v>
      </c>
      <c r="J21" s="1">
        <f>'6365630D'!J21+'6365630N'!J21</f>
        <v>0</v>
      </c>
      <c r="K21" s="3">
        <f>'6365630D'!K21+'6365630N'!K21</f>
        <v>0</v>
      </c>
      <c r="L21" s="2">
        <f>'6365630D'!L21+'6365630N'!L21</f>
        <v>0</v>
      </c>
      <c r="M21" s="1">
        <f>'6365630D'!M21+'6365630N'!M21</f>
        <v>0</v>
      </c>
      <c r="N21" s="3">
        <f>'6365630D'!N21+'6365630N'!N21</f>
        <v>0</v>
      </c>
      <c r="O21" s="2">
        <f>'6365630D'!O21+'6365630N'!O21</f>
        <v>0</v>
      </c>
      <c r="P21" s="1">
        <f>'6365630D'!P21+'6365630N'!P21</f>
        <v>0</v>
      </c>
      <c r="Q21" s="3">
        <f>'6365630D'!Q21+'6365630N'!Q21</f>
        <v>0</v>
      </c>
      <c r="R21" s="23">
        <f t="shared" si="2"/>
        <v>0</v>
      </c>
    </row>
    <row r="22" spans="8:18" x14ac:dyDescent="0.4">
      <c r="H22" s="15" t="s">
        <v>4</v>
      </c>
      <c r="I22" s="2">
        <f>'6365630D'!I22+'6365630N'!I22</f>
        <v>0</v>
      </c>
      <c r="J22" s="1">
        <f>'6365630D'!J22+'6365630N'!J22</f>
        <v>0</v>
      </c>
      <c r="K22" s="3">
        <f>'6365630D'!K22+'6365630N'!K22</f>
        <v>0</v>
      </c>
      <c r="L22" s="2">
        <f>'6365630D'!L22+'6365630N'!L22</f>
        <v>0</v>
      </c>
      <c r="M22" s="1">
        <f>'6365630D'!M22+'6365630N'!M22</f>
        <v>0</v>
      </c>
      <c r="N22" s="3">
        <f>'6365630D'!N22+'6365630N'!N22</f>
        <v>0</v>
      </c>
      <c r="O22" s="2">
        <f>'6365630D'!O22+'6365630N'!O22</f>
        <v>0</v>
      </c>
      <c r="P22" s="1">
        <f>'6365630D'!P22+'6365630N'!P22</f>
        <v>0</v>
      </c>
      <c r="Q22" s="3">
        <f>'6365630D'!Q22+'6365630N'!Q22</f>
        <v>0</v>
      </c>
      <c r="R22" s="23">
        <f t="shared" si="2"/>
        <v>0</v>
      </c>
    </row>
    <row r="23" spans="8:18" x14ac:dyDescent="0.4">
      <c r="H23" s="15" t="s">
        <v>5</v>
      </c>
      <c r="I23" s="2">
        <f>'6365630D'!I23+'6365630N'!I23</f>
        <v>0</v>
      </c>
      <c r="J23" s="1">
        <f>'6365630D'!J23+'6365630N'!J23</f>
        <v>0</v>
      </c>
      <c r="K23" s="3">
        <f>'6365630D'!K23+'6365630N'!K23</f>
        <v>0</v>
      </c>
      <c r="L23" s="2">
        <f>'6365630D'!L23+'6365630N'!L23</f>
        <v>0</v>
      </c>
      <c r="M23" s="1">
        <f>'6365630D'!M23+'6365630N'!M23</f>
        <v>0</v>
      </c>
      <c r="N23" s="3">
        <f>'6365630D'!N23+'6365630N'!N23</f>
        <v>0</v>
      </c>
      <c r="O23" s="2">
        <f>'6365630D'!O23+'6365630N'!O23</f>
        <v>0</v>
      </c>
      <c r="P23" s="1">
        <f>'6365630D'!P23+'6365630N'!P23</f>
        <v>0</v>
      </c>
      <c r="Q23" s="3">
        <f>'6365630D'!Q23+'6365630N'!Q23</f>
        <v>0</v>
      </c>
      <c r="R23" s="23">
        <f t="shared" si="2"/>
        <v>0</v>
      </c>
    </row>
    <row r="24" spans="8:18" x14ac:dyDescent="0.4">
      <c r="H24" s="15" t="s">
        <v>6</v>
      </c>
      <c r="I24" s="2">
        <f>'6365630D'!I24+'6365630N'!I24</f>
        <v>0</v>
      </c>
      <c r="J24" s="1">
        <f>'6365630D'!J24+'6365630N'!J24</f>
        <v>0</v>
      </c>
      <c r="K24" s="3">
        <f>'6365630D'!K24+'6365630N'!K24</f>
        <v>0</v>
      </c>
      <c r="L24" s="2">
        <f>'6365630D'!L24+'6365630N'!L24</f>
        <v>0</v>
      </c>
      <c r="M24" s="1">
        <f>'6365630D'!M24+'6365630N'!M24</f>
        <v>0</v>
      </c>
      <c r="N24" s="3">
        <f>'6365630D'!N24+'6365630N'!N24</f>
        <v>0</v>
      </c>
      <c r="O24" s="2">
        <f>'6365630D'!O24+'6365630N'!O24</f>
        <v>0</v>
      </c>
      <c r="P24" s="1">
        <f>'6365630D'!P24+'6365630N'!P24</f>
        <v>0</v>
      </c>
      <c r="Q24" s="3">
        <f>'6365630D'!Q24+'6365630N'!Q24</f>
        <v>0</v>
      </c>
      <c r="R24" s="23">
        <f t="shared" si="2"/>
        <v>0</v>
      </c>
    </row>
    <row r="25" spans="8:18" x14ac:dyDescent="0.4">
      <c r="H25" s="15" t="s">
        <v>7</v>
      </c>
      <c r="I25" s="2">
        <f>'6365630D'!I25+'6365630N'!I25</f>
        <v>0</v>
      </c>
      <c r="J25" s="1">
        <f>'6365630D'!J25+'6365630N'!J25</f>
        <v>0</v>
      </c>
      <c r="K25" s="3">
        <f>'6365630D'!K25+'6365630N'!K25</f>
        <v>0</v>
      </c>
      <c r="L25" s="2">
        <f>'6365630D'!L25+'6365630N'!L25</f>
        <v>0</v>
      </c>
      <c r="M25" s="1">
        <f>'6365630D'!M25+'6365630N'!M25</f>
        <v>0</v>
      </c>
      <c r="N25" s="3">
        <f>'6365630D'!N25+'6365630N'!N25</f>
        <v>0</v>
      </c>
      <c r="O25" s="2">
        <f>'6365630D'!O25+'6365630N'!O25</f>
        <v>0</v>
      </c>
      <c r="P25" s="1">
        <f>'6365630D'!P25+'6365630N'!P25</f>
        <v>0</v>
      </c>
      <c r="Q25" s="3">
        <f>'6365630D'!Q25+'6365630N'!Q25</f>
        <v>0</v>
      </c>
      <c r="R25" s="23">
        <f t="shared" si="2"/>
        <v>0</v>
      </c>
    </row>
    <row r="26" spans="8:18" x14ac:dyDescent="0.4">
      <c r="H26" s="15" t="s">
        <v>8</v>
      </c>
      <c r="I26" s="2">
        <f>'6365630D'!I26+'6365630N'!I26</f>
        <v>0</v>
      </c>
      <c r="J26" s="1">
        <f>'6365630D'!J26+'6365630N'!J26</f>
        <v>0</v>
      </c>
      <c r="K26" s="3">
        <f>'6365630D'!K26+'6365630N'!K26</f>
        <v>0</v>
      </c>
      <c r="L26" s="2">
        <f>'6365630D'!L26+'6365630N'!L26</f>
        <v>0</v>
      </c>
      <c r="M26" s="1">
        <f>'6365630D'!M26+'6365630N'!M26</f>
        <v>0</v>
      </c>
      <c r="N26" s="3">
        <f>'6365630D'!N26+'6365630N'!N26</f>
        <v>0</v>
      </c>
      <c r="O26" s="2">
        <f>'6365630D'!O26+'6365630N'!O26</f>
        <v>0</v>
      </c>
      <c r="P26" s="1">
        <f>'6365630D'!P26+'6365630N'!P26</f>
        <v>0</v>
      </c>
      <c r="Q26" s="3">
        <f>'6365630D'!Q26+'6365630N'!Q26</f>
        <v>0</v>
      </c>
      <c r="R26" s="23">
        <f t="shared" si="2"/>
        <v>0</v>
      </c>
    </row>
    <row r="27" spans="8:18" ht="19.5" thickBot="1" x14ac:dyDescent="0.45">
      <c r="H27" s="16"/>
      <c r="I27" s="4">
        <f>'6365630D'!I27+'6365630N'!I27</f>
        <v>0</v>
      </c>
      <c r="J27" s="5">
        <f>'6365630D'!J27+'6365630N'!J27</f>
        <v>0</v>
      </c>
      <c r="K27" s="6">
        <f>'6365630D'!K27+'6365630N'!K27</f>
        <v>0</v>
      </c>
      <c r="L27" s="4">
        <f>'6365630D'!L27+'6365630N'!L27</f>
        <v>0</v>
      </c>
      <c r="M27" s="5">
        <f>'6365630D'!M27+'6365630N'!M27</f>
        <v>0</v>
      </c>
      <c r="N27" s="6">
        <f>'6365630D'!N27+'6365630N'!N27</f>
        <v>0</v>
      </c>
      <c r="O27" s="4">
        <f>'6365630D'!O27+'6365630N'!O27</f>
        <v>0</v>
      </c>
      <c r="P27" s="5">
        <f>'6365630D'!P27+'6365630N'!P27</f>
        <v>0</v>
      </c>
      <c r="Q27" s="6">
        <f>'6365630D'!Q27+'6365630N'!Q27</f>
        <v>0</v>
      </c>
      <c r="R27" s="24">
        <f t="shared" si="2"/>
        <v>0</v>
      </c>
    </row>
    <row r="28" spans="8:18" ht="19.5" thickBot="1" x14ac:dyDescent="0.45">
      <c r="H28" s="17" t="s">
        <v>17</v>
      </c>
      <c r="I28" s="18">
        <f>SUM(I19:I27)</f>
        <v>0</v>
      </c>
      <c r="J28" s="19">
        <f t="shared" ref="J28:R28" si="3">SUM(J19:J27)</f>
        <v>0</v>
      </c>
      <c r="K28" s="20">
        <f t="shared" si="3"/>
        <v>0</v>
      </c>
      <c r="L28" s="18">
        <f t="shared" si="3"/>
        <v>0</v>
      </c>
      <c r="M28" s="19">
        <f t="shared" si="3"/>
        <v>0</v>
      </c>
      <c r="N28" s="20">
        <f t="shared" si="3"/>
        <v>0</v>
      </c>
      <c r="O28" s="18">
        <f t="shared" si="3"/>
        <v>0</v>
      </c>
      <c r="P28" s="19">
        <f t="shared" si="3"/>
        <v>0</v>
      </c>
      <c r="Q28" s="20">
        <f t="shared" si="3"/>
        <v>0</v>
      </c>
      <c r="R28" s="20">
        <f t="shared" si="3"/>
        <v>0</v>
      </c>
    </row>
  </sheetData>
  <phoneticPr fontId="1"/>
  <printOptions horizontalCentered="1" verticalCentered="1"/>
  <pageMargins left="0" right="0" top="0" bottom="0" header="0.31496062992125984" footer="0.31496062992125984"/>
  <pageSetup paperSize="9" scale="8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990D-CCD6-4618-8173-CDC9E153405E}">
  <sheetPr>
    <pageSetUpPr fitToPage="1"/>
  </sheetPr>
  <dimension ref="H2:R28"/>
  <sheetViews>
    <sheetView workbookViewId="0">
      <selection activeCell="I19" sqref="I19:Q27"/>
    </sheetView>
  </sheetViews>
  <sheetFormatPr defaultRowHeight="18.75" x14ac:dyDescent="0.4"/>
  <cols>
    <col min="8" max="8" width="22.75" customWidth="1"/>
    <col min="9" max="17" width="7.375" customWidth="1"/>
  </cols>
  <sheetData>
    <row r="2" spans="8:18" x14ac:dyDescent="0.4">
      <c r="H2" s="25">
        <v>45783</v>
      </c>
      <c r="I2" s="26" t="s">
        <v>27</v>
      </c>
    </row>
    <row r="3" spans="8:18" ht="19.5" thickBot="1" x14ac:dyDescent="0.45"/>
    <row r="4" spans="8:18" ht="19.5" thickBot="1" x14ac:dyDescent="0.45">
      <c r="H4" s="13"/>
      <c r="I4" s="10" t="s">
        <v>0</v>
      </c>
      <c r="J4" s="11" t="s">
        <v>9</v>
      </c>
      <c r="K4" s="12" t="s">
        <v>10</v>
      </c>
      <c r="L4" s="10" t="s">
        <v>11</v>
      </c>
      <c r="M4" s="11" t="s">
        <v>12</v>
      </c>
      <c r="N4" s="12" t="s">
        <v>13</v>
      </c>
      <c r="O4" s="10" t="s">
        <v>14</v>
      </c>
      <c r="P4" s="11" t="s">
        <v>15</v>
      </c>
      <c r="Q4" s="12" t="s">
        <v>16</v>
      </c>
      <c r="R4" s="21" t="s">
        <v>17</v>
      </c>
    </row>
    <row r="5" spans="8:18" x14ac:dyDescent="0.4">
      <c r="H5" s="14" t="s">
        <v>1</v>
      </c>
      <c r="I5" s="7"/>
      <c r="J5" s="8"/>
      <c r="K5" s="9"/>
      <c r="L5" s="7"/>
      <c r="M5" s="8"/>
      <c r="N5" s="9"/>
      <c r="O5" s="7"/>
      <c r="P5" s="8"/>
      <c r="Q5" s="9"/>
      <c r="R5" s="22">
        <f>SUM(I5:Q5)</f>
        <v>0</v>
      </c>
    </row>
    <row r="6" spans="8:18" x14ac:dyDescent="0.4">
      <c r="H6" s="15" t="s">
        <v>2</v>
      </c>
      <c r="I6" s="2"/>
      <c r="J6" s="1"/>
      <c r="K6" s="3"/>
      <c r="L6" s="2"/>
      <c r="M6" s="1"/>
      <c r="N6" s="3"/>
      <c r="O6" s="2"/>
      <c r="P6" s="1"/>
      <c r="Q6" s="3"/>
      <c r="R6" s="23">
        <f t="shared" ref="R6:R13" si="0">SUM(I6:Q6)</f>
        <v>0</v>
      </c>
    </row>
    <row r="7" spans="8:18" x14ac:dyDescent="0.4">
      <c r="H7" s="15" t="s">
        <v>3</v>
      </c>
      <c r="I7" s="2"/>
      <c r="J7" s="1"/>
      <c r="K7" s="3"/>
      <c r="L7" s="2"/>
      <c r="M7" s="1"/>
      <c r="N7" s="3"/>
      <c r="O7" s="2"/>
      <c r="P7" s="1"/>
      <c r="Q7" s="3"/>
      <c r="R7" s="23">
        <f t="shared" si="0"/>
        <v>0</v>
      </c>
    </row>
    <row r="8" spans="8:18" x14ac:dyDescent="0.4">
      <c r="H8" s="15" t="s">
        <v>4</v>
      </c>
      <c r="I8" s="2"/>
      <c r="J8" s="1"/>
      <c r="K8" s="3"/>
      <c r="L8" s="2"/>
      <c r="M8" s="1"/>
      <c r="N8" s="3"/>
      <c r="O8" s="2"/>
      <c r="P8" s="1"/>
      <c r="Q8" s="3"/>
      <c r="R8" s="23">
        <f t="shared" si="0"/>
        <v>0</v>
      </c>
    </row>
    <row r="9" spans="8:18" x14ac:dyDescent="0.4">
      <c r="H9" s="15" t="s">
        <v>5</v>
      </c>
      <c r="I9" s="2"/>
      <c r="J9" s="1"/>
      <c r="K9" s="3"/>
      <c r="L9" s="2"/>
      <c r="M9" s="1"/>
      <c r="N9" s="3"/>
      <c r="O9" s="2"/>
      <c r="P9" s="1"/>
      <c r="Q9" s="3"/>
      <c r="R9" s="23">
        <f t="shared" si="0"/>
        <v>0</v>
      </c>
    </row>
    <row r="10" spans="8:18" x14ac:dyDescent="0.4">
      <c r="H10" s="15" t="s">
        <v>6</v>
      </c>
      <c r="I10" s="2"/>
      <c r="J10" s="1"/>
      <c r="K10" s="3"/>
      <c r="L10" s="2"/>
      <c r="M10" s="1"/>
      <c r="N10" s="3"/>
      <c r="O10" s="2"/>
      <c r="P10" s="1"/>
      <c r="Q10" s="3"/>
      <c r="R10" s="23">
        <f t="shared" si="0"/>
        <v>0</v>
      </c>
    </row>
    <row r="11" spans="8:18" x14ac:dyDescent="0.4">
      <c r="H11" s="15" t="s">
        <v>7</v>
      </c>
      <c r="I11" s="2"/>
      <c r="J11" s="1"/>
      <c r="K11" s="3"/>
      <c r="L11" s="2"/>
      <c r="M11" s="1"/>
      <c r="N11" s="3"/>
      <c r="O11" s="2"/>
      <c r="P11" s="1"/>
      <c r="Q11" s="3"/>
      <c r="R11" s="23">
        <f t="shared" si="0"/>
        <v>0</v>
      </c>
    </row>
    <row r="12" spans="8:18" x14ac:dyDescent="0.4">
      <c r="H12" s="15" t="s">
        <v>8</v>
      </c>
      <c r="I12" s="2"/>
      <c r="J12" s="1"/>
      <c r="K12" s="3"/>
      <c r="L12" s="2"/>
      <c r="M12" s="1"/>
      <c r="N12" s="3"/>
      <c r="O12" s="2"/>
      <c r="P12" s="1"/>
      <c r="Q12" s="3"/>
      <c r="R12" s="23">
        <f t="shared" si="0"/>
        <v>0</v>
      </c>
    </row>
    <row r="13" spans="8:18" ht="19.5" thickBot="1" x14ac:dyDescent="0.45">
      <c r="H13" s="16"/>
      <c r="I13" s="4"/>
      <c r="J13" s="5"/>
      <c r="K13" s="6"/>
      <c r="L13" s="4"/>
      <c r="M13" s="5"/>
      <c r="N13" s="6"/>
      <c r="O13" s="4"/>
      <c r="P13" s="5"/>
      <c r="Q13" s="6"/>
      <c r="R13" s="24">
        <f t="shared" si="0"/>
        <v>0</v>
      </c>
    </row>
    <row r="14" spans="8:18" ht="19.5" thickBot="1" x14ac:dyDescent="0.45">
      <c r="H14" s="17" t="s">
        <v>17</v>
      </c>
      <c r="I14" s="18">
        <f>SUM(I5:I13)</f>
        <v>0</v>
      </c>
      <c r="J14" s="19">
        <f t="shared" ref="J14:R14" si="1">SUM(J5:J13)</f>
        <v>0</v>
      </c>
      <c r="K14" s="20">
        <f t="shared" si="1"/>
        <v>0</v>
      </c>
      <c r="L14" s="18">
        <f t="shared" si="1"/>
        <v>0</v>
      </c>
      <c r="M14" s="19">
        <f t="shared" si="1"/>
        <v>0</v>
      </c>
      <c r="N14" s="20">
        <f t="shared" si="1"/>
        <v>0</v>
      </c>
      <c r="O14" s="18">
        <f t="shared" si="1"/>
        <v>0</v>
      </c>
      <c r="P14" s="19">
        <f t="shared" si="1"/>
        <v>0</v>
      </c>
      <c r="Q14" s="20">
        <f t="shared" si="1"/>
        <v>0</v>
      </c>
      <c r="R14" s="20">
        <f t="shared" si="1"/>
        <v>0</v>
      </c>
    </row>
    <row r="17" spans="8:18" ht="19.5" thickBot="1" x14ac:dyDescent="0.45"/>
    <row r="18" spans="8:18" ht="19.5" thickBot="1" x14ac:dyDescent="0.45">
      <c r="H18" s="13"/>
      <c r="I18" s="10" t="s">
        <v>18</v>
      </c>
      <c r="J18" s="11" t="s">
        <v>19</v>
      </c>
      <c r="K18" s="12" t="s">
        <v>20</v>
      </c>
      <c r="L18" s="10" t="s">
        <v>21</v>
      </c>
      <c r="M18" s="11" t="s">
        <v>22</v>
      </c>
      <c r="N18" s="12" t="s">
        <v>23</v>
      </c>
      <c r="O18" s="10" t="s">
        <v>24</v>
      </c>
      <c r="P18" s="11" t="s">
        <v>25</v>
      </c>
      <c r="Q18" s="12" t="s">
        <v>26</v>
      </c>
      <c r="R18" s="21" t="s">
        <v>17</v>
      </c>
    </row>
    <row r="19" spans="8:18" x14ac:dyDescent="0.4">
      <c r="H19" s="14" t="s">
        <v>1</v>
      </c>
      <c r="I19" s="7"/>
      <c r="J19" s="8"/>
      <c r="K19" s="9"/>
      <c r="L19" s="7"/>
      <c r="M19" s="8"/>
      <c r="N19" s="9"/>
      <c r="O19" s="7"/>
      <c r="P19" s="8"/>
      <c r="Q19" s="9"/>
      <c r="R19" s="22">
        <f>SUM(I19:Q19)</f>
        <v>0</v>
      </c>
    </row>
    <row r="20" spans="8:18" x14ac:dyDescent="0.4">
      <c r="H20" s="15" t="s">
        <v>2</v>
      </c>
      <c r="I20" s="2"/>
      <c r="J20" s="1"/>
      <c r="K20" s="3"/>
      <c r="L20" s="2"/>
      <c r="M20" s="1"/>
      <c r="N20" s="3"/>
      <c r="O20" s="2"/>
      <c r="P20" s="1"/>
      <c r="Q20" s="3"/>
      <c r="R20" s="23">
        <f t="shared" ref="R20:R27" si="2">SUM(I20:Q20)</f>
        <v>0</v>
      </c>
    </row>
    <row r="21" spans="8:18" x14ac:dyDescent="0.4">
      <c r="H21" s="15" t="s">
        <v>3</v>
      </c>
      <c r="I21" s="2"/>
      <c r="J21" s="1"/>
      <c r="K21" s="3"/>
      <c r="L21" s="2"/>
      <c r="M21" s="1"/>
      <c r="N21" s="3"/>
      <c r="O21" s="2"/>
      <c r="P21" s="1"/>
      <c r="Q21" s="3"/>
      <c r="R21" s="23">
        <f t="shared" si="2"/>
        <v>0</v>
      </c>
    </row>
    <row r="22" spans="8:18" x14ac:dyDescent="0.4">
      <c r="H22" s="15" t="s">
        <v>4</v>
      </c>
      <c r="I22" s="2"/>
      <c r="J22" s="1"/>
      <c r="K22" s="3"/>
      <c r="L22" s="2"/>
      <c r="M22" s="1"/>
      <c r="N22" s="3"/>
      <c r="O22" s="2"/>
      <c r="P22" s="1"/>
      <c r="Q22" s="3"/>
      <c r="R22" s="23">
        <f t="shared" si="2"/>
        <v>0</v>
      </c>
    </row>
    <row r="23" spans="8:18" x14ac:dyDescent="0.4">
      <c r="H23" s="15" t="s">
        <v>5</v>
      </c>
      <c r="I23" s="2"/>
      <c r="J23" s="1"/>
      <c r="K23" s="3"/>
      <c r="L23" s="2"/>
      <c r="M23" s="1"/>
      <c r="N23" s="3"/>
      <c r="O23" s="2"/>
      <c r="P23" s="1"/>
      <c r="Q23" s="3"/>
      <c r="R23" s="23">
        <f t="shared" si="2"/>
        <v>0</v>
      </c>
    </row>
    <row r="24" spans="8:18" x14ac:dyDescent="0.4">
      <c r="H24" s="15" t="s">
        <v>6</v>
      </c>
      <c r="I24" s="2"/>
      <c r="J24" s="1"/>
      <c r="K24" s="3"/>
      <c r="L24" s="2"/>
      <c r="M24" s="1"/>
      <c r="N24" s="3"/>
      <c r="O24" s="2"/>
      <c r="P24" s="1"/>
      <c r="Q24" s="3"/>
      <c r="R24" s="23">
        <f t="shared" si="2"/>
        <v>0</v>
      </c>
    </row>
    <row r="25" spans="8:18" x14ac:dyDescent="0.4">
      <c r="H25" s="15" t="s">
        <v>7</v>
      </c>
      <c r="I25" s="2"/>
      <c r="J25" s="1"/>
      <c r="K25" s="3"/>
      <c r="L25" s="2"/>
      <c r="M25" s="1"/>
      <c r="N25" s="3"/>
      <c r="O25" s="2"/>
      <c r="P25" s="1"/>
      <c r="Q25" s="3"/>
      <c r="R25" s="23">
        <f t="shared" si="2"/>
        <v>0</v>
      </c>
    </row>
    <row r="26" spans="8:18" x14ac:dyDescent="0.4">
      <c r="H26" s="15" t="s">
        <v>8</v>
      </c>
      <c r="I26" s="2"/>
      <c r="J26" s="1"/>
      <c r="K26" s="3"/>
      <c r="L26" s="2"/>
      <c r="M26" s="1"/>
      <c r="N26" s="3"/>
      <c r="O26" s="2"/>
      <c r="P26" s="1"/>
      <c r="Q26" s="3"/>
      <c r="R26" s="23">
        <f t="shared" si="2"/>
        <v>0</v>
      </c>
    </row>
    <row r="27" spans="8:18" ht="19.5" thickBot="1" x14ac:dyDescent="0.45">
      <c r="H27" s="16"/>
      <c r="I27" s="4"/>
      <c r="J27" s="5"/>
      <c r="K27" s="6"/>
      <c r="L27" s="4"/>
      <c r="M27" s="5"/>
      <c r="N27" s="6"/>
      <c r="O27" s="4"/>
      <c r="P27" s="5"/>
      <c r="Q27" s="6"/>
      <c r="R27" s="24">
        <f t="shared" si="2"/>
        <v>0</v>
      </c>
    </row>
    <row r="28" spans="8:18" ht="19.5" thickBot="1" x14ac:dyDescent="0.45">
      <c r="H28" s="17" t="s">
        <v>17</v>
      </c>
      <c r="I28" s="18">
        <f>SUM(I19:I27)</f>
        <v>0</v>
      </c>
      <c r="J28" s="19">
        <f t="shared" ref="J28:R28" si="3">SUM(J19:J27)</f>
        <v>0</v>
      </c>
      <c r="K28" s="20">
        <f t="shared" si="3"/>
        <v>0</v>
      </c>
      <c r="L28" s="18">
        <f t="shared" si="3"/>
        <v>0</v>
      </c>
      <c r="M28" s="19">
        <f t="shared" si="3"/>
        <v>0</v>
      </c>
      <c r="N28" s="20">
        <f t="shared" si="3"/>
        <v>0</v>
      </c>
      <c r="O28" s="18">
        <f t="shared" si="3"/>
        <v>0</v>
      </c>
      <c r="P28" s="19">
        <f t="shared" si="3"/>
        <v>0</v>
      </c>
      <c r="Q28" s="20">
        <f t="shared" si="3"/>
        <v>0</v>
      </c>
      <c r="R28" s="20">
        <f t="shared" si="3"/>
        <v>0</v>
      </c>
    </row>
  </sheetData>
  <phoneticPr fontId="1"/>
  <printOptions horizontalCentered="1" verticalCentered="1"/>
  <pageMargins left="0" right="0" top="0" bottom="0" header="0.31496062992125984" footer="0.31496062992125984"/>
  <pageSetup paperSize="9" scale="8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1727C-7B8A-44BE-8BCF-1A5ACCCCA44D}">
  <sheetPr>
    <pageSetUpPr fitToPage="1"/>
  </sheetPr>
  <dimension ref="H2:R28"/>
  <sheetViews>
    <sheetView tabSelected="1" workbookViewId="0">
      <selection activeCell="T13" sqref="T13"/>
    </sheetView>
  </sheetViews>
  <sheetFormatPr defaultRowHeight="18.75" x14ac:dyDescent="0.4"/>
  <cols>
    <col min="8" max="8" width="22.75" customWidth="1"/>
    <col min="9" max="17" width="7.375" customWidth="1"/>
  </cols>
  <sheetData>
    <row r="2" spans="8:18" x14ac:dyDescent="0.4">
      <c r="H2" s="25">
        <v>45783</v>
      </c>
      <c r="I2" s="26" t="s">
        <v>28</v>
      </c>
    </row>
    <row r="3" spans="8:18" ht="19.5" thickBot="1" x14ac:dyDescent="0.45"/>
    <row r="4" spans="8:18" ht="19.5" thickBot="1" x14ac:dyDescent="0.45">
      <c r="H4" s="13"/>
      <c r="I4" s="10" t="s">
        <v>0</v>
      </c>
      <c r="J4" s="11" t="s">
        <v>9</v>
      </c>
      <c r="K4" s="12" t="s">
        <v>10</v>
      </c>
      <c r="L4" s="10" t="s">
        <v>11</v>
      </c>
      <c r="M4" s="11" t="s">
        <v>12</v>
      </c>
      <c r="N4" s="12" t="s">
        <v>13</v>
      </c>
      <c r="O4" s="10" t="s">
        <v>14</v>
      </c>
      <c r="P4" s="11" t="s">
        <v>15</v>
      </c>
      <c r="Q4" s="12" t="s">
        <v>16</v>
      </c>
      <c r="R4" s="21" t="s">
        <v>17</v>
      </c>
    </row>
    <row r="5" spans="8:18" x14ac:dyDescent="0.4">
      <c r="H5" s="14" t="s">
        <v>1</v>
      </c>
      <c r="I5" s="7"/>
      <c r="J5" s="8"/>
      <c r="K5" s="9"/>
      <c r="L5" s="7"/>
      <c r="M5" s="8"/>
      <c r="N5" s="9"/>
      <c r="O5" s="7"/>
      <c r="P5" s="8"/>
      <c r="Q5" s="9"/>
      <c r="R5" s="22">
        <f>SUM(I5:Q5)</f>
        <v>0</v>
      </c>
    </row>
    <row r="6" spans="8:18" x14ac:dyDescent="0.4">
      <c r="H6" s="15" t="s">
        <v>2</v>
      </c>
      <c r="I6" s="2"/>
      <c r="J6" s="1"/>
      <c r="K6" s="3"/>
      <c r="L6" s="2"/>
      <c r="M6" s="1"/>
      <c r="N6" s="3"/>
      <c r="O6" s="2"/>
      <c r="P6" s="1"/>
      <c r="Q6" s="3"/>
      <c r="R6" s="23">
        <f t="shared" ref="R6:R13" si="0">SUM(I6:Q6)</f>
        <v>0</v>
      </c>
    </row>
    <row r="7" spans="8:18" x14ac:dyDescent="0.4">
      <c r="H7" s="15" t="s">
        <v>3</v>
      </c>
      <c r="I7" s="2"/>
      <c r="J7" s="1"/>
      <c r="K7" s="3"/>
      <c r="L7" s="2"/>
      <c r="M7" s="1"/>
      <c r="N7" s="3"/>
      <c r="O7" s="2"/>
      <c r="P7" s="1"/>
      <c r="Q7" s="3"/>
      <c r="R7" s="23">
        <f t="shared" si="0"/>
        <v>0</v>
      </c>
    </row>
    <row r="8" spans="8:18" x14ac:dyDescent="0.4">
      <c r="H8" s="15" t="s">
        <v>4</v>
      </c>
      <c r="I8" s="2"/>
      <c r="J8" s="1"/>
      <c r="K8" s="3"/>
      <c r="L8" s="2"/>
      <c r="M8" s="1"/>
      <c r="N8" s="3"/>
      <c r="O8" s="2"/>
      <c r="P8" s="1"/>
      <c r="Q8" s="3"/>
      <c r="R8" s="23">
        <f t="shared" si="0"/>
        <v>0</v>
      </c>
    </row>
    <row r="9" spans="8:18" x14ac:dyDescent="0.4">
      <c r="H9" s="15" t="s">
        <v>5</v>
      </c>
      <c r="I9" s="2"/>
      <c r="J9" s="1"/>
      <c r="K9" s="3"/>
      <c r="L9" s="2"/>
      <c r="M9" s="1"/>
      <c r="N9" s="3"/>
      <c r="O9" s="2"/>
      <c r="P9" s="1"/>
      <c r="Q9" s="3"/>
      <c r="R9" s="23">
        <f t="shared" si="0"/>
        <v>0</v>
      </c>
    </row>
    <row r="10" spans="8:18" x14ac:dyDescent="0.4">
      <c r="H10" s="15" t="s">
        <v>6</v>
      </c>
      <c r="I10" s="2"/>
      <c r="J10" s="1"/>
      <c r="K10" s="3"/>
      <c r="L10" s="2"/>
      <c r="M10" s="1"/>
      <c r="N10" s="3"/>
      <c r="O10" s="2"/>
      <c r="P10" s="1"/>
      <c r="Q10" s="3"/>
      <c r="R10" s="23">
        <f t="shared" si="0"/>
        <v>0</v>
      </c>
    </row>
    <row r="11" spans="8:18" x14ac:dyDescent="0.4">
      <c r="H11" s="15" t="s">
        <v>7</v>
      </c>
      <c r="I11" s="2"/>
      <c r="J11" s="1"/>
      <c r="K11" s="3"/>
      <c r="L11" s="2"/>
      <c r="M11" s="1"/>
      <c r="N11" s="3"/>
      <c r="O11" s="2"/>
      <c r="P11" s="1"/>
      <c r="Q11" s="3"/>
      <c r="R11" s="23">
        <f t="shared" si="0"/>
        <v>0</v>
      </c>
    </row>
    <row r="12" spans="8:18" x14ac:dyDescent="0.4">
      <c r="H12" s="15" t="s">
        <v>8</v>
      </c>
      <c r="I12" s="2"/>
      <c r="J12" s="1"/>
      <c r="K12" s="3"/>
      <c r="L12" s="2"/>
      <c r="M12" s="1"/>
      <c r="N12" s="3"/>
      <c r="O12" s="2"/>
      <c r="P12" s="1"/>
      <c r="Q12" s="3"/>
      <c r="R12" s="23">
        <f t="shared" si="0"/>
        <v>0</v>
      </c>
    </row>
    <row r="13" spans="8:18" ht="19.5" thickBot="1" x14ac:dyDescent="0.45">
      <c r="H13" s="16"/>
      <c r="I13" s="4"/>
      <c r="J13" s="5"/>
      <c r="K13" s="6"/>
      <c r="L13" s="4"/>
      <c r="M13" s="5"/>
      <c r="N13" s="6"/>
      <c r="O13" s="4"/>
      <c r="P13" s="5"/>
      <c r="Q13" s="6"/>
      <c r="R13" s="24">
        <f t="shared" si="0"/>
        <v>0</v>
      </c>
    </row>
    <row r="14" spans="8:18" ht="19.5" thickBot="1" x14ac:dyDescent="0.45">
      <c r="H14" s="17" t="s">
        <v>17</v>
      </c>
      <c r="I14" s="18">
        <f>SUM(I5:I13)</f>
        <v>0</v>
      </c>
      <c r="J14" s="19">
        <f t="shared" ref="J14:R14" si="1">SUM(J5:J13)</f>
        <v>0</v>
      </c>
      <c r="K14" s="20">
        <f t="shared" si="1"/>
        <v>0</v>
      </c>
      <c r="L14" s="18">
        <f t="shared" si="1"/>
        <v>0</v>
      </c>
      <c r="M14" s="19">
        <f t="shared" si="1"/>
        <v>0</v>
      </c>
      <c r="N14" s="20">
        <f t="shared" si="1"/>
        <v>0</v>
      </c>
      <c r="O14" s="18">
        <f t="shared" si="1"/>
        <v>0</v>
      </c>
      <c r="P14" s="19">
        <f t="shared" si="1"/>
        <v>0</v>
      </c>
      <c r="Q14" s="20">
        <f t="shared" si="1"/>
        <v>0</v>
      </c>
      <c r="R14" s="20">
        <f t="shared" si="1"/>
        <v>0</v>
      </c>
    </row>
    <row r="17" spans="8:18" ht="19.5" thickBot="1" x14ac:dyDescent="0.45"/>
    <row r="18" spans="8:18" ht="19.5" thickBot="1" x14ac:dyDescent="0.45">
      <c r="H18" s="13"/>
      <c r="I18" s="10" t="s">
        <v>18</v>
      </c>
      <c r="J18" s="11" t="s">
        <v>19</v>
      </c>
      <c r="K18" s="12" t="s">
        <v>20</v>
      </c>
      <c r="L18" s="10" t="s">
        <v>21</v>
      </c>
      <c r="M18" s="11" t="s">
        <v>22</v>
      </c>
      <c r="N18" s="12" t="s">
        <v>23</v>
      </c>
      <c r="O18" s="10" t="s">
        <v>24</v>
      </c>
      <c r="P18" s="11" t="s">
        <v>25</v>
      </c>
      <c r="Q18" s="12" t="s">
        <v>26</v>
      </c>
      <c r="R18" s="21" t="s">
        <v>17</v>
      </c>
    </row>
    <row r="19" spans="8:18" x14ac:dyDescent="0.4">
      <c r="H19" s="14" t="s">
        <v>1</v>
      </c>
      <c r="I19" s="7"/>
      <c r="J19" s="8"/>
      <c r="K19" s="9"/>
      <c r="L19" s="7"/>
      <c r="M19" s="8"/>
      <c r="N19" s="9"/>
      <c r="O19" s="7"/>
      <c r="P19" s="8"/>
      <c r="Q19" s="9"/>
      <c r="R19" s="22">
        <f>SUM(I19:Q19)</f>
        <v>0</v>
      </c>
    </row>
    <row r="20" spans="8:18" x14ac:dyDescent="0.4">
      <c r="H20" s="15" t="s">
        <v>2</v>
      </c>
      <c r="I20" s="2"/>
      <c r="J20" s="1"/>
      <c r="K20" s="3"/>
      <c r="L20" s="2"/>
      <c r="M20" s="1"/>
      <c r="N20" s="3"/>
      <c r="O20" s="2"/>
      <c r="P20" s="1"/>
      <c r="Q20" s="3"/>
      <c r="R20" s="23">
        <f t="shared" ref="R20:R27" si="2">SUM(I20:Q20)</f>
        <v>0</v>
      </c>
    </row>
    <row r="21" spans="8:18" x14ac:dyDescent="0.4">
      <c r="H21" s="15" t="s">
        <v>3</v>
      </c>
      <c r="I21" s="2"/>
      <c r="J21" s="1"/>
      <c r="K21" s="3"/>
      <c r="L21" s="2"/>
      <c r="M21" s="1"/>
      <c r="N21" s="3"/>
      <c r="O21" s="2"/>
      <c r="P21" s="1"/>
      <c r="Q21" s="3"/>
      <c r="R21" s="23">
        <f t="shared" si="2"/>
        <v>0</v>
      </c>
    </row>
    <row r="22" spans="8:18" x14ac:dyDescent="0.4">
      <c r="H22" s="15" t="s">
        <v>4</v>
      </c>
      <c r="I22" s="2"/>
      <c r="J22" s="1"/>
      <c r="K22" s="3"/>
      <c r="L22" s="2"/>
      <c r="M22" s="1"/>
      <c r="N22" s="3"/>
      <c r="O22" s="2"/>
      <c r="P22" s="1"/>
      <c r="Q22" s="3"/>
      <c r="R22" s="23">
        <f t="shared" si="2"/>
        <v>0</v>
      </c>
    </row>
    <row r="23" spans="8:18" x14ac:dyDescent="0.4">
      <c r="H23" s="15" t="s">
        <v>5</v>
      </c>
      <c r="I23" s="2"/>
      <c r="J23" s="1"/>
      <c r="K23" s="3"/>
      <c r="L23" s="2"/>
      <c r="M23" s="1"/>
      <c r="N23" s="3"/>
      <c r="O23" s="2"/>
      <c r="P23" s="1"/>
      <c r="Q23" s="3"/>
      <c r="R23" s="23">
        <f t="shared" si="2"/>
        <v>0</v>
      </c>
    </row>
    <row r="24" spans="8:18" x14ac:dyDescent="0.4">
      <c r="H24" s="15" t="s">
        <v>6</v>
      </c>
      <c r="I24" s="2"/>
      <c r="J24" s="1"/>
      <c r="K24" s="3"/>
      <c r="L24" s="2"/>
      <c r="M24" s="1"/>
      <c r="N24" s="3"/>
      <c r="O24" s="2"/>
      <c r="P24" s="1"/>
      <c r="Q24" s="3"/>
      <c r="R24" s="23">
        <f t="shared" si="2"/>
        <v>0</v>
      </c>
    </row>
    <row r="25" spans="8:18" x14ac:dyDescent="0.4">
      <c r="H25" s="15" t="s">
        <v>7</v>
      </c>
      <c r="I25" s="2"/>
      <c r="J25" s="1"/>
      <c r="K25" s="3"/>
      <c r="L25" s="2"/>
      <c r="M25" s="1"/>
      <c r="N25" s="3"/>
      <c r="O25" s="2"/>
      <c r="P25" s="1"/>
      <c r="Q25" s="3"/>
      <c r="R25" s="23">
        <f t="shared" si="2"/>
        <v>0</v>
      </c>
    </row>
    <row r="26" spans="8:18" x14ac:dyDescent="0.4">
      <c r="H26" s="15" t="s">
        <v>8</v>
      </c>
      <c r="I26" s="2"/>
      <c r="J26" s="1"/>
      <c r="K26" s="3"/>
      <c r="L26" s="2"/>
      <c r="M26" s="1"/>
      <c r="N26" s="3"/>
      <c r="O26" s="2"/>
      <c r="P26" s="1"/>
      <c r="Q26" s="3"/>
      <c r="R26" s="23">
        <f t="shared" si="2"/>
        <v>0</v>
      </c>
    </row>
    <row r="27" spans="8:18" ht="19.5" thickBot="1" x14ac:dyDescent="0.45">
      <c r="H27" s="16"/>
      <c r="I27" s="4"/>
      <c r="J27" s="5"/>
      <c r="K27" s="6"/>
      <c r="L27" s="4"/>
      <c r="M27" s="5"/>
      <c r="N27" s="6"/>
      <c r="O27" s="4"/>
      <c r="P27" s="5"/>
      <c r="Q27" s="6"/>
      <c r="R27" s="24">
        <f t="shared" si="2"/>
        <v>0</v>
      </c>
    </row>
    <row r="28" spans="8:18" ht="19.5" thickBot="1" x14ac:dyDescent="0.45">
      <c r="H28" s="17" t="s">
        <v>17</v>
      </c>
      <c r="I28" s="18">
        <f>SUM(I19:I27)</f>
        <v>0</v>
      </c>
      <c r="J28" s="19">
        <f t="shared" ref="J28:R28" si="3">SUM(J19:J27)</f>
        <v>0</v>
      </c>
      <c r="K28" s="20">
        <f t="shared" si="3"/>
        <v>0</v>
      </c>
      <c r="L28" s="18">
        <f t="shared" si="3"/>
        <v>0</v>
      </c>
      <c r="M28" s="19">
        <f t="shared" si="3"/>
        <v>0</v>
      </c>
      <c r="N28" s="20">
        <f t="shared" si="3"/>
        <v>0</v>
      </c>
      <c r="O28" s="18">
        <f t="shared" si="3"/>
        <v>0</v>
      </c>
      <c r="P28" s="19">
        <f t="shared" si="3"/>
        <v>0</v>
      </c>
      <c r="Q28" s="20">
        <f t="shared" si="3"/>
        <v>0</v>
      </c>
      <c r="R28" s="20">
        <f t="shared" si="3"/>
        <v>0</v>
      </c>
    </row>
  </sheetData>
  <phoneticPr fontId="1"/>
  <printOptions horizontalCentered="1" verticalCentered="1"/>
  <pageMargins left="0" right="0" top="0" bottom="0" header="0.31496062992125984" footer="0.31496062992125984"/>
  <pageSetup paperSize="9" scale="8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6365590D(ALL)</vt:lpstr>
      <vt:lpstr>Sheet2</vt:lpstr>
      <vt:lpstr>6365590D</vt:lpstr>
      <vt:lpstr>6365590N</vt:lpstr>
      <vt:lpstr>6365630D(ALL)</vt:lpstr>
      <vt:lpstr>6365630D</vt:lpstr>
      <vt:lpstr>6365630N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田嶋 慎一郎</dc:creator>
  <cp:lastModifiedBy>伊藤 征親</cp:lastModifiedBy>
  <cp:lastPrinted>2025-03-11T12:41:24Z</cp:lastPrinted>
  <dcterms:created xsi:type="dcterms:W3CDTF">2025-02-19T00:02:25Z</dcterms:created>
  <dcterms:modified xsi:type="dcterms:W3CDTF">2025-05-12T06:14:54Z</dcterms:modified>
</cp:coreProperties>
</file>