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_データ利活用\C01_オープンデータ\01_自治体標準オープンデータセット\02_★公開データ\13_公衆トイレ一覧\"/>
    </mc:Choice>
  </mc:AlternateContent>
  <xr:revisionPtr revIDLastSave="0" documentId="13_ncr:1_{F7DA46E9-1BAB-46D2-86BF-878329463EA8}" xr6:coauthVersionLast="45" xr6:coauthVersionMax="47" xr10:uidLastSave="{00000000-0000-0000-0000-000000000000}"/>
  <bookViews>
    <workbookView xWindow="-120" yWindow="-120" windowWidth="19440" windowHeight="15000" xr2:uid="{1841BC94-F622-4F2F-8D56-A95E8F2F121E}"/>
  </bookViews>
  <sheets>
    <sheet name="13.公衆トイレ一覧" sheetId="1" r:id="rId1"/>
  </sheets>
  <externalReferences>
    <externalReference r:id="rId2"/>
  </externalReferences>
  <definedNames>
    <definedName name="_xlnm._FilterDatabase" localSheetId="0" hidden="1">'13.公衆トイレ一覧'!$A$1:$AW$155</definedName>
    <definedName name="_xlnm.Print_Area" localSheetId="0">'13.公衆トイレ一覧'!$A$1:$AW$155</definedName>
    <definedName name="熊毛地区">[1]データベース!$K$4:$AB$10,[1]データベース!$K$78:$AB$80,[1]データベース!$K$124:$AB$124,[1]データベース!$K$138:$AB$138,[1]データベース!$K$140:$AB$141,[1]データベース!$K$143:$AB$146,[1]データベース!$K$164:$AB$164,[1]データベース!$K$207:$AB$207</definedName>
    <definedName name="新南陽地区">[1]データベース!$K$69:$AB$77,[1]データベース!$K$120:$AB$123,[1]データベース!$K$129:$AB$137,[1]データベース!$K$139:$AB$139,[1]データベース!$K$161:$AB$161,[1]データベース!$K$163:$AB$163,[1]データベース!$K$170:$AB$171,[1]データベース!$K$187:$AB$206</definedName>
    <definedName name="徳山地区">[1]データベース!$K$11:$AB$68,[1]データベース!$K$81:$AB$119,[1]データベース!$K$125:$AB$128,[1]データベース!$K$142:$AB$142,[1]データベース!$K$147:$AB$159,[1]データベース!$K$165:$AB$169,[1]データベース!$K$172:$AB$186,[1]データベース!$K$208:$AB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0" i="1" l="1"/>
  <c r="Z50" i="1"/>
  <c r="T50" i="1"/>
  <c r="Z49" i="1"/>
  <c r="T49" i="1"/>
  <c r="AE48" i="1"/>
  <c r="Z48" i="1"/>
  <c r="T48" i="1"/>
  <c r="AE47" i="1"/>
  <c r="Z47" i="1"/>
  <c r="T47" i="1"/>
  <c r="AE46" i="1"/>
  <c r="Z46" i="1"/>
  <c r="T46" i="1"/>
  <c r="AN45" i="1"/>
  <c r="AM45" i="1"/>
  <c r="AL45" i="1" s="1"/>
  <c r="AK45" i="1" s="1"/>
  <c r="AJ45" i="1" s="1"/>
  <c r="AI45" i="1" s="1"/>
  <c r="AH45" i="1" s="1"/>
  <c r="AG45" i="1" s="1"/>
  <c r="AF45" i="1" s="1"/>
  <c r="AE45" i="1" s="1"/>
  <c r="Z45" i="1"/>
  <c r="T45" i="1"/>
  <c r="AE44" i="1"/>
  <c r="Z44" i="1"/>
  <c r="T44" i="1"/>
  <c r="AE43" i="1"/>
  <c r="Z43" i="1"/>
  <c r="T43" i="1"/>
  <c r="AE42" i="1"/>
  <c r="Z42" i="1"/>
  <c r="T42" i="1"/>
  <c r="AE41" i="1"/>
  <c r="Z41" i="1"/>
  <c r="T41" i="1"/>
  <c r="AE40" i="1"/>
  <c r="Z40" i="1"/>
  <c r="T40" i="1"/>
  <c r="AE39" i="1"/>
  <c r="Z39" i="1"/>
  <c r="T39" i="1"/>
  <c r="AE38" i="1"/>
  <c r="Z38" i="1"/>
  <c r="U38" i="1"/>
  <c r="T38" i="1"/>
  <c r="Z37" i="1"/>
  <c r="T37" i="1"/>
  <c r="AE36" i="1"/>
  <c r="T35" i="1"/>
  <c r="AE34" i="1"/>
  <c r="AE33" i="1"/>
  <c r="Z33" i="1"/>
  <c r="T33" i="1"/>
  <c r="AE32" i="1"/>
  <c r="Z32" i="1"/>
  <c r="T32" i="1"/>
  <c r="AE31" i="1"/>
  <c r="Z31" i="1"/>
  <c r="T31" i="1"/>
  <c r="Z30" i="1"/>
  <c r="AE29" i="1"/>
  <c r="Z29" i="1"/>
  <c r="T29" i="1"/>
  <c r="AE28" i="1"/>
  <c r="Z28" i="1"/>
  <c r="T28" i="1"/>
  <c r="AE27" i="1"/>
  <c r="Z27" i="1"/>
  <c r="T27" i="1"/>
  <c r="AE26" i="1"/>
  <c r="Z26" i="1"/>
  <c r="T26" i="1"/>
  <c r="AE25" i="1"/>
  <c r="Z25" i="1"/>
  <c r="T25" i="1"/>
  <c r="AE24" i="1"/>
  <c r="Z24" i="1"/>
  <c r="T24" i="1"/>
  <c r="AE23" i="1"/>
  <c r="Z23" i="1"/>
  <c r="T23" i="1"/>
  <c r="AE22" i="1"/>
  <c r="Z22" i="1"/>
  <c r="T22" i="1"/>
  <c r="AE21" i="1"/>
  <c r="Z21" i="1"/>
  <c r="T21" i="1"/>
  <c r="AE20" i="1"/>
  <c r="Z20" i="1"/>
  <c r="T20" i="1"/>
  <c r="AE19" i="1"/>
  <c r="Z19" i="1"/>
  <c r="T19" i="1"/>
  <c r="AE18" i="1"/>
  <c r="Z18" i="1"/>
  <c r="T18" i="1"/>
  <c r="AE17" i="1"/>
  <c r="Z17" i="1"/>
  <c r="T17" i="1"/>
  <c r="AE16" i="1"/>
  <c r="Z16" i="1"/>
  <c r="T16" i="1"/>
  <c r="AE15" i="1"/>
  <c r="Z15" i="1"/>
  <c r="T15" i="1"/>
</calcChain>
</file>

<file path=xl/sharedStrings.xml><?xml version="1.0" encoding="utf-8"?>
<sst xmlns="http://schemas.openxmlformats.org/spreadsheetml/2006/main" count="2147" uniqueCount="921">
  <si>
    <t>全国地方公共団体コード</t>
    <rPh sb="0" eb="2">
      <t>ゼンコク</t>
    </rPh>
    <rPh sb="2" eb="4">
      <t>チホウ</t>
    </rPh>
    <rPh sb="4" eb="6">
      <t>コウキョウ</t>
    </rPh>
    <rPh sb="6" eb="8">
      <t>ダンタイ</t>
    </rPh>
    <phoneticPr fontId="3"/>
  </si>
  <si>
    <t>ID</t>
  </si>
  <si>
    <t>地方公共団体名</t>
    <rPh sb="0" eb="2">
      <t>チホウ</t>
    </rPh>
    <rPh sb="2" eb="4">
      <t>コウキョウ</t>
    </rPh>
    <rPh sb="4" eb="7">
      <t>ダンタイメイ</t>
    </rPh>
    <phoneticPr fontId="3"/>
  </si>
  <si>
    <t>名称</t>
  </si>
  <si>
    <t>名称_カナ</t>
    <rPh sb="0" eb="2">
      <t>メイショウ</t>
    </rPh>
    <phoneticPr fontId="3"/>
  </si>
  <si>
    <t>名称_英語</t>
  </si>
  <si>
    <t>所在地_全国地方公共団体コード</t>
    <rPh sb="0" eb="3">
      <t>ショザイチ</t>
    </rPh>
    <rPh sb="4" eb="6">
      <t>ゼンコク</t>
    </rPh>
    <rPh sb="6" eb="8">
      <t>チホウ</t>
    </rPh>
    <rPh sb="8" eb="10">
      <t>コウキョウ</t>
    </rPh>
    <rPh sb="10" eb="12">
      <t>ダンタイ</t>
    </rPh>
    <phoneticPr fontId="3"/>
  </si>
  <si>
    <t>町字ID</t>
    <rPh sb="0" eb="2">
      <t>マチアザ</t>
    </rPh>
    <phoneticPr fontId="3"/>
  </si>
  <si>
    <t>所在地_連結表記</t>
    <rPh sb="0" eb="3">
      <t>ショザイチ</t>
    </rPh>
    <rPh sb="4" eb="6">
      <t>レンケツ</t>
    </rPh>
    <rPh sb="6" eb="8">
      <t>ヒョウキ</t>
    </rPh>
    <phoneticPr fontId="3"/>
  </si>
  <si>
    <t>所在地_都道府県</t>
  </si>
  <si>
    <t>所在地_市区町村</t>
  </si>
  <si>
    <t>所在地_町字</t>
  </si>
  <si>
    <t>所在地_番地以下</t>
  </si>
  <si>
    <t>建物名等(方書)</t>
    <rPh sb="0" eb="2">
      <t>タテモノ</t>
    </rPh>
    <rPh sb="2" eb="3">
      <t>メイ</t>
    </rPh>
    <rPh sb="3" eb="4">
      <t>トウ</t>
    </rPh>
    <rPh sb="5" eb="6">
      <t>カタ</t>
    </rPh>
    <rPh sb="6" eb="7">
      <t>ショ</t>
    </rPh>
    <phoneticPr fontId="0"/>
  </si>
  <si>
    <t>設置位置</t>
    <rPh sb="0" eb="2">
      <t>セッチ</t>
    </rPh>
    <rPh sb="2" eb="4">
      <t>イチ</t>
    </rPh>
    <phoneticPr fontId="3"/>
  </si>
  <si>
    <t>緯度</t>
  </si>
  <si>
    <t>経度</t>
  </si>
  <si>
    <t>高度の種別</t>
    <rPh sb="0" eb="2">
      <t>コウド</t>
    </rPh>
    <rPh sb="3" eb="5">
      <t>シュベツ</t>
    </rPh>
    <phoneticPr fontId="3"/>
  </si>
  <si>
    <t>高度の値</t>
    <rPh sb="0" eb="2">
      <t>コウド</t>
    </rPh>
    <rPh sb="3" eb="4">
      <t>アタイ</t>
    </rPh>
    <phoneticPr fontId="3"/>
  </si>
  <si>
    <t>男性トイレ総数</t>
    <rPh sb="5" eb="6">
      <t>ソウ</t>
    </rPh>
    <phoneticPr fontId="3"/>
  </si>
  <si>
    <t>男性トイレ数（小便器）</t>
    <rPh sb="7" eb="8">
      <t>ショウ</t>
    </rPh>
    <rPh sb="8" eb="10">
      <t>ベンキ</t>
    </rPh>
    <phoneticPr fontId="3"/>
  </si>
  <si>
    <t>男性トイレ数（和式）</t>
    <rPh sb="7" eb="9">
      <t>ワシキ</t>
    </rPh>
    <phoneticPr fontId="3"/>
  </si>
  <si>
    <t>男性トイレ数（洋式）</t>
    <rPh sb="7" eb="9">
      <t>ヨウシキ</t>
    </rPh>
    <phoneticPr fontId="3"/>
  </si>
  <si>
    <t>男性トイレ内の乳幼児用座椅子数</t>
    <rPh sb="0" eb="2">
      <t>ダンセイ</t>
    </rPh>
    <rPh sb="5" eb="6">
      <t>ナイ</t>
    </rPh>
    <rPh sb="11" eb="14">
      <t>ザイス</t>
    </rPh>
    <rPh sb="14" eb="15">
      <t>スウ</t>
    </rPh>
    <phoneticPr fontId="3"/>
  </si>
  <si>
    <t>男性トイレ内の乳幼児用簡易ベッド数</t>
    <rPh sb="11" eb="13">
      <t>カンイ</t>
    </rPh>
    <phoneticPr fontId="3"/>
  </si>
  <si>
    <t>女性トイレ総数</t>
    <rPh sb="5" eb="6">
      <t>ソウ</t>
    </rPh>
    <phoneticPr fontId="3"/>
  </si>
  <si>
    <t>女性トイレ数（和式）</t>
    <rPh sb="0" eb="2">
      <t>ジョセイ</t>
    </rPh>
    <rPh sb="7" eb="9">
      <t>ワシキ</t>
    </rPh>
    <phoneticPr fontId="3"/>
  </si>
  <si>
    <t>女性トイレ数（洋式）</t>
    <rPh sb="0" eb="2">
      <t>ジョセイ</t>
    </rPh>
    <rPh sb="7" eb="9">
      <t>ヨウシキ</t>
    </rPh>
    <phoneticPr fontId="3"/>
  </si>
  <si>
    <t>女性トイレ内の乳幼児用座椅子数</t>
    <rPh sb="0" eb="2">
      <t>ジョセイ</t>
    </rPh>
    <rPh sb="5" eb="6">
      <t>ナイ</t>
    </rPh>
    <rPh sb="11" eb="14">
      <t>ザイス</t>
    </rPh>
    <rPh sb="14" eb="15">
      <t>スウ</t>
    </rPh>
    <phoneticPr fontId="3"/>
  </si>
  <si>
    <t>女性トイレ内の乳幼児用簡易ベッド数</t>
    <rPh sb="0" eb="1">
      <t>オンナ</t>
    </rPh>
    <rPh sb="11" eb="13">
      <t>カンイ</t>
    </rPh>
    <phoneticPr fontId="3"/>
  </si>
  <si>
    <t>男女共用トイレ総数</t>
    <rPh sb="7" eb="8">
      <t>ソウ</t>
    </rPh>
    <phoneticPr fontId="3"/>
  </si>
  <si>
    <t>男女共用トイレ数（和式）</t>
    <rPh sb="0" eb="2">
      <t>ダンジョ</t>
    </rPh>
    <rPh sb="2" eb="4">
      <t>キョウヨウ</t>
    </rPh>
    <rPh sb="9" eb="11">
      <t>ワシキ</t>
    </rPh>
    <phoneticPr fontId="3"/>
  </si>
  <si>
    <t>男女共用トイレ数（洋式）</t>
    <rPh sb="0" eb="2">
      <t>ダンジョ</t>
    </rPh>
    <rPh sb="2" eb="4">
      <t>キョウヨウ</t>
    </rPh>
    <rPh sb="9" eb="11">
      <t>ヨウシキ</t>
    </rPh>
    <phoneticPr fontId="3"/>
  </si>
  <si>
    <t>男女共用トイレ内の乳幼児用座椅子数</t>
    <rPh sb="0" eb="2">
      <t>ダンジョ</t>
    </rPh>
    <rPh sb="2" eb="4">
      <t>キョウヨウ</t>
    </rPh>
    <rPh sb="7" eb="8">
      <t>ナイ</t>
    </rPh>
    <rPh sb="13" eb="16">
      <t>ザイス</t>
    </rPh>
    <rPh sb="16" eb="17">
      <t>スウ</t>
    </rPh>
    <phoneticPr fontId="3"/>
  </si>
  <si>
    <t>男女共用トイレ内の乳幼児用簡易ベッド数</t>
    <rPh sb="0" eb="2">
      <t>ダンジョ</t>
    </rPh>
    <rPh sb="2" eb="4">
      <t>キョウヨウ</t>
    </rPh>
    <rPh sb="13" eb="15">
      <t>カンイ</t>
    </rPh>
    <phoneticPr fontId="3"/>
  </si>
  <si>
    <t>バリアフリー（多目的）トイレ数</t>
    <rPh sb="7" eb="10">
      <t>タモクテキ</t>
    </rPh>
    <phoneticPr fontId="7"/>
  </si>
  <si>
    <t>バリアフリー（多目的）トイレ内の乳幼児用座椅子数</t>
    <rPh sb="14" eb="15">
      <t>ナイ</t>
    </rPh>
    <rPh sb="20" eb="23">
      <t>ザイス</t>
    </rPh>
    <phoneticPr fontId="3"/>
  </si>
  <si>
    <t>バリアフリー（多目的）トイレ内の乳幼児用簡易ベッド数</t>
    <rPh sb="20" eb="22">
      <t>カンイ</t>
    </rPh>
    <phoneticPr fontId="3"/>
  </si>
  <si>
    <t>バリアフリー（多目的）トイレ内の簡易ベッド数（乳幼児大人兼用）</t>
    <rPh sb="16" eb="18">
      <t>カンイ</t>
    </rPh>
    <rPh sb="23" eb="26">
      <t>ニュウヨウジ</t>
    </rPh>
    <rPh sb="26" eb="28">
      <t>オトナ</t>
    </rPh>
    <rPh sb="28" eb="30">
      <t>ケンヨウ</t>
    </rPh>
    <phoneticPr fontId="3"/>
  </si>
  <si>
    <t>バリアフリー（多目的）トイレ内の簡易着替え台数</t>
    <rPh sb="16" eb="18">
      <t>カンイ</t>
    </rPh>
    <rPh sb="18" eb="20">
      <t>キガ</t>
    </rPh>
    <rPh sb="21" eb="22">
      <t>ダイ</t>
    </rPh>
    <phoneticPr fontId="3"/>
  </si>
  <si>
    <t>車椅子使用者用トイレ数</t>
    <rPh sb="0" eb="3">
      <t>クルマイス</t>
    </rPh>
    <rPh sb="3" eb="6">
      <t>シヨウシャ</t>
    </rPh>
    <rPh sb="6" eb="7">
      <t>ヨウ</t>
    </rPh>
    <rPh sb="10" eb="11">
      <t>スウ</t>
    </rPh>
    <phoneticPr fontId="0"/>
  </si>
  <si>
    <t>乳幼児用設備設置トイレ有無</t>
    <rPh sb="0" eb="4">
      <t>ニュウヨウジヨウ</t>
    </rPh>
    <rPh sb="4" eb="6">
      <t>セツビ</t>
    </rPh>
    <rPh sb="6" eb="8">
      <t>セッチ</t>
    </rPh>
    <rPh sb="11" eb="13">
      <t>ウム</t>
    </rPh>
    <phoneticPr fontId="0"/>
  </si>
  <si>
    <t>オストメイト設置トイレ数</t>
    <rPh sb="11" eb="12">
      <t>スウ</t>
    </rPh>
    <phoneticPr fontId="0"/>
  </si>
  <si>
    <t>利用開始時間</t>
  </si>
  <si>
    <t>利用終了時間</t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</si>
  <si>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3"/>
  </si>
  <si>
    <t>画像</t>
    <rPh sb="0" eb="2">
      <t>ガゾウ</t>
    </rPh>
    <phoneticPr fontId="3"/>
  </si>
  <si>
    <t>画像_ライセンス</t>
    <rPh sb="0" eb="2">
      <t>ガゾウ</t>
    </rPh>
    <phoneticPr fontId="3"/>
  </si>
  <si>
    <t>備考</t>
  </si>
  <si>
    <t>階数</t>
    <rPh sb="0" eb="2">
      <t>カイスウ</t>
    </rPh>
    <phoneticPr fontId="3"/>
  </si>
  <si>
    <t>352152</t>
    <phoneticPr fontId="3"/>
  </si>
  <si>
    <t>KOEN22001000</t>
  </si>
  <si>
    <t>山口県周南市</t>
    <rPh sb="0" eb="3">
      <t>ヤマグチケン</t>
    </rPh>
    <rPh sb="3" eb="6">
      <t>シュウナンシ</t>
    </rPh>
    <phoneticPr fontId="3"/>
  </si>
  <si>
    <t>勝間街区公園</t>
  </si>
  <si>
    <t>カツマガイクコウエン</t>
    <phoneticPr fontId="3"/>
  </si>
  <si>
    <t>山口県</t>
    <rPh sb="0" eb="3">
      <t>ヤマグチケン</t>
    </rPh>
    <phoneticPr fontId="3"/>
  </si>
  <si>
    <t>周南市</t>
    <rPh sb="0" eb="3">
      <t>シュウナンシ</t>
    </rPh>
    <phoneticPr fontId="3"/>
  </si>
  <si>
    <t>公園内</t>
    <rPh sb="0" eb="2">
      <t>コウエン</t>
    </rPh>
    <rPh sb="2" eb="3">
      <t>ナイ</t>
    </rPh>
    <phoneticPr fontId="3"/>
  </si>
  <si>
    <t>KOEN22002000</t>
  </si>
  <si>
    <t>高水街区公園</t>
  </si>
  <si>
    <t>タカミズガイクコウエン</t>
    <phoneticPr fontId="3"/>
  </si>
  <si>
    <t>KOEN22003000</t>
  </si>
  <si>
    <t>つるみ台街区公園</t>
  </si>
  <si>
    <t>ツルミダイガイクコウエン</t>
    <phoneticPr fontId="3"/>
  </si>
  <si>
    <t>KOEN22004000</t>
  </si>
  <si>
    <t>清光台街区公園</t>
    <rPh sb="0" eb="1">
      <t>セイ</t>
    </rPh>
    <rPh sb="1" eb="2">
      <t>コウ</t>
    </rPh>
    <rPh sb="2" eb="3">
      <t>ダイ</t>
    </rPh>
    <phoneticPr fontId="2"/>
  </si>
  <si>
    <t>セイコウダイガイクコウエン</t>
    <phoneticPr fontId="3"/>
  </si>
  <si>
    <t>KOEN22005000</t>
  </si>
  <si>
    <t>自由ヶ丘街区公園</t>
  </si>
  <si>
    <t>ジユウガオカガイクコウエン</t>
    <phoneticPr fontId="3"/>
  </si>
  <si>
    <t>KOEN22006000</t>
  </si>
  <si>
    <t>幸ヶ丘街区公園</t>
  </si>
  <si>
    <t>サチガオカガイクコウエン</t>
    <phoneticPr fontId="3"/>
  </si>
  <si>
    <t>KOEN22301000</t>
  </si>
  <si>
    <t>若葉公園</t>
    <rPh sb="0" eb="2">
      <t>ワカバ</t>
    </rPh>
    <rPh sb="2" eb="4">
      <t>コウエン</t>
    </rPh>
    <phoneticPr fontId="2"/>
  </si>
  <si>
    <t>ワカバコウエン</t>
    <phoneticPr fontId="3"/>
  </si>
  <si>
    <t>KOEN22302000</t>
  </si>
  <si>
    <t>代々木公園</t>
  </si>
  <si>
    <t>ヨヨギコウエン</t>
    <phoneticPr fontId="3"/>
  </si>
  <si>
    <t>KOEN22305000</t>
  </si>
  <si>
    <t>緑町公園</t>
  </si>
  <si>
    <t>ミドリマチコウエン</t>
    <phoneticPr fontId="3"/>
  </si>
  <si>
    <t>KOEN22307000</t>
  </si>
  <si>
    <t>江口公園</t>
  </si>
  <si>
    <t>エグチコウエン</t>
    <phoneticPr fontId="3"/>
  </si>
  <si>
    <t>KOEN22308000</t>
  </si>
  <si>
    <t>尚白公園</t>
  </si>
  <si>
    <t>ショウハクコウエン</t>
    <phoneticPr fontId="3"/>
  </si>
  <si>
    <t>KOEN22310000</t>
  </si>
  <si>
    <t>北山公園</t>
    <rPh sb="0" eb="2">
      <t>キタヤマ</t>
    </rPh>
    <rPh sb="2" eb="4">
      <t>コウエン</t>
    </rPh>
    <phoneticPr fontId="2"/>
  </si>
  <si>
    <t>キタヤマコウエン</t>
    <phoneticPr fontId="3"/>
  </si>
  <si>
    <t>KOEN22312000</t>
  </si>
  <si>
    <t>新丁公園</t>
  </si>
  <si>
    <t>シンチョウコウエン</t>
    <phoneticPr fontId="3"/>
  </si>
  <si>
    <t>KOEN22313000</t>
  </si>
  <si>
    <t>東辻公園</t>
    <rPh sb="0" eb="1">
      <t>ヒガシ</t>
    </rPh>
    <rPh sb="1" eb="2">
      <t>ツジ</t>
    </rPh>
    <rPh sb="2" eb="4">
      <t>コウエン</t>
    </rPh>
    <phoneticPr fontId="2"/>
  </si>
  <si>
    <t>ヒガシツジコウエン</t>
    <phoneticPr fontId="3"/>
  </si>
  <si>
    <t>KOEN22315000</t>
  </si>
  <si>
    <t>児玉公園</t>
  </si>
  <si>
    <t>コダマコウエン</t>
    <phoneticPr fontId="3"/>
  </si>
  <si>
    <t>KOEN22316000</t>
  </si>
  <si>
    <t>青空公園</t>
  </si>
  <si>
    <t>アオゾラコウエン</t>
    <phoneticPr fontId="3"/>
  </si>
  <si>
    <t>KOEN22318000</t>
  </si>
  <si>
    <t>御弓丁公園</t>
  </si>
  <si>
    <t>オユミチョウコウエン</t>
    <phoneticPr fontId="3"/>
  </si>
  <si>
    <t>KOEN22320000</t>
  </si>
  <si>
    <t>晴海公園</t>
  </si>
  <si>
    <t>ハルミコウエン</t>
    <phoneticPr fontId="3"/>
  </si>
  <si>
    <t>KOEN22323000</t>
  </si>
  <si>
    <t>長宗公園</t>
  </si>
  <si>
    <t>ナガソウコウエン</t>
    <phoneticPr fontId="3"/>
  </si>
  <si>
    <t>KOEN22327000</t>
  </si>
  <si>
    <t>大河内公園</t>
  </si>
  <si>
    <t>オオコウチコウエン</t>
    <phoneticPr fontId="3"/>
  </si>
  <si>
    <t>KOEN22333000</t>
  </si>
  <si>
    <t>城北公園</t>
  </si>
  <si>
    <t>ジョウホクコウエン</t>
    <phoneticPr fontId="3"/>
  </si>
  <si>
    <t>KOEN22335000</t>
  </si>
  <si>
    <t>門前公園</t>
  </si>
  <si>
    <t>モンゼンコウエン</t>
    <phoneticPr fontId="3"/>
  </si>
  <si>
    <t>KOEN22337000</t>
  </si>
  <si>
    <t>居守公園</t>
  </si>
  <si>
    <t>イモリコウエン</t>
    <phoneticPr fontId="3"/>
  </si>
  <si>
    <t>KOEN22340000</t>
  </si>
  <si>
    <t>高田公園</t>
  </si>
  <si>
    <t>タカダコウエン</t>
    <phoneticPr fontId="3"/>
  </si>
  <si>
    <t>KOEN22344000</t>
  </si>
  <si>
    <t>西部公園(栗坪公園)</t>
    <rPh sb="0" eb="2">
      <t>セイブ</t>
    </rPh>
    <rPh sb="2" eb="4">
      <t>コウエン</t>
    </rPh>
    <rPh sb="7" eb="9">
      <t>コウエン</t>
    </rPh>
    <phoneticPr fontId="2"/>
  </si>
  <si>
    <t>クリツボコウエン</t>
    <phoneticPr fontId="3"/>
  </si>
  <si>
    <t>KOEN22345000</t>
  </si>
  <si>
    <t>加見公園</t>
  </si>
  <si>
    <t>カミコウエン</t>
    <phoneticPr fontId="3"/>
  </si>
  <si>
    <t>KOEN22349000</t>
  </si>
  <si>
    <t>富岡公園</t>
  </si>
  <si>
    <t>トミオカコウエン</t>
    <phoneticPr fontId="3"/>
  </si>
  <si>
    <t>KOEN22352000</t>
  </si>
  <si>
    <t>蔵光公園</t>
  </si>
  <si>
    <t>クラミツコウエン</t>
    <phoneticPr fontId="3"/>
  </si>
  <si>
    <t>KOEN22356000</t>
  </si>
  <si>
    <t>的場公園</t>
  </si>
  <si>
    <t>マトバコウエン</t>
    <phoneticPr fontId="3"/>
  </si>
  <si>
    <t>KOEN22401000</t>
  </si>
  <si>
    <t>上迫公園</t>
  </si>
  <si>
    <t>カミサココウエン</t>
    <phoneticPr fontId="3"/>
  </si>
  <si>
    <t>KOEN22402000</t>
  </si>
  <si>
    <t>政所公園</t>
  </si>
  <si>
    <t>マドコロコウエン</t>
    <phoneticPr fontId="3"/>
  </si>
  <si>
    <t>KOEN22403000</t>
  </si>
  <si>
    <t>片山公園</t>
  </si>
  <si>
    <t>カタヤマコウエン</t>
    <phoneticPr fontId="3"/>
  </si>
  <si>
    <t>KOEN22404000</t>
  </si>
  <si>
    <t>宮の前公園</t>
  </si>
  <si>
    <t>ミヤノマエコウエン</t>
    <phoneticPr fontId="3"/>
  </si>
  <si>
    <t>KOEN22405000</t>
  </si>
  <si>
    <t>政所東公園</t>
  </si>
  <si>
    <t>マドコロヒガシコウエン</t>
    <phoneticPr fontId="3"/>
  </si>
  <si>
    <t>KOEN22406000</t>
  </si>
  <si>
    <t>中央公園</t>
  </si>
  <si>
    <t>チュオウコウエン</t>
    <phoneticPr fontId="3"/>
  </si>
  <si>
    <t>KOEN22407000</t>
  </si>
  <si>
    <t>柏屋新田公園</t>
  </si>
  <si>
    <t>カシワヤシンデンコウエン</t>
    <phoneticPr fontId="3"/>
  </si>
  <si>
    <t>KOEN22408000</t>
  </si>
  <si>
    <t>長田公園</t>
  </si>
  <si>
    <t>ナガタコウエン</t>
    <phoneticPr fontId="3"/>
  </si>
  <si>
    <t>KOEN22409000</t>
  </si>
  <si>
    <t>川崎公園</t>
  </si>
  <si>
    <t>カワサキコウエン</t>
    <phoneticPr fontId="3"/>
  </si>
  <si>
    <t>KOEN22801000</t>
  </si>
  <si>
    <t>南浜公園</t>
  </si>
  <si>
    <t>ミナミハマコウエン</t>
    <phoneticPr fontId="3"/>
  </si>
  <si>
    <t>KOEN22804000</t>
  </si>
  <si>
    <t>旭ヶ丘公園</t>
  </si>
  <si>
    <t>アサヒガオカコウエン</t>
    <phoneticPr fontId="3"/>
  </si>
  <si>
    <t>KOEN22809000</t>
  </si>
  <si>
    <t>湯野公園</t>
  </si>
  <si>
    <t>ユンコウエン</t>
    <phoneticPr fontId="3"/>
  </si>
  <si>
    <t>KOEN22810000</t>
  </si>
  <si>
    <t>川上ダム公園</t>
  </si>
  <si>
    <t>カワカミダムコウエン</t>
    <phoneticPr fontId="3"/>
  </si>
  <si>
    <t>KOEN22828000</t>
  </si>
  <si>
    <t>戸田東公園</t>
    <rPh sb="0" eb="2">
      <t>ヘタ</t>
    </rPh>
    <rPh sb="2" eb="3">
      <t>ヒガシ</t>
    </rPh>
    <rPh sb="3" eb="5">
      <t>コウエン</t>
    </rPh>
    <phoneticPr fontId="2"/>
  </si>
  <si>
    <t>トンダヒガシコウエン</t>
    <phoneticPr fontId="3"/>
  </si>
  <si>
    <t>KOEN22829000</t>
  </si>
  <si>
    <t>菊川公園</t>
  </si>
  <si>
    <t>キクガワコウエン</t>
    <phoneticPr fontId="3"/>
  </si>
  <si>
    <t>KOEN22831000</t>
  </si>
  <si>
    <t>楠水公園</t>
    <rPh sb="0" eb="1">
      <t>クス</t>
    </rPh>
    <rPh sb="1" eb="2">
      <t>ミズ</t>
    </rPh>
    <rPh sb="2" eb="4">
      <t>コウエン</t>
    </rPh>
    <phoneticPr fontId="2"/>
  </si>
  <si>
    <t>ナンスイコウエン</t>
    <phoneticPr fontId="3"/>
  </si>
  <si>
    <t>KOEN22837000</t>
  </si>
  <si>
    <t>新地ふれあいパーク</t>
  </si>
  <si>
    <t>シンチフレアイパーク</t>
    <phoneticPr fontId="3"/>
  </si>
  <si>
    <t>KOEN22838000</t>
  </si>
  <si>
    <t>新地公園</t>
  </si>
  <si>
    <t>シンチコウエン</t>
    <phoneticPr fontId="3"/>
  </si>
  <si>
    <t>KOEN22901000</t>
  </si>
  <si>
    <t>清水東公園</t>
  </si>
  <si>
    <t>シミズヒガシコウエン</t>
    <phoneticPr fontId="3"/>
  </si>
  <si>
    <t>KOEN22902000</t>
  </si>
  <si>
    <t>清水西公園</t>
  </si>
  <si>
    <t>シミズニシコウエン</t>
    <phoneticPr fontId="3"/>
  </si>
  <si>
    <t>KOEN23504000</t>
  </si>
  <si>
    <t>鶴見台ひまわり公園</t>
    <rPh sb="0" eb="2">
      <t>ツルミ</t>
    </rPh>
    <rPh sb="2" eb="3">
      <t>ダイ</t>
    </rPh>
    <rPh sb="7" eb="9">
      <t>コウエン</t>
    </rPh>
    <phoneticPr fontId="2"/>
  </si>
  <si>
    <t>ツルミダイヒマワリコウエン</t>
    <phoneticPr fontId="3"/>
  </si>
  <si>
    <t>公園駐車場内</t>
    <rPh sb="0" eb="2">
      <t>コウエン</t>
    </rPh>
    <rPh sb="2" eb="5">
      <t>チュウシャジョウ</t>
    </rPh>
    <rPh sb="5" eb="6">
      <t>ナイ</t>
    </rPh>
    <phoneticPr fontId="3"/>
  </si>
  <si>
    <t>KOEN33001000</t>
  </si>
  <si>
    <t>熊毛中央公園2</t>
  </si>
  <si>
    <t>クマガチュウオウコウエン</t>
    <phoneticPr fontId="3"/>
  </si>
  <si>
    <t>KOEN33002000</t>
  </si>
  <si>
    <t>勝間ふれあい公園1</t>
  </si>
  <si>
    <t>カツマフレアイコウエン1</t>
    <phoneticPr fontId="3"/>
  </si>
  <si>
    <t>KOEN33002001</t>
  </si>
  <si>
    <t>勝間ふれあい公園2</t>
  </si>
  <si>
    <t>カツマフレアイコウエン2</t>
    <phoneticPr fontId="3"/>
  </si>
  <si>
    <t>KOEN33003000</t>
  </si>
  <si>
    <t>三丘徳修公園1</t>
  </si>
  <si>
    <t>ミツオトクシュウコウエン1</t>
    <phoneticPr fontId="3"/>
  </si>
  <si>
    <t>KOEN33003001</t>
  </si>
  <si>
    <t>三丘徳修公園2</t>
  </si>
  <si>
    <t>ミツオトクシュウコウエン2</t>
    <phoneticPr fontId="3"/>
  </si>
  <si>
    <t>KOEN33004000</t>
  </si>
  <si>
    <t>高水近隣公園</t>
    <rPh sb="2" eb="4">
      <t>キンリン</t>
    </rPh>
    <rPh sb="4" eb="6">
      <t>コウエン</t>
    </rPh>
    <phoneticPr fontId="2"/>
  </si>
  <si>
    <t>タカミズキンリンコウエン</t>
    <phoneticPr fontId="3"/>
  </si>
  <si>
    <t>KOEN33304000</t>
  </si>
  <si>
    <t>東川緑地公園</t>
  </si>
  <si>
    <t>ヒガシガワリョクチコウエン</t>
    <phoneticPr fontId="3"/>
  </si>
  <si>
    <t>KOEN33305000</t>
  </si>
  <si>
    <t>秋月公園</t>
    <rPh sb="0" eb="2">
      <t>アキヅキ</t>
    </rPh>
    <rPh sb="2" eb="4">
      <t>コウエン</t>
    </rPh>
    <phoneticPr fontId="2"/>
  </si>
  <si>
    <t>アキヅキコウエン</t>
    <phoneticPr fontId="3"/>
  </si>
  <si>
    <t>KOEN33306000</t>
  </si>
  <si>
    <t>周陽公園</t>
  </si>
  <si>
    <t>シュウヨウコウエン</t>
    <phoneticPr fontId="3"/>
  </si>
  <si>
    <t>KOEN33307000</t>
  </si>
  <si>
    <t>城ヶ丘公園</t>
  </si>
  <si>
    <t>ジョウガオカコウエン</t>
    <phoneticPr fontId="3"/>
  </si>
  <si>
    <t>KOEN33308000</t>
  </si>
  <si>
    <t>速玉公園1</t>
  </si>
  <si>
    <t>ハヤタマコウエン1</t>
    <phoneticPr fontId="3"/>
  </si>
  <si>
    <t>KOEN33308001</t>
  </si>
  <si>
    <t>速玉公園2</t>
  </si>
  <si>
    <t>ハヤタマコウエン2</t>
    <phoneticPr fontId="3"/>
  </si>
  <si>
    <t>KOEN33309000</t>
  </si>
  <si>
    <t>二葉屋開作公園1</t>
  </si>
  <si>
    <t>フタバカイサクコウエン1</t>
    <phoneticPr fontId="3"/>
  </si>
  <si>
    <t>KOEN33309001</t>
  </si>
  <si>
    <t>二葉屋開作公園2</t>
  </si>
  <si>
    <t>フタバカイサクコウエン2</t>
    <phoneticPr fontId="3"/>
  </si>
  <si>
    <t>KOEN33311000</t>
  </si>
  <si>
    <t>沢田公園</t>
  </si>
  <si>
    <t>サワダコウエン</t>
    <phoneticPr fontId="3"/>
  </si>
  <si>
    <t>KOEN33313000</t>
  </si>
  <si>
    <t>華西公園1</t>
  </si>
  <si>
    <t>カセイコウエン1</t>
    <phoneticPr fontId="3"/>
  </si>
  <si>
    <t>KOEN33313001</t>
  </si>
  <si>
    <t>華西公園2</t>
  </si>
  <si>
    <t>カセイコウエン2</t>
    <phoneticPr fontId="3"/>
  </si>
  <si>
    <t>KOEN34310000</t>
  </si>
  <si>
    <t>金剛山公園</t>
    <rPh sb="0" eb="3">
      <t>コンゴウザン</t>
    </rPh>
    <rPh sb="3" eb="5">
      <t>コウエン</t>
    </rPh>
    <phoneticPr fontId="2"/>
  </si>
  <si>
    <t>コンゴウザンコウエン</t>
    <phoneticPr fontId="3"/>
  </si>
  <si>
    <t>KOEN35312000</t>
  </si>
  <si>
    <t>大津島公園</t>
    <rPh sb="0" eb="1">
      <t>オオ</t>
    </rPh>
    <rPh sb="1" eb="3">
      <t>ツシマ</t>
    </rPh>
    <rPh sb="3" eb="5">
      <t>コウエン</t>
    </rPh>
    <phoneticPr fontId="2"/>
  </si>
  <si>
    <t>オオツシマコウエン</t>
    <phoneticPr fontId="3"/>
  </si>
  <si>
    <t>KOEN43201000</t>
  </si>
  <si>
    <t>天神山公園（清流通り）</t>
    <rPh sb="0" eb="2">
      <t>テンジン</t>
    </rPh>
    <rPh sb="2" eb="3">
      <t>ヤマ</t>
    </rPh>
    <rPh sb="3" eb="5">
      <t>コウエン</t>
    </rPh>
    <rPh sb="6" eb="8">
      <t>セイリュウ</t>
    </rPh>
    <rPh sb="8" eb="9">
      <t>トオ</t>
    </rPh>
    <phoneticPr fontId="2"/>
  </si>
  <si>
    <t>テンジンヤマコウエンセイリュウドオリ</t>
    <phoneticPr fontId="3"/>
  </si>
  <si>
    <t>清流通り</t>
    <phoneticPr fontId="3"/>
  </si>
  <si>
    <t>KOEN43201001</t>
  </si>
  <si>
    <t>天神山公園（ふれあい）</t>
    <rPh sb="0" eb="2">
      <t>テンジン</t>
    </rPh>
    <rPh sb="2" eb="3">
      <t>ヤマ</t>
    </rPh>
    <rPh sb="3" eb="5">
      <t>コウエン</t>
    </rPh>
    <phoneticPr fontId="2"/>
  </si>
  <si>
    <t>テンジンヤマコウエンフレアイ</t>
    <phoneticPr fontId="3"/>
  </si>
  <si>
    <t>ふれあい広場</t>
    <rPh sb="4" eb="6">
      <t>ヒロバ</t>
    </rPh>
    <phoneticPr fontId="3"/>
  </si>
  <si>
    <t>KOEN43201002</t>
  </si>
  <si>
    <t>天神山公園（ﾃﾆｽ）</t>
    <rPh sb="0" eb="2">
      <t>テンジン</t>
    </rPh>
    <rPh sb="2" eb="3">
      <t>ヤマ</t>
    </rPh>
    <rPh sb="3" eb="5">
      <t>コウエン</t>
    </rPh>
    <phoneticPr fontId="2"/>
  </si>
  <si>
    <t>テンジンヤマコウエンテニス</t>
    <phoneticPr fontId="3"/>
  </si>
  <si>
    <t>テニスコート</t>
    <phoneticPr fontId="3"/>
  </si>
  <si>
    <t>KOEN55401000</t>
  </si>
  <si>
    <t>永源山公園駐車場</t>
    <rPh sb="0" eb="3">
      <t>エイゲンザン</t>
    </rPh>
    <rPh sb="3" eb="5">
      <t>コウエン</t>
    </rPh>
    <rPh sb="5" eb="7">
      <t>チュウシャ</t>
    </rPh>
    <rPh sb="7" eb="8">
      <t>ジョウ</t>
    </rPh>
    <phoneticPr fontId="2"/>
  </si>
  <si>
    <t>エイゲンザンコウエンチュウシャジョウ</t>
    <phoneticPr fontId="3"/>
  </si>
  <si>
    <t>第一駐車場横</t>
    <rPh sb="0" eb="2">
      <t>ダイイチ</t>
    </rPh>
    <rPh sb="2" eb="5">
      <t>チュウシャジョウ</t>
    </rPh>
    <rPh sb="5" eb="6">
      <t>ヨコ</t>
    </rPh>
    <phoneticPr fontId="3"/>
  </si>
  <si>
    <t>KOEN55401001</t>
  </si>
  <si>
    <t>永源山公園幼児広場</t>
    <rPh sb="0" eb="3">
      <t>エイゲンザン</t>
    </rPh>
    <rPh sb="3" eb="5">
      <t>コウエン</t>
    </rPh>
    <rPh sb="5" eb="7">
      <t>ヨウジ</t>
    </rPh>
    <rPh sb="7" eb="9">
      <t>ヒロバ</t>
    </rPh>
    <phoneticPr fontId="2"/>
  </si>
  <si>
    <t>エイゲンザンコウエンヨウジヒロバ</t>
    <phoneticPr fontId="3"/>
  </si>
  <si>
    <t>幼児広場横</t>
    <rPh sb="0" eb="2">
      <t>ヨウジ</t>
    </rPh>
    <rPh sb="2" eb="4">
      <t>ヒロバ</t>
    </rPh>
    <rPh sb="4" eb="5">
      <t>ヨコ</t>
    </rPh>
    <phoneticPr fontId="3"/>
  </si>
  <si>
    <t>KOEN55401002</t>
  </si>
  <si>
    <t>永源山公園母と子の広場</t>
    <rPh sb="0" eb="3">
      <t>エイゲンザン</t>
    </rPh>
    <rPh sb="3" eb="5">
      <t>コウエン</t>
    </rPh>
    <rPh sb="5" eb="6">
      <t>ハハ</t>
    </rPh>
    <rPh sb="7" eb="8">
      <t>コ</t>
    </rPh>
    <rPh sb="9" eb="11">
      <t>ヒロバ</t>
    </rPh>
    <phoneticPr fontId="2"/>
  </si>
  <si>
    <t>エイゲンザンコウエンハハトコノヒロバ</t>
    <phoneticPr fontId="3"/>
  </si>
  <si>
    <t>母と子の広場ステージ横</t>
    <rPh sb="0" eb="1">
      <t>ハハ</t>
    </rPh>
    <rPh sb="2" eb="3">
      <t>コ</t>
    </rPh>
    <rPh sb="4" eb="6">
      <t>ヒロバ</t>
    </rPh>
    <rPh sb="10" eb="11">
      <t>ヨコ</t>
    </rPh>
    <phoneticPr fontId="3"/>
  </si>
  <si>
    <t>KOEN55401003</t>
  </si>
  <si>
    <t>永源山公園展望広場</t>
    <rPh sb="0" eb="3">
      <t>エイゲンザン</t>
    </rPh>
    <rPh sb="3" eb="5">
      <t>コウエン</t>
    </rPh>
    <rPh sb="5" eb="7">
      <t>テンボウ</t>
    </rPh>
    <rPh sb="7" eb="9">
      <t>ヒロバ</t>
    </rPh>
    <phoneticPr fontId="2"/>
  </si>
  <si>
    <t>エイゲンザンコウエンテンボウヒロバ</t>
    <phoneticPr fontId="3"/>
  </si>
  <si>
    <t>ゆめ風車展望広場</t>
    <rPh sb="2" eb="4">
      <t>フウシャ</t>
    </rPh>
    <rPh sb="4" eb="6">
      <t>テンボウ</t>
    </rPh>
    <rPh sb="6" eb="8">
      <t>ヒロバ</t>
    </rPh>
    <phoneticPr fontId="3"/>
  </si>
  <si>
    <t>KOEN62001000</t>
  </si>
  <si>
    <t>大河内緑地</t>
    <rPh sb="0" eb="3">
      <t>オオコウチ</t>
    </rPh>
    <phoneticPr fontId="2"/>
  </si>
  <si>
    <t>オオカワチリョクチ</t>
    <phoneticPr fontId="3"/>
  </si>
  <si>
    <t>KOEN62902000</t>
  </si>
  <si>
    <t>長田東緑地</t>
  </si>
  <si>
    <t>ナガタヒガシリョクチ</t>
    <phoneticPr fontId="3"/>
  </si>
  <si>
    <t>KOEN72406000</t>
  </si>
  <si>
    <t>辰尾公園</t>
    <phoneticPr fontId="3"/>
  </si>
  <si>
    <t>タツオコウエン</t>
    <phoneticPr fontId="3"/>
  </si>
  <si>
    <t>園路階段途中</t>
    <rPh sb="0" eb="2">
      <t>エンロ</t>
    </rPh>
    <rPh sb="2" eb="4">
      <t>カイダン</t>
    </rPh>
    <rPh sb="4" eb="6">
      <t>トチュウ</t>
    </rPh>
    <phoneticPr fontId="3"/>
  </si>
  <si>
    <t>KOEN84304000</t>
  </si>
  <si>
    <t>大迫田墓地公園</t>
    <rPh sb="0" eb="2">
      <t>オオサコ</t>
    </rPh>
    <rPh sb="2" eb="3">
      <t>タ</t>
    </rPh>
    <rPh sb="3" eb="5">
      <t>ボチ</t>
    </rPh>
    <rPh sb="5" eb="7">
      <t>コウエン</t>
    </rPh>
    <phoneticPr fontId="2"/>
  </si>
  <si>
    <t>オオサコタボチコウエン</t>
    <phoneticPr fontId="3"/>
  </si>
  <si>
    <t>KOEN86301000</t>
  </si>
  <si>
    <t>周南緑地(東)1</t>
  </si>
  <si>
    <t>シュウナンリョクチ1</t>
    <phoneticPr fontId="3"/>
  </si>
  <si>
    <t>サッカー場横</t>
    <rPh sb="4" eb="5">
      <t>ジョウ</t>
    </rPh>
    <rPh sb="5" eb="6">
      <t>ヨコ</t>
    </rPh>
    <phoneticPr fontId="3"/>
  </si>
  <si>
    <t>KOEN86301001</t>
  </si>
  <si>
    <t>周南緑地(東)2</t>
  </si>
  <si>
    <t>シュウナンリョクチ2</t>
    <phoneticPr fontId="3"/>
  </si>
  <si>
    <t>第2、第3グラウンド横</t>
    <rPh sb="0" eb="1">
      <t>ダイ</t>
    </rPh>
    <rPh sb="3" eb="4">
      <t>ダイ</t>
    </rPh>
    <rPh sb="10" eb="11">
      <t>ヨコ</t>
    </rPh>
    <phoneticPr fontId="3"/>
  </si>
  <si>
    <t>KOEN86301002</t>
  </si>
  <si>
    <t>周南緑地(東)3</t>
  </si>
  <si>
    <t>シュウナンリョクチ3</t>
    <phoneticPr fontId="3"/>
  </si>
  <si>
    <t>桜の森横</t>
    <rPh sb="0" eb="1">
      <t>サクラ</t>
    </rPh>
    <rPh sb="2" eb="3">
      <t>モリ</t>
    </rPh>
    <rPh sb="3" eb="4">
      <t>ヨコ</t>
    </rPh>
    <phoneticPr fontId="3"/>
  </si>
  <si>
    <t>KOEN86301104</t>
  </si>
  <si>
    <t>周南緑地(中央)4</t>
  </si>
  <si>
    <t>シュウナンリョクチ4</t>
    <phoneticPr fontId="3"/>
  </si>
  <si>
    <t>野球場</t>
    <rPh sb="0" eb="3">
      <t>ヤキュウジョウ</t>
    </rPh>
    <phoneticPr fontId="3"/>
  </si>
  <si>
    <t>KOEN86301105</t>
  </si>
  <si>
    <t>周南緑地(中央)5</t>
  </si>
  <si>
    <t>シュウナンリョクチ5</t>
    <phoneticPr fontId="3"/>
  </si>
  <si>
    <t>陸上競技場東駐車場内</t>
    <rPh sb="0" eb="2">
      <t>リクジョウ</t>
    </rPh>
    <rPh sb="2" eb="5">
      <t>キョウギジョウ</t>
    </rPh>
    <rPh sb="5" eb="6">
      <t>ヒガシ</t>
    </rPh>
    <rPh sb="6" eb="9">
      <t>チュウシャジョウ</t>
    </rPh>
    <rPh sb="9" eb="10">
      <t>ナイ</t>
    </rPh>
    <phoneticPr fontId="3"/>
  </si>
  <si>
    <t>KOEN86301107</t>
  </si>
  <si>
    <t>周南緑地(中央)7</t>
  </si>
  <si>
    <t>シュウナンリョクチ7</t>
    <phoneticPr fontId="3"/>
  </si>
  <si>
    <t>フレンドパーク</t>
    <phoneticPr fontId="3"/>
  </si>
  <si>
    <t>KOEN86301115</t>
  </si>
  <si>
    <t>周南緑地(中央)15</t>
  </si>
  <si>
    <t>シュウナンリョクチ15</t>
    <phoneticPr fontId="3"/>
  </si>
  <si>
    <t>補助グラウンド横</t>
    <rPh sb="0" eb="2">
      <t>ホジョ</t>
    </rPh>
    <rPh sb="7" eb="8">
      <t>ヨコ</t>
    </rPh>
    <phoneticPr fontId="3"/>
  </si>
  <si>
    <t>KOEN86301208</t>
  </si>
  <si>
    <t>周南緑地(西)8</t>
  </si>
  <si>
    <t>シュウナンリョクチ8</t>
    <phoneticPr fontId="3"/>
  </si>
  <si>
    <t>ひょうたん池</t>
    <rPh sb="5" eb="6">
      <t>イケ</t>
    </rPh>
    <phoneticPr fontId="3"/>
  </si>
  <si>
    <t>KOEN86301209</t>
  </si>
  <si>
    <t>周南緑地(西)9</t>
  </si>
  <si>
    <t>シュウナンリョクチ9</t>
    <phoneticPr fontId="3"/>
  </si>
  <si>
    <t>大内町側入口</t>
    <rPh sb="0" eb="2">
      <t>オオウチ</t>
    </rPh>
    <rPh sb="2" eb="3">
      <t>チョウ</t>
    </rPh>
    <rPh sb="3" eb="4">
      <t>ガワ</t>
    </rPh>
    <rPh sb="4" eb="6">
      <t>イリグチ</t>
    </rPh>
    <phoneticPr fontId="3"/>
  </si>
  <si>
    <t>KOEN86301210</t>
  </si>
  <si>
    <t>周南緑地(西)10</t>
  </si>
  <si>
    <t>シュウナンリョクチ10</t>
    <phoneticPr fontId="3"/>
  </si>
  <si>
    <t>グラウンド内</t>
    <rPh sb="5" eb="6">
      <t>ナイ</t>
    </rPh>
    <phoneticPr fontId="3"/>
  </si>
  <si>
    <t>KOEN86301211</t>
  </si>
  <si>
    <t>周南緑地(西)11</t>
  </si>
  <si>
    <t>シュウナンリョクチ11</t>
    <phoneticPr fontId="3"/>
  </si>
  <si>
    <t>万葉の森横</t>
    <rPh sb="0" eb="2">
      <t>マンヨウ</t>
    </rPh>
    <rPh sb="3" eb="4">
      <t>モリ</t>
    </rPh>
    <rPh sb="4" eb="5">
      <t>ヨコ</t>
    </rPh>
    <phoneticPr fontId="3"/>
  </si>
  <si>
    <t>KOEN86301212</t>
  </si>
  <si>
    <t>周南緑地(西)12</t>
  </si>
  <si>
    <t>シュウナンリョクチ12</t>
    <phoneticPr fontId="3"/>
  </si>
  <si>
    <t>大賀ハス池入口</t>
    <rPh sb="0" eb="2">
      <t>オオガ</t>
    </rPh>
    <rPh sb="4" eb="5">
      <t>イケ</t>
    </rPh>
    <rPh sb="5" eb="7">
      <t>イリグチ</t>
    </rPh>
    <phoneticPr fontId="3"/>
  </si>
  <si>
    <t>KOEN86301313</t>
  </si>
  <si>
    <t>横浜緑地13</t>
  </si>
  <si>
    <t>ヨコハマリョクチ13</t>
    <phoneticPr fontId="3"/>
  </si>
  <si>
    <t>KOEN86301414</t>
  </si>
  <si>
    <t>遠石緑地14</t>
  </si>
  <si>
    <t>トイシリョクチ14</t>
    <phoneticPr fontId="3"/>
  </si>
  <si>
    <t>KOEN90000000</t>
  </si>
  <si>
    <t>西河内農村公園</t>
    <rPh sb="0" eb="1">
      <t>ニシ</t>
    </rPh>
    <rPh sb="1" eb="3">
      <t>カワチ</t>
    </rPh>
    <rPh sb="3" eb="5">
      <t>ノウソン</t>
    </rPh>
    <rPh sb="5" eb="7">
      <t>コウエン</t>
    </rPh>
    <phoneticPr fontId="2"/>
  </si>
  <si>
    <t>ニシコウチノウソンコウエン</t>
    <phoneticPr fontId="3"/>
  </si>
  <si>
    <t>KOEN90000001</t>
  </si>
  <si>
    <t>石船農村公園</t>
    <rPh sb="0" eb="1">
      <t>イシ</t>
    </rPh>
    <rPh sb="1" eb="2">
      <t>フネ</t>
    </rPh>
    <rPh sb="2" eb="4">
      <t>ノウソン</t>
    </rPh>
    <rPh sb="4" eb="6">
      <t>コウエン</t>
    </rPh>
    <phoneticPr fontId="2"/>
  </si>
  <si>
    <t>イシフネノウソンコウエン</t>
    <phoneticPr fontId="3"/>
  </si>
  <si>
    <t>KOEN90000002</t>
  </si>
  <si>
    <t>大泉農村公園</t>
    <rPh sb="0" eb="2">
      <t>オオイズミ</t>
    </rPh>
    <rPh sb="2" eb="4">
      <t>ノウソン</t>
    </rPh>
    <rPh sb="4" eb="6">
      <t>コウエン</t>
    </rPh>
    <phoneticPr fontId="2"/>
  </si>
  <si>
    <t>オオイズミノウソンコウエン</t>
    <phoneticPr fontId="3"/>
  </si>
  <si>
    <t>KOEN90000003</t>
  </si>
  <si>
    <t>本町農村公園</t>
    <rPh sb="0" eb="2">
      <t>ホンマチ</t>
    </rPh>
    <rPh sb="2" eb="4">
      <t>ノウソン</t>
    </rPh>
    <rPh sb="4" eb="6">
      <t>コウエン</t>
    </rPh>
    <phoneticPr fontId="2"/>
  </si>
  <si>
    <t>ホンマチノウソンコウエン</t>
    <phoneticPr fontId="3"/>
  </si>
  <si>
    <t>PTOKYODO0001</t>
    <phoneticPr fontId="3"/>
  </si>
  <si>
    <t>桜木市民センター</t>
    <rPh sb="2" eb="4">
      <t>シミン</t>
    </rPh>
    <phoneticPr fontId="3"/>
  </si>
  <si>
    <t>サクラギシミンセンター</t>
    <phoneticPr fontId="3"/>
  </si>
  <si>
    <t>山口県周南市城ケ丘 2丁目4-21</t>
    <rPh sb="0" eb="6">
      <t>ヤマグチケンシュウナンシ</t>
    </rPh>
    <rPh sb="11" eb="13">
      <t>チョウメ</t>
    </rPh>
    <phoneticPr fontId="3"/>
  </si>
  <si>
    <t>城ケ丘 2丁目</t>
    <phoneticPr fontId="3"/>
  </si>
  <si>
    <t>4-21</t>
    <phoneticPr fontId="3"/>
  </si>
  <si>
    <t>建物内</t>
    <rPh sb="0" eb="2">
      <t>タテモノ</t>
    </rPh>
    <rPh sb="2" eb="3">
      <t>ナイ</t>
    </rPh>
    <phoneticPr fontId="3"/>
  </si>
  <si>
    <t>2</t>
    <phoneticPr fontId="3"/>
  </si>
  <si>
    <t>無</t>
    <rPh sb="0" eb="1">
      <t>ム</t>
    </rPh>
    <phoneticPr fontId="3"/>
  </si>
  <si>
    <t>平日の17時15分以降及び土日祝日は、施設使用者がいない場合は利用できない。また、12月29日～１月３日は休館日。</t>
    <rPh sb="0" eb="2">
      <t>ヘイジツ</t>
    </rPh>
    <rPh sb="11" eb="12">
      <t>オヨ</t>
    </rPh>
    <rPh sb="13" eb="15">
      <t>ドニチ</t>
    </rPh>
    <rPh sb="15" eb="17">
      <t>シュクジツ</t>
    </rPh>
    <phoneticPr fontId="3"/>
  </si>
  <si>
    <t>PTOKYODO0002</t>
  </si>
  <si>
    <t>周陽市民センター</t>
    <phoneticPr fontId="3"/>
  </si>
  <si>
    <t>シュウヨウシミンセンター</t>
    <phoneticPr fontId="3"/>
  </si>
  <si>
    <t>山口県周南市周陽 2丁目8-2</t>
    <rPh sb="10" eb="12">
      <t>チョウメ</t>
    </rPh>
    <phoneticPr fontId="3"/>
  </si>
  <si>
    <t>周陽 2丁目</t>
    <phoneticPr fontId="3"/>
  </si>
  <si>
    <t>8-2</t>
    <phoneticPr fontId="3"/>
  </si>
  <si>
    <t>PTOKYODO0003</t>
  </si>
  <si>
    <t>秋月市民センター</t>
    <phoneticPr fontId="3"/>
  </si>
  <si>
    <t>アキヅキシミンセンター</t>
    <phoneticPr fontId="3"/>
  </si>
  <si>
    <t>山口県周南市楠木 2丁目1-25</t>
    <rPh sb="10" eb="12">
      <t>チョウメ</t>
    </rPh>
    <phoneticPr fontId="3"/>
  </si>
  <si>
    <t>楠木 2丁目</t>
    <phoneticPr fontId="3"/>
  </si>
  <si>
    <t>1-25</t>
    <phoneticPr fontId="3"/>
  </si>
  <si>
    <t>PTOKYODO0004</t>
  </si>
  <si>
    <t>遠石市民センター</t>
    <phoneticPr fontId="3"/>
  </si>
  <si>
    <t>トイシシミンセンター</t>
    <phoneticPr fontId="3"/>
  </si>
  <si>
    <t>山口県周南市若草町6-33</t>
    <rPh sb="6" eb="9">
      <t>ワカクサチョウ</t>
    </rPh>
    <phoneticPr fontId="3"/>
  </si>
  <si>
    <t>若草町</t>
    <phoneticPr fontId="3"/>
  </si>
  <si>
    <t>6-33</t>
    <phoneticPr fontId="3"/>
  </si>
  <si>
    <t>1</t>
    <phoneticPr fontId="3"/>
  </si>
  <si>
    <t>無</t>
    <rPh sb="0" eb="1">
      <t>ナ</t>
    </rPh>
    <phoneticPr fontId="3"/>
  </si>
  <si>
    <t>PTOKYODO0005</t>
  </si>
  <si>
    <t>岐山市民センター</t>
    <phoneticPr fontId="3"/>
  </si>
  <si>
    <t>キサンシミンセンター</t>
    <phoneticPr fontId="3"/>
  </si>
  <si>
    <t>山口県周南市大字徳山 5649</t>
    <rPh sb="6" eb="8">
      <t>オオアザ</t>
    </rPh>
    <rPh sb="8" eb="10">
      <t>トクヤマ</t>
    </rPh>
    <phoneticPr fontId="3"/>
  </si>
  <si>
    <t>大字徳山</t>
    <phoneticPr fontId="3"/>
  </si>
  <si>
    <t>5649</t>
    <phoneticPr fontId="3"/>
  </si>
  <si>
    <t>無</t>
    <rPh sb="0" eb="1">
      <t>ナシ</t>
    </rPh>
    <phoneticPr fontId="3"/>
  </si>
  <si>
    <t>PTOKYODO0006</t>
  </si>
  <si>
    <t>中央地区市民センター</t>
    <phoneticPr fontId="3"/>
  </si>
  <si>
    <t>チュウオウチクシミンセンター</t>
    <phoneticPr fontId="3"/>
  </si>
  <si>
    <t>山口県周南市飯島町 1-13</t>
    <phoneticPr fontId="3"/>
  </si>
  <si>
    <t>飯島町</t>
    <phoneticPr fontId="3"/>
  </si>
  <si>
    <t>1-13</t>
    <phoneticPr fontId="3"/>
  </si>
  <si>
    <t>PTOKYODO0007</t>
  </si>
  <si>
    <t>今宿市民センター</t>
    <phoneticPr fontId="3"/>
  </si>
  <si>
    <t>イマジュクシミンセンター</t>
    <phoneticPr fontId="3"/>
  </si>
  <si>
    <t>山口県周南市原宿町 6-12</t>
    <phoneticPr fontId="3"/>
  </si>
  <si>
    <t>原宿町</t>
    <phoneticPr fontId="3"/>
  </si>
  <si>
    <t>6-12</t>
    <phoneticPr fontId="3"/>
  </si>
  <si>
    <t>PTOKYODO0008</t>
  </si>
  <si>
    <t>今宿市民センター西松原分館</t>
    <phoneticPr fontId="3"/>
  </si>
  <si>
    <t>イマジュクシミンセンターニシマツバラブンカン</t>
    <phoneticPr fontId="3"/>
  </si>
  <si>
    <t>山口県周南市西松原 4丁目4-40</t>
    <rPh sb="11" eb="13">
      <t>チョウメ</t>
    </rPh>
    <phoneticPr fontId="3"/>
  </si>
  <si>
    <t>西松原 4丁目</t>
    <phoneticPr fontId="3"/>
  </si>
  <si>
    <t>4-40</t>
    <phoneticPr fontId="3"/>
  </si>
  <si>
    <t>施設使用者がいない場合は利用できない。また、12月29日～１月３日は休館日。</t>
    <phoneticPr fontId="3"/>
  </si>
  <si>
    <t>PTOKYODO0009</t>
  </si>
  <si>
    <t>櫛浜市民センター</t>
    <phoneticPr fontId="3"/>
  </si>
  <si>
    <t>クシガハマシミンセンター</t>
    <phoneticPr fontId="3"/>
  </si>
  <si>
    <t>山口県周南市大字櫛ケ浜 458</t>
    <rPh sb="6" eb="8">
      <t>オオアザ</t>
    </rPh>
    <phoneticPr fontId="3"/>
  </si>
  <si>
    <t>大字櫛ケ浜</t>
    <phoneticPr fontId="3"/>
  </si>
  <si>
    <t>458</t>
    <phoneticPr fontId="3"/>
  </si>
  <si>
    <t>12月29日～１月３日は休館日。</t>
  </si>
  <si>
    <t>PTOKYODO0010</t>
  </si>
  <si>
    <t>粭島市民センター</t>
    <phoneticPr fontId="3"/>
  </si>
  <si>
    <t>スクモジマシミンセンター</t>
    <phoneticPr fontId="3"/>
  </si>
  <si>
    <t>山口県周南市大字粭島 227</t>
    <rPh sb="6" eb="8">
      <t>オオアザ</t>
    </rPh>
    <phoneticPr fontId="3"/>
  </si>
  <si>
    <t>大字粭島</t>
    <phoneticPr fontId="3"/>
  </si>
  <si>
    <t>227</t>
    <phoneticPr fontId="3"/>
  </si>
  <si>
    <t>3</t>
    <phoneticPr fontId="3"/>
  </si>
  <si>
    <t>PTOKYODO0011</t>
  </si>
  <si>
    <t>大島市民センター</t>
    <phoneticPr fontId="3"/>
  </si>
  <si>
    <t>オオシマシミンセンター</t>
    <phoneticPr fontId="3"/>
  </si>
  <si>
    <t>山口県周南市大字大島 1601</t>
    <rPh sb="6" eb="8">
      <t>オオアザ</t>
    </rPh>
    <phoneticPr fontId="3"/>
  </si>
  <si>
    <t>大字大島</t>
    <phoneticPr fontId="3"/>
  </si>
  <si>
    <t>1601</t>
    <phoneticPr fontId="3"/>
  </si>
  <si>
    <t>12月29日～１月３日は休館日。</t>
    <phoneticPr fontId="3"/>
  </si>
  <si>
    <t>PTOKYODO0012</t>
  </si>
  <si>
    <t>久米市民センター</t>
    <phoneticPr fontId="3"/>
  </si>
  <si>
    <t>クメシミンセンター</t>
    <phoneticPr fontId="3"/>
  </si>
  <si>
    <t>山口県周南市大字久米 2812-1</t>
    <rPh sb="6" eb="8">
      <t>オオアザ</t>
    </rPh>
    <phoneticPr fontId="3"/>
  </si>
  <si>
    <t>大字久米</t>
    <phoneticPr fontId="3"/>
  </si>
  <si>
    <t>2812-1</t>
    <phoneticPr fontId="3"/>
  </si>
  <si>
    <t>PTOKYODO0013</t>
  </si>
  <si>
    <t>菊川市民センター</t>
    <phoneticPr fontId="3"/>
  </si>
  <si>
    <t>キクガワシミンセンター</t>
    <phoneticPr fontId="3"/>
  </si>
  <si>
    <t>山口県周南市大字下上2146</t>
    <rPh sb="6" eb="8">
      <t>オオアザ</t>
    </rPh>
    <rPh sb="8" eb="10">
      <t>シモカミ</t>
    </rPh>
    <phoneticPr fontId="3"/>
  </si>
  <si>
    <t>大字下上</t>
    <phoneticPr fontId="3"/>
  </si>
  <si>
    <t>2146</t>
    <phoneticPr fontId="3"/>
  </si>
  <si>
    <t>PTOKYODO0014</t>
  </si>
  <si>
    <t>菊川市民センター富岡分館</t>
    <phoneticPr fontId="3"/>
  </si>
  <si>
    <t>キクガワシミンセンタートミオカブンカン</t>
    <phoneticPr fontId="3"/>
  </si>
  <si>
    <t>山口県周南市大字下上 1560</t>
    <rPh sb="6" eb="8">
      <t>オオアザ</t>
    </rPh>
    <phoneticPr fontId="3"/>
  </si>
  <si>
    <t>1560</t>
    <phoneticPr fontId="3"/>
  </si>
  <si>
    <t>施設使用者がいない場合は利用できない。また、12月29日～１月３日は休館日。</t>
  </si>
  <si>
    <t>PTOKYODO0015</t>
  </si>
  <si>
    <t>菊川市民センター加見分館</t>
    <phoneticPr fontId="3"/>
  </si>
  <si>
    <t>キクガワシミンセンターカミブンカン</t>
    <phoneticPr fontId="3"/>
  </si>
  <si>
    <t>山口県周南市大字上村 703-1</t>
    <rPh sb="6" eb="8">
      <t>オオアザ</t>
    </rPh>
    <phoneticPr fontId="3"/>
  </si>
  <si>
    <t>大字上村</t>
    <phoneticPr fontId="3"/>
  </si>
  <si>
    <t>703-1</t>
    <phoneticPr fontId="3"/>
  </si>
  <si>
    <t>PTOKYODO0016</t>
  </si>
  <si>
    <t>四熊市民センター</t>
    <phoneticPr fontId="3"/>
  </si>
  <si>
    <t>シクマシミンセンター</t>
    <phoneticPr fontId="3"/>
  </si>
  <si>
    <t>山口県周南市大字四熊 1417</t>
    <rPh sb="6" eb="8">
      <t>オオアザ</t>
    </rPh>
    <phoneticPr fontId="3"/>
  </si>
  <si>
    <t>大字四熊</t>
    <phoneticPr fontId="3"/>
  </si>
  <si>
    <t>1417</t>
    <phoneticPr fontId="3"/>
  </si>
  <si>
    <t>PTOKYODO0017</t>
  </si>
  <si>
    <t>小畑市民センター</t>
    <phoneticPr fontId="3"/>
  </si>
  <si>
    <t>オバタシミンセンター</t>
    <phoneticPr fontId="3"/>
  </si>
  <si>
    <t>山口県周南市大字小畑 190</t>
    <rPh sb="6" eb="8">
      <t>オオアザ</t>
    </rPh>
    <phoneticPr fontId="3"/>
  </si>
  <si>
    <t>大字小畑</t>
    <phoneticPr fontId="3"/>
  </si>
  <si>
    <t>190</t>
    <phoneticPr fontId="3"/>
  </si>
  <si>
    <t>PTOKYODO0018</t>
  </si>
  <si>
    <t>夜市市民センター</t>
    <phoneticPr fontId="3"/>
  </si>
  <si>
    <t>ヤジシミンセンター</t>
    <phoneticPr fontId="3"/>
  </si>
  <si>
    <t>山口県周南市大字夜市 660-1</t>
    <rPh sb="6" eb="8">
      <t>オオアザ</t>
    </rPh>
    <phoneticPr fontId="3"/>
  </si>
  <si>
    <t>大字夜市</t>
    <phoneticPr fontId="3"/>
  </si>
  <si>
    <t>660-1</t>
    <phoneticPr fontId="3"/>
  </si>
  <si>
    <t>PTOKYODO0019</t>
  </si>
  <si>
    <t>戸田市民センター</t>
    <phoneticPr fontId="3"/>
  </si>
  <si>
    <t>ヘタシミンセンター</t>
    <phoneticPr fontId="3"/>
  </si>
  <si>
    <t>山口県周南市大字戸田 2845-2</t>
    <rPh sb="6" eb="8">
      <t>オオアザ</t>
    </rPh>
    <phoneticPr fontId="3"/>
  </si>
  <si>
    <t>大字戸田</t>
    <phoneticPr fontId="3"/>
  </si>
  <si>
    <t>2845-2</t>
    <phoneticPr fontId="3"/>
  </si>
  <si>
    <t>PTOKYODO0020</t>
    <phoneticPr fontId="3"/>
  </si>
  <si>
    <t>戸田市民センター津木分館</t>
    <rPh sb="10" eb="12">
      <t>ブンカン</t>
    </rPh>
    <phoneticPr fontId="3"/>
  </si>
  <si>
    <t>ヘタシミンセンターツギブンカン</t>
    <phoneticPr fontId="3"/>
  </si>
  <si>
    <t>山口県周南市大字戸田 152-2</t>
    <rPh sb="6" eb="8">
      <t>オオアザ</t>
    </rPh>
    <phoneticPr fontId="3"/>
  </si>
  <si>
    <t>152-2</t>
    <phoneticPr fontId="3"/>
  </si>
  <si>
    <t>使用者がいない場合は利用できない。また、12月29日～１月３日は休館日。</t>
    <phoneticPr fontId="3"/>
  </si>
  <si>
    <t>PTOKYODO0021</t>
  </si>
  <si>
    <t>戸田市民センター四郎谷分館</t>
    <rPh sb="11" eb="13">
      <t>ブンカン</t>
    </rPh>
    <phoneticPr fontId="3"/>
  </si>
  <si>
    <t>ヘタシミンセンターシロダニブンカン</t>
    <phoneticPr fontId="3"/>
  </si>
  <si>
    <t>山口県周南市大字戸田 4741</t>
    <rPh sb="6" eb="8">
      <t>オオアザ</t>
    </rPh>
    <phoneticPr fontId="3"/>
  </si>
  <si>
    <t>4741</t>
    <phoneticPr fontId="3"/>
  </si>
  <si>
    <t>PTOKYODO0022</t>
  </si>
  <si>
    <t>湯野市民センター</t>
    <phoneticPr fontId="3"/>
  </si>
  <si>
    <t>ユノシミンセンター</t>
    <phoneticPr fontId="3"/>
  </si>
  <si>
    <t>山口県周南市大字湯野 4230-1</t>
    <rPh sb="6" eb="8">
      <t>オオアザ</t>
    </rPh>
    <phoneticPr fontId="3"/>
  </si>
  <si>
    <t>大字湯野</t>
    <phoneticPr fontId="3"/>
  </si>
  <si>
    <t>4230-1</t>
    <phoneticPr fontId="3"/>
  </si>
  <si>
    <t>有</t>
    <rPh sb="0" eb="1">
      <t>ア</t>
    </rPh>
    <phoneticPr fontId="3"/>
  </si>
  <si>
    <t>PTOKYODO0023</t>
  </si>
  <si>
    <t>大向市民センター</t>
    <phoneticPr fontId="3"/>
  </si>
  <si>
    <t>オオムカイシミンセンター</t>
    <phoneticPr fontId="3"/>
  </si>
  <si>
    <t>山口県周南市大字大向 1653-1</t>
    <rPh sb="6" eb="8">
      <t>オオアザ</t>
    </rPh>
    <phoneticPr fontId="3"/>
  </si>
  <si>
    <t>大字大向</t>
    <phoneticPr fontId="3"/>
  </si>
  <si>
    <t>1653-1</t>
    <phoneticPr fontId="3"/>
  </si>
  <si>
    <t>PTOKYODO0024</t>
  </si>
  <si>
    <t>大道理市民センター</t>
    <rPh sb="0" eb="3">
      <t>オオドオリ</t>
    </rPh>
    <phoneticPr fontId="3"/>
  </si>
  <si>
    <t>オオドオリシミンセンター</t>
    <phoneticPr fontId="3"/>
  </si>
  <si>
    <t>山口県周南市大字大道理1332</t>
    <rPh sb="6" eb="8">
      <t>オオアザ</t>
    </rPh>
    <phoneticPr fontId="3"/>
  </si>
  <si>
    <t>大字大道理</t>
    <phoneticPr fontId="3"/>
  </si>
  <si>
    <t>1332</t>
    <phoneticPr fontId="3"/>
  </si>
  <si>
    <t>PTOKYODO0025</t>
  </si>
  <si>
    <t>長穂市民センター</t>
    <phoneticPr fontId="3"/>
  </si>
  <si>
    <t>ナガオシミンセンター</t>
    <phoneticPr fontId="3"/>
  </si>
  <si>
    <t>山口県周南市大字長穂 1691</t>
    <rPh sb="6" eb="8">
      <t>オオアザ</t>
    </rPh>
    <phoneticPr fontId="3"/>
  </si>
  <si>
    <t>大字長穂</t>
    <phoneticPr fontId="3"/>
  </si>
  <si>
    <t>1691</t>
    <phoneticPr fontId="3"/>
  </si>
  <si>
    <t>有</t>
    <rPh sb="0" eb="1">
      <t>アリ</t>
    </rPh>
    <phoneticPr fontId="3"/>
  </si>
  <si>
    <t>PTOKYODO0026</t>
  </si>
  <si>
    <t>須々万市民センター</t>
    <phoneticPr fontId="3"/>
  </si>
  <si>
    <t>ススマシミンセンター</t>
    <phoneticPr fontId="3"/>
  </si>
  <si>
    <t>山口県周南市大字須々万本郷 478-2</t>
    <rPh sb="6" eb="8">
      <t>オオアザ</t>
    </rPh>
    <phoneticPr fontId="3"/>
  </si>
  <si>
    <t>大字須々万本郷</t>
    <phoneticPr fontId="3"/>
  </si>
  <si>
    <t>478-2</t>
    <phoneticPr fontId="3"/>
  </si>
  <si>
    <t>PTOKYODO0027</t>
  </si>
  <si>
    <t>須々万市民センター別館</t>
    <rPh sb="0" eb="3">
      <t>ススマ</t>
    </rPh>
    <rPh sb="9" eb="11">
      <t>ベッカン</t>
    </rPh>
    <phoneticPr fontId="3"/>
  </si>
  <si>
    <t>ススマシミンセンターベッカン</t>
    <phoneticPr fontId="3"/>
  </si>
  <si>
    <t>山口県周南市大字須々万本郷480-11</t>
    <phoneticPr fontId="3"/>
  </si>
  <si>
    <t>480-11</t>
    <phoneticPr fontId="3"/>
  </si>
  <si>
    <t>土曜日の17時15分以降及び日祝日は、施設使用者がいない場合は利用できない。また、12月29日～１月３日は休館日。</t>
    <rPh sb="0" eb="3">
      <t>ドヨウビ</t>
    </rPh>
    <rPh sb="12" eb="13">
      <t>オヨ</t>
    </rPh>
    <rPh sb="14" eb="15">
      <t>ヒ</t>
    </rPh>
    <rPh sb="15" eb="17">
      <t>シュクジツ</t>
    </rPh>
    <phoneticPr fontId="3"/>
  </si>
  <si>
    <t>1階女性トイレ（和式）の1つは故障</t>
    <rPh sb="1" eb="2">
      <t>カイ</t>
    </rPh>
    <rPh sb="2" eb="4">
      <t>ジョセイ</t>
    </rPh>
    <rPh sb="8" eb="10">
      <t>ワシキ</t>
    </rPh>
    <rPh sb="15" eb="17">
      <t>コショウ</t>
    </rPh>
    <phoneticPr fontId="3"/>
  </si>
  <si>
    <t>PTOKYODO0028</t>
  </si>
  <si>
    <t>中須市民センター</t>
    <phoneticPr fontId="3"/>
  </si>
  <si>
    <t>ナカスシミンセンター</t>
    <phoneticPr fontId="3"/>
  </si>
  <si>
    <t>山口県周南市大字中須南 2557-1</t>
    <rPh sb="6" eb="8">
      <t>オオアザ</t>
    </rPh>
    <phoneticPr fontId="3"/>
  </si>
  <si>
    <t>大字中須南</t>
    <phoneticPr fontId="3"/>
  </si>
  <si>
    <t>2557-1</t>
    <phoneticPr fontId="3"/>
  </si>
  <si>
    <t>PTOKYODO0029</t>
  </si>
  <si>
    <t>須金市民センター</t>
    <phoneticPr fontId="3"/>
  </si>
  <si>
    <t>スガネシミンセンター</t>
    <phoneticPr fontId="3"/>
  </si>
  <si>
    <t>山口県周南市大字須万 2427-2</t>
    <rPh sb="6" eb="8">
      <t>オオアザ</t>
    </rPh>
    <phoneticPr fontId="3"/>
  </si>
  <si>
    <t>大字須万</t>
    <phoneticPr fontId="3"/>
  </si>
  <si>
    <t>2427-2</t>
    <phoneticPr fontId="3"/>
  </si>
  <si>
    <t>PTOKYODO0030</t>
  </si>
  <si>
    <t>大津島市民センター</t>
    <rPh sb="2" eb="3">
      <t>シマ</t>
    </rPh>
    <phoneticPr fontId="3"/>
  </si>
  <si>
    <t>オオヅシマシミンセンター</t>
    <phoneticPr fontId="3"/>
  </si>
  <si>
    <t>山口県周南市大字大津島 1361-4</t>
    <rPh sb="6" eb="8">
      <t>オオアザ</t>
    </rPh>
    <rPh sb="8" eb="10">
      <t>オオツ</t>
    </rPh>
    <rPh sb="10" eb="11">
      <t>シマ</t>
    </rPh>
    <phoneticPr fontId="3"/>
  </si>
  <si>
    <t>大字大津島</t>
    <phoneticPr fontId="3"/>
  </si>
  <si>
    <t>1361-4</t>
    <phoneticPr fontId="3"/>
  </si>
  <si>
    <t>17時15分以降、施設使用者がいない場合は利用できない。また、12月29日～１月３日は休館日。</t>
    <phoneticPr fontId="3"/>
  </si>
  <si>
    <t>PTOKYODO0031</t>
  </si>
  <si>
    <t>大津島市民センター大津分館</t>
    <rPh sb="11" eb="13">
      <t>ブンカン</t>
    </rPh>
    <phoneticPr fontId="3"/>
  </si>
  <si>
    <t>オオヅシマシミンセンターオオツブンカン</t>
    <phoneticPr fontId="3"/>
  </si>
  <si>
    <t>山口県周南市大字大津島 68</t>
    <rPh sb="6" eb="8">
      <t>オオアザ</t>
    </rPh>
    <rPh sb="8" eb="10">
      <t>オオツ</t>
    </rPh>
    <rPh sb="10" eb="11">
      <t>シマ</t>
    </rPh>
    <phoneticPr fontId="3"/>
  </si>
  <si>
    <t>68</t>
    <phoneticPr fontId="3"/>
  </si>
  <si>
    <t>男性トイレ数（小便器）1:使用禁止中</t>
    <rPh sb="0" eb="2">
      <t>ダンセイ</t>
    </rPh>
    <rPh sb="5" eb="6">
      <t>スウ</t>
    </rPh>
    <rPh sb="7" eb="10">
      <t>ショウベンキ</t>
    </rPh>
    <rPh sb="13" eb="15">
      <t>シヨウ</t>
    </rPh>
    <rPh sb="15" eb="17">
      <t>キンシ</t>
    </rPh>
    <rPh sb="17" eb="18">
      <t>ナカ</t>
    </rPh>
    <phoneticPr fontId="3"/>
  </si>
  <si>
    <t>PTOKYODO0032</t>
  </si>
  <si>
    <t>和田市民センター</t>
    <phoneticPr fontId="3"/>
  </si>
  <si>
    <t>ワダシミンセンター</t>
    <phoneticPr fontId="3"/>
  </si>
  <si>
    <t>山口県周南市大字垰218</t>
    <rPh sb="6" eb="8">
      <t>オオアザ</t>
    </rPh>
    <phoneticPr fontId="3"/>
  </si>
  <si>
    <t>大字垰</t>
    <phoneticPr fontId="3"/>
  </si>
  <si>
    <t>218</t>
    <phoneticPr fontId="3"/>
  </si>
  <si>
    <t>PTOKYODO0033</t>
  </si>
  <si>
    <t>高水市民センター</t>
    <phoneticPr fontId="3"/>
  </si>
  <si>
    <t>タカミズシミンセンター</t>
    <phoneticPr fontId="3"/>
  </si>
  <si>
    <t>山口県周南市大字樋口491</t>
    <rPh sb="6" eb="8">
      <t>オオアザ</t>
    </rPh>
    <phoneticPr fontId="3"/>
  </si>
  <si>
    <t>大字樋口</t>
    <phoneticPr fontId="3"/>
  </si>
  <si>
    <t>491</t>
    <phoneticPr fontId="3"/>
  </si>
  <si>
    <t>PTOKYODO0034</t>
  </si>
  <si>
    <t>勝間市民センター</t>
    <phoneticPr fontId="3"/>
  </si>
  <si>
    <t>カツマシミンセンター</t>
    <phoneticPr fontId="3"/>
  </si>
  <si>
    <t>山口県周南市大字呼坂1193-1</t>
    <rPh sb="6" eb="8">
      <t>オオアザ</t>
    </rPh>
    <phoneticPr fontId="3"/>
  </si>
  <si>
    <t>大字呼坂</t>
    <phoneticPr fontId="3"/>
  </si>
  <si>
    <t>1193-1</t>
    <phoneticPr fontId="3"/>
  </si>
  <si>
    <t>PTOKYODO0035</t>
  </si>
  <si>
    <t>大河内市民センター</t>
    <phoneticPr fontId="3"/>
  </si>
  <si>
    <t>オオカワチシミンセンター</t>
    <phoneticPr fontId="3"/>
  </si>
  <si>
    <t>山口県周南市大字大河内1638-23</t>
    <rPh sb="6" eb="8">
      <t>オオアザ</t>
    </rPh>
    <phoneticPr fontId="3"/>
  </si>
  <si>
    <t>大字大河内</t>
    <phoneticPr fontId="3"/>
  </si>
  <si>
    <t>1638-23</t>
    <phoneticPr fontId="3"/>
  </si>
  <si>
    <t>PTOKYODO0036</t>
  </si>
  <si>
    <t>三丘市民センター</t>
    <phoneticPr fontId="3"/>
  </si>
  <si>
    <t>ミツオシミンセンター</t>
    <phoneticPr fontId="3"/>
  </si>
  <si>
    <t>山口県周南市大字安田562-2</t>
    <rPh sb="6" eb="8">
      <t>オオアザ</t>
    </rPh>
    <phoneticPr fontId="3"/>
  </si>
  <si>
    <t>大字安田</t>
    <phoneticPr fontId="3"/>
  </si>
  <si>
    <t>562-2</t>
    <phoneticPr fontId="3"/>
  </si>
  <si>
    <t>PTOKANKO0001</t>
    <phoneticPr fontId="3"/>
  </si>
  <si>
    <t>長野山緑地等使用施設</t>
    <rPh sb="0" eb="2">
      <t>ナガノ</t>
    </rPh>
    <rPh sb="2" eb="3">
      <t>ヤマ</t>
    </rPh>
    <rPh sb="3" eb="5">
      <t>リョクチ</t>
    </rPh>
    <rPh sb="5" eb="6">
      <t>トウ</t>
    </rPh>
    <rPh sb="6" eb="8">
      <t>シヨウ</t>
    </rPh>
    <rPh sb="8" eb="10">
      <t>シセツ</t>
    </rPh>
    <phoneticPr fontId="3"/>
  </si>
  <si>
    <t>ナガノヤマリョクチトウシヨウシセツ</t>
    <phoneticPr fontId="3"/>
  </si>
  <si>
    <t>山頂部分</t>
    <rPh sb="0" eb="2">
      <t>サンチョウ</t>
    </rPh>
    <rPh sb="2" eb="4">
      <t>ブブン</t>
    </rPh>
    <phoneticPr fontId="3"/>
  </si>
  <si>
    <t>PTOKANKO0002</t>
  </si>
  <si>
    <t>東善寺やすらぎの里</t>
    <rPh sb="0" eb="3">
      <t>トウゼンジ</t>
    </rPh>
    <rPh sb="8" eb="9">
      <t>サト</t>
    </rPh>
    <phoneticPr fontId="3"/>
  </si>
  <si>
    <t>トウゼンジヤスラギノサト</t>
    <phoneticPr fontId="3"/>
  </si>
  <si>
    <t>小松原</t>
    <rPh sb="0" eb="3">
      <t>コマツバラ</t>
    </rPh>
    <phoneticPr fontId="3"/>
  </si>
  <si>
    <t>1706-1</t>
    <phoneticPr fontId="3"/>
  </si>
  <si>
    <t>施設外公園内</t>
    <rPh sb="0" eb="2">
      <t>シセツ</t>
    </rPh>
    <rPh sb="2" eb="3">
      <t>ソト</t>
    </rPh>
    <rPh sb="3" eb="5">
      <t>コウエン</t>
    </rPh>
    <rPh sb="5" eb="6">
      <t>ナイ</t>
    </rPh>
    <phoneticPr fontId="3"/>
  </si>
  <si>
    <t>PTOKANKO0003</t>
  </si>
  <si>
    <t>大津島公園</t>
    <rPh sb="0" eb="3">
      <t>オオヅシマ</t>
    </rPh>
    <rPh sb="3" eb="5">
      <t>コウエン</t>
    </rPh>
    <phoneticPr fontId="3"/>
  </si>
  <si>
    <t>オオヅシマコウエン</t>
    <phoneticPr fontId="3"/>
  </si>
  <si>
    <t>大津島</t>
    <rPh sb="0" eb="3">
      <t>オオヅシマ</t>
    </rPh>
    <phoneticPr fontId="3"/>
  </si>
  <si>
    <t>PTOKANKO0004</t>
  </si>
  <si>
    <t>瀬戸内海国立公園　太華山</t>
    <rPh sb="0" eb="4">
      <t>セトナイカイ</t>
    </rPh>
    <rPh sb="4" eb="6">
      <t>コクリツ</t>
    </rPh>
    <rPh sb="6" eb="8">
      <t>コウエン</t>
    </rPh>
    <rPh sb="9" eb="11">
      <t>タイカ</t>
    </rPh>
    <rPh sb="11" eb="12">
      <t>ザン</t>
    </rPh>
    <phoneticPr fontId="3"/>
  </si>
  <si>
    <t>セトナイカイコクリツコウエン　タイカザン</t>
    <phoneticPr fontId="3"/>
  </si>
  <si>
    <t>山口県周南市栗屋</t>
    <rPh sb="0" eb="2">
      <t>ヤマグチ</t>
    </rPh>
    <rPh sb="2" eb="3">
      <t>ケン</t>
    </rPh>
    <rPh sb="3" eb="6">
      <t>シュウナンシ</t>
    </rPh>
    <rPh sb="6" eb="8">
      <t>クリヤ</t>
    </rPh>
    <phoneticPr fontId="3"/>
  </si>
  <si>
    <t>栗屋</t>
    <rPh sb="0" eb="2">
      <t>クリヤ</t>
    </rPh>
    <phoneticPr fontId="3"/>
  </si>
  <si>
    <t>登山道入り口</t>
    <rPh sb="0" eb="3">
      <t>トザンドウ</t>
    </rPh>
    <rPh sb="3" eb="4">
      <t>イ</t>
    </rPh>
    <rPh sb="5" eb="6">
      <t>グチ</t>
    </rPh>
    <phoneticPr fontId="3"/>
  </si>
  <si>
    <t>瀬戸内海国立公園　太華山 山頂駐車場</t>
    <rPh sb="0" eb="4">
      <t>セトナイカイ</t>
    </rPh>
    <rPh sb="4" eb="6">
      <t>コクリツ</t>
    </rPh>
    <rPh sb="6" eb="8">
      <t>コウエン</t>
    </rPh>
    <rPh sb="9" eb="11">
      <t>タイカ</t>
    </rPh>
    <rPh sb="11" eb="12">
      <t>ザン</t>
    </rPh>
    <rPh sb="13" eb="15">
      <t>サンチョウ</t>
    </rPh>
    <rPh sb="15" eb="18">
      <t>チュウシャジョウ</t>
    </rPh>
    <phoneticPr fontId="3"/>
  </si>
  <si>
    <t>山頂駐車場</t>
    <rPh sb="0" eb="2">
      <t>サンチョウ</t>
    </rPh>
    <rPh sb="2" eb="5">
      <t>チュウシャジョウ</t>
    </rPh>
    <phoneticPr fontId="3"/>
  </si>
  <si>
    <t>PTOKANKO0005</t>
  </si>
  <si>
    <t>湯野観音岳</t>
    <rPh sb="0" eb="1">
      <t>ユ</t>
    </rPh>
    <rPh sb="1" eb="2">
      <t>ノ</t>
    </rPh>
    <rPh sb="2" eb="4">
      <t>カンノン</t>
    </rPh>
    <rPh sb="4" eb="5">
      <t>ダケ</t>
    </rPh>
    <phoneticPr fontId="3"/>
  </si>
  <si>
    <t>ユノカンノンダケ</t>
    <phoneticPr fontId="3"/>
  </si>
  <si>
    <t>山口県周南市湯野</t>
    <rPh sb="0" eb="2">
      <t>ヤマグチ</t>
    </rPh>
    <rPh sb="2" eb="3">
      <t>ケン</t>
    </rPh>
    <rPh sb="3" eb="6">
      <t>シュウナンシ</t>
    </rPh>
    <rPh sb="6" eb="7">
      <t>ユ</t>
    </rPh>
    <rPh sb="7" eb="8">
      <t>ノ</t>
    </rPh>
    <phoneticPr fontId="3"/>
  </si>
  <si>
    <t>湯野</t>
    <rPh sb="0" eb="1">
      <t>ユ</t>
    </rPh>
    <rPh sb="1" eb="2">
      <t>ノ</t>
    </rPh>
    <phoneticPr fontId="3"/>
  </si>
  <si>
    <t>駐車場</t>
    <rPh sb="0" eb="3">
      <t>チュウシャジョウ</t>
    </rPh>
    <phoneticPr fontId="3"/>
  </si>
  <si>
    <t>PTOKANKO0006</t>
  </si>
  <si>
    <t>黒岩峡</t>
    <rPh sb="0" eb="2">
      <t>クロイワ</t>
    </rPh>
    <rPh sb="2" eb="3">
      <t>キョウ</t>
    </rPh>
    <phoneticPr fontId="3"/>
  </si>
  <si>
    <t>クロイワキョウ</t>
    <phoneticPr fontId="3"/>
  </si>
  <si>
    <t>山口県周南市小松原</t>
    <rPh sb="0" eb="2">
      <t>ヤマグチ</t>
    </rPh>
    <rPh sb="2" eb="3">
      <t>ケン</t>
    </rPh>
    <rPh sb="3" eb="6">
      <t>シュウナンシ</t>
    </rPh>
    <rPh sb="6" eb="9">
      <t>コマツバラ</t>
    </rPh>
    <phoneticPr fontId="3"/>
  </si>
  <si>
    <t>黒岩峡内</t>
    <rPh sb="0" eb="2">
      <t>クロイワ</t>
    </rPh>
    <rPh sb="2" eb="3">
      <t>キョウ</t>
    </rPh>
    <rPh sb="3" eb="4">
      <t>ナイ</t>
    </rPh>
    <phoneticPr fontId="3"/>
  </si>
  <si>
    <t>PTOKANKO0007</t>
  </si>
  <si>
    <t>もみじ小屋</t>
    <rPh sb="3" eb="5">
      <t>コヤ</t>
    </rPh>
    <phoneticPr fontId="3"/>
  </si>
  <si>
    <t>モミジゴヤ</t>
    <phoneticPr fontId="3"/>
  </si>
  <si>
    <t>山口県周南市高瀬</t>
    <rPh sb="0" eb="2">
      <t>ヤマグチ</t>
    </rPh>
    <rPh sb="2" eb="3">
      <t>ケン</t>
    </rPh>
    <rPh sb="3" eb="6">
      <t>シュウナンシ</t>
    </rPh>
    <rPh sb="6" eb="8">
      <t>タカセ</t>
    </rPh>
    <phoneticPr fontId="3"/>
  </si>
  <si>
    <t>高瀬</t>
    <rPh sb="0" eb="2">
      <t>タカセ</t>
    </rPh>
    <phoneticPr fontId="3"/>
  </si>
  <si>
    <t>高瀬峡　途中</t>
    <rPh sb="0" eb="2">
      <t>タカセ</t>
    </rPh>
    <rPh sb="2" eb="3">
      <t>キョウ</t>
    </rPh>
    <rPh sb="4" eb="6">
      <t>トチュウ</t>
    </rPh>
    <phoneticPr fontId="3"/>
  </si>
  <si>
    <t>PTOKANKO0008</t>
  </si>
  <si>
    <t>（旧）刈尾海水浴場</t>
    <rPh sb="1" eb="2">
      <t>キュウ</t>
    </rPh>
    <rPh sb="3" eb="5">
      <t>カリオ</t>
    </rPh>
    <rPh sb="5" eb="7">
      <t>カイスイ</t>
    </rPh>
    <rPh sb="7" eb="9">
      <t>ヨクジョウ</t>
    </rPh>
    <phoneticPr fontId="3"/>
  </si>
  <si>
    <t>カリオカイスイヨクジョウ</t>
    <phoneticPr fontId="3"/>
  </si>
  <si>
    <t>山口県周南市大津島1355</t>
    <rPh sb="0" eb="2">
      <t>ヤマグチ</t>
    </rPh>
    <rPh sb="2" eb="3">
      <t>ケン</t>
    </rPh>
    <rPh sb="3" eb="6">
      <t>シュウナンシ</t>
    </rPh>
    <rPh sb="6" eb="9">
      <t>オオヅシマ</t>
    </rPh>
    <phoneticPr fontId="3"/>
  </si>
  <si>
    <t>1355</t>
    <phoneticPr fontId="3"/>
  </si>
  <si>
    <t>PTOKANKO0009</t>
  </si>
  <si>
    <t>菅野公園</t>
    <rPh sb="0" eb="2">
      <t>スガノ</t>
    </rPh>
    <rPh sb="2" eb="4">
      <t>コウエン</t>
    </rPh>
    <phoneticPr fontId="3"/>
  </si>
  <si>
    <t>スガノコウエン</t>
    <phoneticPr fontId="3"/>
  </si>
  <si>
    <t>山口県周南市中須北</t>
    <rPh sb="0" eb="2">
      <t>ヤマグチ</t>
    </rPh>
    <rPh sb="2" eb="3">
      <t>ケン</t>
    </rPh>
    <rPh sb="3" eb="6">
      <t>シュウナンシ</t>
    </rPh>
    <rPh sb="6" eb="9">
      <t>ナカズキタ</t>
    </rPh>
    <phoneticPr fontId="3"/>
  </si>
  <si>
    <t>中須北</t>
    <rPh sb="0" eb="3">
      <t>ナカズキタ</t>
    </rPh>
    <phoneticPr fontId="3"/>
  </si>
  <si>
    <t>PTOKANKO0010</t>
  </si>
  <si>
    <t>千石岳</t>
    <rPh sb="0" eb="2">
      <t>センゴク</t>
    </rPh>
    <rPh sb="2" eb="3">
      <t>タケ</t>
    </rPh>
    <phoneticPr fontId="3"/>
  </si>
  <si>
    <t>センゴクダケ</t>
    <phoneticPr fontId="3"/>
  </si>
  <si>
    <t>山口県周南市</t>
    <rPh sb="0" eb="2">
      <t>ヤマグチ</t>
    </rPh>
    <rPh sb="2" eb="3">
      <t>ケン</t>
    </rPh>
    <rPh sb="3" eb="6">
      <t>シュウナンシ</t>
    </rPh>
    <phoneticPr fontId="3"/>
  </si>
  <si>
    <t>PTOKANKO0011</t>
  </si>
  <si>
    <t>中ノ島公園</t>
    <rPh sb="0" eb="1">
      <t>ナカ</t>
    </rPh>
    <rPh sb="2" eb="3">
      <t>シマ</t>
    </rPh>
    <rPh sb="3" eb="5">
      <t>コウエン</t>
    </rPh>
    <phoneticPr fontId="3"/>
  </si>
  <si>
    <t>ナカノシマコウエン</t>
    <phoneticPr fontId="3"/>
  </si>
  <si>
    <t>山口県周南市須々万奥</t>
    <rPh sb="0" eb="2">
      <t>ヤマグチ</t>
    </rPh>
    <rPh sb="2" eb="3">
      <t>ケン</t>
    </rPh>
    <rPh sb="3" eb="6">
      <t>シュウナンシ</t>
    </rPh>
    <rPh sb="6" eb="10">
      <t>ススマオク</t>
    </rPh>
    <phoneticPr fontId="3"/>
  </si>
  <si>
    <t>須々万奥</t>
    <rPh sb="0" eb="3">
      <t>ススマ</t>
    </rPh>
    <rPh sb="3" eb="4">
      <t>オク</t>
    </rPh>
    <phoneticPr fontId="3"/>
  </si>
  <si>
    <t>PTOKANKO0012</t>
  </si>
  <si>
    <t>若山公園</t>
    <rPh sb="0" eb="2">
      <t>ワカヤマ</t>
    </rPh>
    <rPh sb="2" eb="4">
      <t>コウエン</t>
    </rPh>
    <phoneticPr fontId="3"/>
  </si>
  <si>
    <t>ワカヤマコウエン</t>
    <phoneticPr fontId="3"/>
  </si>
  <si>
    <t>山口県周南市福川</t>
    <rPh sb="0" eb="2">
      <t>ヤマグチ</t>
    </rPh>
    <rPh sb="2" eb="3">
      <t>ケン</t>
    </rPh>
    <rPh sb="3" eb="6">
      <t>シュウナンシ</t>
    </rPh>
    <rPh sb="6" eb="8">
      <t>フクガワ</t>
    </rPh>
    <phoneticPr fontId="3"/>
  </si>
  <si>
    <t>福川</t>
    <rPh sb="0" eb="2">
      <t>フクガワ</t>
    </rPh>
    <phoneticPr fontId="3"/>
  </si>
  <si>
    <t>若山城跡</t>
    <rPh sb="0" eb="2">
      <t>ワカヤマ</t>
    </rPh>
    <rPh sb="2" eb="3">
      <t>シロ</t>
    </rPh>
    <rPh sb="3" eb="4">
      <t>アト</t>
    </rPh>
    <phoneticPr fontId="3"/>
  </si>
  <si>
    <t>PTOKOTSU0001</t>
    <phoneticPr fontId="3"/>
  </si>
  <si>
    <t>戸田駅前公衆トイレ</t>
    <rPh sb="0" eb="2">
      <t>ヘタ</t>
    </rPh>
    <rPh sb="2" eb="4">
      <t>エキマエ</t>
    </rPh>
    <rPh sb="4" eb="6">
      <t>コウシュウ</t>
    </rPh>
    <phoneticPr fontId="3"/>
  </si>
  <si>
    <t>ヘタエキマエコウシュウトイレ</t>
    <phoneticPr fontId="3"/>
  </si>
  <si>
    <t>山口県周南市大字夜市3477-2</t>
    <rPh sb="0" eb="3">
      <t>ヤマグチケン</t>
    </rPh>
    <rPh sb="3" eb="6">
      <t>シュウナンシ</t>
    </rPh>
    <rPh sb="6" eb="8">
      <t>オオアザ</t>
    </rPh>
    <rPh sb="8" eb="10">
      <t>ヤジ</t>
    </rPh>
    <phoneticPr fontId="3"/>
  </si>
  <si>
    <t>大字夜市</t>
    <rPh sb="0" eb="2">
      <t>オオアザ</t>
    </rPh>
    <rPh sb="2" eb="4">
      <t>ヤジ</t>
    </rPh>
    <phoneticPr fontId="3"/>
  </si>
  <si>
    <t>3477-2</t>
    <phoneticPr fontId="3"/>
  </si>
  <si>
    <t>改札口となり</t>
    <rPh sb="0" eb="3">
      <t>カイサツグチ</t>
    </rPh>
    <phoneticPr fontId="3"/>
  </si>
  <si>
    <t>PTOKOTSU0002</t>
  </si>
  <si>
    <t>新南陽駅前公衆トイレ</t>
    <rPh sb="0" eb="3">
      <t>シンナンヨウ</t>
    </rPh>
    <rPh sb="3" eb="4">
      <t>エキ</t>
    </rPh>
    <rPh sb="4" eb="5">
      <t>マエ</t>
    </rPh>
    <rPh sb="5" eb="7">
      <t>コウシュウ</t>
    </rPh>
    <phoneticPr fontId="3"/>
  </si>
  <si>
    <t>シンナンヨウエキマエコウシュウトイレ</t>
    <phoneticPr fontId="3"/>
  </si>
  <si>
    <t>山口県周南市清水2丁目1287-24</t>
    <rPh sb="0" eb="3">
      <t>ヤマグチケン</t>
    </rPh>
    <rPh sb="3" eb="6">
      <t>シュウナンシ</t>
    </rPh>
    <rPh sb="6" eb="8">
      <t>シミズ</t>
    </rPh>
    <rPh sb="9" eb="11">
      <t>チョウメ</t>
    </rPh>
    <phoneticPr fontId="3"/>
  </si>
  <si>
    <t>清水2丁目</t>
    <rPh sb="0" eb="2">
      <t>シミズ</t>
    </rPh>
    <rPh sb="3" eb="5">
      <t>チョウメ</t>
    </rPh>
    <phoneticPr fontId="3"/>
  </si>
  <si>
    <t>1287-24</t>
    <phoneticPr fontId="3"/>
  </si>
  <si>
    <t>PTOKOTSU0003</t>
  </si>
  <si>
    <t>櫛ケ浜駅前公衆トイレ</t>
    <rPh sb="0" eb="3">
      <t>クシガハマ</t>
    </rPh>
    <rPh sb="3" eb="4">
      <t>エキ</t>
    </rPh>
    <rPh sb="4" eb="5">
      <t>マエ</t>
    </rPh>
    <rPh sb="5" eb="7">
      <t>コウシュウ</t>
    </rPh>
    <phoneticPr fontId="3"/>
  </si>
  <si>
    <t>クシガハマエキマエコウシュウトイレ</t>
    <phoneticPr fontId="3"/>
  </si>
  <si>
    <t>山口県周南市大字久米3932-4</t>
    <rPh sb="0" eb="3">
      <t>ヤマグチケン</t>
    </rPh>
    <rPh sb="3" eb="6">
      <t>シュウナンシ</t>
    </rPh>
    <rPh sb="6" eb="8">
      <t>オオアザ</t>
    </rPh>
    <rPh sb="8" eb="10">
      <t>クメ</t>
    </rPh>
    <phoneticPr fontId="3"/>
  </si>
  <si>
    <t>大字久米</t>
    <rPh sb="0" eb="2">
      <t>オオアザ</t>
    </rPh>
    <rPh sb="2" eb="4">
      <t>クメ</t>
    </rPh>
    <phoneticPr fontId="3"/>
  </si>
  <si>
    <t>3932-4</t>
    <phoneticPr fontId="3"/>
  </si>
  <si>
    <t>PTOKOTSU0004</t>
  </si>
  <si>
    <t>勝間駅前公衆トイレ</t>
    <rPh sb="0" eb="2">
      <t>カツマ</t>
    </rPh>
    <rPh sb="2" eb="3">
      <t>エキ</t>
    </rPh>
    <rPh sb="3" eb="4">
      <t>マエ</t>
    </rPh>
    <rPh sb="4" eb="6">
      <t>コウシュウ</t>
    </rPh>
    <phoneticPr fontId="3"/>
  </si>
  <si>
    <t>カツマエキマエコウシュウトイレ</t>
    <phoneticPr fontId="3"/>
  </si>
  <si>
    <t>山口県周南市大字呼坂1183-4</t>
    <rPh sb="0" eb="3">
      <t>ヤマグチケン</t>
    </rPh>
    <rPh sb="3" eb="6">
      <t>シュウナンシ</t>
    </rPh>
    <rPh sb="6" eb="8">
      <t>オオアザ</t>
    </rPh>
    <rPh sb="8" eb="10">
      <t>ヨビサカ</t>
    </rPh>
    <phoneticPr fontId="3"/>
  </si>
  <si>
    <t>大字呼坂</t>
    <rPh sb="0" eb="2">
      <t>オオアザ</t>
    </rPh>
    <rPh sb="2" eb="4">
      <t>ヨビサカ</t>
    </rPh>
    <phoneticPr fontId="3"/>
  </si>
  <si>
    <t>1183-4</t>
    <phoneticPr fontId="3"/>
  </si>
  <si>
    <t>PTOKOTSU0005</t>
  </si>
  <si>
    <t>高水駅前公衆トイレ</t>
    <rPh sb="0" eb="2">
      <t>タカミズ</t>
    </rPh>
    <rPh sb="2" eb="3">
      <t>エキ</t>
    </rPh>
    <rPh sb="3" eb="4">
      <t>マエ</t>
    </rPh>
    <rPh sb="4" eb="6">
      <t>コウシュウ</t>
    </rPh>
    <phoneticPr fontId="3"/>
  </si>
  <si>
    <t>タカミズエキマエコウシュウトイレ</t>
    <phoneticPr fontId="3"/>
  </si>
  <si>
    <t>山口県周南市高水原3丁目237-29</t>
    <rPh sb="0" eb="3">
      <t>ヤマグチケン</t>
    </rPh>
    <rPh sb="3" eb="6">
      <t>シュウナンシ</t>
    </rPh>
    <rPh sb="6" eb="8">
      <t>タカミズ</t>
    </rPh>
    <rPh sb="8" eb="9">
      <t>バラ</t>
    </rPh>
    <rPh sb="10" eb="12">
      <t>チョウメ</t>
    </rPh>
    <phoneticPr fontId="3"/>
  </si>
  <si>
    <t>高水原3丁目</t>
    <rPh sb="0" eb="2">
      <t>タカミズ</t>
    </rPh>
    <rPh sb="2" eb="3">
      <t>ハラ</t>
    </rPh>
    <rPh sb="4" eb="6">
      <t>チョウメ</t>
    </rPh>
    <phoneticPr fontId="3"/>
  </si>
  <si>
    <t>237-29</t>
    <phoneticPr fontId="3"/>
  </si>
  <si>
    <t>改札口となり</t>
    <rPh sb="0" eb="2">
      <t>カイサツ</t>
    </rPh>
    <rPh sb="2" eb="3">
      <t>グチ</t>
    </rPh>
    <phoneticPr fontId="3"/>
  </si>
  <si>
    <t>PTOKOTSU0006</t>
    <phoneticPr fontId="3"/>
  </si>
  <si>
    <t>馬島待合所トイレ</t>
    <rPh sb="0" eb="2">
      <t>ウマシマ</t>
    </rPh>
    <rPh sb="2" eb="4">
      <t>マチアイ</t>
    </rPh>
    <rPh sb="4" eb="5">
      <t>ショ</t>
    </rPh>
    <phoneticPr fontId="3"/>
  </si>
  <si>
    <t>ウマシママチアイショトイレ</t>
    <phoneticPr fontId="3"/>
  </si>
  <si>
    <t>山口県周南市大字大津島</t>
    <rPh sb="0" eb="3">
      <t>ヤマグチケン</t>
    </rPh>
    <rPh sb="3" eb="6">
      <t>シュウナンシ</t>
    </rPh>
    <rPh sb="6" eb="8">
      <t>オオアザ</t>
    </rPh>
    <rPh sb="8" eb="11">
      <t>オオヅシマ</t>
    </rPh>
    <phoneticPr fontId="3"/>
  </si>
  <si>
    <t>大字大津島</t>
    <rPh sb="0" eb="2">
      <t>オオアザ</t>
    </rPh>
    <rPh sb="2" eb="5">
      <t>オオヅシマ</t>
    </rPh>
    <phoneticPr fontId="3"/>
  </si>
  <si>
    <t>待合所となり</t>
    <rPh sb="0" eb="2">
      <t>マチアイ</t>
    </rPh>
    <rPh sb="2" eb="3">
      <t>ショ</t>
    </rPh>
    <phoneticPr fontId="3"/>
  </si>
  <si>
    <t>PTOKOTSU0007</t>
    <phoneticPr fontId="3"/>
  </si>
  <si>
    <t>刈尾待合所トイレ</t>
    <rPh sb="0" eb="5">
      <t>カリオマチアイショ</t>
    </rPh>
    <phoneticPr fontId="3"/>
  </si>
  <si>
    <t>カリオマチアイショトイレ</t>
    <phoneticPr fontId="3"/>
  </si>
  <si>
    <t>山口県周南市大字大津島1406-2</t>
    <rPh sb="0" eb="3">
      <t>ヤマグチケン</t>
    </rPh>
    <rPh sb="3" eb="6">
      <t>シュウナンシ</t>
    </rPh>
    <rPh sb="6" eb="8">
      <t>オオアザ</t>
    </rPh>
    <rPh sb="8" eb="11">
      <t>オオヅシマ</t>
    </rPh>
    <phoneticPr fontId="3"/>
  </si>
  <si>
    <t>1406-2</t>
    <phoneticPr fontId="3"/>
  </si>
  <si>
    <t>待合所内</t>
    <rPh sb="0" eb="2">
      <t>マチアイ</t>
    </rPh>
    <rPh sb="2" eb="3">
      <t>ショ</t>
    </rPh>
    <rPh sb="3" eb="4">
      <t>ナイ</t>
    </rPh>
    <phoneticPr fontId="3"/>
  </si>
  <si>
    <t>始発30分前</t>
    <rPh sb="0" eb="2">
      <t>シハツ</t>
    </rPh>
    <rPh sb="4" eb="5">
      <t>フン</t>
    </rPh>
    <rPh sb="5" eb="6">
      <t>マエ</t>
    </rPh>
    <phoneticPr fontId="3"/>
  </si>
  <si>
    <t>山口県周南市大字鹿野上字水ヶ浴</t>
  </si>
  <si>
    <t>山口県周南市小松原1706-1</t>
  </si>
  <si>
    <t>山口県周南市大字呼坂1323番1外</t>
  </si>
  <si>
    <t>山口県周南市大字樋口480番1外</t>
  </si>
  <si>
    <t>山口県周南市鶴見台3丁目22番402</t>
  </si>
  <si>
    <t>山口県周南市大字清光台町300番305</t>
  </si>
  <si>
    <t>山口県周南市大字大河内700番522</t>
  </si>
  <si>
    <t>山口県周南市大字大河内2100番169外</t>
  </si>
  <si>
    <t>山口県周南市栄町一丁目42番外</t>
  </si>
  <si>
    <t>山口県周南市代々木通二丁目24番</t>
  </si>
  <si>
    <t>山口県周南市緑町三丁目45番</t>
  </si>
  <si>
    <t>山口県周南市西松原三丁目94番</t>
  </si>
  <si>
    <t>山口県周南市新宿通六丁目48番</t>
  </si>
  <si>
    <t>山口県周南市住吉町46番</t>
  </si>
  <si>
    <t>山口県周南市梅園町三丁目4番</t>
  </si>
  <si>
    <t>山口県周南市辻町93番</t>
  </si>
  <si>
    <t>山口県周南市桜馬場通一丁目3番</t>
  </si>
  <si>
    <t>山口県周南市飯島町二丁目29番</t>
  </si>
  <si>
    <t>山口県周南市御弓町4198番6</t>
  </si>
  <si>
    <t>山口県周南市築港町113番</t>
  </si>
  <si>
    <t>山口県周南市瀬戸見町49番</t>
  </si>
  <si>
    <t>山口県周南市秋月一丁目33番</t>
  </si>
  <si>
    <t>山口県周南市城ケ丘四丁目50番</t>
  </si>
  <si>
    <t>山口県周南市桜木二丁目80番</t>
  </si>
  <si>
    <t>山口県周南市大字大島字上居守97番26外</t>
  </si>
  <si>
    <t>山口県周南市大字久米字興徳寺1095番2外</t>
  </si>
  <si>
    <t>山口県周南市北山二丁目7869番1</t>
  </si>
  <si>
    <t>山口県周南市大字上村字東南野704番外</t>
  </si>
  <si>
    <t>山口県周南市大字下上字平城1566番外</t>
  </si>
  <si>
    <t>山口県周南市大字久米字流田3043番2</t>
  </si>
  <si>
    <t>山口県周南市大字夜市字大田2530番17外</t>
  </si>
  <si>
    <t>山口県周南市上迫町1034番</t>
  </si>
  <si>
    <t>山口県周南市政所二丁目8番1</t>
  </si>
  <si>
    <t>山口県周南市富田一丁目3922番3</t>
  </si>
  <si>
    <t>山口県周南市宮の前二丁目3番2</t>
  </si>
  <si>
    <t>山口県周南市政所三丁目7番6</t>
  </si>
  <si>
    <t>山口県周南市中央町4番10</t>
  </si>
  <si>
    <t>山口県周南市新田一丁目2612番72</t>
  </si>
  <si>
    <t>山口県周南市長田町18番</t>
  </si>
  <si>
    <t>山口県周南市川崎三丁目175番23</t>
  </si>
  <si>
    <t>山口県周南市大字櫛ケ浜字南浜242番90</t>
  </si>
  <si>
    <t>山口県周南市大字久米字旭ケ丘931番17</t>
  </si>
  <si>
    <t>山口県周南市大字湯野字中岡4341番1</t>
  </si>
  <si>
    <t>山口県周南市大字川上字一の瀬（山口県企業局）</t>
  </si>
  <si>
    <t>山口県周南市大字戸田字上押田1641番1</t>
  </si>
  <si>
    <t>山口県周南市大字下上字上野1599番8外</t>
  </si>
  <si>
    <t>山口県周南市楠木一丁目4番</t>
  </si>
  <si>
    <t>山口県周南市新地二丁目154番</t>
  </si>
  <si>
    <t>山口県周南市新地三丁目97番外</t>
  </si>
  <si>
    <t>山口県周南市清水二丁目1385番4外</t>
  </si>
  <si>
    <t>山口県周南市清水一丁目1417番2外</t>
  </si>
  <si>
    <t>山口県周南市鶴見台1丁目22番45外</t>
  </si>
  <si>
    <t>山口県周南市大字呼坂85番23外</t>
  </si>
  <si>
    <t>山口県周南市新清光台2丁目777番785外</t>
  </si>
  <si>
    <t>山口県周南市大字安田547番3外</t>
  </si>
  <si>
    <t>山口県周南市大字樋口565番1外</t>
  </si>
  <si>
    <t>山口県周南市桜馬場通二丁目外</t>
  </si>
  <si>
    <t>山口県周南市秋月二丁目26番</t>
  </si>
  <si>
    <t>山口県周南市周陽三丁目17番</t>
  </si>
  <si>
    <t>山口県周南市城ケ丘五丁目27番</t>
  </si>
  <si>
    <t>山口県周南市速玉町2132番15外</t>
  </si>
  <si>
    <t>山口県周南市大字栗屋字二葉屋開作1035番7外</t>
  </si>
  <si>
    <t>山口県周南市大字久米字沢田築地</t>
  </si>
  <si>
    <t>山口県周南市東北山一丁目6830番2外</t>
  </si>
  <si>
    <t>山口県周南市大字大津島字西明神（国有地）</t>
  </si>
  <si>
    <t>山口県周南市大字鹿野上</t>
  </si>
  <si>
    <t>山口県周南市大字富田字永源</t>
  </si>
  <si>
    <t>山口県周南市大字大河内2072番2外</t>
  </si>
  <si>
    <t>山口県周南市長田町2220番337</t>
  </si>
  <si>
    <t>山口県周南市大字福川</t>
  </si>
  <si>
    <t>山口県周南市大字徳山字久米ヶ丘425番1外</t>
  </si>
  <si>
    <t>山口県周南市大字徳山外</t>
  </si>
  <si>
    <t>山口県周南市大字徳山</t>
  </si>
  <si>
    <t>山口県周南市横浜町</t>
  </si>
  <si>
    <t>山口県周南市遠石一丁目</t>
  </si>
  <si>
    <t>山口県周南市大字鹿野下</t>
  </si>
  <si>
    <t>辻町</t>
  </si>
  <si>
    <t>桜馬場通二丁目外</t>
  </si>
  <si>
    <t>大字久米字沢田築地</t>
  </si>
  <si>
    <t>大字鹿野上</t>
  </si>
  <si>
    <t>大字富田字永源</t>
  </si>
  <si>
    <t>大字福川</t>
  </si>
  <si>
    <t>大字徳山外</t>
  </si>
  <si>
    <t>大字徳山</t>
  </si>
  <si>
    <t>横浜町</t>
  </si>
  <si>
    <t>遠石一丁目</t>
  </si>
  <si>
    <t>大字鹿野下</t>
  </si>
  <si>
    <t>1323番1外</t>
    <rPh sb="4" eb="5">
      <t>バン</t>
    </rPh>
    <rPh sb="6" eb="7">
      <t>ホカ</t>
    </rPh>
    <phoneticPr fontId="3"/>
  </si>
  <si>
    <t>480番1外</t>
  </si>
  <si>
    <t>300番305</t>
  </si>
  <si>
    <t>700番522</t>
  </si>
  <si>
    <t>2100番169外</t>
  </si>
  <si>
    <t>42番外</t>
  </si>
  <si>
    <t>24番</t>
  </si>
  <si>
    <t>45番</t>
  </si>
  <si>
    <t>94番</t>
  </si>
  <si>
    <t>48番</t>
  </si>
  <si>
    <t>46番</t>
  </si>
  <si>
    <t>4番</t>
  </si>
  <si>
    <t>93番</t>
  </si>
  <si>
    <t>3番</t>
  </si>
  <si>
    <t>29番</t>
  </si>
  <si>
    <t>4198番6</t>
  </si>
  <si>
    <t>113番</t>
  </si>
  <si>
    <t>49番</t>
  </si>
  <si>
    <t>33番</t>
  </si>
  <si>
    <t>50番</t>
  </si>
  <si>
    <t>80番</t>
  </si>
  <si>
    <t>97番26外</t>
  </si>
  <si>
    <t>1095番2外</t>
  </si>
  <si>
    <t>7869番1</t>
  </si>
  <si>
    <t>704番外</t>
  </si>
  <si>
    <t>1566番外</t>
  </si>
  <si>
    <t>3043番2</t>
  </si>
  <si>
    <t>2530番17外</t>
  </si>
  <si>
    <t>1034番</t>
  </si>
  <si>
    <t>8番1</t>
  </si>
  <si>
    <t>3922番3</t>
  </si>
  <si>
    <t>3番2</t>
  </si>
  <si>
    <t>7番6</t>
  </si>
  <si>
    <t>4番10</t>
  </si>
  <si>
    <t>2612番72</t>
  </si>
  <si>
    <t>18番</t>
  </si>
  <si>
    <t>175番23</t>
  </si>
  <si>
    <t>242番90</t>
  </si>
  <si>
    <t>931番17</t>
  </si>
  <si>
    <t>4341番1</t>
  </si>
  <si>
    <t>1641番1</t>
  </si>
  <si>
    <t>1599番8外</t>
  </si>
  <si>
    <t>154番</t>
  </si>
  <si>
    <t>97番外</t>
  </si>
  <si>
    <t>1385番4外</t>
  </si>
  <si>
    <t>1417番2外</t>
  </si>
  <si>
    <t>85番23外</t>
  </si>
  <si>
    <t>547番3外</t>
  </si>
  <si>
    <t>565番1外</t>
  </si>
  <si>
    <t>26番</t>
  </si>
  <si>
    <t>17番</t>
  </si>
  <si>
    <t>27番</t>
  </si>
  <si>
    <t>2132番15外</t>
  </si>
  <si>
    <t>1035番7外</t>
  </si>
  <si>
    <t>6830番2外</t>
  </si>
  <si>
    <t>2072番2外</t>
  </si>
  <si>
    <t>2220番337</t>
  </si>
  <si>
    <t>425番1外</t>
  </si>
  <si>
    <t>大字呼坂</t>
  </si>
  <si>
    <t>大字呼坂</t>
    <rPh sb="0" eb="2">
      <t>オオアザ</t>
    </rPh>
    <rPh sb="2" eb="4">
      <t>ヨビサカ</t>
    </rPh>
    <phoneticPr fontId="3"/>
  </si>
  <si>
    <t>大字樋口</t>
  </si>
  <si>
    <t>大字清光台町</t>
  </si>
  <si>
    <t>大字大河内</t>
  </si>
  <si>
    <t>栄町一丁目</t>
  </si>
  <si>
    <t>代々木通二丁目</t>
  </si>
  <si>
    <t>緑町三丁目</t>
  </si>
  <si>
    <t>西松原三丁目</t>
  </si>
  <si>
    <t>新宿通六丁目</t>
  </si>
  <si>
    <t>住吉町</t>
  </si>
  <si>
    <t>梅園町三丁目</t>
  </si>
  <si>
    <t>桜馬場通一丁目</t>
  </si>
  <si>
    <t>飯島町二丁目</t>
  </si>
  <si>
    <t>御弓町</t>
  </si>
  <si>
    <t>築港町</t>
  </si>
  <si>
    <t>瀬戸見町</t>
  </si>
  <si>
    <t>秋月一丁目</t>
  </si>
  <si>
    <t>城ケ丘四丁目</t>
  </si>
  <si>
    <t>桜木二丁目</t>
  </si>
  <si>
    <t>大字大島字上居守</t>
  </si>
  <si>
    <t>大字久米字興徳寺</t>
  </si>
  <si>
    <t>北山二丁目</t>
  </si>
  <si>
    <t>大字上村字東南野</t>
  </si>
  <si>
    <t>大字下上字平城</t>
  </si>
  <si>
    <t>大字久米字流田</t>
  </si>
  <si>
    <t>大字夜市字大田</t>
  </si>
  <si>
    <t>上迫町</t>
  </si>
  <si>
    <t>政所二丁目</t>
  </si>
  <si>
    <t>富田一丁目</t>
  </si>
  <si>
    <t>宮の前二丁目</t>
  </si>
  <si>
    <t>政所三丁目</t>
  </si>
  <si>
    <t>中央町</t>
  </si>
  <si>
    <t>新田一丁目</t>
  </si>
  <si>
    <t>長田町</t>
  </si>
  <si>
    <t>川崎三丁目</t>
  </si>
  <si>
    <t>大字櫛ケ浜字南浜</t>
  </si>
  <si>
    <t>大字久米字旭ケ丘</t>
  </si>
  <si>
    <t>大字湯野字中岡</t>
  </si>
  <si>
    <t>大字戸田字上押田</t>
  </si>
  <si>
    <t>大字下上字上野</t>
  </si>
  <si>
    <t>楠木一丁目</t>
  </si>
  <si>
    <t>新地二丁目</t>
  </si>
  <si>
    <t>新地三丁目</t>
  </si>
  <si>
    <t>清水二丁目</t>
  </si>
  <si>
    <t>清水一丁目</t>
  </si>
  <si>
    <t>大字安田</t>
  </si>
  <si>
    <t>秋月二丁目</t>
  </si>
  <si>
    <t>周陽三丁目</t>
  </si>
  <si>
    <t>城ケ丘五丁目</t>
  </si>
  <si>
    <t>速玉町</t>
  </si>
  <si>
    <t>大字栗屋字二葉屋開作</t>
  </si>
  <si>
    <t>東北山一丁目</t>
  </si>
  <si>
    <t>大字徳山字久米ヶ丘</t>
  </si>
  <si>
    <t>鶴見台3丁目</t>
    <rPh sb="4" eb="6">
      <t>チョウメ</t>
    </rPh>
    <phoneticPr fontId="3"/>
  </si>
  <si>
    <t>22番402</t>
  </si>
  <si>
    <t>鶴見台1丁目</t>
    <rPh sb="4" eb="6">
      <t>チョウメ</t>
    </rPh>
    <phoneticPr fontId="3"/>
  </si>
  <si>
    <t>22番45外</t>
  </si>
  <si>
    <t>新清光台2丁目</t>
    <rPh sb="5" eb="7">
      <t>チョウメ</t>
    </rPh>
    <phoneticPr fontId="3"/>
  </si>
  <si>
    <t>777番785外</t>
  </si>
  <si>
    <t>大字鹿野上字水ヶ浴</t>
    <rPh sb="0" eb="2">
      <t>オオアザ</t>
    </rPh>
    <rPh sb="2" eb="4">
      <t>カノ</t>
    </rPh>
    <rPh sb="4" eb="5">
      <t>ウエ</t>
    </rPh>
    <rPh sb="5" eb="6">
      <t>アザ</t>
    </rPh>
    <rPh sb="6" eb="7">
      <t>ミズ</t>
    </rPh>
    <rPh sb="8" eb="9">
      <t>ヨク</t>
    </rPh>
    <phoneticPr fontId="3"/>
  </si>
  <si>
    <t>山口県周南市大津島　馬島</t>
    <phoneticPr fontId="3"/>
  </si>
  <si>
    <t>大津島　馬島</t>
    <rPh sb="0" eb="3">
      <t>オオヅシマ</t>
    </rPh>
    <phoneticPr fontId="3"/>
  </si>
  <si>
    <t>（山口県企業局）</t>
  </si>
  <si>
    <t>大字川上字一の瀬</t>
    <phoneticPr fontId="3"/>
  </si>
  <si>
    <t>大字大津島字西明神</t>
    <phoneticPr fontId="3"/>
  </si>
  <si>
    <t>（国有地）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</si>
</sst>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h:mm;@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/>
  </cellStyleXfs>
  <cellXfs count="41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4" fillId="4" borderId="1" xfId="2" applyNumberFormat="1" applyFont="1" applyFill="1" applyBorder="1" applyAlignment="1">
      <alignment vertical="center" wrapText="1"/>
    </xf>
    <xf numFmtId="176" fontId="5" fillId="4" borderId="1" xfId="2" applyNumberFormat="1" applyFont="1" applyFill="1" applyBorder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4" fillId="3" borderId="1" xfId="2" applyNumberFormat="1" applyFont="1" applyFill="1" applyBorder="1" applyAlignment="1">
      <alignment vertical="center" wrapText="1"/>
    </xf>
    <xf numFmtId="176" fontId="6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1" xfId="1" applyNumberFormat="1" applyFont="1" applyBorder="1" applyAlignment="1">
      <alignment horizontal="left" vertical="center" wrapText="1"/>
    </xf>
    <xf numFmtId="176" fontId="6" fillId="0" borderId="1" xfId="1" applyNumberFormat="1" applyFont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176" fontId="6" fillId="0" borderId="0" xfId="1" applyNumberFormat="1" applyFont="1" applyAlignment="1">
      <alignment horizontal="left" vertical="center" wrapText="1"/>
    </xf>
    <xf numFmtId="176" fontId="6" fillId="0" borderId="0" xfId="0" applyNumberFormat="1" applyFont="1" applyAlignment="1">
      <alignment horizontal="left" vertical="center" wrapText="1"/>
    </xf>
    <xf numFmtId="177" fontId="6" fillId="0" borderId="0" xfId="0" applyNumberFormat="1" applyFont="1" applyAlignment="1">
      <alignment horizontal="left" vertical="center" wrapText="1"/>
    </xf>
    <xf numFmtId="49" fontId="6" fillId="0" borderId="1" xfId="1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1" applyNumberFormat="1" applyFont="1" applyFill="1" applyBorder="1" applyAlignment="1">
      <alignment horizontal="left" vertical="center" wrapText="1"/>
    </xf>
    <xf numFmtId="176" fontId="6" fillId="0" borderId="1" xfId="1" applyNumberFormat="1" applyFont="1" applyFill="1" applyBorder="1" applyAlignment="1">
      <alignment horizontal="left" vertical="center" wrapText="1"/>
    </xf>
    <xf numFmtId="176" fontId="2" fillId="0" borderId="1" xfId="1" applyNumberFormat="1" applyFont="1" applyFill="1" applyBorder="1" applyAlignment="1">
      <alignment horizontal="left" vertical="center" wrapText="1"/>
    </xf>
    <xf numFmtId="0" fontId="9" fillId="0" borderId="1" xfId="3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shrinkToFit="1"/>
    </xf>
  </cellXfs>
  <cellStyles count="5">
    <cellStyle name="ハイパーリンク 2" xfId="3" xr:uid="{FBDA56F9-EF93-43BB-A7C6-028FB8D7A868}"/>
    <cellStyle name="桁区切り" xfId="1" builtinId="6"/>
    <cellStyle name="標準" xfId="0" builtinId="0"/>
    <cellStyle name="標準 2" xfId="4" xr:uid="{7EB19906-18DF-4A12-8FFA-E6597FA62415}"/>
    <cellStyle name="標準 6" xfId="2" xr:uid="{B5EDD790-3224-408F-A5BB-05DF59C800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00016\L\&#20844;&#22290;&#21488;&#24115;&#12304;H28.10.3&#29694;&#22312;&#12305;&#32232;&#38598;&#20013;\&#20844;&#22290;&#12487;&#12540;&#12479;&#12505;&#12540;&#124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トップ"/>
      <sheetName val="位置図"/>
      <sheetName val="市道一覧"/>
      <sheetName val="データベース"/>
      <sheetName val="番号基準"/>
      <sheetName val="公園一覧 (2)"/>
      <sheetName val="周南総括 (2)ha"/>
      <sheetName val="周南総括(2)m2"/>
      <sheetName val="周南緑地住所"/>
    </sheetNames>
    <sheetDataSet>
      <sheetData sheetId="0" refreshError="1"/>
      <sheetData sheetId="1"/>
      <sheetData sheetId="2" refreshError="1"/>
      <sheetData sheetId="3">
        <row r="4">
          <cell r="K4" t="str">
            <v>街区</v>
          </cell>
          <cell r="L4" t="str">
            <v>勝間街区公園</v>
          </cell>
          <cell r="M4" t="str">
            <v>大字呼坂1323番1外</v>
          </cell>
          <cell r="N4">
            <v>0.43</v>
          </cell>
          <cell r="O4">
            <v>29741</v>
          </cell>
          <cell r="P4">
            <v>0.42</v>
          </cell>
          <cell r="Q4">
            <v>29741</v>
          </cell>
          <cell r="R4">
            <v>0.42</v>
          </cell>
          <cell r="S4">
            <v>29921</v>
          </cell>
          <cell r="T4">
            <v>4273</v>
          </cell>
          <cell r="U4">
            <v>0.43</v>
          </cell>
          <cell r="V4">
            <v>29921</v>
          </cell>
          <cell r="W4">
            <v>4273</v>
          </cell>
          <cell r="X4">
            <v>0.43</v>
          </cell>
          <cell r="Z4" t="str">
            <v>36年0カ月24日経過</v>
          </cell>
          <cell r="AB4" t="str">
            <v>賃貸借契約5495㎡うち4273㎡を開設</v>
          </cell>
        </row>
        <row r="5">
          <cell r="K5" t="str">
            <v>街区</v>
          </cell>
          <cell r="L5" t="str">
            <v>高水街区公園</v>
          </cell>
          <cell r="M5" t="str">
            <v>大字樋口480番1外</v>
          </cell>
          <cell r="N5">
            <v>0.39</v>
          </cell>
          <cell r="O5">
            <v>30201</v>
          </cell>
          <cell r="P5">
            <v>0.39</v>
          </cell>
          <cell r="Q5">
            <v>30201</v>
          </cell>
          <cell r="R5">
            <v>0.39</v>
          </cell>
          <cell r="S5">
            <v>30406</v>
          </cell>
          <cell r="T5">
            <v>3900</v>
          </cell>
          <cell r="U5">
            <v>0.39</v>
          </cell>
          <cell r="V5">
            <v>30406</v>
          </cell>
          <cell r="W5">
            <v>3900</v>
          </cell>
          <cell r="X5">
            <v>0.39</v>
          </cell>
          <cell r="Z5" t="str">
            <v>34年8カ月24日経過</v>
          </cell>
        </row>
        <row r="6">
          <cell r="K6" t="str">
            <v>街区</v>
          </cell>
          <cell r="L6" t="str">
            <v>つるみ台街区公園</v>
          </cell>
          <cell r="M6" t="str">
            <v>鶴見台3丁目22番402</v>
          </cell>
          <cell r="N6">
            <v>0.1</v>
          </cell>
          <cell r="O6">
            <v>30201</v>
          </cell>
          <cell r="P6">
            <v>0.1</v>
          </cell>
          <cell r="Q6">
            <v>30201</v>
          </cell>
          <cell r="R6">
            <v>0.1</v>
          </cell>
          <cell r="S6">
            <v>30385</v>
          </cell>
          <cell r="T6">
            <v>1000</v>
          </cell>
          <cell r="U6">
            <v>0.1</v>
          </cell>
          <cell r="V6">
            <v>30385</v>
          </cell>
          <cell r="W6">
            <v>1000</v>
          </cell>
          <cell r="X6">
            <v>0.1</v>
          </cell>
          <cell r="Z6" t="str">
            <v>34年9カ月15日経過</v>
          </cell>
          <cell r="AB6" t="str">
            <v>周南市1535㎡うち1000㎡を開設</v>
          </cell>
        </row>
        <row r="7">
          <cell r="K7" t="str">
            <v>街区</v>
          </cell>
          <cell r="L7" t="str">
            <v>清光台街区公園</v>
          </cell>
          <cell r="M7" t="str">
            <v>大字大河内300番305</v>
          </cell>
          <cell r="N7">
            <v>0.26</v>
          </cell>
          <cell r="O7">
            <v>30482</v>
          </cell>
          <cell r="P7">
            <v>0.26</v>
          </cell>
          <cell r="Q7">
            <v>30482</v>
          </cell>
          <cell r="R7">
            <v>0.26</v>
          </cell>
          <cell r="S7">
            <v>30691</v>
          </cell>
          <cell r="T7">
            <v>2600</v>
          </cell>
          <cell r="U7">
            <v>0.26</v>
          </cell>
          <cell r="V7">
            <v>30691</v>
          </cell>
          <cell r="W7">
            <v>2600</v>
          </cell>
          <cell r="X7">
            <v>0.26</v>
          </cell>
          <cell r="Z7" t="str">
            <v>33年11カ月15日経過</v>
          </cell>
          <cell r="AB7" t="str">
            <v>周南市4249㎡うち2600㎡を開設</v>
          </cell>
        </row>
        <row r="8">
          <cell r="K8" t="str">
            <v>街区</v>
          </cell>
          <cell r="L8" t="str">
            <v>自由が丘街区公園</v>
          </cell>
          <cell r="M8" t="str">
            <v>大字大河内700番522</v>
          </cell>
          <cell r="N8">
            <v>0.22</v>
          </cell>
          <cell r="O8">
            <v>30855</v>
          </cell>
          <cell r="P8">
            <v>0.22</v>
          </cell>
          <cell r="Q8">
            <v>30855</v>
          </cell>
          <cell r="R8">
            <v>0.22</v>
          </cell>
          <cell r="S8">
            <v>31116</v>
          </cell>
          <cell r="T8">
            <v>2200</v>
          </cell>
          <cell r="U8">
            <v>0.22</v>
          </cell>
          <cell r="V8">
            <v>31116</v>
          </cell>
          <cell r="W8">
            <v>2200</v>
          </cell>
          <cell r="X8">
            <v>0.22</v>
          </cell>
          <cell r="Z8" t="str">
            <v>32年9カ月15日経過</v>
          </cell>
          <cell r="AB8" t="str">
            <v>周南市2894㎡うち2200㎡を開設</v>
          </cell>
        </row>
        <row r="9">
          <cell r="K9" t="str">
            <v>街区</v>
          </cell>
          <cell r="L9" t="str">
            <v>幸が丘街区公園</v>
          </cell>
          <cell r="M9" t="str">
            <v>大字大河内2100番169外</v>
          </cell>
          <cell r="N9">
            <v>0.15</v>
          </cell>
          <cell r="O9">
            <v>33632</v>
          </cell>
          <cell r="P9">
            <v>0.15</v>
          </cell>
          <cell r="Q9">
            <v>33632</v>
          </cell>
          <cell r="R9">
            <v>0.15</v>
          </cell>
          <cell r="S9">
            <v>34060</v>
          </cell>
          <cell r="T9">
            <v>1548</v>
          </cell>
          <cell r="U9">
            <v>0.15</v>
          </cell>
          <cell r="V9">
            <v>34060</v>
          </cell>
          <cell r="W9">
            <v>1548</v>
          </cell>
          <cell r="X9">
            <v>0.15</v>
          </cell>
          <cell r="Z9" t="str">
            <v>24年8カ月24日経過</v>
          </cell>
        </row>
        <row r="10">
          <cell r="K10" t="str">
            <v>街区</v>
          </cell>
          <cell r="L10" t="str">
            <v>緑ヶ丘街区公園</v>
          </cell>
          <cell r="M10" t="str">
            <v>大字呼坂850番40</v>
          </cell>
          <cell r="N10">
            <v>0.1</v>
          </cell>
          <cell r="O10">
            <v>34306</v>
          </cell>
          <cell r="P10">
            <v>0.1</v>
          </cell>
          <cell r="Q10">
            <v>34306</v>
          </cell>
          <cell r="R10">
            <v>0.1</v>
          </cell>
          <cell r="S10">
            <v>35065</v>
          </cell>
          <cell r="T10">
            <v>996</v>
          </cell>
          <cell r="U10">
            <v>0.1</v>
          </cell>
          <cell r="V10">
            <v>35065</v>
          </cell>
          <cell r="W10">
            <v>996</v>
          </cell>
          <cell r="X10">
            <v>0.1</v>
          </cell>
          <cell r="Z10" t="str">
            <v>21年11カ月24日経過</v>
          </cell>
        </row>
        <row r="11">
          <cell r="K11" t="str">
            <v>街区</v>
          </cell>
          <cell r="L11" t="str">
            <v>若葉公園</v>
          </cell>
          <cell r="M11" t="str">
            <v>栄町1丁目42番地外</v>
          </cell>
          <cell r="N11">
            <v>0.17</v>
          </cell>
          <cell r="O11">
            <v>18353</v>
          </cell>
          <cell r="P11">
            <v>0.17</v>
          </cell>
          <cell r="Q11">
            <v>23589</v>
          </cell>
          <cell r="R11">
            <v>0.16</v>
          </cell>
          <cell r="S11">
            <v>22047</v>
          </cell>
          <cell r="T11">
            <v>1695.86</v>
          </cell>
          <cell r="U11">
            <v>0.17</v>
          </cell>
          <cell r="V11">
            <v>22047</v>
          </cell>
          <cell r="W11">
            <v>1695.86</v>
          </cell>
          <cell r="X11">
            <v>0.17</v>
          </cell>
          <cell r="Z11" t="str">
            <v>57年7カ月14日経過</v>
          </cell>
        </row>
        <row r="12">
          <cell r="K12" t="str">
            <v>街区</v>
          </cell>
          <cell r="L12" t="str">
            <v>代々木公園</v>
          </cell>
          <cell r="M12" t="str">
            <v>代-木通2丁目24番地</v>
          </cell>
          <cell r="N12">
            <v>0.48</v>
          </cell>
          <cell r="O12">
            <v>20179</v>
          </cell>
          <cell r="P12">
            <v>0.47</v>
          </cell>
          <cell r="Q12">
            <v>23589</v>
          </cell>
          <cell r="R12">
            <v>0.47</v>
          </cell>
          <cell r="S12">
            <v>22839</v>
          </cell>
          <cell r="T12">
            <v>4793.3900000000003</v>
          </cell>
          <cell r="U12">
            <v>0.48</v>
          </cell>
          <cell r="V12">
            <v>22839</v>
          </cell>
          <cell r="W12">
            <v>4793.3900000000003</v>
          </cell>
          <cell r="X12">
            <v>0.48</v>
          </cell>
          <cell r="Z12" t="str">
            <v>55年5カ月13日経過</v>
          </cell>
          <cell r="AB12" t="str">
            <v>S51.6.1　地下駐車場に合せた施設整備</v>
          </cell>
        </row>
        <row r="13">
          <cell r="K13" t="str">
            <v>街区</v>
          </cell>
          <cell r="L13" t="str">
            <v>権現公園</v>
          </cell>
          <cell r="M13" t="str">
            <v>権現町36番地他</v>
          </cell>
          <cell r="N13">
            <v>0.15</v>
          </cell>
          <cell r="O13">
            <v>20179</v>
          </cell>
          <cell r="P13">
            <v>0.12</v>
          </cell>
          <cell r="Q13">
            <v>26641</v>
          </cell>
          <cell r="R13">
            <v>0.15</v>
          </cell>
          <cell r="S13">
            <v>22839</v>
          </cell>
          <cell r="T13">
            <v>1540.75</v>
          </cell>
          <cell r="U13">
            <v>0.15</v>
          </cell>
          <cell r="V13">
            <v>22839</v>
          </cell>
          <cell r="W13">
            <v>1540.75</v>
          </cell>
          <cell r="X13">
            <v>0.15</v>
          </cell>
          <cell r="Z13" t="str">
            <v>55年5カ月13日経過</v>
          </cell>
        </row>
        <row r="14">
          <cell r="K14" t="str">
            <v>街区</v>
          </cell>
          <cell r="L14" t="str">
            <v>今宿公園</v>
          </cell>
          <cell r="M14" t="str">
            <v>今宿町2丁目17番地</v>
          </cell>
          <cell r="N14">
            <v>0.2</v>
          </cell>
          <cell r="O14">
            <v>20179</v>
          </cell>
          <cell r="P14">
            <v>0.2</v>
          </cell>
          <cell r="Q14">
            <v>23589</v>
          </cell>
          <cell r="R14">
            <v>0.2</v>
          </cell>
          <cell r="S14">
            <v>22839</v>
          </cell>
          <cell r="T14">
            <v>2006.61</v>
          </cell>
          <cell r="U14">
            <v>0.2</v>
          </cell>
          <cell r="V14">
            <v>22839</v>
          </cell>
          <cell r="W14">
            <v>2006.61</v>
          </cell>
          <cell r="X14">
            <v>0.2</v>
          </cell>
          <cell r="Z14" t="str">
            <v>55年5カ月13日経過</v>
          </cell>
        </row>
        <row r="15">
          <cell r="K15" t="str">
            <v>街区</v>
          </cell>
          <cell r="L15" t="str">
            <v>緑町公園</v>
          </cell>
          <cell r="M15" t="str">
            <v>緑町3丁目45番地</v>
          </cell>
          <cell r="N15">
            <v>0.64</v>
          </cell>
          <cell r="O15">
            <v>20179</v>
          </cell>
          <cell r="P15">
            <v>0.62</v>
          </cell>
          <cell r="Q15">
            <v>23589</v>
          </cell>
          <cell r="R15">
            <v>0.62</v>
          </cell>
          <cell r="S15">
            <v>22839</v>
          </cell>
          <cell r="T15">
            <v>6416.53</v>
          </cell>
          <cell r="U15">
            <v>0.64</v>
          </cell>
          <cell r="V15">
            <v>22839</v>
          </cell>
          <cell r="W15">
            <v>6416.53</v>
          </cell>
          <cell r="X15">
            <v>0.64</v>
          </cell>
          <cell r="Z15" t="str">
            <v>55年5カ月13日経過</v>
          </cell>
          <cell r="AB15" t="str">
            <v>H4年度ﾘﾆｭｰｱﾙ</v>
          </cell>
        </row>
        <row r="16">
          <cell r="K16" t="str">
            <v>街区</v>
          </cell>
          <cell r="L16" t="str">
            <v>西松原公園</v>
          </cell>
          <cell r="M16" t="str">
            <v>西松原2丁目59番地</v>
          </cell>
          <cell r="N16">
            <v>0.27</v>
          </cell>
          <cell r="O16">
            <v>23366</v>
          </cell>
          <cell r="P16">
            <v>0.27</v>
          </cell>
          <cell r="Q16">
            <v>23589</v>
          </cell>
          <cell r="R16">
            <v>0.27</v>
          </cell>
          <cell r="S16">
            <v>25659</v>
          </cell>
          <cell r="T16">
            <v>2693.82</v>
          </cell>
          <cell r="U16">
            <v>0.27</v>
          </cell>
          <cell r="V16">
            <v>25659</v>
          </cell>
          <cell r="W16">
            <v>2693.82</v>
          </cell>
          <cell r="X16">
            <v>0.27</v>
          </cell>
          <cell r="Z16" t="str">
            <v>47年8カ月24日経過</v>
          </cell>
        </row>
        <row r="17">
          <cell r="K17" t="str">
            <v>街区</v>
          </cell>
          <cell r="L17" t="str">
            <v>江口公園</v>
          </cell>
          <cell r="M17" t="str">
            <v>西松原3丁目94番地</v>
          </cell>
          <cell r="N17">
            <v>0.34</v>
          </cell>
          <cell r="O17">
            <v>23366</v>
          </cell>
          <cell r="P17">
            <v>0.34</v>
          </cell>
          <cell r="Q17">
            <v>23589</v>
          </cell>
          <cell r="R17">
            <v>0.34</v>
          </cell>
          <cell r="S17">
            <v>26024</v>
          </cell>
          <cell r="T17">
            <v>3367.63</v>
          </cell>
          <cell r="U17">
            <v>0.34</v>
          </cell>
          <cell r="V17">
            <v>26024</v>
          </cell>
          <cell r="W17">
            <v>3367.63</v>
          </cell>
          <cell r="X17">
            <v>0.34</v>
          </cell>
          <cell r="Z17" t="str">
            <v>46年8カ月24日経過</v>
          </cell>
        </row>
        <row r="18">
          <cell r="K18" t="str">
            <v>街区</v>
          </cell>
          <cell r="L18" t="str">
            <v>尚白公園</v>
          </cell>
          <cell r="M18" t="str">
            <v>新宿通6丁目48番地</v>
          </cell>
          <cell r="N18">
            <v>0.38</v>
          </cell>
          <cell r="O18">
            <v>23366</v>
          </cell>
          <cell r="P18">
            <v>0.38</v>
          </cell>
          <cell r="Q18">
            <v>23589</v>
          </cell>
          <cell r="R18">
            <v>0.38</v>
          </cell>
          <cell r="S18">
            <v>27850</v>
          </cell>
          <cell r="T18">
            <v>3783.76</v>
          </cell>
          <cell r="U18">
            <v>0.38</v>
          </cell>
          <cell r="V18">
            <v>27850</v>
          </cell>
          <cell r="W18">
            <v>3783.76</v>
          </cell>
          <cell r="X18">
            <v>0.38</v>
          </cell>
          <cell r="Z18" t="str">
            <v>41年8カ月24日経過</v>
          </cell>
        </row>
        <row r="19">
          <cell r="K19" t="str">
            <v>街区</v>
          </cell>
          <cell r="L19" t="str">
            <v>岡田原西公園</v>
          </cell>
          <cell r="M19" t="str">
            <v>原宿町73番地</v>
          </cell>
          <cell r="N19">
            <v>0.28000000000000003</v>
          </cell>
          <cell r="O19">
            <v>23366</v>
          </cell>
          <cell r="P19">
            <v>0.28000000000000003</v>
          </cell>
          <cell r="Q19">
            <v>23589</v>
          </cell>
          <cell r="R19">
            <v>0.28000000000000003</v>
          </cell>
          <cell r="S19">
            <v>30103</v>
          </cell>
          <cell r="T19">
            <v>2824.56</v>
          </cell>
          <cell r="U19">
            <v>0.28000000000000003</v>
          </cell>
          <cell r="V19">
            <v>30103</v>
          </cell>
          <cell r="W19">
            <v>2824.56</v>
          </cell>
          <cell r="X19">
            <v>0.28000000000000003</v>
          </cell>
          <cell r="Z19" t="str">
            <v>35年6カ月24日経過</v>
          </cell>
        </row>
        <row r="20">
          <cell r="K20" t="str">
            <v>街区</v>
          </cell>
          <cell r="L20" t="str">
            <v>北山公園</v>
          </cell>
          <cell r="M20" t="str">
            <v>住吉町46番地</v>
          </cell>
          <cell r="N20">
            <v>0.24</v>
          </cell>
          <cell r="O20">
            <v>23366</v>
          </cell>
          <cell r="P20">
            <v>0.24</v>
          </cell>
          <cell r="Q20">
            <v>23589</v>
          </cell>
          <cell r="R20">
            <v>0.24</v>
          </cell>
          <cell r="S20">
            <v>28581</v>
          </cell>
          <cell r="T20">
            <v>2426.17</v>
          </cell>
          <cell r="U20">
            <v>0.24</v>
          </cell>
          <cell r="V20">
            <v>28581</v>
          </cell>
          <cell r="W20">
            <v>2426.17</v>
          </cell>
          <cell r="X20">
            <v>0.24</v>
          </cell>
          <cell r="Z20" t="str">
            <v>39年8カ月24日経過</v>
          </cell>
        </row>
        <row r="21">
          <cell r="K21" t="str">
            <v>街区</v>
          </cell>
          <cell r="L21" t="str">
            <v>岡田原東公園</v>
          </cell>
          <cell r="M21" t="str">
            <v>岡田町116番地</v>
          </cell>
          <cell r="N21">
            <v>0.21</v>
          </cell>
          <cell r="O21">
            <v>23366</v>
          </cell>
          <cell r="P21">
            <v>0.21</v>
          </cell>
          <cell r="Q21">
            <v>27808</v>
          </cell>
          <cell r="R21">
            <v>0.21</v>
          </cell>
          <cell r="S21">
            <v>30103</v>
          </cell>
          <cell r="T21">
            <v>2098.73</v>
          </cell>
          <cell r="U21">
            <v>0.21</v>
          </cell>
          <cell r="V21">
            <v>30103</v>
          </cell>
          <cell r="W21">
            <v>2098.73</v>
          </cell>
          <cell r="X21">
            <v>0.21</v>
          </cell>
          <cell r="Z21" t="str">
            <v>35年6カ月24日経過</v>
          </cell>
        </row>
        <row r="22">
          <cell r="K22" t="str">
            <v>街区</v>
          </cell>
          <cell r="L22" t="str">
            <v>新丁公園</v>
          </cell>
          <cell r="M22" t="str">
            <v>梅園町3丁目4番地</v>
          </cell>
          <cell r="N22">
            <v>0.24</v>
          </cell>
          <cell r="O22">
            <v>20179</v>
          </cell>
          <cell r="P22">
            <v>0.23</v>
          </cell>
          <cell r="Q22">
            <v>23589</v>
          </cell>
          <cell r="R22">
            <v>0.23</v>
          </cell>
          <cell r="S22">
            <v>22839</v>
          </cell>
          <cell r="T22">
            <v>2442.9699999999998</v>
          </cell>
          <cell r="U22">
            <v>0.24</v>
          </cell>
          <cell r="V22">
            <v>22839</v>
          </cell>
          <cell r="W22">
            <v>2442.9699999999998</v>
          </cell>
          <cell r="X22">
            <v>0.24</v>
          </cell>
          <cell r="Z22" t="str">
            <v>55年5カ月13日経過</v>
          </cell>
        </row>
        <row r="23">
          <cell r="K23" t="str">
            <v>街区</v>
          </cell>
          <cell r="L23" t="str">
            <v>東辻公園</v>
          </cell>
          <cell r="M23" t="str">
            <v>辻町93番</v>
          </cell>
          <cell r="N23">
            <v>0.39</v>
          </cell>
          <cell r="O23">
            <v>23366</v>
          </cell>
          <cell r="P23">
            <v>0.39</v>
          </cell>
          <cell r="Q23">
            <v>23589</v>
          </cell>
          <cell r="R23">
            <v>0.39</v>
          </cell>
          <cell r="S23">
            <v>29767</v>
          </cell>
          <cell r="T23">
            <v>3913.82</v>
          </cell>
          <cell r="U23">
            <v>0.39</v>
          </cell>
          <cell r="V23">
            <v>29767</v>
          </cell>
          <cell r="W23">
            <v>3913.82</v>
          </cell>
          <cell r="X23">
            <v>0.39</v>
          </cell>
          <cell r="Z23" t="str">
            <v>36年5カ月25日経過</v>
          </cell>
        </row>
        <row r="24">
          <cell r="K24" t="str">
            <v>街区</v>
          </cell>
          <cell r="L24" t="str">
            <v>河原公園</v>
          </cell>
          <cell r="M24" t="str">
            <v>上御弓町</v>
          </cell>
          <cell r="N24" t="str">
            <v>　</v>
          </cell>
          <cell r="O24">
            <v>23366</v>
          </cell>
          <cell r="P24">
            <v>0.35</v>
          </cell>
          <cell r="Q24">
            <v>23589</v>
          </cell>
          <cell r="R24">
            <v>0.35</v>
          </cell>
        </row>
        <row r="25">
          <cell r="K25" t="str">
            <v>街区</v>
          </cell>
          <cell r="L25" t="str">
            <v>児玉公園</v>
          </cell>
          <cell r="M25" t="str">
            <v>桜馬場通1丁目3番地</v>
          </cell>
          <cell r="N25">
            <v>0.36</v>
          </cell>
          <cell r="O25">
            <v>20179</v>
          </cell>
          <cell r="P25">
            <v>0.35</v>
          </cell>
          <cell r="Q25">
            <v>23589</v>
          </cell>
          <cell r="R25">
            <v>0.35</v>
          </cell>
          <cell r="S25">
            <v>22839</v>
          </cell>
          <cell r="T25">
            <v>3563.64</v>
          </cell>
          <cell r="U25">
            <v>0.36</v>
          </cell>
          <cell r="V25">
            <v>22839</v>
          </cell>
          <cell r="W25">
            <v>3563.64</v>
          </cell>
          <cell r="X25">
            <v>0.36</v>
          </cell>
          <cell r="Z25" t="str">
            <v>55年5カ月13日経過</v>
          </cell>
          <cell r="AB25" t="str">
            <v>H5年度ﾘﾆｭｰｱﾙ・H18年度複合遊具整備</v>
          </cell>
        </row>
        <row r="26">
          <cell r="K26" t="str">
            <v>街区</v>
          </cell>
          <cell r="L26" t="str">
            <v>青空公園</v>
          </cell>
          <cell r="M26" t="str">
            <v>飯島町2丁目29番地</v>
          </cell>
          <cell r="N26">
            <v>0.66</v>
          </cell>
          <cell r="O26">
            <v>18038</v>
          </cell>
          <cell r="P26">
            <v>0.66</v>
          </cell>
          <cell r="Q26">
            <v>23589</v>
          </cell>
          <cell r="R26">
            <v>0.65</v>
          </cell>
          <cell r="S26">
            <v>22047</v>
          </cell>
          <cell r="T26">
            <v>6611.58</v>
          </cell>
          <cell r="U26">
            <v>0.66</v>
          </cell>
          <cell r="V26">
            <v>22047</v>
          </cell>
          <cell r="W26">
            <v>6611.58</v>
          </cell>
          <cell r="X26">
            <v>0.66</v>
          </cell>
          <cell r="Z26" t="str">
            <v>57年7カ月14日経過</v>
          </cell>
          <cell r="AB26" t="str">
            <v>Ｈ7年度ﾘﾆｭｰｱﾙ（Ｈ8.4完成）</v>
          </cell>
        </row>
        <row r="27">
          <cell r="K27" t="str">
            <v>街区</v>
          </cell>
          <cell r="L27" t="str">
            <v>浜崎公園</v>
          </cell>
          <cell r="M27" t="str">
            <v>住崎町21-1番他</v>
          </cell>
          <cell r="N27">
            <v>0.12</v>
          </cell>
          <cell r="O27">
            <v>20179</v>
          </cell>
          <cell r="P27">
            <v>0.1</v>
          </cell>
          <cell r="Q27">
            <v>23589</v>
          </cell>
          <cell r="R27">
            <v>0.1</v>
          </cell>
          <cell r="S27">
            <v>23102</v>
          </cell>
          <cell r="V27">
            <v>30406</v>
          </cell>
          <cell r="W27">
            <v>1174.1600000000001</v>
          </cell>
          <cell r="X27">
            <v>0.12</v>
          </cell>
          <cell r="Z27" t="str">
            <v>34年8カ月24日経過</v>
          </cell>
        </row>
        <row r="28">
          <cell r="K28" t="str">
            <v>街区</v>
          </cell>
          <cell r="L28" t="str">
            <v>御弓丁公園</v>
          </cell>
          <cell r="M28" t="str">
            <v>御弓町4198-6番地</v>
          </cell>
          <cell r="N28">
            <v>0.18</v>
          </cell>
          <cell r="O28">
            <v>25927</v>
          </cell>
          <cell r="P28">
            <v>0.19</v>
          </cell>
          <cell r="Q28">
            <v>25927</v>
          </cell>
          <cell r="R28">
            <v>0.19</v>
          </cell>
          <cell r="S28">
            <v>26024</v>
          </cell>
          <cell r="T28">
            <v>1768.78</v>
          </cell>
          <cell r="U28">
            <v>0.18</v>
          </cell>
          <cell r="V28">
            <v>26024</v>
          </cell>
          <cell r="W28">
            <v>1768.78</v>
          </cell>
          <cell r="X28">
            <v>0.18</v>
          </cell>
          <cell r="Z28" t="str">
            <v>46年8カ月24日経過</v>
          </cell>
        </row>
        <row r="29">
          <cell r="K29" t="str">
            <v>街区</v>
          </cell>
          <cell r="L29" t="str">
            <v>慶万公園</v>
          </cell>
          <cell r="M29" t="str">
            <v>慶万町1847-3番地</v>
          </cell>
          <cell r="N29">
            <v>0.18</v>
          </cell>
          <cell r="O29">
            <v>25927</v>
          </cell>
          <cell r="P29">
            <v>0.18</v>
          </cell>
          <cell r="Q29">
            <v>25927</v>
          </cell>
          <cell r="R29">
            <v>0.18</v>
          </cell>
          <cell r="S29">
            <v>26024</v>
          </cell>
          <cell r="T29">
            <v>1756.25</v>
          </cell>
          <cell r="U29">
            <v>0.18</v>
          </cell>
          <cell r="V29">
            <v>26024</v>
          </cell>
          <cell r="W29">
            <v>1756.25</v>
          </cell>
          <cell r="X29">
            <v>0.18</v>
          </cell>
          <cell r="Z29" t="str">
            <v>46年8カ月24日経過</v>
          </cell>
        </row>
        <row r="30">
          <cell r="K30" t="str">
            <v>街区</v>
          </cell>
          <cell r="L30" t="str">
            <v>晴海公園</v>
          </cell>
          <cell r="M30" t="str">
            <v>築港町113番地</v>
          </cell>
          <cell r="N30">
            <v>0.28999999999999998</v>
          </cell>
          <cell r="O30">
            <v>26117</v>
          </cell>
          <cell r="P30">
            <v>0.25</v>
          </cell>
          <cell r="Q30">
            <v>26117</v>
          </cell>
          <cell r="R30">
            <v>0.25</v>
          </cell>
          <cell r="S30">
            <v>26267</v>
          </cell>
          <cell r="T30">
            <v>2911.5</v>
          </cell>
          <cell r="U30">
            <v>0.28999999999999998</v>
          </cell>
          <cell r="V30">
            <v>26267</v>
          </cell>
          <cell r="W30">
            <v>2911.5</v>
          </cell>
          <cell r="X30">
            <v>0.28999999999999998</v>
          </cell>
          <cell r="Z30" t="str">
            <v>46年0カ月25日経過</v>
          </cell>
        </row>
        <row r="31">
          <cell r="K31" t="str">
            <v>街区</v>
          </cell>
          <cell r="L31" t="str">
            <v>青山公園</v>
          </cell>
          <cell r="M31" t="str">
            <v>青山町1579-14番地</v>
          </cell>
          <cell r="N31">
            <v>0.21</v>
          </cell>
          <cell r="O31">
            <v>26284</v>
          </cell>
          <cell r="P31">
            <v>0.21</v>
          </cell>
          <cell r="Q31">
            <v>26284</v>
          </cell>
          <cell r="R31">
            <v>0.21</v>
          </cell>
          <cell r="S31">
            <v>26754</v>
          </cell>
          <cell r="T31">
            <v>2066.9899999999998</v>
          </cell>
          <cell r="U31">
            <v>0.21</v>
          </cell>
          <cell r="V31">
            <v>26754</v>
          </cell>
          <cell r="W31">
            <v>2066.9899999999998</v>
          </cell>
          <cell r="X31">
            <v>0.21</v>
          </cell>
          <cell r="Z31" t="str">
            <v>44年8カ月24日経過</v>
          </cell>
        </row>
        <row r="32">
          <cell r="K32" t="str">
            <v>街区</v>
          </cell>
          <cell r="L32" t="str">
            <v>風呂ヶ迫公園</v>
          </cell>
          <cell r="M32" t="str">
            <v>楠木1丁目79番地</v>
          </cell>
          <cell r="N32">
            <v>0.22</v>
          </cell>
          <cell r="O32">
            <v>26528</v>
          </cell>
          <cell r="P32">
            <v>0.22</v>
          </cell>
          <cell r="Q32">
            <v>26528</v>
          </cell>
          <cell r="R32">
            <v>0.22</v>
          </cell>
          <cell r="S32">
            <v>26754</v>
          </cell>
          <cell r="T32">
            <v>2175.06</v>
          </cell>
          <cell r="U32">
            <v>0.22</v>
          </cell>
          <cell r="V32">
            <v>26754</v>
          </cell>
          <cell r="W32">
            <v>2175.06</v>
          </cell>
          <cell r="X32">
            <v>0.22</v>
          </cell>
          <cell r="Z32" t="str">
            <v>44年8カ月24日経過</v>
          </cell>
        </row>
        <row r="33">
          <cell r="K33" t="str">
            <v>街区</v>
          </cell>
          <cell r="L33" t="str">
            <v>長宗公園</v>
          </cell>
          <cell r="M33" t="str">
            <v>瀬戸見町49番</v>
          </cell>
          <cell r="N33">
            <v>0.23</v>
          </cell>
          <cell r="O33">
            <v>26528</v>
          </cell>
          <cell r="P33">
            <v>0.23</v>
          </cell>
          <cell r="Q33">
            <v>26528</v>
          </cell>
          <cell r="R33">
            <v>0.23</v>
          </cell>
          <cell r="S33">
            <v>26754</v>
          </cell>
          <cell r="T33">
            <v>2341.31</v>
          </cell>
          <cell r="U33">
            <v>0.23</v>
          </cell>
          <cell r="V33">
            <v>26754</v>
          </cell>
          <cell r="W33">
            <v>2341.31</v>
          </cell>
          <cell r="X33">
            <v>0.23</v>
          </cell>
          <cell r="Z33" t="str">
            <v>44年8カ月24日経過</v>
          </cell>
        </row>
        <row r="34">
          <cell r="K34" t="str">
            <v>街区</v>
          </cell>
          <cell r="L34" t="str">
            <v>大谷公園</v>
          </cell>
          <cell r="M34" t="str">
            <v>周陽1丁目78番地</v>
          </cell>
          <cell r="N34">
            <v>0.21</v>
          </cell>
          <cell r="O34">
            <v>26528</v>
          </cell>
          <cell r="P34">
            <v>0.21</v>
          </cell>
          <cell r="Q34">
            <v>26528</v>
          </cell>
          <cell r="R34">
            <v>0.21</v>
          </cell>
          <cell r="S34">
            <v>26754</v>
          </cell>
          <cell r="T34">
            <v>2080.83</v>
          </cell>
          <cell r="U34">
            <v>0.21</v>
          </cell>
          <cell r="V34">
            <v>26754</v>
          </cell>
          <cell r="W34">
            <v>2080.83</v>
          </cell>
          <cell r="X34">
            <v>0.21</v>
          </cell>
          <cell r="Z34" t="str">
            <v>44年8カ月24日経過</v>
          </cell>
        </row>
        <row r="35">
          <cell r="K35" t="str">
            <v>街区</v>
          </cell>
          <cell r="L35" t="str">
            <v>入船公園</v>
          </cell>
          <cell r="M35" t="str">
            <v>入船町5番地他</v>
          </cell>
          <cell r="N35">
            <v>0.1</v>
          </cell>
          <cell r="O35">
            <v>26883</v>
          </cell>
          <cell r="P35">
            <v>0.1</v>
          </cell>
          <cell r="Q35">
            <v>26883</v>
          </cell>
          <cell r="R35">
            <v>0.1</v>
          </cell>
          <cell r="S35">
            <v>27120</v>
          </cell>
          <cell r="T35">
            <v>955.55</v>
          </cell>
          <cell r="U35">
            <v>0.1</v>
          </cell>
          <cell r="V35">
            <v>27120</v>
          </cell>
          <cell r="W35">
            <v>955.55</v>
          </cell>
          <cell r="X35">
            <v>0.1</v>
          </cell>
          <cell r="Z35" t="str">
            <v>43年8カ月24日経過</v>
          </cell>
        </row>
        <row r="36">
          <cell r="K36" t="str">
            <v>街区</v>
          </cell>
          <cell r="L36" t="str">
            <v>大内公園</v>
          </cell>
          <cell r="M36" t="str">
            <v>大内町44番地</v>
          </cell>
          <cell r="N36">
            <v>0.27</v>
          </cell>
          <cell r="O36">
            <v>26883</v>
          </cell>
          <cell r="P36">
            <v>0.27</v>
          </cell>
          <cell r="Q36">
            <v>26883</v>
          </cell>
          <cell r="R36">
            <v>0.27</v>
          </cell>
          <cell r="S36">
            <v>27120</v>
          </cell>
          <cell r="T36">
            <v>2713.23</v>
          </cell>
          <cell r="U36">
            <v>0.27</v>
          </cell>
          <cell r="V36">
            <v>27120</v>
          </cell>
          <cell r="W36">
            <v>2713.23</v>
          </cell>
          <cell r="X36">
            <v>0.27</v>
          </cell>
          <cell r="Z36" t="str">
            <v>43年8カ月24日経過</v>
          </cell>
        </row>
        <row r="37">
          <cell r="K37" t="str">
            <v>街区</v>
          </cell>
          <cell r="L37" t="str">
            <v>大河内公園</v>
          </cell>
          <cell r="M37" t="str">
            <v>秋月1丁目33番地</v>
          </cell>
          <cell r="N37">
            <v>0.38</v>
          </cell>
          <cell r="O37">
            <v>26883</v>
          </cell>
          <cell r="P37">
            <v>0.37</v>
          </cell>
          <cell r="Q37">
            <v>26883</v>
          </cell>
          <cell r="R37">
            <v>0.37</v>
          </cell>
          <cell r="S37">
            <v>27120</v>
          </cell>
          <cell r="T37">
            <v>3767.15</v>
          </cell>
          <cell r="U37">
            <v>0.38</v>
          </cell>
          <cell r="V37">
            <v>27120</v>
          </cell>
          <cell r="W37">
            <v>3767.15</v>
          </cell>
          <cell r="X37">
            <v>0.38</v>
          </cell>
          <cell r="Z37" t="str">
            <v>43年8カ月24日経過</v>
          </cell>
        </row>
        <row r="38">
          <cell r="K38" t="str">
            <v>街区</v>
          </cell>
          <cell r="L38" t="str">
            <v>馬屋公園</v>
          </cell>
          <cell r="M38" t="str">
            <v>城ケ丘1丁目59番地</v>
          </cell>
          <cell r="N38">
            <v>0.2</v>
          </cell>
          <cell r="O38">
            <v>26883</v>
          </cell>
          <cell r="P38">
            <v>0.19</v>
          </cell>
          <cell r="Q38">
            <v>26883</v>
          </cell>
          <cell r="R38">
            <v>0.19</v>
          </cell>
          <cell r="S38">
            <v>27120</v>
          </cell>
          <cell r="T38">
            <v>2041.37</v>
          </cell>
          <cell r="U38">
            <v>0.2</v>
          </cell>
          <cell r="V38">
            <v>27120</v>
          </cell>
          <cell r="W38">
            <v>2041.37</v>
          </cell>
          <cell r="X38">
            <v>0.2</v>
          </cell>
          <cell r="Z38" t="str">
            <v>43年8カ月24日経過</v>
          </cell>
        </row>
        <row r="39">
          <cell r="K39" t="str">
            <v>街区</v>
          </cell>
          <cell r="L39" t="str">
            <v>桜木公園</v>
          </cell>
          <cell r="M39" t="str">
            <v>桜木1丁目51番地</v>
          </cell>
          <cell r="N39">
            <v>0.2</v>
          </cell>
          <cell r="O39">
            <v>26883</v>
          </cell>
          <cell r="P39">
            <v>0.2</v>
          </cell>
          <cell r="Q39">
            <v>26883</v>
          </cell>
          <cell r="R39">
            <v>0.2</v>
          </cell>
          <cell r="S39">
            <v>27120</v>
          </cell>
          <cell r="T39">
            <v>2010.7</v>
          </cell>
          <cell r="U39">
            <v>0.2</v>
          </cell>
          <cell r="V39">
            <v>27120</v>
          </cell>
          <cell r="W39">
            <v>2010.7</v>
          </cell>
          <cell r="X39">
            <v>0.2</v>
          </cell>
          <cell r="Z39" t="str">
            <v>43年8カ月24日経過</v>
          </cell>
        </row>
        <row r="40">
          <cell r="K40" t="str">
            <v>街区</v>
          </cell>
          <cell r="L40" t="str">
            <v>五月公園</v>
          </cell>
          <cell r="M40" t="str">
            <v>五月町62番地</v>
          </cell>
          <cell r="N40">
            <v>0.1</v>
          </cell>
          <cell r="O40">
            <v>26883</v>
          </cell>
          <cell r="P40">
            <v>0.1</v>
          </cell>
          <cell r="Q40">
            <v>26883</v>
          </cell>
          <cell r="R40">
            <v>0.1</v>
          </cell>
          <cell r="S40">
            <v>27120</v>
          </cell>
          <cell r="T40">
            <v>1022</v>
          </cell>
          <cell r="U40">
            <v>0.1</v>
          </cell>
          <cell r="V40">
            <v>27120</v>
          </cell>
          <cell r="W40">
            <v>1022</v>
          </cell>
          <cell r="X40">
            <v>0.1</v>
          </cell>
          <cell r="Z40" t="str">
            <v>43年8カ月24日経過</v>
          </cell>
        </row>
        <row r="41">
          <cell r="K41" t="str">
            <v>街区</v>
          </cell>
          <cell r="L41" t="str">
            <v>楠木公園</v>
          </cell>
          <cell r="M41" t="str">
            <v>楠木2丁目48番地</v>
          </cell>
          <cell r="N41">
            <v>0.21</v>
          </cell>
          <cell r="O41">
            <v>27143</v>
          </cell>
          <cell r="P41">
            <v>0.21</v>
          </cell>
          <cell r="Q41">
            <v>27143</v>
          </cell>
          <cell r="R41">
            <v>0.21</v>
          </cell>
          <cell r="S41">
            <v>28581</v>
          </cell>
          <cell r="T41">
            <v>2083.6</v>
          </cell>
          <cell r="U41">
            <v>0.21</v>
          </cell>
          <cell r="V41">
            <v>28581</v>
          </cell>
          <cell r="W41">
            <v>2083.6</v>
          </cell>
          <cell r="X41">
            <v>0.21</v>
          </cell>
          <cell r="Z41" t="str">
            <v>39年8カ月24日経過</v>
          </cell>
        </row>
        <row r="42">
          <cell r="K42" t="str">
            <v>街区</v>
          </cell>
          <cell r="L42" t="str">
            <v>孝田公園</v>
          </cell>
          <cell r="M42" t="str">
            <v>孝田町9番地外</v>
          </cell>
          <cell r="N42">
            <v>0.45</v>
          </cell>
          <cell r="O42">
            <v>27143</v>
          </cell>
          <cell r="P42">
            <v>0.45</v>
          </cell>
          <cell r="Q42">
            <v>28033</v>
          </cell>
          <cell r="R42">
            <v>0.45</v>
          </cell>
          <cell r="S42">
            <v>27485</v>
          </cell>
          <cell r="T42">
            <v>4522.8900000000003</v>
          </cell>
          <cell r="U42">
            <v>0.45</v>
          </cell>
          <cell r="V42">
            <v>27485</v>
          </cell>
          <cell r="W42">
            <v>4522.8900000000003</v>
          </cell>
          <cell r="X42">
            <v>0.45</v>
          </cell>
          <cell r="Z42" t="str">
            <v>42年8カ月24日経過</v>
          </cell>
        </row>
        <row r="43">
          <cell r="K43" t="str">
            <v>街区</v>
          </cell>
          <cell r="L43" t="str">
            <v>城北公園</v>
          </cell>
          <cell r="M43" t="str">
            <v>城ケ丘4丁目50番地</v>
          </cell>
          <cell r="N43">
            <v>0.2</v>
          </cell>
          <cell r="O43">
            <v>27143</v>
          </cell>
          <cell r="P43">
            <v>0.2</v>
          </cell>
          <cell r="Q43">
            <v>27143</v>
          </cell>
          <cell r="R43">
            <v>0.2</v>
          </cell>
          <cell r="S43">
            <v>28581</v>
          </cell>
          <cell r="T43">
            <v>1999.67</v>
          </cell>
          <cell r="U43">
            <v>0.2</v>
          </cell>
          <cell r="V43">
            <v>28581</v>
          </cell>
          <cell r="W43">
            <v>1999.67</v>
          </cell>
          <cell r="X43">
            <v>0.2</v>
          </cell>
          <cell r="Z43" t="str">
            <v>39年8カ月24日経過</v>
          </cell>
        </row>
        <row r="44">
          <cell r="K44" t="str">
            <v>街区</v>
          </cell>
          <cell r="L44" t="str">
            <v>城南公園</v>
          </cell>
          <cell r="M44" t="str">
            <v>城ケ丘3丁目57番地</v>
          </cell>
          <cell r="N44">
            <v>0.28999999999999998</v>
          </cell>
          <cell r="O44">
            <v>27143</v>
          </cell>
          <cell r="P44">
            <v>0.28999999999999998</v>
          </cell>
          <cell r="Q44">
            <v>27143</v>
          </cell>
          <cell r="R44">
            <v>0.28999999999999998</v>
          </cell>
          <cell r="S44">
            <v>28581</v>
          </cell>
          <cell r="T44">
            <v>2889.65</v>
          </cell>
          <cell r="U44">
            <v>0.28999999999999998</v>
          </cell>
          <cell r="V44">
            <v>28581</v>
          </cell>
          <cell r="W44">
            <v>2889.65</v>
          </cell>
          <cell r="X44">
            <v>0.28999999999999998</v>
          </cell>
          <cell r="Z44" t="str">
            <v>39年8カ月24日経過</v>
          </cell>
        </row>
        <row r="45">
          <cell r="K45" t="str">
            <v>街区</v>
          </cell>
          <cell r="L45" t="str">
            <v>門前公園</v>
          </cell>
          <cell r="M45" t="str">
            <v>桜木2丁目80番地</v>
          </cell>
          <cell r="N45">
            <v>0.21</v>
          </cell>
          <cell r="O45">
            <v>27143</v>
          </cell>
          <cell r="P45">
            <v>0.21</v>
          </cell>
          <cell r="Q45">
            <v>27143</v>
          </cell>
          <cell r="R45">
            <v>0.21</v>
          </cell>
          <cell r="S45">
            <v>27485</v>
          </cell>
          <cell r="T45">
            <v>2116</v>
          </cell>
          <cell r="U45">
            <v>0.21</v>
          </cell>
          <cell r="V45">
            <v>27485</v>
          </cell>
          <cell r="W45">
            <v>2116</v>
          </cell>
          <cell r="X45">
            <v>0.21</v>
          </cell>
          <cell r="Z45" t="str">
            <v>42年8カ月24日経過</v>
          </cell>
        </row>
        <row r="46">
          <cell r="K46" t="str">
            <v>街区</v>
          </cell>
          <cell r="L46" t="str">
            <v>田中公園</v>
          </cell>
          <cell r="M46" t="str">
            <v>大字久米迫明3111-3番地</v>
          </cell>
          <cell r="N46">
            <v>0.16</v>
          </cell>
          <cell r="O46">
            <v>27143</v>
          </cell>
          <cell r="P46">
            <v>0.16</v>
          </cell>
          <cell r="Q46">
            <v>27143</v>
          </cell>
          <cell r="R46">
            <v>0.16</v>
          </cell>
          <cell r="S46">
            <v>27850</v>
          </cell>
          <cell r="T46">
            <v>1560.404</v>
          </cell>
          <cell r="U46">
            <v>0.16</v>
          </cell>
          <cell r="V46">
            <v>27850</v>
          </cell>
          <cell r="W46">
            <v>1560.404</v>
          </cell>
          <cell r="X46">
            <v>0.16</v>
          </cell>
          <cell r="Z46" t="str">
            <v>41年8カ月24日経過</v>
          </cell>
          <cell r="AB46" t="str">
            <v>S63.12.15変更</v>
          </cell>
        </row>
        <row r="47">
          <cell r="K47" t="str">
            <v>街区</v>
          </cell>
          <cell r="L47" t="str">
            <v>居守公園</v>
          </cell>
          <cell r="M47" t="str">
            <v>大字大島字上居守97-26番地外</v>
          </cell>
          <cell r="N47">
            <v>0.43</v>
          </cell>
          <cell r="O47">
            <v>27659</v>
          </cell>
          <cell r="P47">
            <v>0.43</v>
          </cell>
          <cell r="Q47">
            <v>27659</v>
          </cell>
          <cell r="R47">
            <v>0.43</v>
          </cell>
          <cell r="S47">
            <v>28581</v>
          </cell>
          <cell r="T47">
            <v>4300.93</v>
          </cell>
          <cell r="U47">
            <v>0.43</v>
          </cell>
          <cell r="V47">
            <v>28581</v>
          </cell>
          <cell r="W47">
            <v>4300.93</v>
          </cell>
          <cell r="X47">
            <v>0.43</v>
          </cell>
          <cell r="Z47" t="str">
            <v>39年8カ月24日経過</v>
          </cell>
        </row>
        <row r="48">
          <cell r="K48" t="str">
            <v>街区</v>
          </cell>
          <cell r="L48" t="str">
            <v>舞車公園</v>
          </cell>
          <cell r="M48" t="str">
            <v>舞車町4405-7番地</v>
          </cell>
          <cell r="N48">
            <v>0.11</v>
          </cell>
          <cell r="O48">
            <v>28308</v>
          </cell>
          <cell r="P48">
            <v>0.11</v>
          </cell>
          <cell r="Q48">
            <v>28308</v>
          </cell>
          <cell r="R48">
            <v>0.11</v>
          </cell>
          <cell r="S48">
            <v>28946</v>
          </cell>
          <cell r="T48">
            <v>1114.2</v>
          </cell>
          <cell r="U48">
            <v>0.11</v>
          </cell>
          <cell r="V48">
            <v>28946</v>
          </cell>
          <cell r="W48">
            <v>1114.2</v>
          </cell>
          <cell r="X48">
            <v>0.11</v>
          </cell>
          <cell r="Z48" t="str">
            <v>38年8カ月24日経過</v>
          </cell>
        </row>
        <row r="49">
          <cell r="K49" t="str">
            <v>街区</v>
          </cell>
          <cell r="L49" t="str">
            <v>平原公園</v>
          </cell>
          <cell r="M49" t="str">
            <v>平原町51番地外</v>
          </cell>
          <cell r="N49">
            <v>0.31</v>
          </cell>
          <cell r="O49">
            <v>28308</v>
          </cell>
          <cell r="P49">
            <v>0.05</v>
          </cell>
          <cell r="Q49">
            <v>28308</v>
          </cell>
          <cell r="R49">
            <v>0.05</v>
          </cell>
          <cell r="S49">
            <v>28581</v>
          </cell>
          <cell r="T49">
            <v>3070.01</v>
          </cell>
          <cell r="U49">
            <v>0.31</v>
          </cell>
          <cell r="V49">
            <v>28581</v>
          </cell>
          <cell r="W49">
            <v>3070.01</v>
          </cell>
          <cell r="X49">
            <v>0.31</v>
          </cell>
          <cell r="Z49" t="str">
            <v>39年8カ月24日経過</v>
          </cell>
        </row>
        <row r="50">
          <cell r="K50" t="str">
            <v>街区</v>
          </cell>
          <cell r="L50" t="str">
            <v>高田公園</v>
          </cell>
          <cell r="M50" t="str">
            <v>大字久米字興徳寺1095-2番地外</v>
          </cell>
          <cell r="N50">
            <v>0.31</v>
          </cell>
          <cell r="O50">
            <v>28308</v>
          </cell>
          <cell r="P50">
            <v>0.31</v>
          </cell>
          <cell r="Q50">
            <v>28308</v>
          </cell>
          <cell r="R50">
            <v>0.31</v>
          </cell>
          <cell r="S50">
            <v>28946</v>
          </cell>
          <cell r="T50">
            <v>3128.06</v>
          </cell>
          <cell r="U50">
            <v>0.31</v>
          </cell>
          <cell r="V50">
            <v>28946</v>
          </cell>
          <cell r="W50">
            <v>3128.06</v>
          </cell>
          <cell r="X50">
            <v>0.31</v>
          </cell>
          <cell r="Z50" t="str">
            <v>38年8カ月24日経過</v>
          </cell>
        </row>
        <row r="51">
          <cell r="K51" t="str">
            <v>街区</v>
          </cell>
          <cell r="L51" t="str">
            <v>岐山公園</v>
          </cell>
          <cell r="M51" t="str">
            <v>幸の台5387-82外</v>
          </cell>
          <cell r="N51">
            <v>0.17</v>
          </cell>
          <cell r="O51">
            <v>28564</v>
          </cell>
          <cell r="P51">
            <v>0.17</v>
          </cell>
          <cell r="Q51">
            <v>28564</v>
          </cell>
          <cell r="R51">
            <v>0.17</v>
          </cell>
          <cell r="S51">
            <v>29676</v>
          </cell>
          <cell r="T51">
            <v>1744</v>
          </cell>
          <cell r="U51">
            <v>0.17</v>
          </cell>
          <cell r="V51">
            <v>29676</v>
          </cell>
          <cell r="W51">
            <v>1744</v>
          </cell>
          <cell r="X51">
            <v>0.17</v>
          </cell>
          <cell r="Z51" t="str">
            <v>36年8カ月24日経過</v>
          </cell>
        </row>
        <row r="52">
          <cell r="K52" t="str">
            <v>街区</v>
          </cell>
          <cell r="L52" t="str">
            <v>瀬戸見公園</v>
          </cell>
          <cell r="M52" t="str">
            <v>瀬戸見町112-1番地外</v>
          </cell>
          <cell r="N52">
            <v>0.13</v>
          </cell>
          <cell r="O52">
            <v>28915</v>
          </cell>
          <cell r="P52">
            <v>0.1</v>
          </cell>
          <cell r="Q52">
            <v>28915</v>
          </cell>
          <cell r="R52">
            <v>0.1</v>
          </cell>
          <cell r="S52">
            <v>29311</v>
          </cell>
          <cell r="T52">
            <v>1307.23</v>
          </cell>
          <cell r="U52">
            <v>0.13</v>
          </cell>
          <cell r="V52">
            <v>31136</v>
          </cell>
          <cell r="W52">
            <v>1307.23</v>
          </cell>
          <cell r="X52">
            <v>0.13</v>
          </cell>
          <cell r="Z52" t="str">
            <v>32年8カ月25日経過</v>
          </cell>
        </row>
        <row r="53">
          <cell r="K53" t="str">
            <v>街区</v>
          </cell>
          <cell r="L53" t="str">
            <v>上遠石公園</v>
          </cell>
          <cell r="M53" t="str">
            <v>上遠石町8526番地</v>
          </cell>
          <cell r="N53">
            <v>0.13</v>
          </cell>
          <cell r="O53">
            <v>28915</v>
          </cell>
          <cell r="P53">
            <v>0.13</v>
          </cell>
          <cell r="Q53">
            <v>28915</v>
          </cell>
          <cell r="R53">
            <v>0.13</v>
          </cell>
          <cell r="S53">
            <v>30103</v>
          </cell>
          <cell r="T53">
            <v>1251.04</v>
          </cell>
          <cell r="U53">
            <v>0.13</v>
          </cell>
          <cell r="V53">
            <v>30103</v>
          </cell>
          <cell r="W53">
            <v>1251.04</v>
          </cell>
          <cell r="X53">
            <v>0.13</v>
          </cell>
          <cell r="Z53" t="str">
            <v>35年6カ月24日経過</v>
          </cell>
        </row>
        <row r="54">
          <cell r="K54" t="str">
            <v>街区</v>
          </cell>
          <cell r="L54" t="str">
            <v>西部公園　　※</v>
          </cell>
          <cell r="M54" t="str">
            <v>大字徳山字西栗坪7869-1番地外</v>
          </cell>
          <cell r="N54">
            <v>0.17</v>
          </cell>
          <cell r="O54">
            <v>29190</v>
          </cell>
          <cell r="P54">
            <v>0.17</v>
          </cell>
          <cell r="Q54">
            <v>29190</v>
          </cell>
          <cell r="R54">
            <v>0.17</v>
          </cell>
          <cell r="S54">
            <v>29676</v>
          </cell>
          <cell r="T54">
            <v>1722.21</v>
          </cell>
          <cell r="U54">
            <v>0.17</v>
          </cell>
          <cell r="V54">
            <v>29676</v>
          </cell>
          <cell r="W54">
            <v>1722.21</v>
          </cell>
          <cell r="X54">
            <v>0.17</v>
          </cell>
          <cell r="Z54" t="str">
            <v>36年8カ月24日経過</v>
          </cell>
        </row>
        <row r="55">
          <cell r="K55" t="str">
            <v>街区</v>
          </cell>
          <cell r="L55" t="str">
            <v>加見公園</v>
          </cell>
          <cell r="M55" t="str">
            <v>大字上村字東南野704番地外</v>
          </cell>
          <cell r="N55">
            <v>0.2</v>
          </cell>
          <cell r="O55">
            <v>29326</v>
          </cell>
          <cell r="P55">
            <v>0.2</v>
          </cell>
          <cell r="Q55">
            <v>29326</v>
          </cell>
          <cell r="R55">
            <v>0.2</v>
          </cell>
          <cell r="S55">
            <v>29676</v>
          </cell>
          <cell r="T55">
            <v>1953.9</v>
          </cell>
          <cell r="U55">
            <v>0.2</v>
          </cell>
          <cell r="V55">
            <v>29676</v>
          </cell>
          <cell r="W55">
            <v>1953.9</v>
          </cell>
          <cell r="X55">
            <v>0.2</v>
          </cell>
          <cell r="Z55" t="str">
            <v>36年8カ月24日経過</v>
          </cell>
        </row>
        <row r="56">
          <cell r="K56" t="str">
            <v>街区</v>
          </cell>
          <cell r="L56" t="str">
            <v>乗兼公園</v>
          </cell>
          <cell r="M56" t="str">
            <v>大字徳山字乗兼5865-16番地外</v>
          </cell>
          <cell r="N56">
            <v>0.14000000000000001</v>
          </cell>
          <cell r="O56">
            <v>29606</v>
          </cell>
          <cell r="P56">
            <v>0.14000000000000001</v>
          </cell>
          <cell r="Q56">
            <v>29606</v>
          </cell>
          <cell r="R56">
            <v>0.14000000000000001</v>
          </cell>
          <cell r="S56">
            <v>31079</v>
          </cell>
          <cell r="T56">
            <v>1434.51</v>
          </cell>
          <cell r="U56">
            <v>0.14000000000000001</v>
          </cell>
          <cell r="V56">
            <v>31079</v>
          </cell>
          <cell r="W56">
            <v>1434.51</v>
          </cell>
          <cell r="X56">
            <v>0.14000000000000001</v>
          </cell>
          <cell r="Z56" t="str">
            <v>32年10カ月24日経過</v>
          </cell>
        </row>
        <row r="57">
          <cell r="K57" t="str">
            <v>街区</v>
          </cell>
          <cell r="L57" t="str">
            <v>見明第1公園</v>
          </cell>
          <cell r="M57" t="str">
            <v>大字下上字見明1008-4番地</v>
          </cell>
          <cell r="N57">
            <v>0.09</v>
          </cell>
          <cell r="O57">
            <v>30004</v>
          </cell>
          <cell r="P57">
            <v>0.09</v>
          </cell>
          <cell r="Q57">
            <v>30004</v>
          </cell>
          <cell r="R57">
            <v>0.09</v>
          </cell>
          <cell r="S57">
            <v>30406</v>
          </cell>
          <cell r="T57">
            <v>865.22</v>
          </cell>
          <cell r="U57">
            <v>0.09</v>
          </cell>
          <cell r="V57">
            <v>30406</v>
          </cell>
          <cell r="W57">
            <v>865.22</v>
          </cell>
          <cell r="X57">
            <v>0.09</v>
          </cell>
          <cell r="Z57" t="str">
            <v>34年8カ月24日経過</v>
          </cell>
        </row>
        <row r="58">
          <cell r="K58" t="str">
            <v>街区</v>
          </cell>
          <cell r="L58" t="str">
            <v>見明第2公園</v>
          </cell>
          <cell r="M58" t="str">
            <v>大字下上字見明1015-1番地</v>
          </cell>
          <cell r="N58">
            <v>0.1</v>
          </cell>
          <cell r="O58">
            <v>30004</v>
          </cell>
          <cell r="P58">
            <v>0.1</v>
          </cell>
          <cell r="Q58">
            <v>30004</v>
          </cell>
          <cell r="R58">
            <v>0.1</v>
          </cell>
          <cell r="S58">
            <v>30406</v>
          </cell>
          <cell r="T58">
            <v>1008.78</v>
          </cell>
          <cell r="U58">
            <v>0.1</v>
          </cell>
          <cell r="V58">
            <v>30406</v>
          </cell>
          <cell r="W58">
            <v>1008.78</v>
          </cell>
          <cell r="X58">
            <v>0.1</v>
          </cell>
          <cell r="Z58" t="str">
            <v>34年8カ月24日経過</v>
          </cell>
        </row>
        <row r="59">
          <cell r="K59" t="str">
            <v>街区</v>
          </cell>
          <cell r="L59" t="str">
            <v>富岡公園</v>
          </cell>
          <cell r="M59" t="str">
            <v>大字下上字平城1566番地外</v>
          </cell>
          <cell r="N59">
            <v>0.4</v>
          </cell>
          <cell r="O59">
            <v>30004</v>
          </cell>
          <cell r="P59">
            <v>0.35</v>
          </cell>
          <cell r="Q59">
            <v>30004</v>
          </cell>
          <cell r="R59">
            <v>0.35</v>
          </cell>
          <cell r="S59">
            <v>28581</v>
          </cell>
          <cell r="U59">
            <v>0.4</v>
          </cell>
          <cell r="V59">
            <v>31136</v>
          </cell>
          <cell r="W59">
            <v>3989.55</v>
          </cell>
          <cell r="X59">
            <v>0.4</v>
          </cell>
          <cell r="Z59" t="str">
            <v>32年8カ月25日経過</v>
          </cell>
        </row>
        <row r="60">
          <cell r="K60" t="str">
            <v>街区</v>
          </cell>
          <cell r="L60" t="str">
            <v>三番町公園</v>
          </cell>
          <cell r="M60" t="str">
            <v>三番町3丁目27番地</v>
          </cell>
          <cell r="N60">
            <v>0.11</v>
          </cell>
          <cell r="O60">
            <v>30492</v>
          </cell>
          <cell r="P60">
            <v>0.11</v>
          </cell>
          <cell r="Q60">
            <v>30492</v>
          </cell>
          <cell r="R60">
            <v>0.11</v>
          </cell>
          <cell r="S60">
            <v>30772</v>
          </cell>
          <cell r="T60">
            <v>1107.92</v>
          </cell>
          <cell r="U60">
            <v>0.11</v>
          </cell>
          <cell r="V60">
            <v>30772</v>
          </cell>
          <cell r="W60">
            <v>1107.92</v>
          </cell>
          <cell r="X60">
            <v>0.11</v>
          </cell>
          <cell r="Z60" t="str">
            <v>33年8カ月24日経過</v>
          </cell>
        </row>
        <row r="61">
          <cell r="K61" t="str">
            <v>街区</v>
          </cell>
          <cell r="L61" t="str">
            <v>天神山公園　※</v>
          </cell>
          <cell r="M61" t="str">
            <v>大字久米字貞宗793-46番地</v>
          </cell>
          <cell r="N61">
            <v>0.08</v>
          </cell>
          <cell r="O61">
            <v>30492</v>
          </cell>
          <cell r="P61">
            <v>0.06</v>
          </cell>
          <cell r="Q61">
            <v>30492</v>
          </cell>
          <cell r="R61">
            <v>0.06</v>
          </cell>
          <cell r="S61">
            <v>30772</v>
          </cell>
          <cell r="T61">
            <v>811</v>
          </cell>
          <cell r="U61">
            <v>0.08</v>
          </cell>
          <cell r="V61">
            <v>30772</v>
          </cell>
          <cell r="W61">
            <v>811</v>
          </cell>
          <cell r="X61">
            <v>0.08</v>
          </cell>
          <cell r="Z61" t="str">
            <v>33年8カ月24日経過</v>
          </cell>
        </row>
        <row r="62">
          <cell r="K62" t="str">
            <v>街区</v>
          </cell>
          <cell r="L62" t="str">
            <v>蔵光公園</v>
          </cell>
          <cell r="M62" t="str">
            <v>大字久米字流田3043-2番地</v>
          </cell>
          <cell r="N62">
            <v>0.19</v>
          </cell>
          <cell r="O62">
            <v>30863</v>
          </cell>
          <cell r="P62">
            <v>0.19</v>
          </cell>
          <cell r="Q62">
            <v>30863</v>
          </cell>
          <cell r="R62">
            <v>0.19</v>
          </cell>
          <cell r="S62">
            <v>31502</v>
          </cell>
          <cell r="T62">
            <v>1854</v>
          </cell>
          <cell r="U62">
            <v>0.19</v>
          </cell>
          <cell r="V62">
            <v>31502</v>
          </cell>
          <cell r="W62">
            <v>1854</v>
          </cell>
          <cell r="X62">
            <v>0.19</v>
          </cell>
          <cell r="Z62" t="str">
            <v>31年8カ月24日経過</v>
          </cell>
        </row>
        <row r="63">
          <cell r="K63" t="str">
            <v>街区</v>
          </cell>
          <cell r="L63" t="str">
            <v>桜南公園</v>
          </cell>
          <cell r="M63" t="str">
            <v>大字大島字居守5-80番地外</v>
          </cell>
          <cell r="N63">
            <v>0.26</v>
          </cell>
          <cell r="O63">
            <v>30863</v>
          </cell>
          <cell r="P63">
            <v>0.23</v>
          </cell>
          <cell r="Q63">
            <v>30863</v>
          </cell>
          <cell r="R63">
            <v>0.23</v>
          </cell>
          <cell r="S63">
            <v>31136</v>
          </cell>
          <cell r="T63">
            <v>2646.15</v>
          </cell>
          <cell r="U63">
            <v>0.26</v>
          </cell>
          <cell r="V63">
            <v>31136</v>
          </cell>
          <cell r="W63">
            <v>2646.15</v>
          </cell>
          <cell r="X63">
            <v>0.26</v>
          </cell>
          <cell r="Z63" t="str">
            <v>32年8カ月25日経過</v>
          </cell>
        </row>
        <row r="64">
          <cell r="K64" t="str">
            <v>街区</v>
          </cell>
          <cell r="L64" t="str">
            <v>花畠公園</v>
          </cell>
          <cell r="M64" t="str">
            <v>花畠町73番地</v>
          </cell>
          <cell r="N64">
            <v>0.18</v>
          </cell>
          <cell r="O64">
            <v>31308</v>
          </cell>
          <cell r="P64">
            <v>0.18</v>
          </cell>
          <cell r="Q64">
            <v>31308</v>
          </cell>
          <cell r="R64">
            <v>0.18</v>
          </cell>
          <cell r="S64">
            <v>31868</v>
          </cell>
          <cell r="T64">
            <v>1810.55</v>
          </cell>
          <cell r="U64">
            <v>0.18</v>
          </cell>
          <cell r="V64">
            <v>31868</v>
          </cell>
          <cell r="W64">
            <v>1810.55</v>
          </cell>
          <cell r="X64">
            <v>0.18</v>
          </cell>
          <cell r="Z64" t="str">
            <v>30年8カ月24日経過</v>
          </cell>
          <cell r="AB64" t="str">
            <v>告示第26号S62.4.1</v>
          </cell>
        </row>
        <row r="65">
          <cell r="K65" t="str">
            <v>街区</v>
          </cell>
          <cell r="L65" t="str">
            <v>弁天公園</v>
          </cell>
          <cell r="M65" t="str">
            <v>大字櫛ケ浜字西山根422-5番地外</v>
          </cell>
          <cell r="N65">
            <v>0.26</v>
          </cell>
          <cell r="O65">
            <v>29068</v>
          </cell>
          <cell r="P65">
            <v>0.26</v>
          </cell>
          <cell r="Q65">
            <v>31503</v>
          </cell>
          <cell r="R65">
            <v>0.26</v>
          </cell>
          <cell r="S65">
            <v>29417</v>
          </cell>
          <cell r="V65">
            <v>34790</v>
          </cell>
          <cell r="W65">
            <v>2646.67</v>
          </cell>
          <cell r="X65">
            <v>0.26</v>
          </cell>
          <cell r="Z65" t="str">
            <v>22年8カ月24日経過</v>
          </cell>
          <cell r="AB65" t="str">
            <v>61.4.1変　告示第１号S62.4.1</v>
          </cell>
        </row>
        <row r="66">
          <cell r="K66" t="str">
            <v>街区</v>
          </cell>
          <cell r="L66" t="str">
            <v>的場公園</v>
          </cell>
          <cell r="M66" t="str">
            <v>大字夜市字大田2530-17番地外</v>
          </cell>
          <cell r="N66">
            <v>0.28999999999999998</v>
          </cell>
          <cell r="O66">
            <v>32218</v>
          </cell>
          <cell r="P66">
            <v>0.28999999999999998</v>
          </cell>
          <cell r="Q66">
            <v>32218</v>
          </cell>
          <cell r="R66">
            <v>0.28999999999999998</v>
          </cell>
          <cell r="S66">
            <v>32964</v>
          </cell>
          <cell r="T66">
            <v>2924.8</v>
          </cell>
          <cell r="U66">
            <v>0.28999999999999998</v>
          </cell>
          <cell r="V66">
            <v>32964</v>
          </cell>
          <cell r="W66">
            <v>2924.8</v>
          </cell>
          <cell r="X66">
            <v>0.28999999999999998</v>
          </cell>
          <cell r="Z66" t="str">
            <v>27年8カ月24日経過</v>
          </cell>
        </row>
        <row r="67">
          <cell r="K67" t="str">
            <v>街区</v>
          </cell>
          <cell r="L67" t="str">
            <v>沢田公園　　※</v>
          </cell>
          <cell r="M67" t="str">
            <v>大字久米字沢田</v>
          </cell>
          <cell r="N67">
            <v>0.12</v>
          </cell>
          <cell r="O67">
            <v>23366</v>
          </cell>
          <cell r="P67">
            <v>0.33</v>
          </cell>
          <cell r="Q67">
            <v>23589</v>
          </cell>
          <cell r="R67">
            <v>0.33</v>
          </cell>
          <cell r="S67">
            <v>30406</v>
          </cell>
          <cell r="T67">
            <v>1216.56</v>
          </cell>
          <cell r="U67">
            <v>0.12</v>
          </cell>
          <cell r="V67">
            <v>30406</v>
          </cell>
          <cell r="W67">
            <v>1216.56</v>
          </cell>
          <cell r="X67">
            <v>0.12</v>
          </cell>
          <cell r="Z67" t="str">
            <v>34年8カ月24日経過</v>
          </cell>
        </row>
        <row r="68">
          <cell r="K68" t="str">
            <v>街区</v>
          </cell>
          <cell r="L68" t="str">
            <v>朝倉公園</v>
          </cell>
          <cell r="M68" t="str">
            <v>遠石1丁目89番地</v>
          </cell>
          <cell r="N68">
            <v>0.11</v>
          </cell>
          <cell r="O68">
            <v>34547</v>
          </cell>
          <cell r="P68">
            <v>0.11</v>
          </cell>
          <cell r="Q68">
            <v>34547</v>
          </cell>
          <cell r="R68">
            <v>0.11</v>
          </cell>
          <cell r="S68">
            <v>34424</v>
          </cell>
          <cell r="T68">
            <v>1070</v>
          </cell>
          <cell r="U68">
            <v>0.11</v>
          </cell>
          <cell r="V68">
            <v>34424</v>
          </cell>
          <cell r="W68">
            <v>1070</v>
          </cell>
          <cell r="X68">
            <v>0.11</v>
          </cell>
          <cell r="Z68" t="str">
            <v>23年8カ月24日経過</v>
          </cell>
        </row>
        <row r="69">
          <cell r="K69" t="str">
            <v>街区</v>
          </cell>
          <cell r="L69" t="str">
            <v>上迫公園</v>
          </cell>
          <cell r="M69" t="str">
            <v>上迫町1034</v>
          </cell>
          <cell r="N69">
            <v>0.16</v>
          </cell>
          <cell r="O69">
            <v>27011</v>
          </cell>
          <cell r="P69">
            <v>0.15</v>
          </cell>
          <cell r="Q69">
            <v>27011</v>
          </cell>
          <cell r="R69">
            <v>0.15</v>
          </cell>
          <cell r="S69">
            <v>27118</v>
          </cell>
          <cell r="T69">
            <v>1606</v>
          </cell>
          <cell r="U69">
            <v>0.16</v>
          </cell>
          <cell r="V69">
            <v>27118</v>
          </cell>
          <cell r="W69">
            <v>1606</v>
          </cell>
          <cell r="X69">
            <v>0.16</v>
          </cell>
          <cell r="Z69" t="str">
            <v>43年8カ月25日経過</v>
          </cell>
        </row>
        <row r="70">
          <cell r="K70" t="str">
            <v>街区</v>
          </cell>
          <cell r="L70" t="str">
            <v>政所公園</v>
          </cell>
          <cell r="M70" t="str">
            <v>政所2丁目8-1</v>
          </cell>
          <cell r="N70">
            <v>0.23</v>
          </cell>
          <cell r="O70">
            <v>27334</v>
          </cell>
          <cell r="P70">
            <v>0.23</v>
          </cell>
          <cell r="Q70">
            <v>27334</v>
          </cell>
          <cell r="R70">
            <v>0.23</v>
          </cell>
          <cell r="S70">
            <v>27484</v>
          </cell>
          <cell r="T70">
            <v>2306</v>
          </cell>
          <cell r="U70">
            <v>0.23</v>
          </cell>
          <cell r="V70">
            <v>27484</v>
          </cell>
          <cell r="W70">
            <v>2306</v>
          </cell>
          <cell r="X70">
            <v>0.23</v>
          </cell>
          <cell r="Z70" t="str">
            <v>42年8カ月24日経過</v>
          </cell>
        </row>
        <row r="71">
          <cell r="K71" t="str">
            <v>街区</v>
          </cell>
          <cell r="L71" t="str">
            <v>片山公園</v>
          </cell>
          <cell r="M71" t="str">
            <v>富田1丁目</v>
          </cell>
          <cell r="N71">
            <v>0.22</v>
          </cell>
          <cell r="O71">
            <v>27739</v>
          </cell>
          <cell r="P71">
            <v>0.22</v>
          </cell>
          <cell r="Q71">
            <v>27739</v>
          </cell>
          <cell r="R71">
            <v>0.22</v>
          </cell>
          <cell r="S71">
            <v>27850</v>
          </cell>
          <cell r="T71">
            <v>2175</v>
          </cell>
          <cell r="U71">
            <v>0.22</v>
          </cell>
          <cell r="V71">
            <v>27850</v>
          </cell>
          <cell r="W71">
            <v>2175</v>
          </cell>
          <cell r="X71">
            <v>0.22</v>
          </cell>
          <cell r="Z71" t="str">
            <v>41年8カ月24日経過</v>
          </cell>
        </row>
        <row r="72">
          <cell r="K72" t="str">
            <v>街区</v>
          </cell>
          <cell r="L72" t="str">
            <v>宮の前公園</v>
          </cell>
          <cell r="M72" t="str">
            <v>宮の前2丁目3-2</v>
          </cell>
          <cell r="N72">
            <v>0.21</v>
          </cell>
          <cell r="O72">
            <v>28207</v>
          </cell>
          <cell r="P72">
            <v>0.21</v>
          </cell>
          <cell r="Q72">
            <v>28207</v>
          </cell>
          <cell r="R72">
            <v>0.21</v>
          </cell>
          <cell r="S72">
            <v>28581</v>
          </cell>
          <cell r="T72">
            <v>2077</v>
          </cell>
          <cell r="U72">
            <v>0.21</v>
          </cell>
          <cell r="V72">
            <v>28581</v>
          </cell>
          <cell r="W72">
            <v>2077</v>
          </cell>
          <cell r="X72">
            <v>0.21</v>
          </cell>
          <cell r="Z72" t="str">
            <v>39年8カ月24日経過</v>
          </cell>
        </row>
        <row r="73">
          <cell r="K73" t="str">
            <v>街区</v>
          </cell>
          <cell r="L73" t="str">
            <v>政所東公園</v>
          </cell>
          <cell r="M73" t="str">
            <v>政所3丁目7-6</v>
          </cell>
          <cell r="N73">
            <v>0.18</v>
          </cell>
          <cell r="O73">
            <v>28207</v>
          </cell>
          <cell r="P73">
            <v>0.18</v>
          </cell>
          <cell r="Q73">
            <v>28207</v>
          </cell>
          <cell r="R73">
            <v>0.18</v>
          </cell>
          <cell r="S73">
            <v>28947</v>
          </cell>
          <cell r="T73">
            <v>1803</v>
          </cell>
          <cell r="U73">
            <v>0.18</v>
          </cell>
          <cell r="V73">
            <v>28947</v>
          </cell>
          <cell r="W73">
            <v>1803</v>
          </cell>
          <cell r="X73">
            <v>0.18</v>
          </cell>
          <cell r="Z73" t="str">
            <v>38年8カ月23日経過</v>
          </cell>
        </row>
        <row r="74">
          <cell r="K74" t="str">
            <v>街区</v>
          </cell>
          <cell r="L74" t="str">
            <v>中央公園</v>
          </cell>
          <cell r="M74" t="str">
            <v>中央町4-10</v>
          </cell>
          <cell r="N74">
            <v>0.26</v>
          </cell>
          <cell r="O74">
            <v>28207</v>
          </cell>
          <cell r="P74">
            <v>0.26</v>
          </cell>
          <cell r="Q74">
            <v>28207</v>
          </cell>
          <cell r="R74">
            <v>0.26</v>
          </cell>
          <cell r="S74">
            <v>30072</v>
          </cell>
          <cell r="T74">
            <v>2625</v>
          </cell>
          <cell r="U74">
            <v>0.26</v>
          </cell>
          <cell r="V74">
            <v>30072</v>
          </cell>
          <cell r="W74">
            <v>2625</v>
          </cell>
          <cell r="X74">
            <v>0.26</v>
          </cell>
          <cell r="Z74" t="str">
            <v>35年7カ月24日経過</v>
          </cell>
        </row>
        <row r="75">
          <cell r="K75" t="str">
            <v>街区</v>
          </cell>
          <cell r="L75" t="str">
            <v>柏屋新田公園</v>
          </cell>
          <cell r="M75" t="str">
            <v>新田1丁目</v>
          </cell>
          <cell r="N75">
            <v>0.22</v>
          </cell>
          <cell r="O75">
            <v>28207</v>
          </cell>
          <cell r="P75">
            <v>0.22</v>
          </cell>
          <cell r="Q75">
            <v>28207</v>
          </cell>
          <cell r="R75">
            <v>0.22</v>
          </cell>
          <cell r="S75">
            <v>28581</v>
          </cell>
          <cell r="T75">
            <v>2246</v>
          </cell>
          <cell r="U75">
            <v>0.22</v>
          </cell>
          <cell r="V75">
            <v>28581</v>
          </cell>
          <cell r="W75">
            <v>2246</v>
          </cell>
          <cell r="X75">
            <v>0.22</v>
          </cell>
          <cell r="Z75" t="str">
            <v>39年8カ月24日経過</v>
          </cell>
        </row>
        <row r="76">
          <cell r="K76" t="str">
            <v>街区</v>
          </cell>
          <cell r="L76" t="str">
            <v>長田公園</v>
          </cell>
          <cell r="M76" t="str">
            <v>長田町18-1</v>
          </cell>
          <cell r="N76">
            <v>0.5</v>
          </cell>
          <cell r="O76">
            <v>30862</v>
          </cell>
          <cell r="P76">
            <v>0.5</v>
          </cell>
          <cell r="Q76">
            <v>30862</v>
          </cell>
          <cell r="R76">
            <v>0.5</v>
          </cell>
          <cell r="S76">
            <v>31138</v>
          </cell>
          <cell r="T76">
            <v>5028</v>
          </cell>
          <cell r="U76">
            <v>0.5</v>
          </cell>
          <cell r="V76">
            <v>31136</v>
          </cell>
          <cell r="W76">
            <v>5028</v>
          </cell>
          <cell r="X76">
            <v>0.5</v>
          </cell>
          <cell r="Z76" t="str">
            <v>32年8カ月25日経過</v>
          </cell>
        </row>
        <row r="77">
          <cell r="K77" t="str">
            <v>街区</v>
          </cell>
          <cell r="L77" t="str">
            <v>川崎公園</v>
          </cell>
          <cell r="M77" t="str">
            <v>川崎3丁目</v>
          </cell>
          <cell r="N77">
            <v>0.18</v>
          </cell>
          <cell r="O77">
            <v>31451</v>
          </cell>
          <cell r="P77">
            <v>0.18</v>
          </cell>
          <cell r="Q77">
            <v>31451</v>
          </cell>
          <cell r="R77">
            <v>0.18</v>
          </cell>
          <cell r="S77">
            <v>31868</v>
          </cell>
          <cell r="T77">
            <v>1839</v>
          </cell>
          <cell r="U77">
            <v>0.18</v>
          </cell>
          <cell r="V77">
            <v>31868</v>
          </cell>
          <cell r="W77">
            <v>1839</v>
          </cell>
          <cell r="X77">
            <v>0.18</v>
          </cell>
          <cell r="Z77" t="str">
            <v>30年8カ月24日経過</v>
          </cell>
        </row>
        <row r="78">
          <cell r="K78" t="str">
            <v>街区</v>
          </cell>
          <cell r="L78" t="str">
            <v>夢ヶ丘第1号街区公園</v>
          </cell>
          <cell r="M78" t="str">
            <v>大字呼坂1006番420</v>
          </cell>
          <cell r="N78">
            <v>0.21</v>
          </cell>
          <cell r="S78">
            <v>36708</v>
          </cell>
          <cell r="T78">
            <v>2052</v>
          </cell>
          <cell r="U78">
            <v>0.21</v>
          </cell>
          <cell r="V78">
            <v>36708</v>
          </cell>
          <cell r="W78">
            <v>2052</v>
          </cell>
          <cell r="X78">
            <v>0.21</v>
          </cell>
          <cell r="Z78" t="str">
            <v>17年5カ月24日経過</v>
          </cell>
        </row>
        <row r="79">
          <cell r="K79" t="str">
            <v>街区</v>
          </cell>
          <cell r="L79" t="str">
            <v>夢ヶ丘第2号街区公園</v>
          </cell>
          <cell r="M79" t="str">
            <v>大字呼坂1006番333</v>
          </cell>
          <cell r="N79">
            <v>0.32</v>
          </cell>
          <cell r="S79">
            <v>36708</v>
          </cell>
          <cell r="T79">
            <v>3233</v>
          </cell>
          <cell r="U79">
            <v>0.32</v>
          </cell>
          <cell r="V79">
            <v>36708</v>
          </cell>
          <cell r="W79">
            <v>3233</v>
          </cell>
          <cell r="X79">
            <v>0.32</v>
          </cell>
          <cell r="Z79" t="str">
            <v>17年5カ月24日経過</v>
          </cell>
        </row>
        <row r="80">
          <cell r="K80" t="str">
            <v>街区</v>
          </cell>
          <cell r="L80" t="str">
            <v>夢ヶ丘第3号街区公園</v>
          </cell>
          <cell r="M80" t="str">
            <v>大字呼坂1006番12</v>
          </cell>
          <cell r="N80">
            <v>0.14000000000000001</v>
          </cell>
          <cell r="S80">
            <v>36708</v>
          </cell>
          <cell r="T80">
            <v>1424</v>
          </cell>
          <cell r="U80">
            <v>0.14000000000000001</v>
          </cell>
          <cell r="V80">
            <v>36708</v>
          </cell>
          <cell r="W80">
            <v>1424</v>
          </cell>
          <cell r="X80">
            <v>0.14000000000000001</v>
          </cell>
          <cell r="Z80" t="str">
            <v>17年5カ月24日経過</v>
          </cell>
        </row>
        <row r="81">
          <cell r="K81" t="str">
            <v>街区</v>
          </cell>
          <cell r="L81" t="str">
            <v>南浜公園</v>
          </cell>
          <cell r="M81" t="str">
            <v>大字櫛ケ浜字南浜242-90</v>
          </cell>
          <cell r="N81">
            <v>0.2</v>
          </cell>
          <cell r="S81">
            <v>33329</v>
          </cell>
          <cell r="T81">
            <v>2037</v>
          </cell>
          <cell r="U81">
            <v>0.2</v>
          </cell>
          <cell r="V81">
            <v>33329</v>
          </cell>
          <cell r="W81">
            <v>2037</v>
          </cell>
          <cell r="X81">
            <v>0.2</v>
          </cell>
          <cell r="Z81" t="str">
            <v>26年8カ月24日経過</v>
          </cell>
        </row>
        <row r="82">
          <cell r="K82" t="str">
            <v>街区</v>
          </cell>
          <cell r="L82" t="str">
            <v>櫛ヶ浜東公園</v>
          </cell>
          <cell r="M82" t="str">
            <v>大字櫛ケ浜字南浜245-1番地</v>
          </cell>
          <cell r="N82">
            <v>0.12</v>
          </cell>
          <cell r="S82">
            <v>24898</v>
          </cell>
          <cell r="T82">
            <v>1182.6199999999999</v>
          </cell>
          <cell r="U82">
            <v>0.12</v>
          </cell>
          <cell r="V82">
            <v>24898</v>
          </cell>
          <cell r="W82">
            <v>1182.6199999999999</v>
          </cell>
          <cell r="X82">
            <v>0.12</v>
          </cell>
          <cell r="Z82" t="str">
            <v>49年9カ月24日経過</v>
          </cell>
        </row>
        <row r="83">
          <cell r="K83" t="str">
            <v>街区</v>
          </cell>
          <cell r="L83" t="str">
            <v>櫛ヶ浜西公園</v>
          </cell>
          <cell r="M83" t="str">
            <v>大字櫛ケ浜字北畠552番地外</v>
          </cell>
          <cell r="N83">
            <v>0.44</v>
          </cell>
          <cell r="S83">
            <v>25294</v>
          </cell>
          <cell r="T83">
            <v>4357.6400000000003</v>
          </cell>
          <cell r="U83">
            <v>0.44</v>
          </cell>
          <cell r="V83">
            <v>25294</v>
          </cell>
          <cell r="W83">
            <v>4357.6400000000003</v>
          </cell>
          <cell r="X83">
            <v>0.44</v>
          </cell>
          <cell r="Z83" t="str">
            <v>48年8カ月24日経過</v>
          </cell>
        </row>
        <row r="84">
          <cell r="K84" t="str">
            <v>街区</v>
          </cell>
          <cell r="L84" t="str">
            <v>旭ヶ丘公園</v>
          </cell>
          <cell r="M84" t="str">
            <v>大字久米字旭ケ丘931-17番地</v>
          </cell>
          <cell r="N84">
            <v>0.13</v>
          </cell>
          <cell r="S84">
            <v>25294</v>
          </cell>
          <cell r="T84">
            <v>1269.94</v>
          </cell>
          <cell r="U84">
            <v>0.13</v>
          </cell>
          <cell r="V84">
            <v>25294</v>
          </cell>
          <cell r="W84">
            <v>1269.94</v>
          </cell>
          <cell r="X84">
            <v>0.13</v>
          </cell>
          <cell r="Z84" t="str">
            <v>48年8カ月24日経過</v>
          </cell>
        </row>
        <row r="85">
          <cell r="K85" t="str">
            <v>街区</v>
          </cell>
          <cell r="L85" t="str">
            <v>沖見町公園</v>
          </cell>
          <cell r="M85" t="str">
            <v>沖見町1丁目63番地の1外</v>
          </cell>
          <cell r="N85">
            <v>0.15</v>
          </cell>
          <cell r="S85">
            <v>25659</v>
          </cell>
          <cell r="T85">
            <v>1495.14</v>
          </cell>
          <cell r="U85">
            <v>0.15</v>
          </cell>
          <cell r="V85">
            <v>25659</v>
          </cell>
          <cell r="W85">
            <v>1495.14</v>
          </cell>
          <cell r="X85">
            <v>0.15</v>
          </cell>
          <cell r="Z85" t="str">
            <v>47年8カ月24日経過</v>
          </cell>
        </row>
        <row r="86">
          <cell r="K86" t="str">
            <v>街区</v>
          </cell>
          <cell r="L86" t="str">
            <v>栗南公園</v>
          </cell>
          <cell r="M86" t="str">
            <v>大字栗屋字道貫田862-1番地外</v>
          </cell>
          <cell r="N86">
            <v>0.28000000000000003</v>
          </cell>
          <cell r="S86">
            <v>26754</v>
          </cell>
          <cell r="V86">
            <v>30406</v>
          </cell>
          <cell r="W86">
            <v>2770.45</v>
          </cell>
          <cell r="X86">
            <v>0.28000000000000003</v>
          </cell>
          <cell r="Z86" t="str">
            <v>34年8カ月24日経過</v>
          </cell>
        </row>
        <row r="87">
          <cell r="K87" t="str">
            <v>街区</v>
          </cell>
          <cell r="L87" t="str">
            <v>西金剛山公園</v>
          </cell>
          <cell r="M87" t="str">
            <v>大字徳山字西金剛山1017番地の第2</v>
          </cell>
          <cell r="N87">
            <v>0.14000000000000001</v>
          </cell>
          <cell r="S87">
            <v>28581</v>
          </cell>
          <cell r="T87">
            <v>1411.96</v>
          </cell>
          <cell r="U87">
            <v>0.14000000000000001</v>
          </cell>
          <cell r="V87">
            <v>28581</v>
          </cell>
          <cell r="W87">
            <v>1411.96</v>
          </cell>
          <cell r="X87">
            <v>0.14000000000000001</v>
          </cell>
          <cell r="Z87" t="str">
            <v>39年8カ月24日経過</v>
          </cell>
        </row>
        <row r="88">
          <cell r="K88" t="str">
            <v>街区</v>
          </cell>
          <cell r="L88" t="str">
            <v>岩黒公園</v>
          </cell>
          <cell r="M88" t="str">
            <v>遠石2丁目650-76番地</v>
          </cell>
          <cell r="N88">
            <v>7.0000000000000007E-2</v>
          </cell>
          <cell r="S88">
            <v>28946</v>
          </cell>
          <cell r="T88">
            <v>740.42</v>
          </cell>
          <cell r="U88">
            <v>7.0000000000000007E-2</v>
          </cell>
          <cell r="V88">
            <v>28946</v>
          </cell>
          <cell r="W88">
            <v>740.42</v>
          </cell>
          <cell r="X88">
            <v>7.0000000000000007E-2</v>
          </cell>
          <cell r="Z88" t="str">
            <v>38年8カ月24日経過</v>
          </cell>
        </row>
        <row r="89">
          <cell r="K89" t="str">
            <v>街区</v>
          </cell>
          <cell r="L89" t="str">
            <v>湯野公園</v>
          </cell>
          <cell r="M89" t="str">
            <v>大字湯野字中岡4341-1番地</v>
          </cell>
          <cell r="N89">
            <v>0.11</v>
          </cell>
          <cell r="S89">
            <v>31778</v>
          </cell>
          <cell r="T89">
            <v>1090</v>
          </cell>
          <cell r="U89">
            <v>0.11</v>
          </cell>
          <cell r="V89">
            <v>31778</v>
          </cell>
          <cell r="W89">
            <v>1090</v>
          </cell>
          <cell r="X89">
            <v>0.11</v>
          </cell>
          <cell r="Z89" t="str">
            <v>30年11カ月24日経過</v>
          </cell>
          <cell r="AB89" t="str">
            <v>S31.12.25供用開始</v>
          </cell>
        </row>
        <row r="90">
          <cell r="K90" t="str">
            <v>街区</v>
          </cell>
          <cell r="L90" t="str">
            <v>川上ダム公園</v>
          </cell>
          <cell r="M90" t="str">
            <v>大字川上字一ノ瀬（山口県）</v>
          </cell>
          <cell r="N90">
            <v>0.4</v>
          </cell>
          <cell r="S90">
            <v>31778</v>
          </cell>
          <cell r="T90">
            <v>4000</v>
          </cell>
          <cell r="U90">
            <v>0.4</v>
          </cell>
          <cell r="V90">
            <v>31778</v>
          </cell>
          <cell r="W90">
            <v>4000</v>
          </cell>
          <cell r="X90">
            <v>0.4</v>
          </cell>
          <cell r="Z90" t="str">
            <v>30年11カ月24日経過</v>
          </cell>
          <cell r="AB90" t="str">
            <v>告示第１号S62.1.1</v>
          </cell>
        </row>
        <row r="91">
          <cell r="K91" t="str">
            <v>街区</v>
          </cell>
          <cell r="L91" t="str">
            <v>堀川公園</v>
          </cell>
          <cell r="M91" t="str">
            <v>大字櫛ケ浜東山根435-5番地</v>
          </cell>
          <cell r="N91">
            <v>0.06</v>
          </cell>
          <cell r="S91">
            <v>24898</v>
          </cell>
          <cell r="T91">
            <v>1192.1199999999999</v>
          </cell>
          <cell r="U91">
            <v>0.12</v>
          </cell>
          <cell r="V91">
            <v>31778</v>
          </cell>
          <cell r="W91">
            <v>618</v>
          </cell>
          <cell r="X91">
            <v>0.06</v>
          </cell>
          <cell r="Z91" t="str">
            <v>30年11カ月24日経過</v>
          </cell>
        </row>
        <row r="92">
          <cell r="K92" t="str">
            <v>街区</v>
          </cell>
          <cell r="L92" t="str">
            <v>糀町公園</v>
          </cell>
          <cell r="M92" t="str">
            <v>糀町2丁目69-2番地</v>
          </cell>
          <cell r="N92">
            <v>0.12</v>
          </cell>
          <cell r="S92">
            <v>32854</v>
          </cell>
          <cell r="T92">
            <v>1196.44</v>
          </cell>
          <cell r="U92">
            <v>0.12</v>
          </cell>
          <cell r="V92">
            <v>32854</v>
          </cell>
          <cell r="W92">
            <v>1196.44</v>
          </cell>
          <cell r="X92">
            <v>0.12</v>
          </cell>
          <cell r="Z92" t="str">
            <v>28年0カ月13日経過</v>
          </cell>
        </row>
        <row r="93">
          <cell r="K93" t="str">
            <v>街区</v>
          </cell>
          <cell r="L93" t="str">
            <v>秋月北公園</v>
          </cell>
          <cell r="M93" t="str">
            <v>秋月2丁目81</v>
          </cell>
          <cell r="N93">
            <v>0.05</v>
          </cell>
          <cell r="S93">
            <v>32854</v>
          </cell>
          <cell r="T93">
            <v>503.7</v>
          </cell>
          <cell r="U93">
            <v>0.05</v>
          </cell>
          <cell r="V93">
            <v>32854</v>
          </cell>
          <cell r="W93">
            <v>503.7</v>
          </cell>
          <cell r="X93">
            <v>0.05</v>
          </cell>
          <cell r="Z93" t="str">
            <v>28年0カ月13日経過</v>
          </cell>
        </row>
        <row r="94">
          <cell r="K94" t="str">
            <v>街区</v>
          </cell>
          <cell r="L94" t="str">
            <v>ひばりが丘公園</v>
          </cell>
          <cell r="M94" t="str">
            <v>大字久米ひばりが丘324-18</v>
          </cell>
          <cell r="N94">
            <v>0.02</v>
          </cell>
          <cell r="S94">
            <v>32854</v>
          </cell>
          <cell r="T94">
            <v>230</v>
          </cell>
          <cell r="U94">
            <v>0.02</v>
          </cell>
          <cell r="V94">
            <v>32854</v>
          </cell>
          <cell r="W94">
            <v>230</v>
          </cell>
          <cell r="X94">
            <v>0.02</v>
          </cell>
          <cell r="Z94" t="str">
            <v>28年0カ月13日経過</v>
          </cell>
        </row>
        <row r="95">
          <cell r="K95" t="str">
            <v>街区</v>
          </cell>
          <cell r="L95" t="str">
            <v>上居守公園</v>
          </cell>
          <cell r="M95" t="str">
            <v>大字櫛ケ浜居守98-23</v>
          </cell>
          <cell r="N95">
            <v>0.01</v>
          </cell>
          <cell r="S95">
            <v>32854</v>
          </cell>
          <cell r="T95">
            <v>124.24</v>
          </cell>
          <cell r="U95">
            <v>0.01</v>
          </cell>
          <cell r="V95">
            <v>32854</v>
          </cell>
          <cell r="W95">
            <v>124.24</v>
          </cell>
          <cell r="X95">
            <v>0.01</v>
          </cell>
          <cell r="Z95" t="str">
            <v>28年0カ月13日経過</v>
          </cell>
        </row>
        <row r="96">
          <cell r="K96" t="str">
            <v>街区</v>
          </cell>
          <cell r="L96" t="str">
            <v>松の木公園（廃止）</v>
          </cell>
          <cell r="M96" t="str">
            <v>大字久米松の木（借地）</v>
          </cell>
          <cell r="S96">
            <v>32854</v>
          </cell>
          <cell r="T96">
            <v>926</v>
          </cell>
          <cell r="U96">
            <v>0.09</v>
          </cell>
          <cell r="AB96" t="str">
            <v>告示第164号H18.8.17廃止</v>
          </cell>
        </row>
        <row r="97">
          <cell r="K97" t="str">
            <v>街区</v>
          </cell>
          <cell r="L97" t="str">
            <v>大踏公園</v>
          </cell>
          <cell r="M97" t="str">
            <v>鼓海2丁目118-40</v>
          </cell>
          <cell r="N97">
            <v>0.41</v>
          </cell>
          <cell r="S97">
            <v>34058</v>
          </cell>
          <cell r="T97">
            <v>4133</v>
          </cell>
          <cell r="U97">
            <v>0.41</v>
          </cell>
          <cell r="V97">
            <v>34058</v>
          </cell>
          <cell r="W97">
            <v>4133</v>
          </cell>
          <cell r="X97">
            <v>0.41</v>
          </cell>
          <cell r="Z97" t="str">
            <v>24年8カ月25日経過</v>
          </cell>
        </row>
        <row r="98">
          <cell r="K98" t="str">
            <v>街区</v>
          </cell>
          <cell r="L98" t="str">
            <v>遠石公園</v>
          </cell>
          <cell r="M98" t="str">
            <v>遠石3丁目571番70</v>
          </cell>
          <cell r="N98">
            <v>0.06</v>
          </cell>
          <cell r="S98">
            <v>34759</v>
          </cell>
          <cell r="T98">
            <v>644</v>
          </cell>
          <cell r="U98">
            <v>0.06</v>
          </cell>
          <cell r="V98">
            <v>34759</v>
          </cell>
          <cell r="W98">
            <v>644</v>
          </cell>
          <cell r="X98">
            <v>0.06</v>
          </cell>
          <cell r="Z98" t="str">
            <v>22年9カ月24日経過</v>
          </cell>
        </row>
        <row r="99">
          <cell r="K99" t="str">
            <v>街区</v>
          </cell>
          <cell r="L99" t="str">
            <v>横浜1号公園</v>
          </cell>
          <cell r="M99" t="str">
            <v>横浜町4242-5外</v>
          </cell>
          <cell r="N99">
            <v>0.03</v>
          </cell>
          <cell r="S99">
            <v>34790</v>
          </cell>
          <cell r="T99">
            <v>316</v>
          </cell>
          <cell r="U99">
            <v>0.03</v>
          </cell>
          <cell r="V99">
            <v>34790</v>
          </cell>
          <cell r="W99">
            <v>316</v>
          </cell>
          <cell r="X99">
            <v>0.03</v>
          </cell>
          <cell r="Z99" t="str">
            <v>22年8カ月24日経過</v>
          </cell>
        </row>
        <row r="100">
          <cell r="K100" t="str">
            <v>街区</v>
          </cell>
          <cell r="L100" t="str">
            <v>泉原公園</v>
          </cell>
          <cell r="M100" t="str">
            <v>泉原町700番17</v>
          </cell>
          <cell r="N100">
            <v>0.02</v>
          </cell>
          <cell r="S100">
            <v>34759</v>
          </cell>
          <cell r="T100">
            <v>233</v>
          </cell>
          <cell r="U100">
            <v>0.02</v>
          </cell>
          <cell r="V100">
            <v>34759</v>
          </cell>
          <cell r="W100">
            <v>233</v>
          </cell>
          <cell r="X100">
            <v>0.02</v>
          </cell>
          <cell r="Z100" t="str">
            <v>22年9カ月24日経過</v>
          </cell>
        </row>
        <row r="101">
          <cell r="K101" t="str">
            <v>街区</v>
          </cell>
          <cell r="L101" t="str">
            <v>朝倉2号公園</v>
          </cell>
          <cell r="M101" t="str">
            <v>大字徳山字ちこんが浴1218番9</v>
          </cell>
          <cell r="N101">
            <v>0.02</v>
          </cell>
          <cell r="S101">
            <v>34759</v>
          </cell>
          <cell r="T101">
            <v>192</v>
          </cell>
          <cell r="U101">
            <v>0.02</v>
          </cell>
          <cell r="V101">
            <v>34759</v>
          </cell>
          <cell r="W101">
            <v>192</v>
          </cell>
          <cell r="X101">
            <v>0.02</v>
          </cell>
          <cell r="Z101" t="str">
            <v>22年9カ月24日経過</v>
          </cell>
        </row>
        <row r="102">
          <cell r="K102" t="str">
            <v>街区</v>
          </cell>
          <cell r="L102" t="str">
            <v>東金剛山公園</v>
          </cell>
          <cell r="M102" t="str">
            <v>大字徳山字金剛山1006番135</v>
          </cell>
          <cell r="N102">
            <v>0.02</v>
          </cell>
          <cell r="S102">
            <v>34759</v>
          </cell>
          <cell r="T102">
            <v>198</v>
          </cell>
          <cell r="U102">
            <v>0.02</v>
          </cell>
          <cell r="V102">
            <v>34759</v>
          </cell>
          <cell r="W102">
            <v>198</v>
          </cell>
          <cell r="X102">
            <v>0.02</v>
          </cell>
          <cell r="Z102" t="str">
            <v>22年9カ月24日経過</v>
          </cell>
        </row>
        <row r="103">
          <cell r="K103" t="str">
            <v>街区</v>
          </cell>
          <cell r="L103" t="str">
            <v>小木戸公園</v>
          </cell>
          <cell r="M103" t="str">
            <v>大字徳山字小木戸5073番44外</v>
          </cell>
          <cell r="N103">
            <v>0.03</v>
          </cell>
          <cell r="S103">
            <v>34759</v>
          </cell>
          <cell r="T103">
            <v>302.92</v>
          </cell>
          <cell r="U103">
            <v>0.03</v>
          </cell>
          <cell r="V103">
            <v>34759</v>
          </cell>
          <cell r="W103">
            <v>302.92</v>
          </cell>
          <cell r="X103">
            <v>0.03</v>
          </cell>
          <cell r="Z103" t="str">
            <v>22年9カ月24日経過</v>
          </cell>
        </row>
        <row r="104">
          <cell r="K104" t="str">
            <v>街区</v>
          </cell>
          <cell r="L104" t="str">
            <v>ひばりヶ丘2号公園</v>
          </cell>
          <cell r="M104" t="str">
            <v>大字久米字ひばりヶ丘1565番5外</v>
          </cell>
          <cell r="N104">
            <v>0.03</v>
          </cell>
          <cell r="S104">
            <v>34759</v>
          </cell>
          <cell r="T104">
            <v>309</v>
          </cell>
          <cell r="U104">
            <v>0.03</v>
          </cell>
          <cell r="V104">
            <v>34759</v>
          </cell>
          <cell r="W104">
            <v>309</v>
          </cell>
          <cell r="X104">
            <v>0.03</v>
          </cell>
          <cell r="Z104" t="str">
            <v>22年9カ月24日経過</v>
          </cell>
        </row>
        <row r="105">
          <cell r="K105" t="str">
            <v>街区</v>
          </cell>
          <cell r="L105" t="str">
            <v>光が丘1号公園</v>
          </cell>
          <cell r="M105" t="str">
            <v>大字栗屋字光が丘596番1外</v>
          </cell>
          <cell r="N105">
            <v>0.09</v>
          </cell>
          <cell r="S105">
            <v>34759</v>
          </cell>
          <cell r="T105">
            <v>851.8</v>
          </cell>
          <cell r="U105">
            <v>0.09</v>
          </cell>
          <cell r="V105">
            <v>34759</v>
          </cell>
          <cell r="W105">
            <v>851.8</v>
          </cell>
          <cell r="X105">
            <v>0.09</v>
          </cell>
          <cell r="Z105" t="str">
            <v>22年9カ月24日経過</v>
          </cell>
        </row>
        <row r="106">
          <cell r="K106" t="str">
            <v>街区</v>
          </cell>
          <cell r="L106" t="str">
            <v>光が丘2号公園</v>
          </cell>
          <cell r="M106" t="str">
            <v>大字久米字上浴1224番3外</v>
          </cell>
          <cell r="N106">
            <v>0.04</v>
          </cell>
          <cell r="S106">
            <v>34759</v>
          </cell>
          <cell r="T106">
            <v>419.43</v>
          </cell>
          <cell r="U106">
            <v>0.04</v>
          </cell>
          <cell r="V106">
            <v>34759</v>
          </cell>
          <cell r="W106">
            <v>419.43</v>
          </cell>
          <cell r="X106">
            <v>0.04</v>
          </cell>
          <cell r="Z106" t="str">
            <v>22年9カ月24日経過</v>
          </cell>
        </row>
        <row r="107">
          <cell r="K107" t="str">
            <v>街区</v>
          </cell>
          <cell r="L107" t="str">
            <v>平原2号公園</v>
          </cell>
          <cell r="M107" t="str">
            <v>大字久米字中歯朶ヶ迫3704番16外</v>
          </cell>
          <cell r="N107">
            <v>0.02</v>
          </cell>
          <cell r="S107">
            <v>34759</v>
          </cell>
          <cell r="T107">
            <v>218.99</v>
          </cell>
          <cell r="U107">
            <v>0.02</v>
          </cell>
          <cell r="V107">
            <v>34759</v>
          </cell>
          <cell r="W107">
            <v>218.99</v>
          </cell>
          <cell r="X107">
            <v>0.02</v>
          </cell>
          <cell r="Z107" t="str">
            <v>22年9カ月24日経過</v>
          </cell>
        </row>
        <row r="108">
          <cell r="K108" t="str">
            <v>街区</v>
          </cell>
          <cell r="L108" t="str">
            <v>戸田東公園</v>
          </cell>
          <cell r="M108" t="str">
            <v>大字戸田字上押田1641番1外</v>
          </cell>
          <cell r="N108">
            <v>0.2</v>
          </cell>
          <cell r="S108">
            <v>35521</v>
          </cell>
          <cell r="T108">
            <v>1977.96</v>
          </cell>
          <cell r="U108">
            <v>0.2</v>
          </cell>
          <cell r="V108">
            <v>35521</v>
          </cell>
          <cell r="W108">
            <v>1977.96</v>
          </cell>
          <cell r="X108">
            <v>0.2</v>
          </cell>
          <cell r="Z108" t="str">
            <v>20年8カ月24日経過</v>
          </cell>
        </row>
        <row r="109">
          <cell r="K109" t="str">
            <v>街区</v>
          </cell>
          <cell r="L109" t="str">
            <v>菊川公園</v>
          </cell>
          <cell r="M109" t="str">
            <v>大字下上字上野1599番8外</v>
          </cell>
          <cell r="N109">
            <v>0.46</v>
          </cell>
          <cell r="S109">
            <v>35521</v>
          </cell>
          <cell r="T109">
            <v>4644.16</v>
          </cell>
          <cell r="U109">
            <v>0.46</v>
          </cell>
          <cell r="V109">
            <v>35521</v>
          </cell>
          <cell r="W109">
            <v>4644.16</v>
          </cell>
          <cell r="X109">
            <v>0.46</v>
          </cell>
          <cell r="Z109" t="str">
            <v>20年8カ月24日経過</v>
          </cell>
        </row>
        <row r="110">
          <cell r="K110" t="str">
            <v>街区</v>
          </cell>
          <cell r="L110" t="str">
            <v>城山台東公園</v>
          </cell>
          <cell r="M110" t="str">
            <v>大字徳山字城山951-31</v>
          </cell>
          <cell r="N110">
            <v>0.1</v>
          </cell>
          <cell r="S110">
            <v>35886</v>
          </cell>
          <cell r="T110">
            <v>1009.59</v>
          </cell>
          <cell r="U110">
            <v>0.1</v>
          </cell>
          <cell r="V110">
            <v>35886</v>
          </cell>
          <cell r="W110">
            <v>1009.59</v>
          </cell>
          <cell r="X110">
            <v>0.1</v>
          </cell>
          <cell r="Z110" t="str">
            <v>19年8カ月24日経過</v>
          </cell>
        </row>
        <row r="111">
          <cell r="K111" t="str">
            <v>街区</v>
          </cell>
          <cell r="L111" t="str">
            <v>楠水公園</v>
          </cell>
          <cell r="M111" t="str">
            <v>楠木1丁目4番地</v>
          </cell>
          <cell r="N111">
            <v>0.15</v>
          </cell>
          <cell r="S111">
            <v>36251</v>
          </cell>
          <cell r="T111">
            <v>1542.33</v>
          </cell>
          <cell r="U111">
            <v>0.15</v>
          </cell>
          <cell r="V111">
            <v>36251</v>
          </cell>
          <cell r="W111">
            <v>1542.33</v>
          </cell>
          <cell r="X111">
            <v>0.15</v>
          </cell>
          <cell r="Z111" t="str">
            <v>18年8カ月24日経過</v>
          </cell>
          <cell r="AB111" t="str">
            <v>告示第１号H11.4.1</v>
          </cell>
        </row>
        <row r="112">
          <cell r="K112" t="str">
            <v>街区</v>
          </cell>
          <cell r="L112" t="str">
            <v>城山第1公園</v>
          </cell>
          <cell r="M112" t="str">
            <v>大字下上字城山367-36</v>
          </cell>
          <cell r="N112">
            <v>0.03</v>
          </cell>
          <cell r="S112">
            <v>36993</v>
          </cell>
          <cell r="T112">
            <v>328.21</v>
          </cell>
          <cell r="U112">
            <v>0.03</v>
          </cell>
          <cell r="V112">
            <v>36993</v>
          </cell>
          <cell r="W112">
            <v>328.21</v>
          </cell>
          <cell r="X112">
            <v>0.03</v>
          </cell>
          <cell r="Z112" t="str">
            <v>16年8カ月13日経過</v>
          </cell>
        </row>
        <row r="113">
          <cell r="K113" t="str">
            <v>街区</v>
          </cell>
          <cell r="L113" t="str">
            <v>清海第2公園</v>
          </cell>
          <cell r="M113" t="str">
            <v>大字下上字清海869番地4外</v>
          </cell>
          <cell r="N113">
            <v>0.03</v>
          </cell>
          <cell r="S113">
            <v>36617</v>
          </cell>
          <cell r="T113">
            <v>298.51</v>
          </cell>
          <cell r="U113">
            <v>0.03</v>
          </cell>
          <cell r="V113">
            <v>36617</v>
          </cell>
          <cell r="W113">
            <v>298.51</v>
          </cell>
          <cell r="X113">
            <v>0.03</v>
          </cell>
          <cell r="Z113" t="str">
            <v>17年8カ月24日経過</v>
          </cell>
        </row>
        <row r="114">
          <cell r="K114" t="str">
            <v>街区</v>
          </cell>
          <cell r="L114" t="str">
            <v>秋月3丁目公園</v>
          </cell>
          <cell r="M114" t="str">
            <v>秋月3丁目4515番2外</v>
          </cell>
          <cell r="N114">
            <v>0.06</v>
          </cell>
          <cell r="S114">
            <v>37347</v>
          </cell>
          <cell r="T114">
            <v>640.27</v>
          </cell>
          <cell r="U114">
            <v>0.06</v>
          </cell>
          <cell r="V114">
            <v>37347</v>
          </cell>
          <cell r="W114">
            <v>640.27</v>
          </cell>
          <cell r="X114">
            <v>0.06</v>
          </cell>
          <cell r="Z114" t="str">
            <v>15年8カ月24日経過</v>
          </cell>
        </row>
        <row r="115">
          <cell r="K115" t="str">
            <v>街区</v>
          </cell>
          <cell r="L115" t="str">
            <v>秋月ニュータウン公園</v>
          </cell>
          <cell r="M115" t="str">
            <v>秋月4丁目261番</v>
          </cell>
          <cell r="N115">
            <v>0.28999999999999998</v>
          </cell>
          <cell r="S115">
            <v>38078</v>
          </cell>
          <cell r="T115">
            <v>2941.47</v>
          </cell>
          <cell r="U115">
            <v>0.28999999999999998</v>
          </cell>
          <cell r="V115">
            <v>38078</v>
          </cell>
          <cell r="W115">
            <v>2941.47</v>
          </cell>
          <cell r="X115">
            <v>0.28999999999999998</v>
          </cell>
          <cell r="Z115" t="str">
            <v>13年8カ月24日経過</v>
          </cell>
        </row>
        <row r="116">
          <cell r="K116" t="str">
            <v>街区</v>
          </cell>
          <cell r="L116" t="str">
            <v>秋月当居公園</v>
          </cell>
          <cell r="M116" t="str">
            <v>秋月4丁目82番外</v>
          </cell>
          <cell r="N116">
            <v>0.49</v>
          </cell>
          <cell r="S116">
            <v>36617</v>
          </cell>
          <cell r="T116">
            <v>4864.57</v>
          </cell>
          <cell r="U116">
            <v>0.49</v>
          </cell>
          <cell r="V116">
            <v>36617</v>
          </cell>
          <cell r="W116">
            <v>4864.57</v>
          </cell>
          <cell r="X116">
            <v>0.49</v>
          </cell>
          <cell r="Z116" t="str">
            <v>17年8カ月24日経過</v>
          </cell>
        </row>
        <row r="117">
          <cell r="K117" t="str">
            <v>街区</v>
          </cell>
          <cell r="L117" t="str">
            <v>新地ふれあいパーク</v>
          </cell>
          <cell r="M117" t="str">
            <v>新地2丁目154番</v>
          </cell>
          <cell r="N117">
            <v>0.3</v>
          </cell>
          <cell r="S117">
            <v>38078</v>
          </cell>
          <cell r="T117">
            <v>3018.55</v>
          </cell>
          <cell r="U117">
            <v>0.3</v>
          </cell>
          <cell r="V117">
            <v>38078</v>
          </cell>
          <cell r="W117">
            <v>3018.55</v>
          </cell>
          <cell r="X117">
            <v>0.3</v>
          </cell>
          <cell r="Z117" t="str">
            <v>13年8カ月24日経過</v>
          </cell>
        </row>
        <row r="118">
          <cell r="K118" t="str">
            <v>街区</v>
          </cell>
          <cell r="L118" t="str">
            <v>新地公園</v>
          </cell>
          <cell r="M118" t="str">
            <v>新地3丁目97番外</v>
          </cell>
          <cell r="N118">
            <v>0.08</v>
          </cell>
          <cell r="S118">
            <v>38078</v>
          </cell>
          <cell r="T118">
            <v>790.74</v>
          </cell>
          <cell r="U118">
            <v>0.08</v>
          </cell>
          <cell r="V118">
            <v>38078</v>
          </cell>
          <cell r="W118">
            <v>790.74</v>
          </cell>
          <cell r="X118">
            <v>0.08</v>
          </cell>
          <cell r="Z118" t="str">
            <v>13年8カ月24日経過</v>
          </cell>
        </row>
        <row r="119">
          <cell r="K119" t="str">
            <v>街区</v>
          </cell>
          <cell r="L119" t="str">
            <v>岩屋公園</v>
          </cell>
          <cell r="M119" t="str">
            <v>大字下上字岩屋2148-6番外</v>
          </cell>
          <cell r="N119">
            <v>0.01</v>
          </cell>
          <cell r="S119">
            <v>38442</v>
          </cell>
          <cell r="T119">
            <v>154.29</v>
          </cell>
          <cell r="U119">
            <v>0.01</v>
          </cell>
          <cell r="V119">
            <v>38442</v>
          </cell>
          <cell r="W119">
            <v>154.29</v>
          </cell>
          <cell r="X119">
            <v>0.01</v>
          </cell>
          <cell r="Z119" t="str">
            <v>12年8カ月24日経過</v>
          </cell>
        </row>
        <row r="120">
          <cell r="K120" t="str">
            <v>街区</v>
          </cell>
          <cell r="L120" t="str">
            <v>清水東公園</v>
          </cell>
          <cell r="M120" t="str">
            <v>清水2丁目1385-4外</v>
          </cell>
          <cell r="N120">
            <v>0.24</v>
          </cell>
          <cell r="S120">
            <v>25507</v>
          </cell>
          <cell r="T120">
            <v>2420</v>
          </cell>
          <cell r="U120">
            <v>0.24</v>
          </cell>
          <cell r="V120">
            <v>25507</v>
          </cell>
          <cell r="W120">
            <v>2420</v>
          </cell>
          <cell r="X120">
            <v>0.24</v>
          </cell>
          <cell r="Z120" t="str">
            <v>48年1カ月24日経過</v>
          </cell>
        </row>
        <row r="121">
          <cell r="K121" t="str">
            <v>街区</v>
          </cell>
          <cell r="L121" t="str">
            <v>清水西公園</v>
          </cell>
          <cell r="M121" t="str">
            <v>清水1丁目1417-2外</v>
          </cell>
          <cell r="N121">
            <v>0.22</v>
          </cell>
          <cell r="S121">
            <v>25507</v>
          </cell>
          <cell r="T121">
            <v>2150</v>
          </cell>
          <cell r="U121">
            <v>0.22</v>
          </cell>
          <cell r="V121">
            <v>25507</v>
          </cell>
          <cell r="W121">
            <v>2150</v>
          </cell>
          <cell r="X121">
            <v>0.22</v>
          </cell>
          <cell r="Z121" t="str">
            <v>48年1カ月24日経過</v>
          </cell>
          <cell r="AB121" t="str">
            <v>S62年度ﾘﾆｭｰｱﾙ</v>
          </cell>
        </row>
        <row r="122">
          <cell r="K122" t="str">
            <v>街区</v>
          </cell>
          <cell r="L122" t="str">
            <v>福川南公園</v>
          </cell>
          <cell r="M122" t="str">
            <v>中畷町2353-71外</v>
          </cell>
          <cell r="N122">
            <v>0.12</v>
          </cell>
          <cell r="S122">
            <v>35885</v>
          </cell>
          <cell r="T122">
            <v>1029</v>
          </cell>
          <cell r="U122">
            <v>0.12</v>
          </cell>
          <cell r="V122">
            <v>38442</v>
          </cell>
          <cell r="W122">
            <v>1228.19</v>
          </cell>
          <cell r="X122">
            <v>0.12</v>
          </cell>
          <cell r="Z122" t="str">
            <v>12年8カ月24日経過</v>
          </cell>
        </row>
        <row r="123">
          <cell r="K123" t="str">
            <v>街区</v>
          </cell>
          <cell r="L123" t="str">
            <v>長田西公園</v>
          </cell>
          <cell r="M123" t="str">
            <v>長田町31番15</v>
          </cell>
          <cell r="N123">
            <v>0.14000000000000001</v>
          </cell>
          <cell r="S123">
            <v>38807</v>
          </cell>
          <cell r="T123">
            <v>1414.75</v>
          </cell>
          <cell r="U123">
            <v>0.14000000000000001</v>
          </cell>
          <cell r="V123">
            <v>38807</v>
          </cell>
          <cell r="W123">
            <v>1414.75</v>
          </cell>
          <cell r="X123">
            <v>0.14000000000000001</v>
          </cell>
          <cell r="Z123" t="str">
            <v>11年8カ月24日経過</v>
          </cell>
          <cell r="AB123" t="str">
            <v>H18土地開発公社より所管換</v>
          </cell>
        </row>
        <row r="124">
          <cell r="K124" t="str">
            <v>街区</v>
          </cell>
          <cell r="L124" t="str">
            <v>鶴見台ひまわり公園</v>
          </cell>
          <cell r="M124" t="str">
            <v>鶴見台1丁目22番45外</v>
          </cell>
          <cell r="N124">
            <v>1.1000000000000001</v>
          </cell>
          <cell r="S124">
            <v>38443</v>
          </cell>
          <cell r="T124">
            <v>11019</v>
          </cell>
          <cell r="U124">
            <v>1.1000000000000001</v>
          </cell>
          <cell r="V124">
            <v>38443</v>
          </cell>
          <cell r="W124">
            <v>11019</v>
          </cell>
          <cell r="X124">
            <v>1.1000000000000001</v>
          </cell>
          <cell r="Z124" t="str">
            <v>12年8カ月24日経過</v>
          </cell>
        </row>
        <row r="125">
          <cell r="K125" t="str">
            <v>街区</v>
          </cell>
          <cell r="L125" t="str">
            <v>のぞみヶ丘公園</v>
          </cell>
          <cell r="M125" t="str">
            <v>大字徳山字森ケ浴170番5</v>
          </cell>
          <cell r="N125">
            <v>7.0000000000000007E-2</v>
          </cell>
          <cell r="S125">
            <v>39903</v>
          </cell>
          <cell r="T125">
            <v>657</v>
          </cell>
          <cell r="U125">
            <v>7.0000000000000007E-2</v>
          </cell>
          <cell r="V125">
            <v>39903</v>
          </cell>
          <cell r="W125">
            <v>657</v>
          </cell>
          <cell r="X125">
            <v>7.0000000000000007E-2</v>
          </cell>
          <cell r="Z125" t="str">
            <v>8年8カ月24日経過</v>
          </cell>
        </row>
        <row r="126">
          <cell r="K126" t="str">
            <v>街区</v>
          </cell>
          <cell r="L126" t="str">
            <v>清海第1公園</v>
          </cell>
          <cell r="M126" t="str">
            <v>大字下上字清海852番地9外</v>
          </cell>
          <cell r="N126">
            <v>0.02</v>
          </cell>
          <cell r="S126">
            <v>39903</v>
          </cell>
          <cell r="T126">
            <v>245</v>
          </cell>
          <cell r="U126">
            <v>0.02</v>
          </cell>
          <cell r="V126">
            <v>39903</v>
          </cell>
          <cell r="W126">
            <v>245</v>
          </cell>
          <cell r="X126">
            <v>0.02</v>
          </cell>
          <cell r="Z126" t="str">
            <v>8年8カ月24日経過</v>
          </cell>
        </row>
        <row r="127">
          <cell r="K127" t="str">
            <v>街区</v>
          </cell>
          <cell r="L127" t="str">
            <v>地蔵免公園</v>
          </cell>
          <cell r="M127" t="str">
            <v>大字久米字地蔵免3495番4外</v>
          </cell>
          <cell r="N127">
            <v>0.06</v>
          </cell>
          <cell r="S127">
            <v>39903</v>
          </cell>
          <cell r="T127">
            <v>638</v>
          </cell>
          <cell r="U127">
            <v>0.06</v>
          </cell>
          <cell r="V127">
            <v>39903</v>
          </cell>
          <cell r="W127">
            <v>638</v>
          </cell>
          <cell r="X127">
            <v>0.06</v>
          </cell>
          <cell r="Y127">
            <v>39674</v>
          </cell>
          <cell r="Z127" t="str">
            <v>8年8カ月24日経過</v>
          </cell>
          <cell r="AB127" t="str">
            <v>H18,H20開発による</v>
          </cell>
        </row>
        <row r="128">
          <cell r="K128" t="str">
            <v>街区</v>
          </cell>
          <cell r="L128" t="str">
            <v>夜市下市公園</v>
          </cell>
          <cell r="M128" t="str">
            <v>大字夜市字市3224番8外</v>
          </cell>
          <cell r="N128">
            <v>0.01</v>
          </cell>
          <cell r="S128">
            <v>39903</v>
          </cell>
          <cell r="T128">
            <v>139.44</v>
          </cell>
          <cell r="U128">
            <v>0.01</v>
          </cell>
          <cell r="V128">
            <v>39903</v>
          </cell>
          <cell r="W128">
            <v>139.44</v>
          </cell>
          <cell r="X128">
            <v>0.01</v>
          </cell>
          <cell r="Y128">
            <v>39603</v>
          </cell>
          <cell r="Z128" t="str">
            <v>8年8カ月24日経過</v>
          </cell>
          <cell r="AB128" t="str">
            <v>H20開発による</v>
          </cell>
        </row>
        <row r="129">
          <cell r="K129" t="str">
            <v>街区</v>
          </cell>
          <cell r="L129" t="str">
            <v>古市開作公園</v>
          </cell>
          <cell r="M129" t="str">
            <v>古泉1丁目1081-18</v>
          </cell>
          <cell r="N129">
            <v>0.02</v>
          </cell>
          <cell r="S129">
            <v>39903</v>
          </cell>
          <cell r="T129">
            <v>151</v>
          </cell>
          <cell r="U129">
            <v>0.02</v>
          </cell>
          <cell r="V129">
            <v>39903</v>
          </cell>
          <cell r="W129">
            <v>151</v>
          </cell>
          <cell r="X129">
            <v>0.02</v>
          </cell>
          <cell r="Y129">
            <v>26530</v>
          </cell>
          <cell r="Z129" t="str">
            <v>8年8カ月24日経過</v>
          </cell>
        </row>
        <row r="130">
          <cell r="K130" t="str">
            <v>街区</v>
          </cell>
          <cell r="L130" t="str">
            <v>大神第１公園</v>
          </cell>
          <cell r="M130" t="str">
            <v>大神1丁目297-142</v>
          </cell>
          <cell r="N130">
            <v>0.04</v>
          </cell>
          <cell r="S130">
            <v>39903</v>
          </cell>
          <cell r="T130">
            <v>442</v>
          </cell>
          <cell r="U130">
            <v>0.04</v>
          </cell>
          <cell r="V130">
            <v>39903</v>
          </cell>
          <cell r="W130">
            <v>442</v>
          </cell>
          <cell r="X130">
            <v>0.04</v>
          </cell>
          <cell r="Y130">
            <v>27216</v>
          </cell>
          <cell r="Z130" t="str">
            <v>8年8カ月24日経過</v>
          </cell>
        </row>
        <row r="131">
          <cell r="K131" t="str">
            <v>街区</v>
          </cell>
          <cell r="L131" t="str">
            <v>大神第２公園</v>
          </cell>
          <cell r="M131" t="str">
            <v>大神1丁目312-20</v>
          </cell>
          <cell r="N131">
            <v>0.01</v>
          </cell>
          <cell r="S131">
            <v>39903</v>
          </cell>
          <cell r="T131">
            <v>148</v>
          </cell>
          <cell r="U131">
            <v>0.01</v>
          </cell>
          <cell r="V131">
            <v>39903</v>
          </cell>
          <cell r="W131">
            <v>148</v>
          </cell>
          <cell r="X131">
            <v>0.01</v>
          </cell>
          <cell r="Y131">
            <v>26348</v>
          </cell>
          <cell r="Z131" t="str">
            <v>8年8カ月24日経過</v>
          </cell>
        </row>
        <row r="132">
          <cell r="K132" t="str">
            <v>街区</v>
          </cell>
          <cell r="L132" t="str">
            <v>新堤公園</v>
          </cell>
          <cell r="M132" t="str">
            <v>新堤町3097-5外</v>
          </cell>
          <cell r="N132">
            <v>0.03</v>
          </cell>
          <cell r="S132">
            <v>39903</v>
          </cell>
          <cell r="T132">
            <v>254.29</v>
          </cell>
          <cell r="U132">
            <v>0.03</v>
          </cell>
          <cell r="V132">
            <v>39903</v>
          </cell>
          <cell r="W132">
            <v>254.29</v>
          </cell>
          <cell r="X132">
            <v>0.03</v>
          </cell>
          <cell r="Y132">
            <v>33963</v>
          </cell>
          <cell r="Z132" t="str">
            <v>8年8カ月24日経過</v>
          </cell>
        </row>
        <row r="133">
          <cell r="K133" t="str">
            <v>街区</v>
          </cell>
          <cell r="L133" t="str">
            <v>長田北公園</v>
          </cell>
          <cell r="M133" t="str">
            <v>長田町2220-343</v>
          </cell>
          <cell r="N133">
            <v>0.08</v>
          </cell>
          <cell r="S133">
            <v>39903</v>
          </cell>
          <cell r="T133">
            <v>771</v>
          </cell>
          <cell r="U133">
            <v>0.08</v>
          </cell>
          <cell r="V133">
            <v>39903</v>
          </cell>
          <cell r="W133">
            <v>771</v>
          </cell>
          <cell r="X133">
            <v>0.08</v>
          </cell>
          <cell r="Y133">
            <v>30762</v>
          </cell>
          <cell r="Z133" t="str">
            <v>8年8カ月24日経過</v>
          </cell>
        </row>
        <row r="134">
          <cell r="K134" t="str">
            <v>街区</v>
          </cell>
          <cell r="L134" t="str">
            <v>ゆめ公園</v>
          </cell>
          <cell r="M134" t="str">
            <v>政所4丁目1707-3</v>
          </cell>
          <cell r="N134">
            <v>0.08</v>
          </cell>
          <cell r="S134">
            <v>39903</v>
          </cell>
          <cell r="T134">
            <v>760.01</v>
          </cell>
          <cell r="U134">
            <v>0.08</v>
          </cell>
          <cell r="V134">
            <v>39903</v>
          </cell>
          <cell r="W134">
            <v>760.01</v>
          </cell>
          <cell r="X134">
            <v>0.08</v>
          </cell>
          <cell r="Y134">
            <v>36697</v>
          </cell>
          <cell r="Z134" t="str">
            <v>8年8カ月24日経過</v>
          </cell>
        </row>
        <row r="135">
          <cell r="K135" t="str">
            <v>街区</v>
          </cell>
          <cell r="L135" t="str">
            <v>駅南東公園</v>
          </cell>
          <cell r="M135" t="str">
            <v>清水2丁目770-31</v>
          </cell>
          <cell r="N135">
            <v>0.03</v>
          </cell>
          <cell r="S135">
            <v>39903</v>
          </cell>
          <cell r="T135">
            <v>255</v>
          </cell>
          <cell r="U135">
            <v>0.03</v>
          </cell>
          <cell r="V135">
            <v>39903</v>
          </cell>
          <cell r="W135">
            <v>255</v>
          </cell>
          <cell r="X135">
            <v>0.03</v>
          </cell>
          <cell r="Y135">
            <v>36486</v>
          </cell>
          <cell r="Z135" t="str">
            <v>8年8カ月24日経過</v>
          </cell>
        </row>
        <row r="136">
          <cell r="K136" t="str">
            <v>街区</v>
          </cell>
          <cell r="L136" t="str">
            <v>駅南西公園</v>
          </cell>
          <cell r="M136" t="str">
            <v>清水2丁目746-53</v>
          </cell>
          <cell r="N136">
            <v>0.04</v>
          </cell>
          <cell r="S136">
            <v>39903</v>
          </cell>
          <cell r="T136">
            <v>429</v>
          </cell>
          <cell r="U136">
            <v>0.04</v>
          </cell>
          <cell r="V136">
            <v>39903</v>
          </cell>
          <cell r="W136">
            <v>429</v>
          </cell>
          <cell r="X136">
            <v>0.04</v>
          </cell>
          <cell r="Y136">
            <v>36486</v>
          </cell>
          <cell r="Z136" t="str">
            <v>8年8カ月24日経過</v>
          </cell>
        </row>
        <row r="137">
          <cell r="K137" t="str">
            <v>街区</v>
          </cell>
          <cell r="L137" t="str">
            <v>福川1丁目公園</v>
          </cell>
          <cell r="M137" t="str">
            <v>福川1丁目24-65外</v>
          </cell>
          <cell r="N137">
            <v>0.01</v>
          </cell>
          <cell r="S137">
            <v>39903</v>
          </cell>
          <cell r="T137">
            <v>143.55000000000001</v>
          </cell>
          <cell r="U137">
            <v>0.01</v>
          </cell>
          <cell r="V137">
            <v>39903</v>
          </cell>
          <cell r="W137">
            <v>143.55000000000001</v>
          </cell>
          <cell r="X137">
            <v>0.01</v>
          </cell>
          <cell r="Y137">
            <v>34780</v>
          </cell>
          <cell r="Z137" t="str">
            <v>8年8カ月24日経過</v>
          </cell>
        </row>
        <row r="138">
          <cell r="K138" t="str">
            <v>街区</v>
          </cell>
          <cell r="L138" t="str">
            <v>藤ヶ台公園</v>
          </cell>
          <cell r="M138" t="str">
            <v>藤ヶ台１丁目3</v>
          </cell>
          <cell r="N138">
            <v>0.13</v>
          </cell>
          <cell r="S138">
            <v>39903</v>
          </cell>
          <cell r="T138">
            <v>1343</v>
          </cell>
          <cell r="U138">
            <v>0.13</v>
          </cell>
          <cell r="V138">
            <v>39903</v>
          </cell>
          <cell r="W138">
            <v>1343</v>
          </cell>
          <cell r="X138">
            <v>0.13</v>
          </cell>
          <cell r="Z138" t="str">
            <v>8年8カ月24日経過</v>
          </cell>
          <cell r="AB138" t="str">
            <v>H20開発による</v>
          </cell>
        </row>
        <row r="139">
          <cell r="K139" t="str">
            <v>街区</v>
          </cell>
          <cell r="L139" t="str">
            <v>長田西第２公園</v>
          </cell>
          <cell r="M139" t="str">
            <v>長田町39番8</v>
          </cell>
          <cell r="N139">
            <v>0.12</v>
          </cell>
          <cell r="S139">
            <v>40268</v>
          </cell>
          <cell r="T139">
            <v>1212.49</v>
          </cell>
          <cell r="U139">
            <v>0.12</v>
          </cell>
          <cell r="V139">
            <v>40268</v>
          </cell>
          <cell r="W139">
            <v>1212.49</v>
          </cell>
          <cell r="X139">
            <v>0.12</v>
          </cell>
          <cell r="Y139">
            <v>40267</v>
          </cell>
          <cell r="Z139" t="str">
            <v>7年8カ月24日経過</v>
          </cell>
          <cell r="AB139" t="str">
            <v>H21土地開発公社より帰属</v>
          </cell>
        </row>
        <row r="140">
          <cell r="K140" t="str">
            <v>街区</v>
          </cell>
          <cell r="L140" t="str">
            <v>樋ノ口公園</v>
          </cell>
          <cell r="M140" t="str">
            <v>熊毛中央町17番</v>
          </cell>
          <cell r="N140">
            <v>0.28999999999999998</v>
          </cell>
          <cell r="S140">
            <v>40268</v>
          </cell>
          <cell r="T140">
            <v>2856.9</v>
          </cell>
          <cell r="U140">
            <v>0.28999999999999998</v>
          </cell>
          <cell r="V140">
            <v>40268</v>
          </cell>
          <cell r="W140">
            <v>2856.9</v>
          </cell>
          <cell r="X140">
            <v>0.28999999999999998</v>
          </cell>
          <cell r="Y140">
            <v>39973</v>
          </cell>
          <cell r="Z140" t="str">
            <v>7年8カ月24日経過</v>
          </cell>
          <cell r="AB140" t="str">
            <v>熊毛都市計画事業中央土地区画整理事業</v>
          </cell>
        </row>
        <row r="141">
          <cell r="K141" t="str">
            <v>街区</v>
          </cell>
          <cell r="L141" t="str">
            <v>東原公園</v>
          </cell>
          <cell r="M141" t="str">
            <v>高水原2丁目13番</v>
          </cell>
          <cell r="N141">
            <v>0.14000000000000001</v>
          </cell>
          <cell r="S141">
            <v>40268</v>
          </cell>
          <cell r="T141">
            <v>1379.06</v>
          </cell>
          <cell r="U141">
            <v>0.14000000000000001</v>
          </cell>
          <cell r="V141">
            <v>40268</v>
          </cell>
          <cell r="W141">
            <v>1379.06</v>
          </cell>
          <cell r="X141">
            <v>0.14000000000000001</v>
          </cell>
          <cell r="Y141">
            <v>39973</v>
          </cell>
          <cell r="Z141" t="str">
            <v>7年8カ月24日経過</v>
          </cell>
          <cell r="AB141" t="str">
            <v>熊毛都市計画事業中央土地区画整理事業</v>
          </cell>
        </row>
        <row r="142">
          <cell r="K142" t="str">
            <v>近隣</v>
          </cell>
          <cell r="L142" t="str">
            <v>港公園</v>
          </cell>
          <cell r="M142" t="str">
            <v>港町8484番地（県有地）</v>
          </cell>
          <cell r="N142">
            <v>0.36</v>
          </cell>
          <cell r="O142">
            <v>26117</v>
          </cell>
          <cell r="P142">
            <v>0.36</v>
          </cell>
          <cell r="Q142">
            <v>26117</v>
          </cell>
          <cell r="R142">
            <v>0.36</v>
          </cell>
          <cell r="S142">
            <v>26389</v>
          </cell>
          <cell r="T142">
            <v>3600</v>
          </cell>
          <cell r="U142">
            <v>0.36</v>
          </cell>
          <cell r="V142">
            <v>30406</v>
          </cell>
          <cell r="W142">
            <v>3635</v>
          </cell>
          <cell r="X142">
            <v>0.36</v>
          </cell>
          <cell r="Z142" t="str">
            <v>34年8カ月24日経過</v>
          </cell>
        </row>
        <row r="143">
          <cell r="K143" t="str">
            <v>近隣</v>
          </cell>
          <cell r="L143" t="str">
            <v>熊毛中央公園</v>
          </cell>
          <cell r="M143" t="str">
            <v>大字呼坂85番23外</v>
          </cell>
          <cell r="N143">
            <v>1.92</v>
          </cell>
          <cell r="O143">
            <v>28549</v>
          </cell>
          <cell r="P143">
            <v>2</v>
          </cell>
          <cell r="Q143">
            <v>28549</v>
          </cell>
          <cell r="R143">
            <v>2</v>
          </cell>
          <cell r="S143">
            <v>28672</v>
          </cell>
          <cell r="T143">
            <v>19238</v>
          </cell>
          <cell r="U143">
            <v>1.92</v>
          </cell>
          <cell r="V143">
            <v>28672</v>
          </cell>
          <cell r="W143">
            <v>19238</v>
          </cell>
          <cell r="X143">
            <v>1.92</v>
          </cell>
          <cell r="Z143" t="str">
            <v>39年5カ月24日経過</v>
          </cell>
        </row>
        <row r="144">
          <cell r="K144" t="str">
            <v>近隣</v>
          </cell>
          <cell r="L144" t="str">
            <v>勝間ふれあい公園</v>
          </cell>
          <cell r="M144" t="str">
            <v>大字中村777番785外</v>
          </cell>
          <cell r="N144">
            <v>2.9</v>
          </cell>
          <cell r="O144">
            <v>31020</v>
          </cell>
          <cell r="P144">
            <v>2.9</v>
          </cell>
          <cell r="Q144">
            <v>31020</v>
          </cell>
          <cell r="R144">
            <v>2.9</v>
          </cell>
          <cell r="S144">
            <v>31868</v>
          </cell>
          <cell r="V144">
            <v>32952</v>
          </cell>
          <cell r="W144">
            <v>28976.799999999999</v>
          </cell>
          <cell r="X144">
            <v>2.9</v>
          </cell>
          <cell r="Z144" t="str">
            <v>27年9カ月5日経過</v>
          </cell>
        </row>
        <row r="145">
          <cell r="K145" t="str">
            <v>近隣</v>
          </cell>
          <cell r="L145" t="str">
            <v>三丘徳修公園</v>
          </cell>
          <cell r="M145" t="str">
            <v>大字安田547番3外</v>
          </cell>
          <cell r="N145">
            <v>1.75</v>
          </cell>
          <cell r="O145">
            <v>32567</v>
          </cell>
          <cell r="P145">
            <v>1.7</v>
          </cell>
          <cell r="Q145">
            <v>32567</v>
          </cell>
          <cell r="R145">
            <v>1.7</v>
          </cell>
          <cell r="S145">
            <v>33239</v>
          </cell>
          <cell r="V145">
            <v>34425</v>
          </cell>
          <cell r="W145">
            <v>17511</v>
          </cell>
          <cell r="X145">
            <v>1.75</v>
          </cell>
          <cell r="Z145" t="str">
            <v>23年8カ月24日経過</v>
          </cell>
        </row>
        <row r="146">
          <cell r="K146" t="str">
            <v>近隣</v>
          </cell>
          <cell r="L146" t="str">
            <v>高水近隣公園</v>
          </cell>
          <cell r="M146" t="str">
            <v>大字樋口565番1外</v>
          </cell>
          <cell r="O146">
            <v>37174</v>
          </cell>
          <cell r="P146">
            <v>3.8</v>
          </cell>
          <cell r="Q146">
            <v>37174</v>
          </cell>
          <cell r="R146">
            <v>3.8</v>
          </cell>
          <cell r="S146">
            <v>41365</v>
          </cell>
          <cell r="T146">
            <v>36000</v>
          </cell>
          <cell r="U146">
            <v>3.6</v>
          </cell>
          <cell r="V146">
            <v>41365</v>
          </cell>
          <cell r="W146">
            <v>36000</v>
          </cell>
          <cell r="X146">
            <v>3.6</v>
          </cell>
          <cell r="Z146" t="str">
            <v>4年8カ月24日経過</v>
          </cell>
        </row>
        <row r="147">
          <cell r="K147" t="str">
            <v>近隣</v>
          </cell>
          <cell r="L147" t="str">
            <v>久米公園</v>
          </cell>
          <cell r="M147" t="str">
            <v>大字久米字西久米</v>
          </cell>
          <cell r="O147">
            <v>23366</v>
          </cell>
          <cell r="P147">
            <v>2.2000000000000002</v>
          </cell>
          <cell r="Q147">
            <v>23589</v>
          </cell>
          <cell r="R147">
            <v>2.2000000000000002</v>
          </cell>
        </row>
        <row r="148">
          <cell r="K148" t="str">
            <v>近隣</v>
          </cell>
          <cell r="L148" t="str">
            <v>太華公園</v>
          </cell>
          <cell r="M148" t="str">
            <v>大字櫛ケ浜字栗屋</v>
          </cell>
          <cell r="O148">
            <v>23366</v>
          </cell>
          <cell r="P148">
            <v>2.46</v>
          </cell>
          <cell r="Q148">
            <v>23589</v>
          </cell>
          <cell r="R148">
            <v>2.46</v>
          </cell>
        </row>
        <row r="149">
          <cell r="K149" t="str">
            <v>近隣</v>
          </cell>
          <cell r="L149" t="str">
            <v>東川緑地公園</v>
          </cell>
          <cell r="M149" t="str">
            <v>桜馬場通外</v>
          </cell>
          <cell r="N149">
            <v>0.79</v>
          </cell>
          <cell r="O149">
            <v>18038</v>
          </cell>
          <cell r="P149">
            <v>3.73</v>
          </cell>
          <cell r="Q149">
            <v>23589</v>
          </cell>
          <cell r="R149">
            <v>3.81</v>
          </cell>
          <cell r="S149">
            <v>22047</v>
          </cell>
          <cell r="V149">
            <v>32234</v>
          </cell>
          <cell r="W149">
            <v>7955.17</v>
          </cell>
          <cell r="X149">
            <v>0.79</v>
          </cell>
          <cell r="Z149" t="str">
            <v>29年8カ月24日経過</v>
          </cell>
        </row>
        <row r="150">
          <cell r="K150" t="str">
            <v>近隣</v>
          </cell>
          <cell r="L150" t="str">
            <v>秋月公園</v>
          </cell>
          <cell r="M150" t="str">
            <v>秋月2丁目26番地</v>
          </cell>
          <cell r="N150">
            <v>1.48</v>
          </cell>
          <cell r="O150">
            <v>26879</v>
          </cell>
          <cell r="P150">
            <v>1.4</v>
          </cell>
          <cell r="Q150">
            <v>26879</v>
          </cell>
          <cell r="R150">
            <v>1.4</v>
          </cell>
          <cell r="S150">
            <v>27850</v>
          </cell>
          <cell r="T150">
            <v>14750.01</v>
          </cell>
          <cell r="U150">
            <v>1.48</v>
          </cell>
          <cell r="V150">
            <v>27850</v>
          </cell>
          <cell r="W150">
            <v>14750.01</v>
          </cell>
          <cell r="X150">
            <v>1.48</v>
          </cell>
          <cell r="Z150" t="str">
            <v>41年8カ月24日経過</v>
          </cell>
        </row>
        <row r="151">
          <cell r="K151" t="str">
            <v>近隣</v>
          </cell>
          <cell r="L151" t="str">
            <v>周陽公園</v>
          </cell>
          <cell r="M151" t="str">
            <v>周陽3丁目17番地</v>
          </cell>
          <cell r="N151">
            <v>2.14</v>
          </cell>
          <cell r="O151">
            <v>27135</v>
          </cell>
          <cell r="P151">
            <v>2.1</v>
          </cell>
          <cell r="Q151">
            <v>27135</v>
          </cell>
          <cell r="R151">
            <v>2.1</v>
          </cell>
          <cell r="S151">
            <v>32598</v>
          </cell>
          <cell r="T151">
            <v>21449.93</v>
          </cell>
          <cell r="U151">
            <v>2.14</v>
          </cell>
          <cell r="V151">
            <v>32598</v>
          </cell>
          <cell r="W151">
            <v>21449.93</v>
          </cell>
          <cell r="X151">
            <v>2.14</v>
          </cell>
          <cell r="Z151" t="str">
            <v>28年8カ月24日経過</v>
          </cell>
        </row>
        <row r="152">
          <cell r="K152" t="str">
            <v>近隣</v>
          </cell>
          <cell r="L152" t="str">
            <v>城ヶ丘公園</v>
          </cell>
          <cell r="M152" t="str">
            <v>城ケ丘5丁目27番地</v>
          </cell>
          <cell r="N152">
            <v>1.61</v>
          </cell>
          <cell r="O152">
            <v>27135</v>
          </cell>
          <cell r="P152">
            <v>1.6</v>
          </cell>
          <cell r="Q152">
            <v>27135</v>
          </cell>
          <cell r="R152">
            <v>1.6</v>
          </cell>
          <cell r="S152">
            <v>28581</v>
          </cell>
          <cell r="T152">
            <v>16085.18</v>
          </cell>
          <cell r="U152">
            <v>1.61</v>
          </cell>
          <cell r="V152">
            <v>28581</v>
          </cell>
          <cell r="W152">
            <v>16085.18</v>
          </cell>
          <cell r="X152">
            <v>1.61</v>
          </cell>
          <cell r="Z152" t="str">
            <v>39年8カ月24日経過</v>
          </cell>
          <cell r="AB152" t="str">
            <v>H8年度ﾘﾆｭｰｱﾙ</v>
          </cell>
        </row>
        <row r="153">
          <cell r="K153" t="str">
            <v>近隣</v>
          </cell>
          <cell r="L153" t="str">
            <v>速玉公園</v>
          </cell>
          <cell r="M153" t="str">
            <v>速玉町2132-15番地外</v>
          </cell>
          <cell r="N153">
            <v>1.1000000000000001</v>
          </cell>
          <cell r="O153">
            <v>28388</v>
          </cell>
          <cell r="P153">
            <v>1.1000000000000001</v>
          </cell>
          <cell r="Q153">
            <v>28388</v>
          </cell>
          <cell r="R153">
            <v>1.1000000000000001</v>
          </cell>
          <cell r="S153">
            <v>31502</v>
          </cell>
          <cell r="T153">
            <v>11304.6</v>
          </cell>
          <cell r="U153">
            <v>1.1000000000000001</v>
          </cell>
          <cell r="V153">
            <v>31502</v>
          </cell>
          <cell r="W153">
            <v>11304.6</v>
          </cell>
          <cell r="X153">
            <v>1.1000000000000001</v>
          </cell>
          <cell r="Z153" t="str">
            <v>31年8カ月24日経過</v>
          </cell>
        </row>
        <row r="154">
          <cell r="K154" t="str">
            <v>近隣</v>
          </cell>
          <cell r="L154" t="str">
            <v>二葉屋開作公園</v>
          </cell>
          <cell r="M154" t="str">
            <v>大字栗屋字二葉屋開作1035-7外</v>
          </cell>
          <cell r="N154">
            <v>2.1</v>
          </cell>
          <cell r="O154">
            <v>30600</v>
          </cell>
          <cell r="P154">
            <v>2.1</v>
          </cell>
          <cell r="Q154">
            <v>30600</v>
          </cell>
          <cell r="R154">
            <v>2.1</v>
          </cell>
          <cell r="S154">
            <v>32964</v>
          </cell>
          <cell r="T154">
            <v>20658.740000000002</v>
          </cell>
          <cell r="U154">
            <v>2.1</v>
          </cell>
          <cell r="V154">
            <v>32964</v>
          </cell>
          <cell r="W154">
            <v>20658.740000000002</v>
          </cell>
          <cell r="X154">
            <v>2.1</v>
          </cell>
          <cell r="Z154" t="str">
            <v>27年8カ月24日経過</v>
          </cell>
        </row>
        <row r="155">
          <cell r="K155" t="str">
            <v>近隣</v>
          </cell>
          <cell r="L155" t="str">
            <v>沢田公園</v>
          </cell>
          <cell r="M155" t="str">
            <v>大字久米字沢田築地</v>
          </cell>
          <cell r="O155">
            <v>23366</v>
          </cell>
          <cell r="P155">
            <v>3.7</v>
          </cell>
          <cell r="Q155">
            <v>23589</v>
          </cell>
          <cell r="R155">
            <v>3.7</v>
          </cell>
          <cell r="AB155" t="str">
            <v>H.9.3.21区域変更告示</v>
          </cell>
        </row>
        <row r="156">
          <cell r="K156" t="str">
            <v>近隣</v>
          </cell>
          <cell r="L156" t="str">
            <v>華西公園</v>
          </cell>
          <cell r="M156" t="str">
            <v>鼓海1丁目324-23外</v>
          </cell>
          <cell r="N156">
            <v>1.85</v>
          </cell>
          <cell r="O156">
            <v>33172</v>
          </cell>
          <cell r="P156">
            <v>1.8</v>
          </cell>
          <cell r="Q156">
            <v>40123</v>
          </cell>
          <cell r="R156">
            <v>2.2999999999999998</v>
          </cell>
          <cell r="S156">
            <v>32964</v>
          </cell>
          <cell r="V156">
            <v>34058</v>
          </cell>
          <cell r="W156">
            <v>18522</v>
          </cell>
          <cell r="X156">
            <v>1.85</v>
          </cell>
          <cell r="Z156" t="str">
            <v>24年8カ月25日経過</v>
          </cell>
          <cell r="AB156" t="str">
            <v>告示第791号H.5.3.30区域変更告示</v>
          </cell>
        </row>
        <row r="157">
          <cell r="K157" t="str">
            <v>近隣</v>
          </cell>
          <cell r="L157" t="str">
            <v>金剛山公園</v>
          </cell>
          <cell r="M157" t="str">
            <v>大字徳山字蓮ケ浴6830-2外</v>
          </cell>
          <cell r="N157">
            <v>0.72</v>
          </cell>
          <cell r="O157">
            <v>23366</v>
          </cell>
          <cell r="P157">
            <v>4.22</v>
          </cell>
          <cell r="Q157">
            <v>23589</v>
          </cell>
          <cell r="R157">
            <v>4.22</v>
          </cell>
          <cell r="S157">
            <v>32964</v>
          </cell>
          <cell r="T157">
            <v>7209.7</v>
          </cell>
          <cell r="U157">
            <v>0.72</v>
          </cell>
          <cell r="V157">
            <v>32964</v>
          </cell>
          <cell r="W157">
            <v>7209.7</v>
          </cell>
          <cell r="X157">
            <v>0.72</v>
          </cell>
          <cell r="Z157" t="str">
            <v>27年8カ月24日経過</v>
          </cell>
        </row>
        <row r="158">
          <cell r="K158" t="str">
            <v>近隣</v>
          </cell>
          <cell r="L158" t="str">
            <v>大津島公園</v>
          </cell>
          <cell r="M158" t="str">
            <v>大字大津島字西明神（国有地）</v>
          </cell>
          <cell r="N158">
            <v>14.56</v>
          </cell>
          <cell r="O158">
            <v>24554</v>
          </cell>
          <cell r="P158">
            <v>15.1</v>
          </cell>
          <cell r="Q158">
            <v>24554</v>
          </cell>
          <cell r="R158">
            <v>15.1</v>
          </cell>
          <cell r="S158">
            <v>25294</v>
          </cell>
          <cell r="V158">
            <v>31136</v>
          </cell>
          <cell r="W158">
            <v>145631.06</v>
          </cell>
          <cell r="X158">
            <v>14.56</v>
          </cell>
          <cell r="Z158" t="str">
            <v>32年8カ月25日経過</v>
          </cell>
        </row>
        <row r="159">
          <cell r="K159" t="str">
            <v>普通</v>
          </cell>
          <cell r="L159" t="str">
            <v>新引第1公園</v>
          </cell>
          <cell r="M159" t="str">
            <v>大字須-万本郷字新引367-46</v>
          </cell>
          <cell r="N159">
            <v>7.0000000000000007E-2</v>
          </cell>
          <cell r="S159">
            <v>35886</v>
          </cell>
          <cell r="U159">
            <v>7.0000000000000007E-2</v>
          </cell>
          <cell r="V159">
            <v>35886</v>
          </cell>
          <cell r="W159">
            <v>700</v>
          </cell>
          <cell r="X159">
            <v>7.0000000000000007E-2</v>
          </cell>
          <cell r="Z159" t="str">
            <v>19年8カ月24日経過</v>
          </cell>
        </row>
        <row r="161">
          <cell r="K161" t="str">
            <v>普通</v>
          </cell>
          <cell r="L161" t="str">
            <v>米光公園</v>
          </cell>
          <cell r="M161" t="str">
            <v>米光字南寄352-25</v>
          </cell>
          <cell r="N161">
            <v>0.13</v>
          </cell>
          <cell r="S161">
            <v>36251</v>
          </cell>
          <cell r="V161">
            <v>36251</v>
          </cell>
          <cell r="W161">
            <v>1300</v>
          </cell>
          <cell r="X161">
            <v>0.13</v>
          </cell>
          <cell r="Y161" t="str">
            <v>1998/</v>
          </cell>
          <cell r="Z161" t="str">
            <v>18年8カ月24日経過</v>
          </cell>
        </row>
        <row r="163">
          <cell r="K163" t="str">
            <v>総合</v>
          </cell>
          <cell r="L163" t="str">
            <v>永源山公園</v>
          </cell>
          <cell r="M163" t="str">
            <v>富田字永源</v>
          </cell>
          <cell r="N163">
            <v>13.3</v>
          </cell>
          <cell r="O163">
            <v>26261</v>
          </cell>
          <cell r="P163">
            <v>23.5</v>
          </cell>
          <cell r="Q163">
            <v>38783</v>
          </cell>
          <cell r="R163">
            <v>25.9</v>
          </cell>
          <cell r="S163">
            <v>31352</v>
          </cell>
          <cell r="T163">
            <v>80000</v>
          </cell>
          <cell r="U163">
            <v>8</v>
          </cell>
          <cell r="V163">
            <v>34789</v>
          </cell>
          <cell r="W163">
            <v>180000</v>
          </cell>
          <cell r="X163">
            <v>13.3</v>
          </cell>
          <cell r="Z163" t="str">
            <v>22年8カ月24日経過</v>
          </cell>
        </row>
        <row r="164">
          <cell r="K164" t="str">
            <v>都市緑地</v>
          </cell>
          <cell r="L164" t="str">
            <v>大河内緑地</v>
          </cell>
          <cell r="M164" t="str">
            <v>大字大河内2072番2外</v>
          </cell>
          <cell r="N164">
            <v>0.11</v>
          </cell>
          <cell r="O164">
            <v>33631</v>
          </cell>
          <cell r="P164">
            <v>0.11</v>
          </cell>
          <cell r="Q164">
            <v>33631</v>
          </cell>
          <cell r="R164">
            <v>0.11</v>
          </cell>
          <cell r="S164">
            <v>34060</v>
          </cell>
          <cell r="T164">
            <v>1099.9100000000001</v>
          </cell>
          <cell r="U164">
            <v>0.11</v>
          </cell>
          <cell r="V164">
            <v>34060</v>
          </cell>
          <cell r="W164">
            <v>1099.9100000000001</v>
          </cell>
          <cell r="X164">
            <v>0.11</v>
          </cell>
          <cell r="Z164" t="str">
            <v>24年8カ月24日経過</v>
          </cell>
        </row>
        <row r="165">
          <cell r="K165" t="str">
            <v>都市緑地</v>
          </cell>
          <cell r="L165" t="str">
            <v>長宗緑地</v>
          </cell>
          <cell r="M165" t="str">
            <v>瀬戸見町3外</v>
          </cell>
          <cell r="N165">
            <v>0.98</v>
          </cell>
          <cell r="O165">
            <v>27930</v>
          </cell>
          <cell r="P165">
            <v>0.97</v>
          </cell>
          <cell r="Q165">
            <v>27930</v>
          </cell>
          <cell r="R165">
            <v>0.97</v>
          </cell>
          <cell r="S165">
            <v>28581</v>
          </cell>
          <cell r="T165">
            <v>9762.23</v>
          </cell>
          <cell r="U165">
            <v>0.98</v>
          </cell>
          <cell r="V165">
            <v>28581</v>
          </cell>
          <cell r="W165">
            <v>9762.23</v>
          </cell>
          <cell r="X165">
            <v>0.98</v>
          </cell>
          <cell r="Z165" t="str">
            <v>39年8カ月24日経過</v>
          </cell>
        </row>
        <row r="166">
          <cell r="K166" t="str">
            <v>都市緑地</v>
          </cell>
          <cell r="L166" t="str">
            <v>西松原緑地</v>
          </cell>
          <cell r="M166" t="str">
            <v>沖見町3丁目17番地外</v>
          </cell>
          <cell r="N166">
            <v>0.08</v>
          </cell>
          <cell r="O166">
            <v>28564</v>
          </cell>
          <cell r="P166">
            <v>0.1</v>
          </cell>
          <cell r="Q166">
            <v>28564</v>
          </cell>
          <cell r="R166">
            <v>0.1</v>
          </cell>
          <cell r="S166">
            <v>28946</v>
          </cell>
          <cell r="T166">
            <v>827.87</v>
          </cell>
          <cell r="U166">
            <v>0.08</v>
          </cell>
          <cell r="V166">
            <v>28946</v>
          </cell>
          <cell r="W166">
            <v>827.87</v>
          </cell>
          <cell r="X166">
            <v>0.08</v>
          </cell>
          <cell r="Z166" t="str">
            <v>38年8カ月24日経過</v>
          </cell>
        </row>
        <row r="167">
          <cell r="K167" t="str">
            <v>都市緑地</v>
          </cell>
          <cell r="L167" t="str">
            <v>山田川緑地</v>
          </cell>
          <cell r="M167" t="str">
            <v>月丘町4丁目24番地</v>
          </cell>
          <cell r="N167">
            <v>0.02</v>
          </cell>
          <cell r="S167">
            <v>28946</v>
          </cell>
          <cell r="T167">
            <v>179.08</v>
          </cell>
          <cell r="U167">
            <v>0.02</v>
          </cell>
          <cell r="V167">
            <v>28946</v>
          </cell>
          <cell r="W167">
            <v>179.08</v>
          </cell>
          <cell r="X167">
            <v>0.02</v>
          </cell>
          <cell r="Z167" t="str">
            <v>38年8カ月24日経過</v>
          </cell>
        </row>
        <row r="168">
          <cell r="K168" t="str">
            <v>都市緑地</v>
          </cell>
          <cell r="L168" t="str">
            <v>鼓海緑地</v>
          </cell>
          <cell r="M168" t="str">
            <v>鼓海2丁目118-30外</v>
          </cell>
          <cell r="N168">
            <v>0.22</v>
          </cell>
          <cell r="S168">
            <v>34058</v>
          </cell>
          <cell r="T168">
            <v>2246</v>
          </cell>
          <cell r="U168">
            <v>0.22</v>
          </cell>
          <cell r="V168">
            <v>34058</v>
          </cell>
          <cell r="W168">
            <v>2246</v>
          </cell>
          <cell r="X168">
            <v>0.22</v>
          </cell>
          <cell r="Z168" t="str">
            <v>24年8カ月25日経過</v>
          </cell>
          <cell r="AB168" t="str">
            <v xml:space="preserve">告示H5. 3.30 （管理面積0.20） </v>
          </cell>
        </row>
        <row r="169">
          <cell r="K169" t="str">
            <v>都市緑地</v>
          </cell>
          <cell r="L169" t="str">
            <v>南浜緑地</v>
          </cell>
          <cell r="M169" t="str">
            <v>大字櫛ケ浜字南浜242-53外</v>
          </cell>
          <cell r="N169">
            <v>0.06</v>
          </cell>
          <cell r="S169">
            <v>34058</v>
          </cell>
          <cell r="T169">
            <v>584</v>
          </cell>
          <cell r="U169">
            <v>0.06</v>
          </cell>
          <cell r="V169">
            <v>34058</v>
          </cell>
          <cell r="W169">
            <v>584</v>
          </cell>
          <cell r="X169">
            <v>0.06</v>
          </cell>
          <cell r="Z169" t="str">
            <v>24年8カ月25日経過</v>
          </cell>
          <cell r="AB169" t="str">
            <v>告示H5. 3.30 （管理面積0.19）</v>
          </cell>
        </row>
        <row r="170">
          <cell r="K170" t="str">
            <v>都市緑地</v>
          </cell>
          <cell r="L170" t="str">
            <v>柏屋新田緑地</v>
          </cell>
          <cell r="M170" t="str">
            <v>新田2丁目2609-222外</v>
          </cell>
          <cell r="N170">
            <v>0.73</v>
          </cell>
          <cell r="S170">
            <v>39903</v>
          </cell>
          <cell r="T170">
            <v>7349</v>
          </cell>
          <cell r="U170">
            <v>0.73</v>
          </cell>
          <cell r="V170">
            <v>39903</v>
          </cell>
          <cell r="W170">
            <v>7349</v>
          </cell>
          <cell r="X170">
            <v>0.73</v>
          </cell>
          <cell r="Y170">
            <v>29833</v>
          </cell>
          <cell r="Z170" t="str">
            <v>8年8カ月24日経過</v>
          </cell>
        </row>
        <row r="171">
          <cell r="K171" t="str">
            <v>都市緑地</v>
          </cell>
          <cell r="L171" t="str">
            <v>長田東緑地</v>
          </cell>
          <cell r="M171" t="str">
            <v>長田町2220-337</v>
          </cell>
          <cell r="N171">
            <v>0.27</v>
          </cell>
          <cell r="S171">
            <v>39903</v>
          </cell>
          <cell r="T171">
            <v>2730</v>
          </cell>
          <cell r="U171">
            <v>0.27</v>
          </cell>
          <cell r="V171">
            <v>39903</v>
          </cell>
          <cell r="W171">
            <v>2730</v>
          </cell>
          <cell r="X171">
            <v>0.27</v>
          </cell>
          <cell r="Y171">
            <v>30762</v>
          </cell>
          <cell r="Z171" t="str">
            <v>8年8カ月24日経過</v>
          </cell>
        </row>
        <row r="172">
          <cell r="K172" t="str">
            <v>未開設</v>
          </cell>
          <cell r="L172" t="str">
            <v>ひばりヶ丘3号公園</v>
          </cell>
          <cell r="M172" t="str">
            <v>大字久米字石ケ迫172-12</v>
          </cell>
          <cell r="N172">
            <v>0.02</v>
          </cell>
          <cell r="W172">
            <v>200</v>
          </cell>
        </row>
        <row r="173">
          <cell r="K173" t="str">
            <v>未開設</v>
          </cell>
          <cell r="L173" t="str">
            <v>大原公園</v>
          </cell>
          <cell r="M173" t="str">
            <v>大字大島字大原89-73</v>
          </cell>
          <cell r="N173">
            <v>0.12</v>
          </cell>
          <cell r="W173">
            <v>1200</v>
          </cell>
        </row>
        <row r="174">
          <cell r="K174" t="str">
            <v>未開設</v>
          </cell>
          <cell r="L174" t="str">
            <v>城山台西公園</v>
          </cell>
          <cell r="M174" t="str">
            <v>大字徳山字城山951-27</v>
          </cell>
          <cell r="N174">
            <v>0.1</v>
          </cell>
          <cell r="W174">
            <v>1000</v>
          </cell>
        </row>
        <row r="175">
          <cell r="K175" t="str">
            <v>未開設</v>
          </cell>
          <cell r="L175" t="str">
            <v>東丸山公園</v>
          </cell>
          <cell r="M175" t="str">
            <v>横浜町1424-1外</v>
          </cell>
          <cell r="N175">
            <v>0.06</v>
          </cell>
          <cell r="W175">
            <v>600</v>
          </cell>
        </row>
        <row r="176">
          <cell r="K176" t="str">
            <v>未開設</v>
          </cell>
          <cell r="L176" t="str">
            <v>横浜2号公園</v>
          </cell>
          <cell r="M176" t="str">
            <v>横浜町33-4外</v>
          </cell>
          <cell r="N176">
            <v>0.08</v>
          </cell>
          <cell r="W176">
            <v>800</v>
          </cell>
        </row>
        <row r="177">
          <cell r="K177" t="str">
            <v>未開設</v>
          </cell>
          <cell r="L177" t="str">
            <v>城山第2公園</v>
          </cell>
          <cell r="M177" t="str">
            <v>大字下上字城山375-7</v>
          </cell>
          <cell r="N177">
            <v>0.01</v>
          </cell>
          <cell r="W177">
            <v>100</v>
          </cell>
          <cell r="AB177" t="str">
            <v>退去</v>
          </cell>
        </row>
        <row r="178">
          <cell r="K178" t="str">
            <v>未開設</v>
          </cell>
          <cell r="L178" t="str">
            <v>城山第3公園</v>
          </cell>
          <cell r="M178" t="str">
            <v>大字下上字城山367-64</v>
          </cell>
          <cell r="N178">
            <v>0.02</v>
          </cell>
          <cell r="W178">
            <v>200</v>
          </cell>
        </row>
        <row r="179">
          <cell r="K179" t="str">
            <v>未開設</v>
          </cell>
          <cell r="L179" t="str">
            <v>年中公園</v>
          </cell>
          <cell r="M179" t="str">
            <v>大字久米字年中643番27外</v>
          </cell>
          <cell r="N179">
            <v>0.02</v>
          </cell>
          <cell r="W179">
            <v>200</v>
          </cell>
        </row>
        <row r="180">
          <cell r="K180" t="str">
            <v>未開設</v>
          </cell>
          <cell r="L180" t="str">
            <v>新引第2公園</v>
          </cell>
          <cell r="M180" t="str">
            <v>大字須-万本郷字新引362-13</v>
          </cell>
          <cell r="N180">
            <v>0.17</v>
          </cell>
          <cell r="W180">
            <v>1700</v>
          </cell>
          <cell r="AB180" t="str">
            <v>都市計画区域外</v>
          </cell>
        </row>
        <row r="181">
          <cell r="K181" t="str">
            <v>未開設</v>
          </cell>
          <cell r="L181" t="str">
            <v>奈切緑地</v>
          </cell>
          <cell r="M181" t="str">
            <v>大字櫛ケ浜字奈切50-29外</v>
          </cell>
          <cell r="N181">
            <v>0.54</v>
          </cell>
          <cell r="W181">
            <v>5400</v>
          </cell>
          <cell r="AB181" t="str">
            <v xml:space="preserve"> </v>
          </cell>
        </row>
        <row r="182">
          <cell r="K182" t="str">
            <v>未開設</v>
          </cell>
          <cell r="L182" t="str">
            <v>潮入緑地</v>
          </cell>
          <cell r="M182" t="str">
            <v>大字夜市2931-14外</v>
          </cell>
          <cell r="N182">
            <v>7.0000000000000007E-2</v>
          </cell>
          <cell r="W182">
            <v>700</v>
          </cell>
          <cell r="AB182" t="str">
            <v xml:space="preserve"> </v>
          </cell>
        </row>
        <row r="183">
          <cell r="K183" t="str">
            <v>未開設</v>
          </cell>
          <cell r="L183" t="str">
            <v>城山第４公園</v>
          </cell>
          <cell r="M183" t="str">
            <v>大字下上字城山374-26番</v>
          </cell>
          <cell r="N183">
            <v>0.02</v>
          </cell>
          <cell r="W183">
            <v>200</v>
          </cell>
          <cell r="AB183" t="str">
            <v>H16開発による</v>
          </cell>
        </row>
        <row r="184">
          <cell r="K184" t="str">
            <v>未開設</v>
          </cell>
          <cell r="L184" t="str">
            <v>山崎広場</v>
          </cell>
          <cell r="M184" t="str">
            <v>大字久米字山崎3500番20</v>
          </cell>
          <cell r="N184">
            <v>0.01</v>
          </cell>
          <cell r="W184">
            <v>100</v>
          </cell>
          <cell r="AB184" t="str">
            <v>H17開発による</v>
          </cell>
        </row>
        <row r="185">
          <cell r="K185" t="str">
            <v>未開設</v>
          </cell>
          <cell r="L185" t="str">
            <v>十軒屋広場</v>
          </cell>
          <cell r="M185" t="str">
            <v>大字戸田字十軒屋東2874-13</v>
          </cell>
          <cell r="N185">
            <v>0.01</v>
          </cell>
          <cell r="W185">
            <v>100</v>
          </cell>
          <cell r="Y185">
            <v>39682</v>
          </cell>
          <cell r="AB185" t="str">
            <v>H20開発による</v>
          </cell>
        </row>
        <row r="186">
          <cell r="K186" t="str">
            <v>未開設</v>
          </cell>
          <cell r="L186" t="str">
            <v>栗ヶ迫広場</v>
          </cell>
          <cell r="M186" t="str">
            <v>大字久米字栗ヶ迫3533番21外</v>
          </cell>
          <cell r="N186">
            <v>0.03</v>
          </cell>
          <cell r="W186">
            <v>310.74</v>
          </cell>
          <cell r="Y186">
            <v>40435</v>
          </cell>
          <cell r="AB186" t="str">
            <v>H22開発による</v>
          </cell>
        </row>
        <row r="187">
          <cell r="K187" t="str">
            <v>未開設</v>
          </cell>
          <cell r="L187" t="str">
            <v>後山公園</v>
          </cell>
          <cell r="M187" t="str">
            <v>大字富田字後山2405-1</v>
          </cell>
          <cell r="N187">
            <v>0.02</v>
          </cell>
          <cell r="W187">
            <v>200</v>
          </cell>
          <cell r="Y187">
            <v>33448</v>
          </cell>
        </row>
        <row r="188">
          <cell r="K188" t="str">
            <v>未開設</v>
          </cell>
          <cell r="L188" t="str">
            <v>東江田公園</v>
          </cell>
          <cell r="M188" t="str">
            <v>中央町3-1</v>
          </cell>
          <cell r="N188">
            <v>0.15</v>
          </cell>
          <cell r="W188">
            <v>1500</v>
          </cell>
        </row>
        <row r="189">
          <cell r="K189" t="str">
            <v>未開設</v>
          </cell>
          <cell r="L189" t="str">
            <v>古久保空地</v>
          </cell>
          <cell r="M189" t="str">
            <v>大神4丁目1878-6</v>
          </cell>
          <cell r="N189">
            <v>0.13</v>
          </cell>
          <cell r="W189">
            <v>1300</v>
          </cell>
          <cell r="Y189">
            <v>29537</v>
          </cell>
        </row>
        <row r="190">
          <cell r="K190" t="str">
            <v>未開設</v>
          </cell>
          <cell r="L190" t="str">
            <v>平野開作空地</v>
          </cell>
          <cell r="M190" t="str">
            <v>浜田1丁目4456-40</v>
          </cell>
          <cell r="N190">
            <v>0.01</v>
          </cell>
          <cell r="W190">
            <v>100</v>
          </cell>
          <cell r="Y190">
            <v>27219</v>
          </cell>
        </row>
        <row r="191">
          <cell r="K191" t="str">
            <v>未開設</v>
          </cell>
          <cell r="L191" t="str">
            <v>清水1421-1</v>
          </cell>
          <cell r="M191" t="str">
            <v>清水1丁目1421-1,2</v>
          </cell>
          <cell r="N191">
            <v>0.01</v>
          </cell>
          <cell r="W191">
            <v>100</v>
          </cell>
          <cell r="Y191">
            <v>27438</v>
          </cell>
        </row>
        <row r="192">
          <cell r="K192" t="str">
            <v>未開設</v>
          </cell>
          <cell r="L192" t="str">
            <v>辰尾公園</v>
          </cell>
          <cell r="M192" t="str">
            <v>大字福川</v>
          </cell>
          <cell r="N192">
            <v>0.76</v>
          </cell>
          <cell r="W192">
            <v>7600</v>
          </cell>
        </row>
        <row r="193">
          <cell r="K193" t="str">
            <v>未開設</v>
          </cell>
          <cell r="L193" t="str">
            <v>中開作162-48</v>
          </cell>
          <cell r="M193" t="str">
            <v>西千代田町162-48</v>
          </cell>
          <cell r="N193">
            <v>0</v>
          </cell>
          <cell r="W193">
            <v>0</v>
          </cell>
          <cell r="Y193">
            <v>28711</v>
          </cell>
        </row>
        <row r="194">
          <cell r="K194" t="str">
            <v>未開設</v>
          </cell>
          <cell r="L194" t="str">
            <v>古開作広場</v>
          </cell>
          <cell r="M194" t="str">
            <v>古泉3丁目1030-32</v>
          </cell>
          <cell r="N194">
            <v>0.02</v>
          </cell>
          <cell r="W194">
            <v>200</v>
          </cell>
          <cell r="Y194">
            <v>32531</v>
          </cell>
        </row>
        <row r="195">
          <cell r="K195" t="str">
            <v>未開設</v>
          </cell>
          <cell r="L195" t="str">
            <v>大神空地3</v>
          </cell>
          <cell r="M195" t="str">
            <v>大神4丁目1891-14</v>
          </cell>
          <cell r="N195">
            <v>0.01</v>
          </cell>
          <cell r="W195">
            <v>100</v>
          </cell>
          <cell r="Y195">
            <v>33135</v>
          </cell>
        </row>
        <row r="196">
          <cell r="K196" t="str">
            <v>未開設</v>
          </cell>
          <cell r="L196" t="str">
            <v>大神空地4</v>
          </cell>
          <cell r="M196" t="str">
            <v>大神3丁目2378-4</v>
          </cell>
          <cell r="N196">
            <v>0.01</v>
          </cell>
          <cell r="W196">
            <v>100</v>
          </cell>
          <cell r="Y196">
            <v>33232</v>
          </cell>
        </row>
        <row r="197">
          <cell r="K197" t="str">
            <v>未開設</v>
          </cell>
          <cell r="L197" t="str">
            <v>河内町空地</v>
          </cell>
          <cell r="M197" t="str">
            <v>河内町3380-6</v>
          </cell>
          <cell r="N197">
            <v>0.01</v>
          </cell>
          <cell r="W197">
            <v>100</v>
          </cell>
          <cell r="Y197">
            <v>33963</v>
          </cell>
        </row>
        <row r="198">
          <cell r="K198" t="str">
            <v>未開設</v>
          </cell>
          <cell r="L198" t="str">
            <v>羽島1丁目</v>
          </cell>
          <cell r="M198" t="str">
            <v>羽島1丁目2452-27</v>
          </cell>
          <cell r="N198">
            <v>0.02</v>
          </cell>
          <cell r="W198">
            <v>200</v>
          </cell>
          <cell r="Y198">
            <v>36901</v>
          </cell>
        </row>
        <row r="199">
          <cell r="K199" t="str">
            <v>未開設</v>
          </cell>
          <cell r="L199" t="str">
            <v>駅南中央広場</v>
          </cell>
          <cell r="M199" t="str">
            <v>清水２丁目746-22,27,28,43,53</v>
          </cell>
          <cell r="N199">
            <v>0.01</v>
          </cell>
          <cell r="W199">
            <v>100</v>
          </cell>
          <cell r="Y199">
            <v>36486</v>
          </cell>
        </row>
        <row r="200">
          <cell r="K200" t="str">
            <v>未開設</v>
          </cell>
          <cell r="L200" t="str">
            <v>大神1丁目</v>
          </cell>
          <cell r="M200" t="str">
            <v>大神1丁目3110-8</v>
          </cell>
          <cell r="N200">
            <v>0.01</v>
          </cell>
          <cell r="W200">
            <v>100</v>
          </cell>
          <cell r="Y200">
            <v>35349</v>
          </cell>
        </row>
        <row r="201">
          <cell r="K201" t="str">
            <v>未開設</v>
          </cell>
          <cell r="L201" t="str">
            <v>大神3丁目</v>
          </cell>
          <cell r="M201" t="str">
            <v>大神3丁目2370-13</v>
          </cell>
          <cell r="N201">
            <v>0.02</v>
          </cell>
          <cell r="W201">
            <v>200</v>
          </cell>
          <cell r="Y201">
            <v>35177</v>
          </cell>
        </row>
        <row r="202">
          <cell r="K202" t="str">
            <v>未開設</v>
          </cell>
          <cell r="L202" t="str">
            <v>大神4丁目</v>
          </cell>
          <cell r="M202" t="str">
            <v>大神4丁目1890-4</v>
          </cell>
          <cell r="N202">
            <v>0.06</v>
          </cell>
          <cell r="W202">
            <v>600</v>
          </cell>
          <cell r="Y202" t="str">
            <v>1998/3/</v>
          </cell>
        </row>
        <row r="203">
          <cell r="K203" t="str">
            <v>未開設</v>
          </cell>
          <cell r="L203" t="str">
            <v>中畷広場</v>
          </cell>
          <cell r="M203" t="str">
            <v>中畷町2336-21</v>
          </cell>
          <cell r="N203">
            <v>0.02</v>
          </cell>
          <cell r="W203">
            <v>200</v>
          </cell>
        </row>
        <row r="204">
          <cell r="K204" t="str">
            <v>未開設</v>
          </cell>
          <cell r="L204" t="str">
            <v>米光広場</v>
          </cell>
          <cell r="M204" t="str">
            <v>米光字下松田379-44</v>
          </cell>
          <cell r="N204">
            <v>0.01</v>
          </cell>
          <cell r="W204">
            <v>100</v>
          </cell>
          <cell r="Y204" t="str">
            <v>2003/</v>
          </cell>
          <cell r="AB204" t="str">
            <v>都市計画区域外</v>
          </cell>
        </row>
        <row r="205">
          <cell r="K205" t="str">
            <v>未開設</v>
          </cell>
          <cell r="L205" t="str">
            <v>室尾広場</v>
          </cell>
          <cell r="M205" t="str">
            <v>室尾2丁目2250-19外</v>
          </cell>
          <cell r="N205">
            <v>0.02</v>
          </cell>
          <cell r="W205">
            <v>200</v>
          </cell>
          <cell r="Y205">
            <v>38631</v>
          </cell>
          <cell r="AB205" t="str">
            <v>開発</v>
          </cell>
        </row>
        <row r="206">
          <cell r="K206" t="str">
            <v>未開設</v>
          </cell>
          <cell r="L206" t="str">
            <v>坂根町広場</v>
          </cell>
          <cell r="M206" t="str">
            <v>坂根町3368-24</v>
          </cell>
          <cell r="N206">
            <v>0.02</v>
          </cell>
          <cell r="W206">
            <v>200</v>
          </cell>
          <cell r="Y206">
            <v>38681</v>
          </cell>
          <cell r="AB206" t="str">
            <v>開発</v>
          </cell>
        </row>
        <row r="207">
          <cell r="K207" t="str">
            <v>未開設</v>
          </cell>
          <cell r="L207" t="str">
            <v>たちの台</v>
          </cell>
          <cell r="M207" t="str">
            <v>大字原468-20</v>
          </cell>
          <cell r="N207">
            <v>0.03</v>
          </cell>
          <cell r="W207">
            <v>300</v>
          </cell>
          <cell r="Y207">
            <v>34905</v>
          </cell>
          <cell r="AB207" t="str">
            <v>H.7開発</v>
          </cell>
        </row>
        <row r="208">
          <cell r="K208" t="str">
            <v>緑道</v>
          </cell>
          <cell r="L208" t="str">
            <v>周南緑道緑地</v>
          </cell>
          <cell r="M208" t="str">
            <v>周陽1丁目59外</v>
          </cell>
          <cell r="N208">
            <v>1.6</v>
          </cell>
          <cell r="O208">
            <v>27135</v>
          </cell>
          <cell r="P208">
            <v>1.6</v>
          </cell>
          <cell r="Q208">
            <v>27135</v>
          </cell>
          <cell r="R208">
            <v>1.6</v>
          </cell>
          <cell r="S208">
            <v>28303</v>
          </cell>
          <cell r="T208">
            <v>16029.2</v>
          </cell>
          <cell r="U208">
            <v>1.6</v>
          </cell>
          <cell r="V208">
            <v>28303</v>
          </cell>
          <cell r="W208">
            <v>16029.2</v>
          </cell>
          <cell r="X208">
            <v>1.6</v>
          </cell>
          <cell r="Z208" t="str">
            <v>40年5カ月28日経過</v>
          </cell>
        </row>
        <row r="209">
          <cell r="K209" t="str">
            <v>総合</v>
          </cell>
          <cell r="L209" t="str">
            <v>徳山公園</v>
          </cell>
          <cell r="M209" t="str">
            <v>大字徳山字金剛山1011-1番地外</v>
          </cell>
          <cell r="N209">
            <v>8.1</v>
          </cell>
          <cell r="O209">
            <v>18038</v>
          </cell>
          <cell r="P209">
            <v>28.99</v>
          </cell>
          <cell r="Q209">
            <v>39897</v>
          </cell>
          <cell r="R209">
            <v>8.1999999999999993</v>
          </cell>
          <cell r="S209">
            <v>13606</v>
          </cell>
          <cell r="T209">
            <v>81022.399999999994</v>
          </cell>
          <cell r="U209">
            <v>8.1</v>
          </cell>
          <cell r="V209">
            <v>13606</v>
          </cell>
          <cell r="W209">
            <v>81022.399999999994</v>
          </cell>
          <cell r="X209">
            <v>8.1</v>
          </cell>
          <cell r="Z209" t="str">
            <v>80年8カ月24日経過</v>
          </cell>
        </row>
        <row r="210">
          <cell r="K210" t="str">
            <v>墓園</v>
          </cell>
          <cell r="L210" t="str">
            <v>大迫田墓地公園(環境政策課）</v>
          </cell>
          <cell r="M210" t="str">
            <v>大字徳山字久米ケ丘425-1外</v>
          </cell>
          <cell r="N210">
            <v>9.0500000000000007</v>
          </cell>
          <cell r="O210">
            <v>18038</v>
          </cell>
          <cell r="P210">
            <v>16.86</v>
          </cell>
          <cell r="Q210">
            <v>27572</v>
          </cell>
          <cell r="R210">
            <v>16.3</v>
          </cell>
          <cell r="S210">
            <v>22839</v>
          </cell>
          <cell r="V210">
            <v>32234</v>
          </cell>
          <cell r="W210">
            <v>90500</v>
          </cell>
          <cell r="X210">
            <v>9.0500000000000007</v>
          </cell>
          <cell r="Z210" t="str">
            <v>29年8カ月24日経過</v>
          </cell>
          <cell r="AB210" t="str">
            <v>S50.6.27決定変更告示</v>
          </cell>
        </row>
        <row r="211">
          <cell r="K211" t="str">
            <v>緩衝緑地</v>
          </cell>
          <cell r="L211" t="str">
            <v>周南緑地</v>
          </cell>
          <cell r="M211" t="str">
            <v>大字徳山字遠石外</v>
          </cell>
          <cell r="N211">
            <v>79.61</v>
          </cell>
          <cell r="O211">
            <v>25045</v>
          </cell>
          <cell r="P211">
            <v>79.8</v>
          </cell>
          <cell r="Q211">
            <v>36595</v>
          </cell>
          <cell r="R211">
            <v>84.3</v>
          </cell>
          <cell r="S211">
            <v>26390</v>
          </cell>
          <cell r="T211">
            <v>751063.79</v>
          </cell>
          <cell r="U211">
            <v>75.11</v>
          </cell>
          <cell r="V211">
            <v>31778</v>
          </cell>
          <cell r="W211">
            <v>796099.15</v>
          </cell>
          <cell r="X211">
            <v>79.61</v>
          </cell>
          <cell r="Z211" t="str">
            <v>30年11カ月24日経過</v>
          </cell>
          <cell r="AB211" t="str">
            <v xml:space="preserve">告示第１号S62.1.1区域変更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9E6E-1ABD-4DA5-9BD5-69416569EDCA}">
  <sheetPr>
    <tabColor rgb="FFFFC000"/>
    <pageSetUpPr fitToPage="1"/>
  </sheetPr>
  <dimension ref="A1:AW155"/>
  <sheetViews>
    <sheetView tabSelected="1" view="pageBreakPreview" zoomScale="85" zoomScaleNormal="100" zoomScaleSheetLayoutView="85" workbookViewId="0">
      <pane xSplit="4" ySplit="1" topLeftCell="I119" activePane="bottomRight" state="frozen"/>
      <selection activeCell="D1" sqref="D1"/>
      <selection pane="topRight" activeCell="E1" sqref="E1"/>
      <selection pane="bottomLeft" activeCell="D3" sqref="D3"/>
      <selection pane="bottomRight" activeCell="N128" sqref="N128"/>
    </sheetView>
  </sheetViews>
  <sheetFormatPr defaultColWidth="9" defaultRowHeight="15.75" x14ac:dyDescent="0.4"/>
  <cols>
    <col min="1" max="1" width="12.25" style="26" customWidth="1"/>
    <col min="2" max="2" width="17.5" style="26" hidden="1" customWidth="1"/>
    <col min="3" max="3" width="15.375" style="26" hidden="1" customWidth="1"/>
    <col min="4" max="4" width="25.375" style="26" hidden="1" customWidth="1"/>
    <col min="5" max="5" width="34" style="26" hidden="1" customWidth="1"/>
    <col min="6" max="6" width="10.375" style="26" hidden="1" customWidth="1"/>
    <col min="7" max="7" width="13.125" style="26" hidden="1" customWidth="1"/>
    <col min="8" max="8" width="10.125" style="26" hidden="1" customWidth="1"/>
    <col min="9" max="9" width="44.125" style="26" customWidth="1"/>
    <col min="10" max="11" width="16.625" style="27" bestFit="1" customWidth="1"/>
    <col min="12" max="12" width="32" style="27" customWidth="1"/>
    <col min="13" max="13" width="16.625" style="27" bestFit="1" customWidth="1"/>
    <col min="14" max="14" width="17.625" style="27" customWidth="1"/>
    <col min="15" max="15" width="20.25" style="26" customWidth="1"/>
    <col min="16" max="16" width="11.5" style="26" customWidth="1"/>
    <col min="17" max="17" width="12.75" style="27" customWidth="1"/>
    <col min="18" max="18" width="11.125" style="27" customWidth="1"/>
    <col min="19" max="19" width="9.25" style="27" customWidth="1"/>
    <col min="20" max="23" width="10.625" style="28" customWidth="1"/>
    <col min="24" max="25" width="21" style="28" customWidth="1"/>
    <col min="26" max="27" width="10.625" style="28" customWidth="1"/>
    <col min="28" max="28" width="10.625" style="29" customWidth="1"/>
    <col min="29" max="30" width="21" style="28" customWidth="1"/>
    <col min="31" max="33" width="10.625" style="29" customWidth="1"/>
    <col min="34" max="35" width="21" style="28" customWidth="1"/>
    <col min="36" max="36" width="16.375" style="29" customWidth="1"/>
    <col min="37" max="40" width="17.75" style="29" customWidth="1"/>
    <col min="41" max="41" width="15.625" style="29" customWidth="1"/>
    <col min="42" max="42" width="15.625" style="26" customWidth="1"/>
    <col min="43" max="43" width="15.625" style="29" customWidth="1"/>
    <col min="44" max="45" width="13.25" style="30" customWidth="1"/>
    <col min="46" max="46" width="55.25" style="26" customWidth="1"/>
    <col min="47" max="47" width="8.75" style="25" customWidth="1"/>
    <col min="48" max="48" width="13.875" style="26" customWidth="1"/>
    <col min="49" max="49" width="11.375" style="26" customWidth="1"/>
    <col min="50" max="50" width="9" style="25" customWidth="1"/>
    <col min="51" max="16384" width="9" style="25"/>
  </cols>
  <sheetData>
    <row r="1" spans="1:49" s="17" customFormat="1" ht="73.5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9" t="s">
        <v>24</v>
      </c>
      <c r="Z1" s="6" t="s">
        <v>25</v>
      </c>
      <c r="AA1" s="7" t="s">
        <v>26</v>
      </c>
      <c r="AB1" s="7" t="s">
        <v>27</v>
      </c>
      <c r="AC1" s="8" t="s">
        <v>28</v>
      </c>
      <c r="AD1" s="9" t="s">
        <v>29</v>
      </c>
      <c r="AE1" s="6" t="s">
        <v>30</v>
      </c>
      <c r="AF1" s="7" t="s">
        <v>31</v>
      </c>
      <c r="AG1" s="10" t="s">
        <v>32</v>
      </c>
      <c r="AH1" s="8" t="s">
        <v>33</v>
      </c>
      <c r="AI1" s="9" t="s">
        <v>34</v>
      </c>
      <c r="AJ1" s="11" t="s">
        <v>35</v>
      </c>
      <c r="AK1" s="8" t="s">
        <v>36</v>
      </c>
      <c r="AL1" s="9" t="s">
        <v>37</v>
      </c>
      <c r="AM1" s="9" t="s">
        <v>38</v>
      </c>
      <c r="AN1" s="8" t="s">
        <v>39</v>
      </c>
      <c r="AO1" s="12" t="s">
        <v>40</v>
      </c>
      <c r="AP1" s="13" t="s">
        <v>41</v>
      </c>
      <c r="AQ1" s="12" t="s">
        <v>42</v>
      </c>
      <c r="AR1" s="14" t="s">
        <v>43</v>
      </c>
      <c r="AS1" s="14" t="s">
        <v>44</v>
      </c>
      <c r="AT1" s="15" t="s">
        <v>45</v>
      </c>
      <c r="AU1" s="16" t="s">
        <v>46</v>
      </c>
      <c r="AV1" s="15" t="s">
        <v>47</v>
      </c>
      <c r="AW1" s="15" t="s">
        <v>48</v>
      </c>
    </row>
    <row r="2" spans="1:49" ht="15.75" customHeight="1" x14ac:dyDescent="0.4">
      <c r="A2" s="18" t="s">
        <v>50</v>
      </c>
      <c r="B2" s="18" t="s">
        <v>600</v>
      </c>
      <c r="C2" s="18" t="s">
        <v>52</v>
      </c>
      <c r="D2" s="18" t="s">
        <v>601</v>
      </c>
      <c r="E2" s="18" t="s">
        <v>602</v>
      </c>
      <c r="F2" s="18"/>
      <c r="G2" s="18" t="s">
        <v>50</v>
      </c>
      <c r="H2" s="18"/>
      <c r="I2" s="18" t="s">
        <v>709</v>
      </c>
      <c r="J2" s="20" t="s">
        <v>55</v>
      </c>
      <c r="K2" s="20" t="s">
        <v>56</v>
      </c>
      <c r="L2" s="20" t="s">
        <v>914</v>
      </c>
      <c r="M2" s="20"/>
      <c r="N2" s="20"/>
      <c r="O2" s="18" t="s">
        <v>603</v>
      </c>
      <c r="P2" s="18">
        <v>34.275046000000003</v>
      </c>
      <c r="Q2" s="20">
        <v>131.87916899999999</v>
      </c>
      <c r="R2" s="20" t="s">
        <v>49</v>
      </c>
      <c r="S2" s="20" t="s">
        <v>398</v>
      </c>
      <c r="T2" s="21">
        <v>3</v>
      </c>
      <c r="U2" s="21">
        <v>2</v>
      </c>
      <c r="V2" s="21">
        <v>1</v>
      </c>
      <c r="W2" s="21">
        <v>0</v>
      </c>
      <c r="X2" s="21">
        <v>0</v>
      </c>
      <c r="Y2" s="21">
        <v>0</v>
      </c>
      <c r="Z2" s="21">
        <v>1</v>
      </c>
      <c r="AA2" s="21">
        <v>1</v>
      </c>
      <c r="AB2" s="22">
        <v>0</v>
      </c>
      <c r="AC2" s="21">
        <v>0</v>
      </c>
      <c r="AD2" s="21">
        <v>0</v>
      </c>
      <c r="AE2" s="22">
        <v>0</v>
      </c>
      <c r="AF2" s="22">
        <v>0</v>
      </c>
      <c r="AG2" s="22">
        <v>0</v>
      </c>
      <c r="AH2" s="21">
        <v>0</v>
      </c>
      <c r="AI2" s="21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18" t="s">
        <v>399</v>
      </c>
      <c r="AQ2" s="22">
        <v>0</v>
      </c>
      <c r="AR2" s="23"/>
      <c r="AS2" s="23"/>
      <c r="AT2" s="18"/>
      <c r="AU2" s="24"/>
      <c r="AV2" s="18"/>
      <c r="AW2" s="18"/>
    </row>
    <row r="3" spans="1:49" ht="15.75" customHeight="1" x14ac:dyDescent="0.4">
      <c r="A3" s="18" t="s">
        <v>50</v>
      </c>
      <c r="B3" s="18" t="s">
        <v>604</v>
      </c>
      <c r="C3" s="18" t="s">
        <v>52</v>
      </c>
      <c r="D3" s="18" t="s">
        <v>605</v>
      </c>
      <c r="E3" s="18" t="s">
        <v>606</v>
      </c>
      <c r="F3" s="18"/>
      <c r="G3" s="18" t="s">
        <v>50</v>
      </c>
      <c r="H3" s="18"/>
      <c r="I3" s="18" t="s">
        <v>710</v>
      </c>
      <c r="J3" s="20" t="s">
        <v>55</v>
      </c>
      <c r="K3" s="20" t="s">
        <v>56</v>
      </c>
      <c r="L3" s="20" t="s">
        <v>607</v>
      </c>
      <c r="M3" s="20" t="s">
        <v>608</v>
      </c>
      <c r="N3" s="20"/>
      <c r="O3" s="18" t="s">
        <v>609</v>
      </c>
      <c r="P3" s="18">
        <v>34.032943000000003</v>
      </c>
      <c r="Q3" s="20">
        <v>131.993908</v>
      </c>
      <c r="R3" s="20" t="s">
        <v>49</v>
      </c>
      <c r="S3" s="20" t="s">
        <v>398</v>
      </c>
      <c r="T3" s="21">
        <v>2</v>
      </c>
      <c r="U3" s="21">
        <v>2</v>
      </c>
      <c r="V3" s="21">
        <v>0</v>
      </c>
      <c r="W3" s="21">
        <v>0</v>
      </c>
      <c r="X3" s="21">
        <v>0</v>
      </c>
      <c r="Y3" s="21">
        <v>0</v>
      </c>
      <c r="Z3" s="21">
        <v>2</v>
      </c>
      <c r="AA3" s="21">
        <v>2</v>
      </c>
      <c r="AB3" s="22">
        <v>0</v>
      </c>
      <c r="AC3" s="21">
        <v>0</v>
      </c>
      <c r="AD3" s="21">
        <v>0</v>
      </c>
      <c r="AE3" s="22">
        <v>0</v>
      </c>
      <c r="AF3" s="22">
        <v>0</v>
      </c>
      <c r="AG3" s="22">
        <v>0</v>
      </c>
      <c r="AH3" s="21">
        <v>0</v>
      </c>
      <c r="AI3" s="21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18" t="s">
        <v>399</v>
      </c>
      <c r="AQ3" s="22">
        <v>0</v>
      </c>
      <c r="AR3" s="23"/>
      <c r="AS3" s="23"/>
      <c r="AT3" s="18"/>
      <c r="AU3" s="24"/>
      <c r="AV3" s="18"/>
      <c r="AW3" s="18"/>
    </row>
    <row r="4" spans="1:49" ht="15.75" customHeight="1" x14ac:dyDescent="0.4">
      <c r="A4" s="18" t="s">
        <v>50</v>
      </c>
      <c r="B4" s="18" t="s">
        <v>610</v>
      </c>
      <c r="C4" s="18" t="s">
        <v>52</v>
      </c>
      <c r="D4" s="18" t="s">
        <v>611</v>
      </c>
      <c r="E4" s="18" t="s">
        <v>612</v>
      </c>
      <c r="F4" s="18"/>
      <c r="G4" s="18" t="s">
        <v>50</v>
      </c>
      <c r="H4" s="18"/>
      <c r="I4" s="18" t="s">
        <v>915</v>
      </c>
      <c r="J4" s="20" t="s">
        <v>55</v>
      </c>
      <c r="K4" s="20" t="s">
        <v>56</v>
      </c>
      <c r="L4" s="20" t="s">
        <v>916</v>
      </c>
      <c r="M4" s="20"/>
      <c r="N4" s="20"/>
      <c r="O4" s="18" t="s">
        <v>57</v>
      </c>
      <c r="P4" s="18">
        <v>33.989924999999999</v>
      </c>
      <c r="Q4" s="20">
        <v>131.71995699999999</v>
      </c>
      <c r="R4" s="20" t="s">
        <v>49</v>
      </c>
      <c r="S4" s="20" t="s">
        <v>398</v>
      </c>
      <c r="T4" s="21">
        <v>2</v>
      </c>
      <c r="U4" s="21">
        <v>1</v>
      </c>
      <c r="V4" s="21">
        <v>1</v>
      </c>
      <c r="W4" s="21">
        <v>0</v>
      </c>
      <c r="X4" s="21">
        <v>0</v>
      </c>
      <c r="Y4" s="21">
        <v>0</v>
      </c>
      <c r="Z4" s="21">
        <v>1</v>
      </c>
      <c r="AA4" s="21">
        <v>1</v>
      </c>
      <c r="AB4" s="22">
        <v>0</v>
      </c>
      <c r="AC4" s="21">
        <v>0</v>
      </c>
      <c r="AD4" s="21">
        <v>0</v>
      </c>
      <c r="AE4" s="22">
        <v>0</v>
      </c>
      <c r="AF4" s="22">
        <v>0</v>
      </c>
      <c r="AG4" s="22">
        <v>0</v>
      </c>
      <c r="AH4" s="21">
        <v>0</v>
      </c>
      <c r="AI4" s="21">
        <v>0</v>
      </c>
      <c r="AJ4" s="22">
        <v>1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18" t="s">
        <v>399</v>
      </c>
      <c r="AQ4" s="22">
        <v>0</v>
      </c>
      <c r="AR4" s="23"/>
      <c r="AS4" s="23"/>
      <c r="AT4" s="18"/>
      <c r="AU4" s="24"/>
      <c r="AV4" s="18"/>
      <c r="AW4" s="18"/>
    </row>
    <row r="5" spans="1:49" ht="15.75" customHeight="1" x14ac:dyDescent="0.4">
      <c r="A5" s="18" t="s">
        <v>50</v>
      </c>
      <c r="B5" s="18" t="s">
        <v>614</v>
      </c>
      <c r="C5" s="18" t="s">
        <v>52</v>
      </c>
      <c r="D5" s="18" t="s">
        <v>615</v>
      </c>
      <c r="E5" s="18" t="s">
        <v>616</v>
      </c>
      <c r="F5" s="18"/>
      <c r="G5" s="18" t="s">
        <v>50</v>
      </c>
      <c r="H5" s="18"/>
      <c r="I5" s="18" t="s">
        <v>617</v>
      </c>
      <c r="J5" s="20" t="s">
        <v>55</v>
      </c>
      <c r="K5" s="20" t="s">
        <v>56</v>
      </c>
      <c r="L5" s="20" t="s">
        <v>618</v>
      </c>
      <c r="M5" s="20"/>
      <c r="N5" s="20"/>
      <c r="O5" s="18" t="s">
        <v>619</v>
      </c>
      <c r="P5" s="38">
        <v>34.019129999999997</v>
      </c>
      <c r="Q5" s="20">
        <v>131.82352</v>
      </c>
      <c r="R5" s="20" t="s">
        <v>49</v>
      </c>
      <c r="S5" s="20" t="s">
        <v>398</v>
      </c>
      <c r="T5" s="21">
        <v>3</v>
      </c>
      <c r="U5" s="21">
        <v>2</v>
      </c>
      <c r="V5" s="21">
        <v>1</v>
      </c>
      <c r="W5" s="21">
        <v>0</v>
      </c>
      <c r="X5" s="21">
        <v>0</v>
      </c>
      <c r="Y5" s="21">
        <v>0</v>
      </c>
      <c r="Z5" s="21">
        <v>1</v>
      </c>
      <c r="AA5" s="21">
        <v>1</v>
      </c>
      <c r="AB5" s="22">
        <v>0</v>
      </c>
      <c r="AC5" s="21">
        <v>0</v>
      </c>
      <c r="AD5" s="21">
        <v>0</v>
      </c>
      <c r="AE5" s="22">
        <v>0</v>
      </c>
      <c r="AF5" s="22">
        <v>0</v>
      </c>
      <c r="AG5" s="22">
        <v>0</v>
      </c>
      <c r="AH5" s="21">
        <v>0</v>
      </c>
      <c r="AI5" s="21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18" t="s">
        <v>399</v>
      </c>
      <c r="AQ5" s="22">
        <v>0</v>
      </c>
      <c r="AR5" s="23"/>
      <c r="AS5" s="23"/>
      <c r="AT5" s="18"/>
      <c r="AU5" s="24"/>
      <c r="AV5" s="18"/>
      <c r="AW5" s="18"/>
    </row>
    <row r="6" spans="1:49" ht="15.75" customHeight="1" x14ac:dyDescent="0.4">
      <c r="A6" s="18" t="s">
        <v>50</v>
      </c>
      <c r="B6" s="18" t="s">
        <v>614</v>
      </c>
      <c r="C6" s="18" t="s">
        <v>52</v>
      </c>
      <c r="D6" s="18" t="s">
        <v>620</v>
      </c>
      <c r="E6" s="18" t="s">
        <v>616</v>
      </c>
      <c r="F6" s="18"/>
      <c r="G6" s="18" t="s">
        <v>50</v>
      </c>
      <c r="H6" s="18"/>
      <c r="I6" s="18" t="s">
        <v>617</v>
      </c>
      <c r="J6" s="20" t="s">
        <v>55</v>
      </c>
      <c r="K6" s="20" t="s">
        <v>56</v>
      </c>
      <c r="L6" s="20" t="s">
        <v>618</v>
      </c>
      <c r="M6" s="20"/>
      <c r="N6" s="20"/>
      <c r="O6" s="18" t="s">
        <v>621</v>
      </c>
      <c r="P6" s="18">
        <v>34.009193000000003</v>
      </c>
      <c r="Q6" s="20">
        <v>131.818073</v>
      </c>
      <c r="R6" s="20" t="s">
        <v>49</v>
      </c>
      <c r="S6" s="20" t="s">
        <v>398</v>
      </c>
      <c r="T6" s="21">
        <v>3</v>
      </c>
      <c r="U6" s="21">
        <v>2</v>
      </c>
      <c r="V6" s="21">
        <v>1</v>
      </c>
      <c r="W6" s="21">
        <v>0</v>
      </c>
      <c r="X6" s="21">
        <v>0</v>
      </c>
      <c r="Y6" s="21">
        <v>0</v>
      </c>
      <c r="Z6" s="21">
        <v>2</v>
      </c>
      <c r="AA6" s="21">
        <v>2</v>
      </c>
      <c r="AB6" s="22">
        <v>0</v>
      </c>
      <c r="AC6" s="21">
        <v>0</v>
      </c>
      <c r="AD6" s="21">
        <v>0</v>
      </c>
      <c r="AE6" s="22">
        <v>0</v>
      </c>
      <c r="AF6" s="22">
        <v>0</v>
      </c>
      <c r="AG6" s="22">
        <v>0</v>
      </c>
      <c r="AH6" s="21">
        <v>0</v>
      </c>
      <c r="AI6" s="21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18" t="s">
        <v>399</v>
      </c>
      <c r="AQ6" s="22">
        <v>0</v>
      </c>
      <c r="AR6" s="23"/>
      <c r="AS6" s="23"/>
      <c r="AT6" s="18"/>
      <c r="AU6" s="24"/>
      <c r="AV6" s="18"/>
      <c r="AW6" s="18"/>
    </row>
    <row r="7" spans="1:49" ht="15.75" customHeight="1" x14ac:dyDescent="0.4">
      <c r="A7" s="18" t="s">
        <v>50</v>
      </c>
      <c r="B7" s="18" t="s">
        <v>622</v>
      </c>
      <c r="C7" s="18" t="s">
        <v>52</v>
      </c>
      <c r="D7" s="18" t="s">
        <v>623</v>
      </c>
      <c r="E7" s="18" t="s">
        <v>624</v>
      </c>
      <c r="F7" s="18"/>
      <c r="G7" s="18" t="s">
        <v>50</v>
      </c>
      <c r="H7" s="18"/>
      <c r="I7" s="18" t="s">
        <v>625</v>
      </c>
      <c r="J7" s="20" t="s">
        <v>55</v>
      </c>
      <c r="K7" s="20" t="s">
        <v>56</v>
      </c>
      <c r="L7" s="20" t="s">
        <v>626</v>
      </c>
      <c r="M7" s="20"/>
      <c r="N7" s="20"/>
      <c r="O7" s="18" t="s">
        <v>627</v>
      </c>
      <c r="P7" s="18">
        <v>34.106361</v>
      </c>
      <c r="Q7" s="20">
        <v>131.67992799999999</v>
      </c>
      <c r="R7" s="20" t="s">
        <v>49</v>
      </c>
      <c r="S7" s="20" t="s">
        <v>398</v>
      </c>
      <c r="T7" s="21">
        <v>3</v>
      </c>
      <c r="U7" s="21">
        <v>2</v>
      </c>
      <c r="V7" s="21">
        <v>1</v>
      </c>
      <c r="W7" s="21">
        <v>0</v>
      </c>
      <c r="X7" s="21">
        <v>0</v>
      </c>
      <c r="Y7" s="21">
        <v>0</v>
      </c>
      <c r="Z7" s="21">
        <v>2</v>
      </c>
      <c r="AA7" s="21">
        <v>2</v>
      </c>
      <c r="AB7" s="22">
        <v>0</v>
      </c>
      <c r="AC7" s="21">
        <v>0</v>
      </c>
      <c r="AD7" s="21">
        <v>0</v>
      </c>
      <c r="AE7" s="22">
        <v>0</v>
      </c>
      <c r="AF7" s="22">
        <v>0</v>
      </c>
      <c r="AG7" s="22">
        <v>0</v>
      </c>
      <c r="AH7" s="21">
        <v>0</v>
      </c>
      <c r="AI7" s="21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18" t="s">
        <v>399</v>
      </c>
      <c r="AQ7" s="22">
        <v>0</v>
      </c>
      <c r="AR7" s="23"/>
      <c r="AS7" s="23"/>
      <c r="AT7" s="18"/>
      <c r="AU7" s="24"/>
      <c r="AV7" s="18"/>
      <c r="AW7" s="18"/>
    </row>
    <row r="8" spans="1:49" ht="15.75" customHeight="1" x14ac:dyDescent="0.4">
      <c r="A8" s="18" t="s">
        <v>50</v>
      </c>
      <c r="B8" s="18" t="s">
        <v>628</v>
      </c>
      <c r="C8" s="18" t="s">
        <v>52</v>
      </c>
      <c r="D8" s="18" t="s">
        <v>629</v>
      </c>
      <c r="E8" s="18" t="s">
        <v>630</v>
      </c>
      <c r="F8" s="18"/>
      <c r="G8" s="18" t="s">
        <v>50</v>
      </c>
      <c r="H8" s="18"/>
      <c r="I8" s="18" t="s">
        <v>631</v>
      </c>
      <c r="J8" s="20" t="s">
        <v>55</v>
      </c>
      <c r="K8" s="20" t="s">
        <v>56</v>
      </c>
      <c r="L8" s="20" t="s">
        <v>607</v>
      </c>
      <c r="M8" s="20"/>
      <c r="N8" s="20"/>
      <c r="O8" s="18" t="s">
        <v>632</v>
      </c>
      <c r="P8" s="18">
        <v>34.049171999999999</v>
      </c>
      <c r="Q8" s="20">
        <v>132.01212599999999</v>
      </c>
      <c r="R8" s="20" t="s">
        <v>49</v>
      </c>
      <c r="S8" s="20" t="s">
        <v>398</v>
      </c>
      <c r="T8" s="21">
        <v>1</v>
      </c>
      <c r="U8" s="21">
        <v>0</v>
      </c>
      <c r="V8" s="21">
        <v>1</v>
      </c>
      <c r="W8" s="21">
        <v>0</v>
      </c>
      <c r="X8" s="21">
        <v>0</v>
      </c>
      <c r="Y8" s="21">
        <v>0</v>
      </c>
      <c r="Z8" s="21">
        <v>1</v>
      </c>
      <c r="AA8" s="21">
        <v>1</v>
      </c>
      <c r="AB8" s="22">
        <v>0</v>
      </c>
      <c r="AC8" s="21">
        <v>0</v>
      </c>
      <c r="AD8" s="21">
        <v>0</v>
      </c>
      <c r="AE8" s="22">
        <v>1</v>
      </c>
      <c r="AF8" s="22">
        <v>1</v>
      </c>
      <c r="AG8" s="22">
        <v>0</v>
      </c>
      <c r="AH8" s="21">
        <v>0</v>
      </c>
      <c r="AI8" s="21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18" t="s">
        <v>399</v>
      </c>
      <c r="AQ8" s="22">
        <v>0</v>
      </c>
      <c r="AR8" s="23"/>
      <c r="AS8" s="23"/>
      <c r="AT8" s="18"/>
      <c r="AU8" s="24"/>
      <c r="AV8" s="18"/>
      <c r="AW8" s="18"/>
    </row>
    <row r="9" spans="1:49" ht="15.75" customHeight="1" x14ac:dyDescent="0.4">
      <c r="A9" s="18" t="s">
        <v>50</v>
      </c>
      <c r="B9" s="18" t="s">
        <v>633</v>
      </c>
      <c r="C9" s="18" t="s">
        <v>52</v>
      </c>
      <c r="D9" s="18" t="s">
        <v>634</v>
      </c>
      <c r="E9" s="18" t="s">
        <v>635</v>
      </c>
      <c r="F9" s="18"/>
      <c r="G9" s="18" t="s">
        <v>50</v>
      </c>
      <c r="H9" s="18"/>
      <c r="I9" s="18" t="s">
        <v>636</v>
      </c>
      <c r="J9" s="20" t="s">
        <v>55</v>
      </c>
      <c r="K9" s="20" t="s">
        <v>56</v>
      </c>
      <c r="L9" s="20" t="s">
        <v>637</v>
      </c>
      <c r="M9" s="20"/>
      <c r="N9" s="20"/>
      <c r="O9" s="18" t="s">
        <v>638</v>
      </c>
      <c r="P9" s="18">
        <v>34.166347999999999</v>
      </c>
      <c r="Q9" s="20">
        <v>131.76048399999999</v>
      </c>
      <c r="R9" s="20" t="s">
        <v>49</v>
      </c>
      <c r="S9" s="20" t="s">
        <v>398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2">
        <v>0</v>
      </c>
      <c r="AC9" s="21">
        <v>0</v>
      </c>
      <c r="AD9" s="21">
        <v>0</v>
      </c>
      <c r="AE9" s="22">
        <v>1</v>
      </c>
      <c r="AF9" s="22">
        <v>0</v>
      </c>
      <c r="AG9" s="22">
        <v>0</v>
      </c>
      <c r="AH9" s="21">
        <v>0</v>
      </c>
      <c r="AI9" s="21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18" t="s">
        <v>399</v>
      </c>
      <c r="AQ9" s="22">
        <v>0</v>
      </c>
      <c r="AR9" s="23"/>
      <c r="AS9" s="23"/>
      <c r="AT9" s="18"/>
      <c r="AU9" s="24"/>
      <c r="AV9" s="18"/>
      <c r="AW9" s="18"/>
    </row>
    <row r="10" spans="1:49" ht="15.75" customHeight="1" x14ac:dyDescent="0.4">
      <c r="A10" s="18" t="s">
        <v>50</v>
      </c>
      <c r="B10" s="18" t="s">
        <v>639</v>
      </c>
      <c r="C10" s="18" t="s">
        <v>52</v>
      </c>
      <c r="D10" s="18" t="s">
        <v>640</v>
      </c>
      <c r="E10" s="18" t="s">
        <v>641</v>
      </c>
      <c r="F10" s="18"/>
      <c r="G10" s="18" t="s">
        <v>50</v>
      </c>
      <c r="H10" s="18"/>
      <c r="I10" s="18" t="s">
        <v>642</v>
      </c>
      <c r="J10" s="20" t="s">
        <v>55</v>
      </c>
      <c r="K10" s="20" t="s">
        <v>56</v>
      </c>
      <c r="L10" s="20" t="s">
        <v>613</v>
      </c>
      <c r="M10" s="20" t="s">
        <v>643</v>
      </c>
      <c r="N10" s="20"/>
      <c r="O10" s="18" t="s">
        <v>57</v>
      </c>
      <c r="P10" s="18">
        <v>34.014536999999997</v>
      </c>
      <c r="Q10" s="20">
        <v>131.710677</v>
      </c>
      <c r="R10" s="20" t="s">
        <v>49</v>
      </c>
      <c r="S10" s="20" t="s">
        <v>398</v>
      </c>
      <c r="T10" s="21">
        <v>3</v>
      </c>
      <c r="U10" s="21">
        <v>2</v>
      </c>
      <c r="V10" s="21">
        <v>0</v>
      </c>
      <c r="W10" s="21">
        <v>1</v>
      </c>
      <c r="X10" s="21">
        <v>0</v>
      </c>
      <c r="Y10" s="21">
        <v>0</v>
      </c>
      <c r="Z10" s="21">
        <v>2</v>
      </c>
      <c r="AA10" s="21">
        <v>0</v>
      </c>
      <c r="AB10" s="22">
        <v>2</v>
      </c>
      <c r="AC10" s="21">
        <v>0</v>
      </c>
      <c r="AD10" s="21">
        <v>0</v>
      </c>
      <c r="AE10" s="22">
        <v>0</v>
      </c>
      <c r="AF10" s="22">
        <v>0</v>
      </c>
      <c r="AG10" s="22">
        <v>0</v>
      </c>
      <c r="AH10" s="21">
        <v>0</v>
      </c>
      <c r="AI10" s="21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18" t="s">
        <v>399</v>
      </c>
      <c r="AQ10" s="22">
        <v>0</v>
      </c>
      <c r="AR10" s="23"/>
      <c r="AS10" s="23"/>
      <c r="AT10" s="18"/>
      <c r="AU10" s="24"/>
      <c r="AV10" s="18"/>
      <c r="AW10" s="18"/>
    </row>
    <row r="11" spans="1:49" ht="15.75" customHeight="1" x14ac:dyDescent="0.4">
      <c r="A11" s="18" t="s">
        <v>50</v>
      </c>
      <c r="B11" s="18" t="s">
        <v>644</v>
      </c>
      <c r="C11" s="18" t="s">
        <v>52</v>
      </c>
      <c r="D11" s="39" t="s">
        <v>645</v>
      </c>
      <c r="E11" s="18" t="s">
        <v>646</v>
      </c>
      <c r="F11" s="18"/>
      <c r="G11" s="18" t="s">
        <v>50</v>
      </c>
      <c r="H11" s="18"/>
      <c r="I11" s="18" t="s">
        <v>647</v>
      </c>
      <c r="J11" s="20" t="s">
        <v>55</v>
      </c>
      <c r="K11" s="20" t="s">
        <v>56</v>
      </c>
      <c r="L11" s="20" t="s">
        <v>648</v>
      </c>
      <c r="M11" s="20"/>
      <c r="N11" s="20"/>
      <c r="O11" s="18" t="s">
        <v>57</v>
      </c>
      <c r="P11" s="18">
        <v>34.142924999999998</v>
      </c>
      <c r="Q11" s="20">
        <v>131.90432699999999</v>
      </c>
      <c r="R11" s="20" t="s">
        <v>49</v>
      </c>
      <c r="S11" s="20" t="s">
        <v>398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2">
        <v>0</v>
      </c>
      <c r="AC11" s="21">
        <v>0</v>
      </c>
      <c r="AD11" s="21">
        <v>0</v>
      </c>
      <c r="AE11" s="22">
        <v>2</v>
      </c>
      <c r="AF11" s="22">
        <v>2</v>
      </c>
      <c r="AG11" s="22">
        <v>0</v>
      </c>
      <c r="AH11" s="21">
        <v>0</v>
      </c>
      <c r="AI11" s="21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18" t="s">
        <v>399</v>
      </c>
      <c r="AQ11" s="22">
        <v>0</v>
      </c>
      <c r="AR11" s="23"/>
      <c r="AS11" s="23"/>
      <c r="AT11" s="18"/>
      <c r="AU11" s="24"/>
      <c r="AV11" s="18"/>
      <c r="AW11" s="18"/>
    </row>
    <row r="12" spans="1:49" ht="15.75" customHeight="1" x14ac:dyDescent="0.4">
      <c r="A12" s="18" t="s">
        <v>50</v>
      </c>
      <c r="B12" s="18" t="s">
        <v>649</v>
      </c>
      <c r="C12" s="18" t="s">
        <v>52</v>
      </c>
      <c r="D12" s="18" t="s">
        <v>650</v>
      </c>
      <c r="E12" s="18" t="s">
        <v>651</v>
      </c>
      <c r="F12" s="18"/>
      <c r="G12" s="18" t="s">
        <v>50</v>
      </c>
      <c r="H12" s="18"/>
      <c r="I12" s="18" t="s">
        <v>652</v>
      </c>
      <c r="J12" s="20" t="s">
        <v>55</v>
      </c>
      <c r="K12" s="20" t="s">
        <v>56</v>
      </c>
      <c r="L12" s="20"/>
      <c r="M12" s="20"/>
      <c r="N12" s="20"/>
      <c r="O12" s="18" t="s">
        <v>627</v>
      </c>
      <c r="P12" s="18">
        <v>34.186129000000001</v>
      </c>
      <c r="Q12" s="20">
        <v>131.75940199999999</v>
      </c>
      <c r="R12" s="20" t="s">
        <v>49</v>
      </c>
      <c r="S12" s="20" t="s">
        <v>398</v>
      </c>
      <c r="T12" s="21">
        <v>1</v>
      </c>
      <c r="U12" s="21">
        <v>1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2">
        <v>0</v>
      </c>
      <c r="AC12" s="21">
        <v>0</v>
      </c>
      <c r="AD12" s="21">
        <v>0</v>
      </c>
      <c r="AE12" s="22">
        <v>1</v>
      </c>
      <c r="AF12" s="22">
        <v>1</v>
      </c>
      <c r="AG12" s="22">
        <v>0</v>
      </c>
      <c r="AH12" s="21">
        <v>0</v>
      </c>
      <c r="AI12" s="21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18" t="s">
        <v>399</v>
      </c>
      <c r="AQ12" s="22">
        <v>0</v>
      </c>
      <c r="AR12" s="23"/>
      <c r="AS12" s="23"/>
      <c r="AT12" s="18"/>
      <c r="AU12" s="24"/>
      <c r="AV12" s="18"/>
      <c r="AW12" s="18"/>
    </row>
    <row r="13" spans="1:49" ht="15.75" customHeight="1" x14ac:dyDescent="0.4">
      <c r="A13" s="18" t="s">
        <v>50</v>
      </c>
      <c r="B13" s="18" t="s">
        <v>653</v>
      </c>
      <c r="C13" s="18" t="s">
        <v>52</v>
      </c>
      <c r="D13" s="18" t="s">
        <v>654</v>
      </c>
      <c r="E13" s="18" t="s">
        <v>655</v>
      </c>
      <c r="F13" s="18"/>
      <c r="G13" s="18" t="s">
        <v>50</v>
      </c>
      <c r="H13" s="18"/>
      <c r="I13" s="18" t="s">
        <v>656</v>
      </c>
      <c r="J13" s="20" t="s">
        <v>55</v>
      </c>
      <c r="K13" s="20" t="s">
        <v>56</v>
      </c>
      <c r="L13" s="20" t="s">
        <v>657</v>
      </c>
      <c r="M13" s="20"/>
      <c r="N13" s="20"/>
      <c r="O13" s="18" t="s">
        <v>57</v>
      </c>
      <c r="P13" s="18">
        <v>34.131779000000002</v>
      </c>
      <c r="Q13" s="20">
        <v>131.89861500000001</v>
      </c>
      <c r="R13" s="20" t="s">
        <v>49</v>
      </c>
      <c r="S13" s="20" t="s">
        <v>398</v>
      </c>
      <c r="T13" s="21">
        <v>2</v>
      </c>
      <c r="U13" s="21">
        <v>2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2">
        <v>0</v>
      </c>
      <c r="AC13" s="21">
        <v>0</v>
      </c>
      <c r="AD13" s="21">
        <v>0</v>
      </c>
      <c r="AE13" s="22">
        <v>2</v>
      </c>
      <c r="AF13" s="22">
        <v>2</v>
      </c>
      <c r="AG13" s="22">
        <v>0</v>
      </c>
      <c r="AH13" s="21">
        <v>0</v>
      </c>
      <c r="AI13" s="21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18" t="s">
        <v>399</v>
      </c>
      <c r="AQ13" s="22">
        <v>0</v>
      </c>
      <c r="AR13" s="23"/>
      <c r="AS13" s="23"/>
      <c r="AT13" s="18"/>
      <c r="AU13" s="24"/>
      <c r="AV13" s="18"/>
      <c r="AW13" s="18"/>
    </row>
    <row r="14" spans="1:49" ht="15.75" customHeight="1" x14ac:dyDescent="0.4">
      <c r="A14" s="18" t="s">
        <v>50</v>
      </c>
      <c r="B14" s="18" t="s">
        <v>658</v>
      </c>
      <c r="C14" s="18" t="s">
        <v>52</v>
      </c>
      <c r="D14" s="18" t="s">
        <v>659</v>
      </c>
      <c r="E14" s="18" t="s">
        <v>660</v>
      </c>
      <c r="F14" s="18"/>
      <c r="G14" s="18" t="s">
        <v>50</v>
      </c>
      <c r="H14" s="18"/>
      <c r="I14" s="18" t="s">
        <v>661</v>
      </c>
      <c r="J14" s="20" t="s">
        <v>55</v>
      </c>
      <c r="K14" s="20" t="s">
        <v>56</v>
      </c>
      <c r="L14" s="20" t="s">
        <v>662</v>
      </c>
      <c r="M14" s="20"/>
      <c r="N14" s="20"/>
      <c r="O14" s="18" t="s">
        <v>663</v>
      </c>
      <c r="P14" s="18">
        <v>34.084359999999997</v>
      </c>
      <c r="Q14" s="20">
        <v>131.72775100000001</v>
      </c>
      <c r="R14" s="20" t="s">
        <v>49</v>
      </c>
      <c r="S14" s="20" t="s">
        <v>398</v>
      </c>
      <c r="T14" s="21">
        <v>2</v>
      </c>
      <c r="U14" s="21">
        <v>2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2">
        <v>0</v>
      </c>
      <c r="AC14" s="21">
        <v>0</v>
      </c>
      <c r="AD14" s="21">
        <v>0</v>
      </c>
      <c r="AE14" s="22">
        <v>1</v>
      </c>
      <c r="AF14" s="22">
        <v>1</v>
      </c>
      <c r="AG14" s="22">
        <v>0</v>
      </c>
      <c r="AH14" s="21">
        <v>0</v>
      </c>
      <c r="AI14" s="21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18" t="s">
        <v>399</v>
      </c>
      <c r="AQ14" s="22">
        <v>0</v>
      </c>
      <c r="AR14" s="23"/>
      <c r="AS14" s="23"/>
      <c r="AT14" s="18"/>
      <c r="AU14" s="24"/>
      <c r="AV14" s="18"/>
      <c r="AW14" s="18"/>
    </row>
    <row r="15" spans="1:49" ht="15.75" customHeight="1" x14ac:dyDescent="0.4">
      <c r="A15" s="18" t="s">
        <v>50</v>
      </c>
      <c r="B15" s="18" t="s">
        <v>370</v>
      </c>
      <c r="C15" s="18" t="s">
        <v>52</v>
      </c>
      <c r="D15" s="18" t="s">
        <v>371</v>
      </c>
      <c r="E15" s="18" t="s">
        <v>372</v>
      </c>
      <c r="F15" s="18"/>
      <c r="G15" s="18" t="s">
        <v>50</v>
      </c>
      <c r="H15" s="18"/>
      <c r="I15" s="18" t="s">
        <v>373</v>
      </c>
      <c r="J15" s="31" t="s">
        <v>55</v>
      </c>
      <c r="K15" s="31" t="s">
        <v>56</v>
      </c>
      <c r="L15" s="31" t="s">
        <v>374</v>
      </c>
      <c r="M15" s="31" t="s">
        <v>375</v>
      </c>
      <c r="N15" s="31"/>
      <c r="O15" s="18" t="s">
        <v>376</v>
      </c>
      <c r="P15" s="32">
        <v>34.045873</v>
      </c>
      <c r="Q15" s="33">
        <v>131.83876900000001</v>
      </c>
      <c r="R15" s="31" t="s">
        <v>49</v>
      </c>
      <c r="S15" s="31" t="s">
        <v>377</v>
      </c>
      <c r="T15" s="34">
        <f>SUM(U15:W15)</f>
        <v>8</v>
      </c>
      <c r="U15" s="34">
        <v>6</v>
      </c>
      <c r="V15" s="34">
        <v>0</v>
      </c>
      <c r="W15" s="34">
        <v>2</v>
      </c>
      <c r="X15" s="34">
        <v>0</v>
      </c>
      <c r="Y15" s="34">
        <v>0</v>
      </c>
      <c r="Z15" s="34">
        <f>SUM(AA15:AB15)</f>
        <v>4</v>
      </c>
      <c r="AA15" s="34">
        <v>2</v>
      </c>
      <c r="AB15" s="22">
        <v>2</v>
      </c>
      <c r="AC15" s="34">
        <v>0</v>
      </c>
      <c r="AD15" s="34">
        <v>0</v>
      </c>
      <c r="AE15" s="34">
        <f>SUM(AF15:AG15)</f>
        <v>0</v>
      </c>
      <c r="AF15" s="22">
        <v>0</v>
      </c>
      <c r="AG15" s="22">
        <v>0</v>
      </c>
      <c r="AH15" s="34">
        <v>0</v>
      </c>
      <c r="AI15" s="34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18" t="s">
        <v>378</v>
      </c>
      <c r="AQ15" s="22">
        <v>0</v>
      </c>
      <c r="AR15" s="23">
        <v>0.35416666666666669</v>
      </c>
      <c r="AS15" s="23">
        <v>0.91666666666666663</v>
      </c>
      <c r="AT15" s="18" t="s">
        <v>379</v>
      </c>
      <c r="AU15" s="24"/>
      <c r="AV15" s="18"/>
      <c r="AW15" s="18"/>
    </row>
    <row r="16" spans="1:49" ht="15.75" customHeight="1" x14ac:dyDescent="0.4">
      <c r="A16" s="18" t="s">
        <v>50</v>
      </c>
      <c r="B16" s="18" t="s">
        <v>380</v>
      </c>
      <c r="C16" s="18" t="s">
        <v>52</v>
      </c>
      <c r="D16" s="18" t="s">
        <v>381</v>
      </c>
      <c r="E16" s="18" t="s">
        <v>382</v>
      </c>
      <c r="F16" s="18"/>
      <c r="G16" s="18" t="s">
        <v>50</v>
      </c>
      <c r="H16" s="18"/>
      <c r="I16" s="18" t="s">
        <v>383</v>
      </c>
      <c r="J16" s="31" t="s">
        <v>55</v>
      </c>
      <c r="K16" s="31" t="s">
        <v>56</v>
      </c>
      <c r="L16" s="31" t="s">
        <v>384</v>
      </c>
      <c r="M16" s="31" t="s">
        <v>385</v>
      </c>
      <c r="N16" s="31"/>
      <c r="O16" s="18" t="s">
        <v>376</v>
      </c>
      <c r="P16" s="32">
        <v>34.046245999999996</v>
      </c>
      <c r="Q16" s="33">
        <v>131.83075199999999</v>
      </c>
      <c r="R16" s="31" t="s">
        <v>49</v>
      </c>
      <c r="S16" s="31" t="s">
        <v>377</v>
      </c>
      <c r="T16" s="34">
        <f t="shared" ref="T16:T50" si="0">SUM(U16:W16)</f>
        <v>8</v>
      </c>
      <c r="U16" s="34">
        <v>6</v>
      </c>
      <c r="V16" s="34">
        <v>1</v>
      </c>
      <c r="W16" s="34">
        <v>1</v>
      </c>
      <c r="X16" s="34">
        <v>0</v>
      </c>
      <c r="Y16" s="34">
        <v>0</v>
      </c>
      <c r="Z16" s="34">
        <f t="shared" ref="Z16:Z50" si="1">SUM(AA16:AB16)</f>
        <v>4</v>
      </c>
      <c r="AA16" s="34">
        <v>3</v>
      </c>
      <c r="AB16" s="22">
        <v>1</v>
      </c>
      <c r="AC16" s="34">
        <v>0</v>
      </c>
      <c r="AD16" s="34">
        <v>0</v>
      </c>
      <c r="AE16" s="34">
        <f t="shared" ref="AE16:AN45" si="2">SUM(AF16:AG16)</f>
        <v>0</v>
      </c>
      <c r="AF16" s="22">
        <v>0</v>
      </c>
      <c r="AG16" s="22">
        <v>0</v>
      </c>
      <c r="AH16" s="34">
        <v>0</v>
      </c>
      <c r="AI16" s="34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18" t="s">
        <v>378</v>
      </c>
      <c r="AQ16" s="22">
        <v>0</v>
      </c>
      <c r="AR16" s="23">
        <v>0.35416666666666669</v>
      </c>
      <c r="AS16" s="23">
        <v>0.91666666666666663</v>
      </c>
      <c r="AT16" s="18" t="s">
        <v>379</v>
      </c>
      <c r="AU16" s="24"/>
      <c r="AV16" s="18"/>
      <c r="AW16" s="18"/>
    </row>
    <row r="17" spans="1:49" ht="15.75" customHeight="1" x14ac:dyDescent="0.4">
      <c r="A17" s="18" t="s">
        <v>50</v>
      </c>
      <c r="B17" s="18" t="s">
        <v>386</v>
      </c>
      <c r="C17" s="18" t="s">
        <v>52</v>
      </c>
      <c r="D17" s="18" t="s">
        <v>387</v>
      </c>
      <c r="E17" s="18" t="s">
        <v>388</v>
      </c>
      <c r="F17" s="18"/>
      <c r="G17" s="18" t="s">
        <v>50</v>
      </c>
      <c r="H17" s="18"/>
      <c r="I17" s="18" t="s">
        <v>389</v>
      </c>
      <c r="J17" s="31" t="s">
        <v>55</v>
      </c>
      <c r="K17" s="31" t="s">
        <v>56</v>
      </c>
      <c r="L17" s="31" t="s">
        <v>390</v>
      </c>
      <c r="M17" s="31" t="s">
        <v>391</v>
      </c>
      <c r="N17" s="31"/>
      <c r="O17" s="18" t="s">
        <v>376</v>
      </c>
      <c r="P17" s="32">
        <v>34.055315999999998</v>
      </c>
      <c r="Q17" s="33">
        <v>131.825648</v>
      </c>
      <c r="R17" s="31" t="s">
        <v>49</v>
      </c>
      <c r="S17" s="31" t="s">
        <v>377</v>
      </c>
      <c r="T17" s="34">
        <f t="shared" si="0"/>
        <v>7</v>
      </c>
      <c r="U17" s="35">
        <v>5</v>
      </c>
      <c r="V17" s="34">
        <v>0</v>
      </c>
      <c r="W17" s="34">
        <v>2</v>
      </c>
      <c r="X17" s="34">
        <v>0</v>
      </c>
      <c r="Y17" s="34">
        <v>0</v>
      </c>
      <c r="Z17" s="34">
        <f t="shared" si="1"/>
        <v>4</v>
      </c>
      <c r="AA17" s="34">
        <v>2</v>
      </c>
      <c r="AB17" s="22">
        <v>2</v>
      </c>
      <c r="AC17" s="34">
        <v>0</v>
      </c>
      <c r="AD17" s="34">
        <v>0</v>
      </c>
      <c r="AE17" s="34">
        <f t="shared" si="2"/>
        <v>0</v>
      </c>
      <c r="AF17" s="22">
        <v>0</v>
      </c>
      <c r="AG17" s="22">
        <v>0</v>
      </c>
      <c r="AH17" s="34">
        <v>0</v>
      </c>
      <c r="AI17" s="34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18" t="s">
        <v>378</v>
      </c>
      <c r="AQ17" s="22">
        <v>0</v>
      </c>
      <c r="AR17" s="23">
        <v>0.35416666666666669</v>
      </c>
      <c r="AS17" s="23">
        <v>0.91666666666666663</v>
      </c>
      <c r="AT17" s="18" t="s">
        <v>379</v>
      </c>
      <c r="AU17" s="24"/>
      <c r="AV17" s="18"/>
      <c r="AW17" s="18"/>
    </row>
    <row r="18" spans="1:49" ht="15.75" customHeight="1" x14ac:dyDescent="0.4">
      <c r="A18" s="18" t="s">
        <v>50</v>
      </c>
      <c r="B18" s="18" t="s">
        <v>392</v>
      </c>
      <c r="C18" s="18" t="s">
        <v>52</v>
      </c>
      <c r="D18" s="18" t="s">
        <v>393</v>
      </c>
      <c r="E18" s="18" t="s">
        <v>394</v>
      </c>
      <c r="F18" s="18"/>
      <c r="G18" s="18" t="s">
        <v>50</v>
      </c>
      <c r="H18" s="18"/>
      <c r="I18" s="18" t="s">
        <v>395</v>
      </c>
      <c r="J18" s="31" t="s">
        <v>55</v>
      </c>
      <c r="K18" s="31" t="s">
        <v>56</v>
      </c>
      <c r="L18" s="31" t="s">
        <v>396</v>
      </c>
      <c r="M18" s="31" t="s">
        <v>397</v>
      </c>
      <c r="N18" s="31"/>
      <c r="O18" s="18" t="s">
        <v>376</v>
      </c>
      <c r="P18" s="32">
        <v>34.045893</v>
      </c>
      <c r="Q18" s="33">
        <v>131.819253</v>
      </c>
      <c r="R18" s="31" t="s">
        <v>49</v>
      </c>
      <c r="S18" s="31" t="s">
        <v>398</v>
      </c>
      <c r="T18" s="34">
        <f t="shared" si="0"/>
        <v>5</v>
      </c>
      <c r="U18" s="34">
        <v>3</v>
      </c>
      <c r="V18" s="34">
        <v>0</v>
      </c>
      <c r="W18" s="34">
        <v>2</v>
      </c>
      <c r="X18" s="34">
        <v>1</v>
      </c>
      <c r="Y18" s="34">
        <v>1</v>
      </c>
      <c r="Z18" s="34">
        <f t="shared" si="1"/>
        <v>4</v>
      </c>
      <c r="AA18" s="34">
        <v>0</v>
      </c>
      <c r="AB18" s="22">
        <v>4</v>
      </c>
      <c r="AC18" s="34">
        <v>1</v>
      </c>
      <c r="AD18" s="34">
        <v>1</v>
      </c>
      <c r="AE18" s="34">
        <f t="shared" si="2"/>
        <v>0</v>
      </c>
      <c r="AF18" s="22">
        <v>0</v>
      </c>
      <c r="AG18" s="22">
        <v>0</v>
      </c>
      <c r="AH18" s="34">
        <v>0</v>
      </c>
      <c r="AI18" s="34">
        <v>0</v>
      </c>
      <c r="AJ18" s="22">
        <v>1</v>
      </c>
      <c r="AK18" s="22">
        <v>0</v>
      </c>
      <c r="AL18" s="22">
        <v>1</v>
      </c>
      <c r="AM18" s="22">
        <v>0</v>
      </c>
      <c r="AN18" s="22">
        <v>0</v>
      </c>
      <c r="AO18" s="22">
        <v>1</v>
      </c>
      <c r="AP18" s="18" t="s">
        <v>399</v>
      </c>
      <c r="AQ18" s="22">
        <v>1</v>
      </c>
      <c r="AR18" s="23">
        <v>0.35416666666666669</v>
      </c>
      <c r="AS18" s="23">
        <v>0.91666666666666663</v>
      </c>
      <c r="AT18" s="18" t="s">
        <v>379</v>
      </c>
      <c r="AU18" s="24"/>
      <c r="AV18" s="18"/>
      <c r="AW18" s="18"/>
    </row>
    <row r="19" spans="1:49" ht="15.75" customHeight="1" x14ac:dyDescent="0.4">
      <c r="A19" s="18" t="s">
        <v>50</v>
      </c>
      <c r="B19" s="18" t="s">
        <v>400</v>
      </c>
      <c r="C19" s="18" t="s">
        <v>52</v>
      </c>
      <c r="D19" s="18" t="s">
        <v>401</v>
      </c>
      <c r="E19" s="18" t="s">
        <v>402</v>
      </c>
      <c r="F19" s="18"/>
      <c r="G19" s="18" t="s">
        <v>50</v>
      </c>
      <c r="H19" s="18"/>
      <c r="I19" s="18" t="s">
        <v>403</v>
      </c>
      <c r="J19" s="31" t="s">
        <v>55</v>
      </c>
      <c r="K19" s="31" t="s">
        <v>56</v>
      </c>
      <c r="L19" s="31" t="s">
        <v>404</v>
      </c>
      <c r="M19" s="31" t="s">
        <v>405</v>
      </c>
      <c r="N19" s="31"/>
      <c r="O19" s="18" t="s">
        <v>376</v>
      </c>
      <c r="P19" s="32">
        <v>34.060544999999998</v>
      </c>
      <c r="Q19" s="33">
        <v>131.818747</v>
      </c>
      <c r="R19" s="31" t="s">
        <v>49</v>
      </c>
      <c r="S19" s="31" t="s">
        <v>377</v>
      </c>
      <c r="T19" s="34">
        <f t="shared" si="0"/>
        <v>6</v>
      </c>
      <c r="U19" s="34">
        <v>4</v>
      </c>
      <c r="V19" s="34">
        <v>1</v>
      </c>
      <c r="W19" s="34">
        <v>1</v>
      </c>
      <c r="X19" s="34">
        <v>0</v>
      </c>
      <c r="Y19" s="34">
        <v>0</v>
      </c>
      <c r="Z19" s="34">
        <f t="shared" si="1"/>
        <v>4</v>
      </c>
      <c r="AA19" s="34">
        <v>2</v>
      </c>
      <c r="AB19" s="22">
        <v>2</v>
      </c>
      <c r="AC19" s="34">
        <v>0</v>
      </c>
      <c r="AD19" s="34">
        <v>0</v>
      </c>
      <c r="AE19" s="34">
        <f t="shared" si="2"/>
        <v>0</v>
      </c>
      <c r="AF19" s="22">
        <v>0</v>
      </c>
      <c r="AG19" s="22">
        <v>0</v>
      </c>
      <c r="AH19" s="34">
        <v>0</v>
      </c>
      <c r="AI19" s="34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18" t="s">
        <v>406</v>
      </c>
      <c r="AQ19" s="22">
        <v>0</v>
      </c>
      <c r="AR19" s="23">
        <v>0.35416666666666669</v>
      </c>
      <c r="AS19" s="23">
        <v>0.91666666666666663</v>
      </c>
      <c r="AT19" s="18" t="s">
        <v>379</v>
      </c>
      <c r="AU19" s="24"/>
      <c r="AV19" s="18"/>
      <c r="AW19" s="18"/>
    </row>
    <row r="20" spans="1:49" ht="15.75" customHeight="1" x14ac:dyDescent="0.4">
      <c r="A20" s="18" t="s">
        <v>50</v>
      </c>
      <c r="B20" s="18" t="s">
        <v>407</v>
      </c>
      <c r="C20" s="18" t="s">
        <v>52</v>
      </c>
      <c r="D20" s="18" t="s">
        <v>408</v>
      </c>
      <c r="E20" s="18" t="s">
        <v>409</v>
      </c>
      <c r="F20" s="18"/>
      <c r="G20" s="18" t="s">
        <v>50</v>
      </c>
      <c r="H20" s="18"/>
      <c r="I20" s="18" t="s">
        <v>410</v>
      </c>
      <c r="J20" s="31" t="s">
        <v>55</v>
      </c>
      <c r="K20" s="31" t="s">
        <v>56</v>
      </c>
      <c r="L20" s="31" t="s">
        <v>411</v>
      </c>
      <c r="M20" s="31" t="s">
        <v>412</v>
      </c>
      <c r="N20" s="31"/>
      <c r="O20" s="18" t="s">
        <v>376</v>
      </c>
      <c r="P20" s="32">
        <v>34.052143999999998</v>
      </c>
      <c r="Q20" s="33">
        <v>131.80947800000001</v>
      </c>
      <c r="R20" s="31" t="s">
        <v>49</v>
      </c>
      <c r="S20" s="31" t="s">
        <v>377</v>
      </c>
      <c r="T20" s="34">
        <f t="shared" si="0"/>
        <v>8</v>
      </c>
      <c r="U20" s="34">
        <v>6</v>
      </c>
      <c r="V20" s="34">
        <v>1</v>
      </c>
      <c r="W20" s="34">
        <v>1</v>
      </c>
      <c r="X20" s="34">
        <v>0</v>
      </c>
      <c r="Y20" s="34">
        <v>0</v>
      </c>
      <c r="Z20" s="34">
        <f t="shared" si="1"/>
        <v>6</v>
      </c>
      <c r="AA20" s="34">
        <v>4</v>
      </c>
      <c r="AB20" s="22">
        <v>2</v>
      </c>
      <c r="AC20" s="34">
        <v>0</v>
      </c>
      <c r="AD20" s="34">
        <v>0</v>
      </c>
      <c r="AE20" s="34">
        <f t="shared" si="2"/>
        <v>0</v>
      </c>
      <c r="AF20" s="22">
        <v>0</v>
      </c>
      <c r="AG20" s="22">
        <v>0</v>
      </c>
      <c r="AH20" s="34">
        <v>0</v>
      </c>
      <c r="AI20" s="34">
        <v>0</v>
      </c>
      <c r="AJ20" s="22">
        <v>1</v>
      </c>
      <c r="AK20" s="22">
        <v>0</v>
      </c>
      <c r="AL20" s="22">
        <v>0</v>
      </c>
      <c r="AM20" s="22">
        <v>0</v>
      </c>
      <c r="AN20" s="22">
        <v>0</v>
      </c>
      <c r="AO20" s="22">
        <v>1</v>
      </c>
      <c r="AP20" s="18" t="s">
        <v>399</v>
      </c>
      <c r="AQ20" s="22">
        <v>0</v>
      </c>
      <c r="AR20" s="23">
        <v>0.35416666666666669</v>
      </c>
      <c r="AS20" s="23">
        <v>0.91666666666666663</v>
      </c>
      <c r="AT20" s="18" t="s">
        <v>379</v>
      </c>
      <c r="AU20" s="24"/>
      <c r="AV20" s="18"/>
      <c r="AW20" s="18"/>
    </row>
    <row r="21" spans="1:49" ht="15.75" customHeight="1" x14ac:dyDescent="0.4">
      <c r="A21" s="18" t="s">
        <v>50</v>
      </c>
      <c r="B21" s="18" t="s">
        <v>413</v>
      </c>
      <c r="C21" s="18" t="s">
        <v>52</v>
      </c>
      <c r="D21" s="18" t="s">
        <v>414</v>
      </c>
      <c r="E21" s="18" t="s">
        <v>415</v>
      </c>
      <c r="F21" s="18"/>
      <c r="G21" s="18" t="s">
        <v>50</v>
      </c>
      <c r="H21" s="18"/>
      <c r="I21" s="18" t="s">
        <v>416</v>
      </c>
      <c r="J21" s="31" t="s">
        <v>55</v>
      </c>
      <c r="K21" s="31" t="s">
        <v>56</v>
      </c>
      <c r="L21" s="31" t="s">
        <v>417</v>
      </c>
      <c r="M21" s="31" t="s">
        <v>418</v>
      </c>
      <c r="N21" s="31"/>
      <c r="O21" s="18" t="s">
        <v>376</v>
      </c>
      <c r="P21" s="32">
        <v>34.063161000000001</v>
      </c>
      <c r="Q21" s="33">
        <v>131.80408600000001</v>
      </c>
      <c r="R21" s="31" t="s">
        <v>49</v>
      </c>
      <c r="S21" s="31" t="s">
        <v>377</v>
      </c>
      <c r="T21" s="34">
        <f t="shared" si="0"/>
        <v>6</v>
      </c>
      <c r="U21" s="34">
        <v>4</v>
      </c>
      <c r="V21" s="34">
        <v>1</v>
      </c>
      <c r="W21" s="34">
        <v>1</v>
      </c>
      <c r="X21" s="34">
        <v>0</v>
      </c>
      <c r="Y21" s="34">
        <v>0</v>
      </c>
      <c r="Z21" s="34">
        <f t="shared" si="1"/>
        <v>4</v>
      </c>
      <c r="AA21" s="34">
        <v>2</v>
      </c>
      <c r="AB21" s="22">
        <v>2</v>
      </c>
      <c r="AC21" s="34">
        <v>0</v>
      </c>
      <c r="AD21" s="34">
        <v>0</v>
      </c>
      <c r="AE21" s="34">
        <f t="shared" si="2"/>
        <v>0</v>
      </c>
      <c r="AF21" s="22">
        <v>0</v>
      </c>
      <c r="AG21" s="22">
        <v>0</v>
      </c>
      <c r="AH21" s="34">
        <v>0</v>
      </c>
      <c r="AI21" s="34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18" t="s">
        <v>406</v>
      </c>
      <c r="AQ21" s="22">
        <v>0</v>
      </c>
      <c r="AR21" s="23">
        <v>0.35416666666666669</v>
      </c>
      <c r="AS21" s="23">
        <v>0.91666666666666663</v>
      </c>
      <c r="AT21" s="18" t="s">
        <v>379</v>
      </c>
      <c r="AU21" s="24"/>
      <c r="AV21" s="18"/>
      <c r="AW21" s="18"/>
    </row>
    <row r="22" spans="1:49" ht="15.75" customHeight="1" x14ac:dyDescent="0.4">
      <c r="A22" s="18" t="s">
        <v>50</v>
      </c>
      <c r="B22" s="18" t="s">
        <v>419</v>
      </c>
      <c r="C22" s="18" t="s">
        <v>52</v>
      </c>
      <c r="D22" s="18" t="s">
        <v>420</v>
      </c>
      <c r="E22" s="18" t="s">
        <v>421</v>
      </c>
      <c r="F22" s="18"/>
      <c r="G22" s="18" t="s">
        <v>50</v>
      </c>
      <c r="H22" s="18"/>
      <c r="I22" s="18" t="s">
        <v>422</v>
      </c>
      <c r="J22" s="31" t="s">
        <v>55</v>
      </c>
      <c r="K22" s="31" t="s">
        <v>56</v>
      </c>
      <c r="L22" s="31" t="s">
        <v>423</v>
      </c>
      <c r="M22" s="31" t="s">
        <v>424</v>
      </c>
      <c r="N22" s="31"/>
      <c r="O22" s="18" t="s">
        <v>376</v>
      </c>
      <c r="P22" s="32">
        <v>34.065382</v>
      </c>
      <c r="Q22" s="33">
        <v>131.79505700000001</v>
      </c>
      <c r="R22" s="31" t="s">
        <v>49</v>
      </c>
      <c r="S22" s="31" t="s">
        <v>398</v>
      </c>
      <c r="T22" s="34">
        <f t="shared" si="0"/>
        <v>3</v>
      </c>
      <c r="U22" s="34">
        <v>2</v>
      </c>
      <c r="V22" s="34">
        <v>1</v>
      </c>
      <c r="W22" s="34">
        <v>0</v>
      </c>
      <c r="X22" s="34">
        <v>0</v>
      </c>
      <c r="Y22" s="34">
        <v>0</v>
      </c>
      <c r="Z22" s="34">
        <f t="shared" si="1"/>
        <v>2</v>
      </c>
      <c r="AA22" s="34">
        <v>1</v>
      </c>
      <c r="AB22" s="22">
        <v>1</v>
      </c>
      <c r="AC22" s="34">
        <v>0</v>
      </c>
      <c r="AD22" s="34">
        <v>0</v>
      </c>
      <c r="AE22" s="34">
        <f t="shared" si="2"/>
        <v>0</v>
      </c>
      <c r="AF22" s="22">
        <v>0</v>
      </c>
      <c r="AG22" s="22">
        <v>0</v>
      </c>
      <c r="AH22" s="34">
        <v>0</v>
      </c>
      <c r="AI22" s="34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18" t="s">
        <v>406</v>
      </c>
      <c r="AQ22" s="22">
        <v>0</v>
      </c>
      <c r="AR22" s="23">
        <v>0.35416666666666669</v>
      </c>
      <c r="AS22" s="23">
        <v>0.91666666666666663</v>
      </c>
      <c r="AT22" s="18" t="s">
        <v>425</v>
      </c>
      <c r="AU22" s="24"/>
      <c r="AV22" s="18"/>
      <c r="AW22" s="18"/>
    </row>
    <row r="23" spans="1:49" ht="15.75" customHeight="1" x14ac:dyDescent="0.4">
      <c r="A23" s="18" t="s">
        <v>50</v>
      </c>
      <c r="B23" s="18" t="s">
        <v>426</v>
      </c>
      <c r="C23" s="18" t="s">
        <v>52</v>
      </c>
      <c r="D23" s="18" t="s">
        <v>427</v>
      </c>
      <c r="E23" s="18" t="s">
        <v>428</v>
      </c>
      <c r="F23" s="18"/>
      <c r="G23" s="18" t="s">
        <v>50</v>
      </c>
      <c r="H23" s="18"/>
      <c r="I23" s="18" t="s">
        <v>429</v>
      </c>
      <c r="J23" s="31" t="s">
        <v>55</v>
      </c>
      <c r="K23" s="31" t="s">
        <v>56</v>
      </c>
      <c r="L23" s="31" t="s">
        <v>430</v>
      </c>
      <c r="M23" s="31" t="s">
        <v>431</v>
      </c>
      <c r="N23" s="31"/>
      <c r="O23" s="18" t="s">
        <v>376</v>
      </c>
      <c r="P23" s="32">
        <v>34.024621000000003</v>
      </c>
      <c r="Q23" s="33">
        <v>131.83089799999999</v>
      </c>
      <c r="R23" s="31" t="s">
        <v>49</v>
      </c>
      <c r="S23" s="31" t="s">
        <v>398</v>
      </c>
      <c r="T23" s="34">
        <f t="shared" si="0"/>
        <v>8</v>
      </c>
      <c r="U23" s="34">
        <v>5</v>
      </c>
      <c r="V23" s="34">
        <v>0</v>
      </c>
      <c r="W23" s="34">
        <v>3</v>
      </c>
      <c r="X23" s="34">
        <v>0</v>
      </c>
      <c r="Y23" s="34">
        <v>0</v>
      </c>
      <c r="Z23" s="34">
        <f t="shared" si="1"/>
        <v>5</v>
      </c>
      <c r="AA23" s="34">
        <v>0</v>
      </c>
      <c r="AB23" s="22">
        <v>5</v>
      </c>
      <c r="AC23" s="34">
        <v>0</v>
      </c>
      <c r="AD23" s="34">
        <v>0</v>
      </c>
      <c r="AE23" s="34">
        <f t="shared" si="2"/>
        <v>0</v>
      </c>
      <c r="AF23" s="22">
        <v>0</v>
      </c>
      <c r="AG23" s="22">
        <v>0</v>
      </c>
      <c r="AH23" s="34">
        <v>0</v>
      </c>
      <c r="AI23" s="34">
        <v>0</v>
      </c>
      <c r="AJ23" s="22">
        <v>1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18" t="s">
        <v>406</v>
      </c>
      <c r="AQ23" s="22">
        <v>0</v>
      </c>
      <c r="AR23" s="23">
        <v>0.35416666666666669</v>
      </c>
      <c r="AS23" s="23">
        <v>0.91666666666666663</v>
      </c>
      <c r="AT23" s="18" t="s">
        <v>432</v>
      </c>
      <c r="AU23" s="24"/>
      <c r="AV23" s="18"/>
      <c r="AW23" s="18"/>
    </row>
    <row r="24" spans="1:49" ht="15.75" customHeight="1" x14ac:dyDescent="0.4">
      <c r="A24" s="18" t="s">
        <v>50</v>
      </c>
      <c r="B24" s="18" t="s">
        <v>433</v>
      </c>
      <c r="C24" s="18" t="s">
        <v>52</v>
      </c>
      <c r="D24" s="18" t="s">
        <v>434</v>
      </c>
      <c r="E24" s="18" t="s">
        <v>435</v>
      </c>
      <c r="F24" s="18"/>
      <c r="G24" s="18" t="s">
        <v>50</v>
      </c>
      <c r="H24" s="18"/>
      <c r="I24" s="18" t="s">
        <v>436</v>
      </c>
      <c r="J24" s="31" t="s">
        <v>55</v>
      </c>
      <c r="K24" s="31" t="s">
        <v>56</v>
      </c>
      <c r="L24" s="31" t="s">
        <v>437</v>
      </c>
      <c r="M24" s="31" t="s">
        <v>438</v>
      </c>
      <c r="N24" s="31"/>
      <c r="O24" s="18" t="s">
        <v>376</v>
      </c>
      <c r="P24" s="32">
        <v>33.982501999999997</v>
      </c>
      <c r="Q24" s="33">
        <v>131.76028700000001</v>
      </c>
      <c r="R24" s="31" t="s">
        <v>49</v>
      </c>
      <c r="S24" s="31" t="s">
        <v>439</v>
      </c>
      <c r="T24" s="34">
        <f t="shared" si="0"/>
        <v>9</v>
      </c>
      <c r="U24" s="34">
        <v>6</v>
      </c>
      <c r="V24" s="34">
        <v>3</v>
      </c>
      <c r="W24" s="34">
        <v>0</v>
      </c>
      <c r="X24" s="34">
        <v>0</v>
      </c>
      <c r="Y24" s="34">
        <v>0</v>
      </c>
      <c r="Z24" s="34">
        <f t="shared" si="1"/>
        <v>6</v>
      </c>
      <c r="AA24" s="34">
        <v>5</v>
      </c>
      <c r="AB24" s="22">
        <v>1</v>
      </c>
      <c r="AC24" s="34">
        <v>0</v>
      </c>
      <c r="AD24" s="34">
        <v>0</v>
      </c>
      <c r="AE24" s="34">
        <f t="shared" si="2"/>
        <v>0</v>
      </c>
      <c r="AF24" s="22">
        <v>0</v>
      </c>
      <c r="AG24" s="22">
        <v>0</v>
      </c>
      <c r="AH24" s="34">
        <v>0</v>
      </c>
      <c r="AI24" s="34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18" t="s">
        <v>406</v>
      </c>
      <c r="AQ24" s="22">
        <v>0</v>
      </c>
      <c r="AR24" s="23">
        <v>0.35416666666666669</v>
      </c>
      <c r="AS24" s="23">
        <v>0.91666666666666663</v>
      </c>
      <c r="AT24" s="18" t="s">
        <v>379</v>
      </c>
      <c r="AU24" s="24"/>
      <c r="AV24" s="18"/>
      <c r="AW24" s="18"/>
    </row>
    <row r="25" spans="1:49" ht="15.75" customHeight="1" x14ac:dyDescent="0.4">
      <c r="A25" s="18" t="s">
        <v>50</v>
      </c>
      <c r="B25" s="18" t="s">
        <v>440</v>
      </c>
      <c r="C25" s="18" t="s">
        <v>52</v>
      </c>
      <c r="D25" s="18" t="s">
        <v>441</v>
      </c>
      <c r="E25" s="18" t="s">
        <v>442</v>
      </c>
      <c r="F25" s="18"/>
      <c r="G25" s="18" t="s">
        <v>50</v>
      </c>
      <c r="H25" s="18"/>
      <c r="I25" s="18" t="s">
        <v>443</v>
      </c>
      <c r="J25" s="31" t="s">
        <v>55</v>
      </c>
      <c r="K25" s="31" t="s">
        <v>56</v>
      </c>
      <c r="L25" s="31" t="s">
        <v>444</v>
      </c>
      <c r="M25" s="31" t="s">
        <v>445</v>
      </c>
      <c r="N25" s="31"/>
      <c r="O25" s="18" t="s">
        <v>376</v>
      </c>
      <c r="P25" s="32">
        <v>33.988216000000001</v>
      </c>
      <c r="Q25" s="33">
        <v>131.790018</v>
      </c>
      <c r="R25" s="31" t="s">
        <v>49</v>
      </c>
      <c r="S25" s="31" t="s">
        <v>377</v>
      </c>
      <c r="T25" s="34">
        <f t="shared" si="0"/>
        <v>7</v>
      </c>
      <c r="U25" s="34">
        <v>5</v>
      </c>
      <c r="V25" s="34">
        <v>1</v>
      </c>
      <c r="W25" s="34">
        <v>1</v>
      </c>
      <c r="X25" s="34">
        <v>0</v>
      </c>
      <c r="Y25" s="34">
        <v>0</v>
      </c>
      <c r="Z25" s="34">
        <f t="shared" si="1"/>
        <v>4</v>
      </c>
      <c r="AA25" s="34">
        <v>2</v>
      </c>
      <c r="AB25" s="22">
        <v>2</v>
      </c>
      <c r="AC25" s="34">
        <v>0</v>
      </c>
      <c r="AD25" s="34">
        <v>0</v>
      </c>
      <c r="AE25" s="34">
        <f t="shared" si="2"/>
        <v>0</v>
      </c>
      <c r="AF25" s="22">
        <v>0</v>
      </c>
      <c r="AG25" s="22">
        <v>0</v>
      </c>
      <c r="AH25" s="34">
        <v>0</v>
      </c>
      <c r="AI25" s="34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18" t="s">
        <v>406</v>
      </c>
      <c r="AQ25" s="22">
        <v>0</v>
      </c>
      <c r="AR25" s="23">
        <v>0.35416666666666669</v>
      </c>
      <c r="AS25" s="23">
        <v>0.91666666666666663</v>
      </c>
      <c r="AT25" s="18" t="s">
        <v>446</v>
      </c>
      <c r="AU25" s="24"/>
      <c r="AV25" s="18"/>
      <c r="AW25" s="18"/>
    </row>
    <row r="26" spans="1:49" ht="15.75" customHeight="1" x14ac:dyDescent="0.4">
      <c r="A26" s="18" t="s">
        <v>50</v>
      </c>
      <c r="B26" s="18" t="s">
        <v>447</v>
      </c>
      <c r="C26" s="18" t="s">
        <v>52</v>
      </c>
      <c r="D26" s="18" t="s">
        <v>448</v>
      </c>
      <c r="E26" s="18" t="s">
        <v>449</v>
      </c>
      <c r="F26" s="18"/>
      <c r="G26" s="18" t="s">
        <v>50</v>
      </c>
      <c r="H26" s="18"/>
      <c r="I26" s="18" t="s">
        <v>450</v>
      </c>
      <c r="J26" s="31" t="s">
        <v>55</v>
      </c>
      <c r="K26" s="31" t="s">
        <v>56</v>
      </c>
      <c r="L26" s="31" t="s">
        <v>451</v>
      </c>
      <c r="M26" s="31" t="s">
        <v>452</v>
      </c>
      <c r="N26" s="31"/>
      <c r="O26" s="18" t="s">
        <v>376</v>
      </c>
      <c r="P26" s="32">
        <v>34.041260000000001</v>
      </c>
      <c r="Q26" s="33">
        <v>131.84576999999999</v>
      </c>
      <c r="R26" s="31" t="s">
        <v>49</v>
      </c>
      <c r="S26" s="31" t="s">
        <v>377</v>
      </c>
      <c r="T26" s="34">
        <f>SUM(U26:W26)</f>
        <v>8</v>
      </c>
      <c r="U26" s="34">
        <v>6</v>
      </c>
      <c r="V26" s="34">
        <v>1</v>
      </c>
      <c r="W26" s="34">
        <v>1</v>
      </c>
      <c r="X26" s="34">
        <v>0</v>
      </c>
      <c r="Y26" s="34">
        <v>0</v>
      </c>
      <c r="Z26" s="34">
        <f t="shared" si="1"/>
        <v>6</v>
      </c>
      <c r="AA26" s="34">
        <v>4</v>
      </c>
      <c r="AB26" s="22">
        <v>2</v>
      </c>
      <c r="AC26" s="34">
        <v>0</v>
      </c>
      <c r="AD26" s="34">
        <v>0</v>
      </c>
      <c r="AE26" s="34">
        <f t="shared" si="2"/>
        <v>0</v>
      </c>
      <c r="AF26" s="22">
        <v>0</v>
      </c>
      <c r="AG26" s="22">
        <v>0</v>
      </c>
      <c r="AH26" s="34">
        <v>0</v>
      </c>
      <c r="AI26" s="34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18" t="s">
        <v>406</v>
      </c>
      <c r="AQ26" s="22">
        <v>0</v>
      </c>
      <c r="AR26" s="23">
        <v>0.35416666666666669</v>
      </c>
      <c r="AS26" s="23">
        <v>0.91666666666666663</v>
      </c>
      <c r="AT26" s="18" t="s">
        <v>432</v>
      </c>
      <c r="AU26" s="24"/>
      <c r="AV26" s="18"/>
      <c r="AW26" s="18"/>
    </row>
    <row r="27" spans="1:49" ht="15.75" customHeight="1" x14ac:dyDescent="0.4">
      <c r="A27" s="18" t="s">
        <v>50</v>
      </c>
      <c r="B27" s="18" t="s">
        <v>453</v>
      </c>
      <c r="C27" s="18" t="s">
        <v>52</v>
      </c>
      <c r="D27" s="18" t="s">
        <v>454</v>
      </c>
      <c r="E27" s="18" t="s">
        <v>455</v>
      </c>
      <c r="F27" s="18"/>
      <c r="G27" s="18" t="s">
        <v>50</v>
      </c>
      <c r="H27" s="18"/>
      <c r="I27" s="18" t="s">
        <v>456</v>
      </c>
      <c r="J27" s="31" t="s">
        <v>55</v>
      </c>
      <c r="K27" s="31" t="s">
        <v>56</v>
      </c>
      <c r="L27" s="31" t="s">
        <v>457</v>
      </c>
      <c r="M27" s="31" t="s">
        <v>458</v>
      </c>
      <c r="N27" s="31"/>
      <c r="O27" s="18" t="s">
        <v>376</v>
      </c>
      <c r="P27" s="32">
        <v>34.093916999999998</v>
      </c>
      <c r="Q27" s="33">
        <v>131.783817</v>
      </c>
      <c r="R27" s="31" t="s">
        <v>49</v>
      </c>
      <c r="S27" s="31" t="s">
        <v>377</v>
      </c>
      <c r="T27" s="34">
        <f t="shared" ref="T27:T29" si="3">SUM(U27:W27)</f>
        <v>6</v>
      </c>
      <c r="U27" s="34">
        <v>4</v>
      </c>
      <c r="V27" s="34">
        <v>2</v>
      </c>
      <c r="W27" s="34">
        <v>0</v>
      </c>
      <c r="X27" s="34">
        <v>0</v>
      </c>
      <c r="Y27" s="34">
        <v>0</v>
      </c>
      <c r="Z27" s="34">
        <f t="shared" si="1"/>
        <v>4</v>
      </c>
      <c r="AA27" s="34">
        <v>2</v>
      </c>
      <c r="AB27" s="22">
        <v>2</v>
      </c>
      <c r="AC27" s="34">
        <v>0</v>
      </c>
      <c r="AD27" s="34">
        <v>0</v>
      </c>
      <c r="AE27" s="34">
        <f t="shared" si="2"/>
        <v>0</v>
      </c>
      <c r="AF27" s="22">
        <v>0</v>
      </c>
      <c r="AG27" s="22">
        <v>0</v>
      </c>
      <c r="AH27" s="34">
        <v>0</v>
      </c>
      <c r="AI27" s="34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18" t="s">
        <v>406</v>
      </c>
      <c r="AQ27" s="22">
        <v>0</v>
      </c>
      <c r="AR27" s="23">
        <v>0.35416666666666669</v>
      </c>
      <c r="AS27" s="23">
        <v>0.91666666666666663</v>
      </c>
      <c r="AT27" s="18" t="s">
        <v>432</v>
      </c>
      <c r="AU27" s="24"/>
      <c r="AV27" s="18"/>
      <c r="AW27" s="18"/>
    </row>
    <row r="28" spans="1:49" ht="15.75" customHeight="1" x14ac:dyDescent="0.4">
      <c r="A28" s="18" t="s">
        <v>50</v>
      </c>
      <c r="B28" s="18" t="s">
        <v>459</v>
      </c>
      <c r="C28" s="18" t="s">
        <v>52</v>
      </c>
      <c r="D28" s="18" t="s">
        <v>460</v>
      </c>
      <c r="E28" s="18" t="s">
        <v>461</v>
      </c>
      <c r="F28" s="18"/>
      <c r="G28" s="18" t="s">
        <v>50</v>
      </c>
      <c r="H28" s="18"/>
      <c r="I28" s="18" t="s">
        <v>462</v>
      </c>
      <c r="J28" s="31" t="s">
        <v>55</v>
      </c>
      <c r="K28" s="31" t="s">
        <v>56</v>
      </c>
      <c r="L28" s="31" t="s">
        <v>457</v>
      </c>
      <c r="M28" s="31" t="s">
        <v>463</v>
      </c>
      <c r="N28" s="31"/>
      <c r="O28" s="18" t="s">
        <v>376</v>
      </c>
      <c r="P28" s="32">
        <v>34.085465999999997</v>
      </c>
      <c r="Q28" s="33">
        <v>131.776059</v>
      </c>
      <c r="R28" s="31" t="s">
        <v>49</v>
      </c>
      <c r="S28" s="31" t="s">
        <v>398</v>
      </c>
      <c r="T28" s="34">
        <f t="shared" si="3"/>
        <v>3</v>
      </c>
      <c r="U28" s="34">
        <v>2</v>
      </c>
      <c r="V28" s="34">
        <v>1</v>
      </c>
      <c r="W28" s="34">
        <v>0</v>
      </c>
      <c r="X28" s="34">
        <v>0</v>
      </c>
      <c r="Y28" s="34">
        <v>0</v>
      </c>
      <c r="Z28" s="34">
        <f t="shared" si="1"/>
        <v>2</v>
      </c>
      <c r="AA28" s="34">
        <v>1</v>
      </c>
      <c r="AB28" s="22">
        <v>1</v>
      </c>
      <c r="AC28" s="34">
        <v>0</v>
      </c>
      <c r="AD28" s="34">
        <v>0</v>
      </c>
      <c r="AE28" s="34">
        <f t="shared" si="2"/>
        <v>0</v>
      </c>
      <c r="AF28" s="22">
        <v>0</v>
      </c>
      <c r="AG28" s="22">
        <v>0</v>
      </c>
      <c r="AH28" s="34">
        <v>0</v>
      </c>
      <c r="AI28" s="34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18" t="s">
        <v>406</v>
      </c>
      <c r="AQ28" s="22">
        <v>0</v>
      </c>
      <c r="AR28" s="23">
        <v>0.35416666666666669</v>
      </c>
      <c r="AS28" s="23">
        <v>0.91666666666666663</v>
      </c>
      <c r="AT28" s="18" t="s">
        <v>464</v>
      </c>
      <c r="AU28" s="24"/>
      <c r="AV28" s="18"/>
      <c r="AW28" s="18"/>
    </row>
    <row r="29" spans="1:49" ht="15.75" customHeight="1" x14ac:dyDescent="0.4">
      <c r="A29" s="18" t="s">
        <v>50</v>
      </c>
      <c r="B29" s="18" t="s">
        <v>465</v>
      </c>
      <c r="C29" s="18" t="s">
        <v>52</v>
      </c>
      <c r="D29" s="18" t="s">
        <v>466</v>
      </c>
      <c r="E29" s="18" t="s">
        <v>467</v>
      </c>
      <c r="F29" s="18"/>
      <c r="G29" s="18" t="s">
        <v>50</v>
      </c>
      <c r="H29" s="18"/>
      <c r="I29" s="18" t="s">
        <v>468</v>
      </c>
      <c r="J29" s="31" t="s">
        <v>55</v>
      </c>
      <c r="K29" s="31" t="s">
        <v>56</v>
      </c>
      <c r="L29" s="31" t="s">
        <v>469</v>
      </c>
      <c r="M29" s="31" t="s">
        <v>470</v>
      </c>
      <c r="N29" s="31"/>
      <c r="O29" s="18" t="s">
        <v>376</v>
      </c>
      <c r="P29" s="32">
        <v>34.09554</v>
      </c>
      <c r="Q29" s="33">
        <v>131.78908899999999</v>
      </c>
      <c r="R29" s="31" t="s">
        <v>49</v>
      </c>
      <c r="S29" s="31" t="s">
        <v>398</v>
      </c>
      <c r="T29" s="34">
        <f t="shared" si="3"/>
        <v>3</v>
      </c>
      <c r="U29" s="34">
        <v>2</v>
      </c>
      <c r="V29" s="34">
        <v>1</v>
      </c>
      <c r="W29" s="34">
        <v>0</v>
      </c>
      <c r="X29" s="34">
        <v>0</v>
      </c>
      <c r="Y29" s="34">
        <v>0</v>
      </c>
      <c r="Z29" s="34">
        <f t="shared" si="1"/>
        <v>2</v>
      </c>
      <c r="AA29" s="34">
        <v>1</v>
      </c>
      <c r="AB29" s="22">
        <v>1</v>
      </c>
      <c r="AC29" s="34">
        <v>0</v>
      </c>
      <c r="AD29" s="34">
        <v>0</v>
      </c>
      <c r="AE29" s="34">
        <f t="shared" si="2"/>
        <v>0</v>
      </c>
      <c r="AF29" s="22">
        <v>0</v>
      </c>
      <c r="AG29" s="22">
        <v>0</v>
      </c>
      <c r="AH29" s="34">
        <v>0</v>
      </c>
      <c r="AI29" s="34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18" t="s">
        <v>406</v>
      </c>
      <c r="AQ29" s="22">
        <v>0</v>
      </c>
      <c r="AR29" s="23">
        <v>0.35416666666666669</v>
      </c>
      <c r="AS29" s="23">
        <v>0.91666666666666663</v>
      </c>
      <c r="AT29" s="18" t="s">
        <v>464</v>
      </c>
      <c r="AU29" s="24"/>
      <c r="AV29" s="18"/>
      <c r="AW29" s="18"/>
    </row>
    <row r="30" spans="1:49" ht="15.75" customHeight="1" x14ac:dyDescent="0.4">
      <c r="A30" s="18" t="s">
        <v>50</v>
      </c>
      <c r="B30" s="18" t="s">
        <v>471</v>
      </c>
      <c r="C30" s="18" t="s">
        <v>52</v>
      </c>
      <c r="D30" s="18" t="s">
        <v>472</v>
      </c>
      <c r="E30" s="18" t="s">
        <v>473</v>
      </c>
      <c r="F30" s="18"/>
      <c r="G30" s="18" t="s">
        <v>50</v>
      </c>
      <c r="H30" s="18"/>
      <c r="I30" s="18" t="s">
        <v>474</v>
      </c>
      <c r="J30" s="31" t="s">
        <v>55</v>
      </c>
      <c r="K30" s="31" t="s">
        <v>56</v>
      </c>
      <c r="L30" s="31" t="s">
        <v>475</v>
      </c>
      <c r="M30" s="31" t="s">
        <v>476</v>
      </c>
      <c r="N30" s="31"/>
      <c r="O30" s="18" t="s">
        <v>376</v>
      </c>
      <c r="P30" s="32">
        <v>34.112732000000001</v>
      </c>
      <c r="Q30" s="33">
        <v>131.767562</v>
      </c>
      <c r="R30" s="31" t="s">
        <v>49</v>
      </c>
      <c r="S30" s="31" t="s">
        <v>377</v>
      </c>
      <c r="T30" s="34">
        <v>9</v>
      </c>
      <c r="U30" s="34">
        <v>6</v>
      </c>
      <c r="V30" s="34">
        <v>2</v>
      </c>
      <c r="W30" s="34">
        <v>1</v>
      </c>
      <c r="X30" s="34">
        <v>0</v>
      </c>
      <c r="Y30" s="34">
        <v>0</v>
      </c>
      <c r="Z30" s="34">
        <f t="shared" si="1"/>
        <v>4</v>
      </c>
      <c r="AA30" s="34">
        <v>3</v>
      </c>
      <c r="AB30" s="22">
        <v>1</v>
      </c>
      <c r="AC30" s="34">
        <v>0</v>
      </c>
      <c r="AD30" s="34">
        <v>0</v>
      </c>
      <c r="AE30" s="34">
        <v>1</v>
      </c>
      <c r="AF30" s="22">
        <v>0</v>
      </c>
      <c r="AG30" s="22">
        <v>1</v>
      </c>
      <c r="AH30" s="34">
        <v>0</v>
      </c>
      <c r="AI30" s="34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18" t="s">
        <v>406</v>
      </c>
      <c r="AQ30" s="22">
        <v>0</v>
      </c>
      <c r="AR30" s="23">
        <v>0.35416666666666669</v>
      </c>
      <c r="AS30" s="23">
        <v>0.91666666666666663</v>
      </c>
      <c r="AT30" s="18" t="s">
        <v>379</v>
      </c>
      <c r="AU30" s="24"/>
      <c r="AV30" s="18"/>
      <c r="AW30" s="18"/>
    </row>
    <row r="31" spans="1:49" ht="15.75" customHeight="1" x14ac:dyDescent="0.4">
      <c r="A31" s="18" t="s">
        <v>50</v>
      </c>
      <c r="B31" s="18" t="s">
        <v>477</v>
      </c>
      <c r="C31" s="18" t="s">
        <v>52</v>
      </c>
      <c r="D31" s="18" t="s">
        <v>478</v>
      </c>
      <c r="E31" s="18" t="s">
        <v>479</v>
      </c>
      <c r="F31" s="18"/>
      <c r="G31" s="18" t="s">
        <v>50</v>
      </c>
      <c r="H31" s="18"/>
      <c r="I31" s="18" t="s">
        <v>480</v>
      </c>
      <c r="J31" s="31" t="s">
        <v>55</v>
      </c>
      <c r="K31" s="31" t="s">
        <v>56</v>
      </c>
      <c r="L31" s="31" t="s">
        <v>481</v>
      </c>
      <c r="M31" s="31" t="s">
        <v>482</v>
      </c>
      <c r="N31" s="31"/>
      <c r="O31" s="18" t="s">
        <v>376</v>
      </c>
      <c r="P31" s="32">
        <v>34.089767999999999</v>
      </c>
      <c r="Q31" s="33">
        <v>131.755627</v>
      </c>
      <c r="R31" s="31" t="s">
        <v>49</v>
      </c>
      <c r="S31" s="31" t="s">
        <v>377</v>
      </c>
      <c r="T31" s="34">
        <f t="shared" ref="T31:T32" si="4">SUM(U31:W31)</f>
        <v>3</v>
      </c>
      <c r="U31" s="34">
        <v>2</v>
      </c>
      <c r="V31" s="34">
        <v>0</v>
      </c>
      <c r="W31" s="34">
        <v>1</v>
      </c>
      <c r="X31" s="34">
        <v>1</v>
      </c>
      <c r="Y31" s="34">
        <v>0</v>
      </c>
      <c r="Z31" s="34">
        <f t="shared" si="1"/>
        <v>2</v>
      </c>
      <c r="AA31" s="34">
        <v>0</v>
      </c>
      <c r="AB31" s="22">
        <v>2</v>
      </c>
      <c r="AC31" s="34">
        <v>2</v>
      </c>
      <c r="AD31" s="34">
        <v>0</v>
      </c>
      <c r="AE31" s="34">
        <f t="shared" ref="AE31:AE32" si="5">SUM(AF31:AG31)</f>
        <v>0</v>
      </c>
      <c r="AF31" s="22">
        <v>0</v>
      </c>
      <c r="AG31" s="22">
        <v>0</v>
      </c>
      <c r="AH31" s="34">
        <v>0</v>
      </c>
      <c r="AI31" s="34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18" t="s">
        <v>406</v>
      </c>
      <c r="AQ31" s="22">
        <v>0</v>
      </c>
      <c r="AR31" s="23">
        <v>0.35416666666666669</v>
      </c>
      <c r="AS31" s="23">
        <v>0.91666666666666663</v>
      </c>
      <c r="AT31" s="18" t="s">
        <v>379</v>
      </c>
      <c r="AU31" s="24"/>
      <c r="AV31" s="18"/>
      <c r="AW31" s="18"/>
    </row>
    <row r="32" spans="1:49" ht="15.75" customHeight="1" x14ac:dyDescent="0.4">
      <c r="A32" s="18" t="s">
        <v>50</v>
      </c>
      <c r="B32" s="18" t="s">
        <v>483</v>
      </c>
      <c r="C32" s="18" t="s">
        <v>52</v>
      </c>
      <c r="D32" s="18" t="s">
        <v>484</v>
      </c>
      <c r="E32" s="18" t="s">
        <v>485</v>
      </c>
      <c r="F32" s="18"/>
      <c r="G32" s="18" t="s">
        <v>50</v>
      </c>
      <c r="H32" s="18"/>
      <c r="I32" s="18" t="s">
        <v>486</v>
      </c>
      <c r="J32" s="31" t="s">
        <v>55</v>
      </c>
      <c r="K32" s="31" t="s">
        <v>56</v>
      </c>
      <c r="L32" s="31" t="s">
        <v>487</v>
      </c>
      <c r="M32" s="31" t="s">
        <v>488</v>
      </c>
      <c r="N32" s="31"/>
      <c r="O32" s="18" t="s">
        <v>376</v>
      </c>
      <c r="P32" s="32">
        <v>34.082453000000001</v>
      </c>
      <c r="Q32" s="33">
        <v>131.71413999999999</v>
      </c>
      <c r="R32" s="31" t="s">
        <v>49</v>
      </c>
      <c r="S32" s="31" t="s">
        <v>377</v>
      </c>
      <c r="T32" s="34">
        <f t="shared" si="4"/>
        <v>6</v>
      </c>
      <c r="U32" s="34">
        <v>4</v>
      </c>
      <c r="V32" s="34">
        <v>1</v>
      </c>
      <c r="W32" s="34">
        <v>1</v>
      </c>
      <c r="X32" s="34">
        <v>0</v>
      </c>
      <c r="Y32" s="34">
        <v>0</v>
      </c>
      <c r="Z32" s="34">
        <f t="shared" si="1"/>
        <v>4</v>
      </c>
      <c r="AA32" s="34">
        <v>2</v>
      </c>
      <c r="AB32" s="22">
        <v>2</v>
      </c>
      <c r="AC32" s="34">
        <v>0</v>
      </c>
      <c r="AD32" s="34">
        <v>0</v>
      </c>
      <c r="AE32" s="34">
        <f t="shared" si="5"/>
        <v>0</v>
      </c>
      <c r="AF32" s="22">
        <v>0</v>
      </c>
      <c r="AG32" s="22">
        <v>0</v>
      </c>
      <c r="AH32" s="34">
        <v>0</v>
      </c>
      <c r="AI32" s="34">
        <v>0</v>
      </c>
      <c r="AJ32" s="22">
        <v>1</v>
      </c>
      <c r="AK32" s="22">
        <v>0</v>
      </c>
      <c r="AL32" s="22">
        <v>0</v>
      </c>
      <c r="AM32" s="22">
        <v>0</v>
      </c>
      <c r="AN32" s="22">
        <v>0</v>
      </c>
      <c r="AO32" s="22">
        <v>1</v>
      </c>
      <c r="AP32" s="18" t="s">
        <v>406</v>
      </c>
      <c r="AQ32" s="22">
        <v>0</v>
      </c>
      <c r="AR32" s="23">
        <v>0.35416666666666669</v>
      </c>
      <c r="AS32" s="23">
        <v>0.91666666666666663</v>
      </c>
      <c r="AT32" s="18" t="s">
        <v>432</v>
      </c>
      <c r="AU32" s="24"/>
      <c r="AV32" s="18"/>
      <c r="AW32" s="18"/>
    </row>
    <row r="33" spans="1:49" ht="15.75" customHeight="1" x14ac:dyDescent="0.4">
      <c r="A33" s="18" t="s">
        <v>50</v>
      </c>
      <c r="B33" s="18" t="s">
        <v>489</v>
      </c>
      <c r="C33" s="18" t="s">
        <v>52</v>
      </c>
      <c r="D33" s="18" t="s">
        <v>490</v>
      </c>
      <c r="E33" s="18" t="s">
        <v>491</v>
      </c>
      <c r="F33" s="18"/>
      <c r="G33" s="18" t="s">
        <v>50</v>
      </c>
      <c r="H33" s="18"/>
      <c r="I33" s="18" t="s">
        <v>492</v>
      </c>
      <c r="J33" s="31" t="s">
        <v>55</v>
      </c>
      <c r="K33" s="31" t="s">
        <v>56</v>
      </c>
      <c r="L33" s="31" t="s">
        <v>493</v>
      </c>
      <c r="M33" s="31" t="s">
        <v>494</v>
      </c>
      <c r="N33" s="31"/>
      <c r="O33" s="18" t="s">
        <v>376</v>
      </c>
      <c r="P33" s="32">
        <v>34.078212999999998</v>
      </c>
      <c r="Q33" s="33">
        <v>131.68723199999999</v>
      </c>
      <c r="R33" s="31" t="s">
        <v>49</v>
      </c>
      <c r="S33" s="31" t="s">
        <v>377</v>
      </c>
      <c r="T33" s="34">
        <f t="shared" si="0"/>
        <v>8</v>
      </c>
      <c r="U33" s="34">
        <v>6</v>
      </c>
      <c r="V33" s="34">
        <v>1</v>
      </c>
      <c r="W33" s="34">
        <v>1</v>
      </c>
      <c r="X33" s="34">
        <v>0</v>
      </c>
      <c r="Y33" s="34">
        <v>0</v>
      </c>
      <c r="Z33" s="34">
        <f t="shared" si="1"/>
        <v>6</v>
      </c>
      <c r="AA33" s="34">
        <v>4</v>
      </c>
      <c r="AB33" s="22">
        <v>2</v>
      </c>
      <c r="AC33" s="34">
        <v>0</v>
      </c>
      <c r="AD33" s="34">
        <v>0</v>
      </c>
      <c r="AE33" s="34">
        <f t="shared" si="2"/>
        <v>0</v>
      </c>
      <c r="AF33" s="22">
        <v>0</v>
      </c>
      <c r="AG33" s="22">
        <v>0</v>
      </c>
      <c r="AH33" s="34">
        <v>0</v>
      </c>
      <c r="AI33" s="34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18" t="s">
        <v>406</v>
      </c>
      <c r="AQ33" s="22">
        <v>0</v>
      </c>
      <c r="AR33" s="23">
        <v>0.35416666666666669</v>
      </c>
      <c r="AS33" s="23">
        <v>0.91666666666666663</v>
      </c>
      <c r="AT33" s="18" t="s">
        <v>432</v>
      </c>
      <c r="AU33" s="36"/>
      <c r="AV33" s="18"/>
      <c r="AW33" s="18"/>
    </row>
    <row r="34" spans="1:49" ht="15.75" customHeight="1" x14ac:dyDescent="0.4">
      <c r="A34" s="18" t="s">
        <v>50</v>
      </c>
      <c r="B34" s="18" t="s">
        <v>495</v>
      </c>
      <c r="C34" s="18" t="s">
        <v>52</v>
      </c>
      <c r="D34" s="18" t="s">
        <v>496</v>
      </c>
      <c r="E34" s="18" t="s">
        <v>497</v>
      </c>
      <c r="F34" s="18"/>
      <c r="G34" s="18" t="s">
        <v>50</v>
      </c>
      <c r="H34" s="18"/>
      <c r="I34" s="18" t="s">
        <v>498</v>
      </c>
      <c r="J34" s="31" t="s">
        <v>55</v>
      </c>
      <c r="K34" s="31" t="s">
        <v>56</v>
      </c>
      <c r="L34" s="31" t="s">
        <v>493</v>
      </c>
      <c r="M34" s="31" t="s">
        <v>499</v>
      </c>
      <c r="N34" s="31"/>
      <c r="O34" s="18" t="s">
        <v>376</v>
      </c>
      <c r="P34" s="32">
        <v>34.060631999999998</v>
      </c>
      <c r="Q34" s="33">
        <v>131.71496099999999</v>
      </c>
      <c r="R34" s="31" t="s">
        <v>49</v>
      </c>
      <c r="S34" s="31" t="s">
        <v>398</v>
      </c>
      <c r="T34" s="34">
        <v>3</v>
      </c>
      <c r="U34" s="34">
        <v>2</v>
      </c>
      <c r="V34" s="34">
        <v>1</v>
      </c>
      <c r="W34" s="34">
        <v>0</v>
      </c>
      <c r="X34" s="34">
        <v>0</v>
      </c>
      <c r="Y34" s="34">
        <v>0</v>
      </c>
      <c r="Z34" s="34">
        <v>2</v>
      </c>
      <c r="AA34" s="34">
        <v>1</v>
      </c>
      <c r="AB34" s="22">
        <v>1</v>
      </c>
      <c r="AC34" s="34">
        <v>0</v>
      </c>
      <c r="AD34" s="34">
        <v>0</v>
      </c>
      <c r="AE34" s="34">
        <f t="shared" si="2"/>
        <v>0</v>
      </c>
      <c r="AF34" s="22">
        <v>0</v>
      </c>
      <c r="AG34" s="22">
        <v>0</v>
      </c>
      <c r="AH34" s="34">
        <v>0</v>
      </c>
      <c r="AI34" s="34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18" t="s">
        <v>406</v>
      </c>
      <c r="AQ34" s="22">
        <v>0</v>
      </c>
      <c r="AR34" s="23">
        <v>0.35416666666666669</v>
      </c>
      <c r="AS34" s="23">
        <v>0.91666666666666663</v>
      </c>
      <c r="AT34" s="18" t="s">
        <v>500</v>
      </c>
      <c r="AU34" s="36"/>
      <c r="AV34" s="18"/>
      <c r="AW34" s="18"/>
    </row>
    <row r="35" spans="1:49" ht="15.75" customHeight="1" x14ac:dyDescent="0.4">
      <c r="A35" s="18" t="s">
        <v>50</v>
      </c>
      <c r="B35" s="18" t="s">
        <v>501</v>
      </c>
      <c r="C35" s="18" t="s">
        <v>52</v>
      </c>
      <c r="D35" s="18" t="s">
        <v>502</v>
      </c>
      <c r="E35" s="18" t="s">
        <v>503</v>
      </c>
      <c r="F35" s="18"/>
      <c r="G35" s="18" t="s">
        <v>50</v>
      </c>
      <c r="H35" s="18"/>
      <c r="I35" s="18" t="s">
        <v>504</v>
      </c>
      <c r="J35" s="31" t="s">
        <v>55</v>
      </c>
      <c r="K35" s="31" t="s">
        <v>56</v>
      </c>
      <c r="L35" s="31" t="s">
        <v>493</v>
      </c>
      <c r="M35" s="31" t="s">
        <v>505</v>
      </c>
      <c r="N35" s="31"/>
      <c r="O35" s="18" t="s">
        <v>376</v>
      </c>
      <c r="P35" s="32">
        <v>34.058261999999999</v>
      </c>
      <c r="Q35" s="33">
        <v>131.67808400000001</v>
      </c>
      <c r="R35" s="31" t="s">
        <v>49</v>
      </c>
      <c r="S35" s="31" t="s">
        <v>398</v>
      </c>
      <c r="T35" s="34">
        <f t="shared" si="0"/>
        <v>1</v>
      </c>
      <c r="U35" s="34">
        <v>1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22">
        <v>0</v>
      </c>
      <c r="AC35" s="34">
        <v>0</v>
      </c>
      <c r="AD35" s="34">
        <v>0</v>
      </c>
      <c r="AE35" s="34">
        <v>1</v>
      </c>
      <c r="AF35" s="22">
        <v>0</v>
      </c>
      <c r="AG35" s="22">
        <v>1</v>
      </c>
      <c r="AH35" s="34">
        <v>0</v>
      </c>
      <c r="AI35" s="34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18" t="s">
        <v>406</v>
      </c>
      <c r="AQ35" s="22">
        <v>0</v>
      </c>
      <c r="AR35" s="23">
        <v>0.35416666666666669</v>
      </c>
      <c r="AS35" s="23">
        <v>0.91666666666666663</v>
      </c>
      <c r="AT35" s="18" t="s">
        <v>425</v>
      </c>
      <c r="AU35" s="36"/>
      <c r="AV35" s="18"/>
      <c r="AW35" s="18"/>
    </row>
    <row r="36" spans="1:49" ht="15.75" customHeight="1" x14ac:dyDescent="0.4">
      <c r="A36" s="18" t="s">
        <v>50</v>
      </c>
      <c r="B36" s="18" t="s">
        <v>506</v>
      </c>
      <c r="C36" s="18" t="s">
        <v>52</v>
      </c>
      <c r="D36" s="18" t="s">
        <v>507</v>
      </c>
      <c r="E36" s="18" t="s">
        <v>508</v>
      </c>
      <c r="F36" s="18"/>
      <c r="G36" s="18" t="s">
        <v>50</v>
      </c>
      <c r="H36" s="18"/>
      <c r="I36" s="18" t="s">
        <v>509</v>
      </c>
      <c r="J36" s="31" t="s">
        <v>55</v>
      </c>
      <c r="K36" s="31" t="s">
        <v>56</v>
      </c>
      <c r="L36" s="31" t="s">
        <v>510</v>
      </c>
      <c r="M36" s="31" t="s">
        <v>511</v>
      </c>
      <c r="N36" s="31"/>
      <c r="O36" s="18" t="s">
        <v>376</v>
      </c>
      <c r="P36" s="32">
        <v>34.093640000000001</v>
      </c>
      <c r="Q36" s="33">
        <v>131.67673500000001</v>
      </c>
      <c r="R36" s="31" t="s">
        <v>49</v>
      </c>
      <c r="S36" s="31" t="s">
        <v>377</v>
      </c>
      <c r="T36" s="34">
        <v>6</v>
      </c>
      <c r="U36" s="34">
        <v>4</v>
      </c>
      <c r="V36" s="34">
        <v>1</v>
      </c>
      <c r="W36" s="34">
        <v>1</v>
      </c>
      <c r="X36" s="34">
        <v>0</v>
      </c>
      <c r="Y36" s="34">
        <v>0</v>
      </c>
      <c r="Z36" s="34">
        <v>4</v>
      </c>
      <c r="AA36" s="34">
        <v>2</v>
      </c>
      <c r="AB36" s="22">
        <v>2</v>
      </c>
      <c r="AC36" s="34">
        <v>1</v>
      </c>
      <c r="AD36" s="34">
        <v>0</v>
      </c>
      <c r="AE36" s="34">
        <f t="shared" si="2"/>
        <v>0</v>
      </c>
      <c r="AF36" s="22">
        <v>0</v>
      </c>
      <c r="AG36" s="22">
        <v>0</v>
      </c>
      <c r="AH36" s="34">
        <v>0</v>
      </c>
      <c r="AI36" s="34">
        <v>0</v>
      </c>
      <c r="AJ36" s="22">
        <v>1</v>
      </c>
      <c r="AK36" s="22">
        <v>0</v>
      </c>
      <c r="AL36" s="22">
        <v>1</v>
      </c>
      <c r="AM36" s="22">
        <v>0</v>
      </c>
      <c r="AN36" s="22">
        <v>0</v>
      </c>
      <c r="AO36" s="22">
        <v>1</v>
      </c>
      <c r="AP36" s="18" t="s">
        <v>512</v>
      </c>
      <c r="AQ36" s="22">
        <v>0</v>
      </c>
      <c r="AR36" s="23">
        <v>0.35416666666666669</v>
      </c>
      <c r="AS36" s="23">
        <v>0.91666666666666663</v>
      </c>
      <c r="AT36" s="18" t="s">
        <v>432</v>
      </c>
      <c r="AU36" s="24"/>
      <c r="AV36" s="18"/>
      <c r="AW36" s="18"/>
    </row>
    <row r="37" spans="1:49" ht="15.75" customHeight="1" x14ac:dyDescent="0.4">
      <c r="A37" s="18" t="s">
        <v>50</v>
      </c>
      <c r="B37" s="18" t="s">
        <v>513</v>
      </c>
      <c r="C37" s="18" t="s">
        <v>52</v>
      </c>
      <c r="D37" s="18" t="s">
        <v>514</v>
      </c>
      <c r="E37" s="18" t="s">
        <v>515</v>
      </c>
      <c r="F37" s="18"/>
      <c r="G37" s="18" t="s">
        <v>50</v>
      </c>
      <c r="H37" s="18"/>
      <c r="I37" s="18" t="s">
        <v>516</v>
      </c>
      <c r="J37" s="31" t="s">
        <v>55</v>
      </c>
      <c r="K37" s="31" t="s">
        <v>56</v>
      </c>
      <c r="L37" s="31" t="s">
        <v>517</v>
      </c>
      <c r="M37" s="31" t="s">
        <v>518</v>
      </c>
      <c r="N37" s="31"/>
      <c r="O37" s="18" t="s">
        <v>376</v>
      </c>
      <c r="P37" s="32">
        <v>34.181235999999998</v>
      </c>
      <c r="Q37" s="33">
        <v>131.81872000000001</v>
      </c>
      <c r="R37" s="31" t="s">
        <v>49</v>
      </c>
      <c r="S37" s="31" t="s">
        <v>377</v>
      </c>
      <c r="T37" s="34">
        <f t="shared" ref="T37" si="6">SUM(U37:W37)</f>
        <v>4</v>
      </c>
      <c r="U37" s="34">
        <v>3</v>
      </c>
      <c r="V37" s="34">
        <v>0</v>
      </c>
      <c r="W37" s="34">
        <v>1</v>
      </c>
      <c r="X37" s="34">
        <v>0</v>
      </c>
      <c r="Y37" s="34">
        <v>0</v>
      </c>
      <c r="Z37" s="34">
        <f t="shared" ref="Z37" si="7">SUM(AA37:AB37)</f>
        <v>2</v>
      </c>
      <c r="AA37" s="34">
        <v>1</v>
      </c>
      <c r="AB37" s="22">
        <v>1</v>
      </c>
      <c r="AC37" s="34">
        <v>0</v>
      </c>
      <c r="AD37" s="34">
        <v>0</v>
      </c>
      <c r="AE37" s="34">
        <v>1</v>
      </c>
      <c r="AF37" s="22">
        <v>0</v>
      </c>
      <c r="AG37" s="22">
        <v>1</v>
      </c>
      <c r="AH37" s="34">
        <v>0</v>
      </c>
      <c r="AI37" s="34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18" t="s">
        <v>406</v>
      </c>
      <c r="AQ37" s="22">
        <v>0</v>
      </c>
      <c r="AR37" s="23">
        <v>0.35416666666666669</v>
      </c>
      <c r="AS37" s="23">
        <v>0.91666666666666663</v>
      </c>
      <c r="AT37" s="18" t="s">
        <v>379</v>
      </c>
      <c r="AU37" s="24"/>
      <c r="AV37" s="18"/>
      <c r="AW37" s="18"/>
    </row>
    <row r="38" spans="1:49" ht="15.75" customHeight="1" x14ac:dyDescent="0.4">
      <c r="A38" s="18" t="s">
        <v>50</v>
      </c>
      <c r="B38" s="18" t="s">
        <v>519</v>
      </c>
      <c r="C38" s="18" t="s">
        <v>52</v>
      </c>
      <c r="D38" s="18" t="s">
        <v>520</v>
      </c>
      <c r="E38" s="18" t="s">
        <v>521</v>
      </c>
      <c r="F38" s="18"/>
      <c r="G38" s="18" t="s">
        <v>50</v>
      </c>
      <c r="H38" s="18"/>
      <c r="I38" s="18" t="s">
        <v>522</v>
      </c>
      <c r="J38" s="31" t="s">
        <v>55</v>
      </c>
      <c r="K38" s="31" t="s">
        <v>56</v>
      </c>
      <c r="L38" s="31" t="s">
        <v>523</v>
      </c>
      <c r="M38" s="31" t="s">
        <v>524</v>
      </c>
      <c r="N38" s="31"/>
      <c r="O38" s="18" t="s">
        <v>376</v>
      </c>
      <c r="P38" s="32">
        <v>34.141674000000002</v>
      </c>
      <c r="Q38" s="33">
        <v>131.80721399999999</v>
      </c>
      <c r="R38" s="31" t="s">
        <v>49</v>
      </c>
      <c r="S38" s="31" t="s">
        <v>377</v>
      </c>
      <c r="T38" s="34">
        <f t="shared" si="0"/>
        <v>7</v>
      </c>
      <c r="U38" s="34">
        <f>1+4</f>
        <v>5</v>
      </c>
      <c r="V38" s="34">
        <v>1</v>
      </c>
      <c r="W38" s="34">
        <v>1</v>
      </c>
      <c r="X38" s="34">
        <v>0</v>
      </c>
      <c r="Y38" s="34">
        <v>0</v>
      </c>
      <c r="Z38" s="34">
        <f t="shared" si="1"/>
        <v>5</v>
      </c>
      <c r="AA38" s="34">
        <v>4</v>
      </c>
      <c r="AB38" s="22">
        <v>1</v>
      </c>
      <c r="AC38" s="34">
        <v>0</v>
      </c>
      <c r="AD38" s="34">
        <v>0</v>
      </c>
      <c r="AE38" s="34">
        <f t="shared" si="2"/>
        <v>0</v>
      </c>
      <c r="AF38" s="22">
        <v>0</v>
      </c>
      <c r="AG38" s="22">
        <v>0</v>
      </c>
      <c r="AH38" s="34">
        <v>0</v>
      </c>
      <c r="AI38" s="34">
        <v>0</v>
      </c>
      <c r="AJ38" s="22">
        <v>1</v>
      </c>
      <c r="AK38" s="22">
        <v>0</v>
      </c>
      <c r="AL38" s="22">
        <v>0</v>
      </c>
      <c r="AM38" s="22">
        <v>0</v>
      </c>
      <c r="AN38" s="22">
        <v>0</v>
      </c>
      <c r="AO38" s="22">
        <v>1</v>
      </c>
      <c r="AP38" s="18" t="s">
        <v>406</v>
      </c>
      <c r="AQ38" s="22">
        <v>0</v>
      </c>
      <c r="AR38" s="23">
        <v>0.35416666666666669</v>
      </c>
      <c r="AS38" s="23">
        <v>0.91666666666666663</v>
      </c>
      <c r="AT38" s="18" t="s">
        <v>432</v>
      </c>
      <c r="AU38" s="24"/>
      <c r="AV38" s="18"/>
      <c r="AW38" s="18"/>
    </row>
    <row r="39" spans="1:49" ht="15.75" customHeight="1" x14ac:dyDescent="0.4">
      <c r="A39" s="18" t="s">
        <v>50</v>
      </c>
      <c r="B39" s="18" t="s">
        <v>525</v>
      </c>
      <c r="C39" s="18" t="s">
        <v>52</v>
      </c>
      <c r="D39" s="18" t="s">
        <v>526</v>
      </c>
      <c r="E39" s="18" t="s">
        <v>527</v>
      </c>
      <c r="F39" s="18"/>
      <c r="G39" s="18" t="s">
        <v>50</v>
      </c>
      <c r="H39" s="18"/>
      <c r="I39" s="18" t="s">
        <v>528</v>
      </c>
      <c r="J39" s="31" t="s">
        <v>55</v>
      </c>
      <c r="K39" s="31" t="s">
        <v>56</v>
      </c>
      <c r="L39" s="31" t="s">
        <v>529</v>
      </c>
      <c r="M39" s="31" t="s">
        <v>530</v>
      </c>
      <c r="N39" s="31"/>
      <c r="O39" s="18" t="s">
        <v>376</v>
      </c>
      <c r="P39" s="32">
        <v>34.133318000000003</v>
      </c>
      <c r="Q39" s="33">
        <v>131.83802</v>
      </c>
      <c r="R39" s="31" t="s">
        <v>49</v>
      </c>
      <c r="S39" s="31" t="s">
        <v>398</v>
      </c>
      <c r="T39" s="34">
        <f t="shared" si="0"/>
        <v>4</v>
      </c>
      <c r="U39" s="34">
        <v>2</v>
      </c>
      <c r="V39" s="34">
        <v>0</v>
      </c>
      <c r="W39" s="34">
        <v>2</v>
      </c>
      <c r="X39" s="34">
        <v>1</v>
      </c>
      <c r="Y39" s="34">
        <v>0</v>
      </c>
      <c r="Z39" s="34">
        <f t="shared" si="1"/>
        <v>4</v>
      </c>
      <c r="AA39" s="34">
        <v>0</v>
      </c>
      <c r="AB39" s="22">
        <v>4</v>
      </c>
      <c r="AC39" s="34">
        <v>1</v>
      </c>
      <c r="AD39" s="34">
        <v>0</v>
      </c>
      <c r="AE39" s="34">
        <f t="shared" si="2"/>
        <v>0</v>
      </c>
      <c r="AF39" s="22">
        <v>0</v>
      </c>
      <c r="AG39" s="22">
        <v>0</v>
      </c>
      <c r="AH39" s="34">
        <v>0</v>
      </c>
      <c r="AI39" s="34">
        <v>0</v>
      </c>
      <c r="AJ39" s="22">
        <v>1</v>
      </c>
      <c r="AK39" s="22">
        <v>0</v>
      </c>
      <c r="AL39" s="22">
        <v>1</v>
      </c>
      <c r="AM39" s="22">
        <v>0</v>
      </c>
      <c r="AN39" s="22">
        <v>0</v>
      </c>
      <c r="AO39" s="22">
        <v>1</v>
      </c>
      <c r="AP39" s="18" t="s">
        <v>531</v>
      </c>
      <c r="AQ39" s="22">
        <v>1</v>
      </c>
      <c r="AR39" s="23">
        <v>0.35416666666666669</v>
      </c>
      <c r="AS39" s="23">
        <v>0.91666666666666663</v>
      </c>
      <c r="AT39" s="18" t="s">
        <v>432</v>
      </c>
      <c r="AU39" s="24"/>
      <c r="AV39" s="18"/>
      <c r="AW39" s="18"/>
    </row>
    <row r="40" spans="1:49" ht="15.75" customHeight="1" x14ac:dyDescent="0.4">
      <c r="A40" s="18" t="s">
        <v>50</v>
      </c>
      <c r="B40" s="18" t="s">
        <v>532</v>
      </c>
      <c r="C40" s="18" t="s">
        <v>52</v>
      </c>
      <c r="D40" s="18" t="s">
        <v>533</v>
      </c>
      <c r="E40" s="18" t="s">
        <v>534</v>
      </c>
      <c r="F40" s="18"/>
      <c r="G40" s="18" t="s">
        <v>50</v>
      </c>
      <c r="H40" s="18"/>
      <c r="I40" s="18" t="s">
        <v>535</v>
      </c>
      <c r="J40" s="31" t="s">
        <v>55</v>
      </c>
      <c r="K40" s="31" t="s">
        <v>56</v>
      </c>
      <c r="L40" s="31" t="s">
        <v>536</v>
      </c>
      <c r="M40" s="31" t="s">
        <v>537</v>
      </c>
      <c r="N40" s="31"/>
      <c r="O40" s="18" t="s">
        <v>376</v>
      </c>
      <c r="P40" s="32">
        <v>34.122653</v>
      </c>
      <c r="Q40" s="33">
        <v>131.869068</v>
      </c>
      <c r="R40" s="31" t="s">
        <v>49</v>
      </c>
      <c r="S40" s="31" t="s">
        <v>377</v>
      </c>
      <c r="T40" s="34">
        <f t="shared" si="0"/>
        <v>8</v>
      </c>
      <c r="U40" s="34">
        <v>6</v>
      </c>
      <c r="V40" s="34">
        <v>2</v>
      </c>
      <c r="W40" s="34">
        <v>0</v>
      </c>
      <c r="X40" s="34">
        <v>0</v>
      </c>
      <c r="Y40" s="34">
        <v>0</v>
      </c>
      <c r="Z40" s="34">
        <f t="shared" si="1"/>
        <v>4</v>
      </c>
      <c r="AA40" s="34">
        <v>3</v>
      </c>
      <c r="AB40" s="22">
        <v>1</v>
      </c>
      <c r="AC40" s="34">
        <v>0</v>
      </c>
      <c r="AD40" s="34">
        <v>0</v>
      </c>
      <c r="AE40" s="34">
        <f t="shared" si="2"/>
        <v>0</v>
      </c>
      <c r="AF40" s="22">
        <v>0</v>
      </c>
      <c r="AG40" s="22">
        <v>0</v>
      </c>
      <c r="AH40" s="34">
        <v>0</v>
      </c>
      <c r="AI40" s="34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18" t="s">
        <v>406</v>
      </c>
      <c r="AQ40" s="22">
        <v>0</v>
      </c>
      <c r="AR40" s="23">
        <v>0.35416666666666669</v>
      </c>
      <c r="AS40" s="23">
        <v>0.91666666666666663</v>
      </c>
      <c r="AT40" s="18" t="s">
        <v>432</v>
      </c>
      <c r="AU40" s="24"/>
      <c r="AV40" s="18"/>
      <c r="AW40" s="18"/>
    </row>
    <row r="41" spans="1:49" ht="15.75" customHeight="1" x14ac:dyDescent="0.4">
      <c r="A41" s="18" t="s">
        <v>50</v>
      </c>
      <c r="B41" s="18" t="s">
        <v>538</v>
      </c>
      <c r="C41" s="18" t="s">
        <v>52</v>
      </c>
      <c r="D41" s="18" t="s">
        <v>539</v>
      </c>
      <c r="E41" s="18" t="s">
        <v>540</v>
      </c>
      <c r="F41" s="18"/>
      <c r="G41" s="18" t="s">
        <v>50</v>
      </c>
      <c r="H41" s="18"/>
      <c r="I41" s="18" t="s">
        <v>541</v>
      </c>
      <c r="J41" s="31" t="s">
        <v>55</v>
      </c>
      <c r="K41" s="31" t="s">
        <v>56</v>
      </c>
      <c r="L41" s="31" t="s">
        <v>536</v>
      </c>
      <c r="M41" s="31" t="s">
        <v>542</v>
      </c>
      <c r="N41" s="31"/>
      <c r="O41" s="18" t="s">
        <v>376</v>
      </c>
      <c r="P41" s="32">
        <v>34.122461000000001</v>
      </c>
      <c r="Q41" s="33">
        <v>131.86913899999999</v>
      </c>
      <c r="R41" s="31" t="s">
        <v>49</v>
      </c>
      <c r="S41" s="31" t="s">
        <v>377</v>
      </c>
      <c r="T41" s="34">
        <f t="shared" si="0"/>
        <v>9</v>
      </c>
      <c r="U41" s="34">
        <v>6</v>
      </c>
      <c r="V41" s="34">
        <v>3</v>
      </c>
      <c r="W41" s="34">
        <v>0</v>
      </c>
      <c r="X41" s="34">
        <v>0</v>
      </c>
      <c r="Y41" s="34">
        <v>0</v>
      </c>
      <c r="Z41" s="34">
        <f t="shared" si="1"/>
        <v>6</v>
      </c>
      <c r="AA41" s="34">
        <v>6</v>
      </c>
      <c r="AB41" s="22">
        <v>0</v>
      </c>
      <c r="AC41" s="34">
        <v>0</v>
      </c>
      <c r="AD41" s="34">
        <v>0</v>
      </c>
      <c r="AE41" s="34">
        <f t="shared" si="2"/>
        <v>1</v>
      </c>
      <c r="AF41" s="22">
        <v>0</v>
      </c>
      <c r="AG41" s="22">
        <v>1</v>
      </c>
      <c r="AH41" s="34">
        <v>0</v>
      </c>
      <c r="AI41" s="34">
        <v>0</v>
      </c>
      <c r="AJ41" s="22">
        <v>1</v>
      </c>
      <c r="AK41" s="22">
        <v>0</v>
      </c>
      <c r="AL41" s="22">
        <v>0</v>
      </c>
      <c r="AM41" s="22">
        <v>0</v>
      </c>
      <c r="AN41" s="22">
        <v>0</v>
      </c>
      <c r="AO41" s="22">
        <v>1</v>
      </c>
      <c r="AP41" s="18" t="s">
        <v>406</v>
      </c>
      <c r="AQ41" s="22">
        <v>0</v>
      </c>
      <c r="AR41" s="23">
        <v>0.35416666666666669</v>
      </c>
      <c r="AS41" s="23">
        <v>0.91666666666666663</v>
      </c>
      <c r="AT41" s="18" t="s">
        <v>543</v>
      </c>
      <c r="AU41" s="24"/>
      <c r="AV41" s="18"/>
      <c r="AW41" s="18" t="s">
        <v>544</v>
      </c>
    </row>
    <row r="42" spans="1:49" ht="15.75" customHeight="1" x14ac:dyDescent="0.4">
      <c r="A42" s="18" t="s">
        <v>50</v>
      </c>
      <c r="B42" s="18" t="s">
        <v>545</v>
      </c>
      <c r="C42" s="18" t="s">
        <v>52</v>
      </c>
      <c r="D42" s="18" t="s">
        <v>546</v>
      </c>
      <c r="E42" s="18" t="s">
        <v>547</v>
      </c>
      <c r="F42" s="18"/>
      <c r="G42" s="18" t="s">
        <v>50</v>
      </c>
      <c r="H42" s="18"/>
      <c r="I42" s="18" t="s">
        <v>548</v>
      </c>
      <c r="J42" s="31" t="s">
        <v>55</v>
      </c>
      <c r="K42" s="31" t="s">
        <v>56</v>
      </c>
      <c r="L42" s="31" t="s">
        <v>549</v>
      </c>
      <c r="M42" s="31" t="s">
        <v>550</v>
      </c>
      <c r="N42" s="31"/>
      <c r="O42" s="18" t="s">
        <v>376</v>
      </c>
      <c r="P42" s="32">
        <v>34.114173999999998</v>
      </c>
      <c r="Q42" s="33">
        <v>131.91694799999999</v>
      </c>
      <c r="R42" s="31" t="s">
        <v>49</v>
      </c>
      <c r="S42" s="31" t="s">
        <v>377</v>
      </c>
      <c r="T42" s="34">
        <f t="shared" si="0"/>
        <v>6</v>
      </c>
      <c r="U42" s="34">
        <v>4</v>
      </c>
      <c r="V42" s="34">
        <v>1</v>
      </c>
      <c r="W42" s="34">
        <v>1</v>
      </c>
      <c r="X42" s="34">
        <v>0</v>
      </c>
      <c r="Y42" s="34">
        <v>0</v>
      </c>
      <c r="Z42" s="34">
        <f t="shared" si="1"/>
        <v>4</v>
      </c>
      <c r="AA42" s="34">
        <v>2</v>
      </c>
      <c r="AB42" s="22">
        <v>2</v>
      </c>
      <c r="AC42" s="34">
        <v>0</v>
      </c>
      <c r="AD42" s="34">
        <v>0</v>
      </c>
      <c r="AE42" s="34">
        <f t="shared" si="2"/>
        <v>0</v>
      </c>
      <c r="AF42" s="22">
        <v>0</v>
      </c>
      <c r="AG42" s="22">
        <v>0</v>
      </c>
      <c r="AH42" s="34">
        <v>0</v>
      </c>
      <c r="AI42" s="34">
        <v>0</v>
      </c>
      <c r="AJ42" s="22">
        <v>2</v>
      </c>
      <c r="AK42" s="22">
        <v>0</v>
      </c>
      <c r="AL42" s="22">
        <v>1</v>
      </c>
      <c r="AM42" s="22">
        <v>0</v>
      </c>
      <c r="AN42" s="22">
        <v>0</v>
      </c>
      <c r="AO42" s="22">
        <v>2</v>
      </c>
      <c r="AP42" s="18" t="s">
        <v>531</v>
      </c>
      <c r="AQ42" s="22">
        <v>0</v>
      </c>
      <c r="AR42" s="23">
        <v>0.35416666666666669</v>
      </c>
      <c r="AS42" s="23">
        <v>0.91666666666666663</v>
      </c>
      <c r="AT42" s="18" t="s">
        <v>432</v>
      </c>
      <c r="AU42" s="24"/>
      <c r="AV42" s="18"/>
      <c r="AW42" s="18"/>
    </row>
    <row r="43" spans="1:49" ht="15.75" customHeight="1" collapsed="1" x14ac:dyDescent="0.4">
      <c r="A43" s="18" t="s">
        <v>50</v>
      </c>
      <c r="B43" s="18" t="s">
        <v>551</v>
      </c>
      <c r="C43" s="18" t="s">
        <v>52</v>
      </c>
      <c r="D43" s="18" t="s">
        <v>552</v>
      </c>
      <c r="E43" s="18" t="s">
        <v>553</v>
      </c>
      <c r="F43" s="18"/>
      <c r="G43" s="18" t="s">
        <v>50</v>
      </c>
      <c r="H43" s="18"/>
      <c r="I43" s="18" t="s">
        <v>554</v>
      </c>
      <c r="J43" s="31" t="s">
        <v>55</v>
      </c>
      <c r="K43" s="31" t="s">
        <v>56</v>
      </c>
      <c r="L43" s="31" t="s">
        <v>555</v>
      </c>
      <c r="M43" s="31" t="s">
        <v>556</v>
      </c>
      <c r="N43" s="31"/>
      <c r="O43" s="18" t="s">
        <v>376</v>
      </c>
      <c r="P43" s="32">
        <v>34.200778999999997</v>
      </c>
      <c r="Q43" s="33">
        <v>131.92318900000001</v>
      </c>
      <c r="R43" s="31" t="s">
        <v>49</v>
      </c>
      <c r="S43" s="31" t="s">
        <v>377</v>
      </c>
      <c r="T43" s="34">
        <f t="shared" si="0"/>
        <v>7</v>
      </c>
      <c r="U43" s="34">
        <v>4</v>
      </c>
      <c r="V43" s="34">
        <v>2</v>
      </c>
      <c r="W43" s="34">
        <v>1</v>
      </c>
      <c r="X43" s="34">
        <v>0</v>
      </c>
      <c r="Y43" s="34">
        <v>0</v>
      </c>
      <c r="Z43" s="34">
        <f t="shared" si="1"/>
        <v>5</v>
      </c>
      <c r="AA43" s="34">
        <v>4</v>
      </c>
      <c r="AB43" s="22">
        <v>1</v>
      </c>
      <c r="AC43" s="34">
        <v>0</v>
      </c>
      <c r="AD43" s="34">
        <v>0</v>
      </c>
      <c r="AE43" s="34">
        <f t="shared" si="2"/>
        <v>0</v>
      </c>
      <c r="AF43" s="22">
        <v>0</v>
      </c>
      <c r="AG43" s="22">
        <v>0</v>
      </c>
      <c r="AH43" s="34">
        <v>0</v>
      </c>
      <c r="AI43" s="34">
        <v>0</v>
      </c>
      <c r="AJ43" s="22">
        <v>1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18" t="s">
        <v>406</v>
      </c>
      <c r="AQ43" s="22">
        <v>0</v>
      </c>
      <c r="AR43" s="23">
        <v>0.35416666666666669</v>
      </c>
      <c r="AS43" s="23">
        <v>0.91666666666666663</v>
      </c>
      <c r="AT43" s="18" t="s">
        <v>432</v>
      </c>
      <c r="AU43" s="24"/>
      <c r="AV43" s="18"/>
      <c r="AW43" s="18"/>
    </row>
    <row r="44" spans="1:49" ht="15.75" customHeight="1" x14ac:dyDescent="0.4">
      <c r="A44" s="18" t="s">
        <v>50</v>
      </c>
      <c r="B44" s="18" t="s">
        <v>557</v>
      </c>
      <c r="C44" s="18" t="s">
        <v>52</v>
      </c>
      <c r="D44" s="18" t="s">
        <v>558</v>
      </c>
      <c r="E44" s="18" t="s">
        <v>559</v>
      </c>
      <c r="F44" s="18"/>
      <c r="G44" s="18" t="s">
        <v>50</v>
      </c>
      <c r="H44" s="18"/>
      <c r="I44" s="18" t="s">
        <v>560</v>
      </c>
      <c r="J44" s="31" t="s">
        <v>55</v>
      </c>
      <c r="K44" s="31" t="s">
        <v>56</v>
      </c>
      <c r="L44" s="31" t="s">
        <v>561</v>
      </c>
      <c r="M44" s="31" t="s">
        <v>562</v>
      </c>
      <c r="N44" s="31"/>
      <c r="O44" s="18" t="s">
        <v>376</v>
      </c>
      <c r="P44" s="32">
        <v>34.018279</v>
      </c>
      <c r="Q44" s="33">
        <v>131.710532</v>
      </c>
      <c r="R44" s="31" t="s">
        <v>49</v>
      </c>
      <c r="S44" s="31" t="s">
        <v>398</v>
      </c>
      <c r="T44" s="34">
        <f>SUM(U44:W44)</f>
        <v>3</v>
      </c>
      <c r="U44" s="34">
        <v>2</v>
      </c>
      <c r="V44" s="34">
        <v>0</v>
      </c>
      <c r="W44" s="34">
        <v>1</v>
      </c>
      <c r="X44" s="34">
        <v>0</v>
      </c>
      <c r="Y44" s="34">
        <v>0</v>
      </c>
      <c r="Z44" s="34">
        <f>SUM(AA44:AB44)</f>
        <v>1</v>
      </c>
      <c r="AA44" s="34">
        <v>0</v>
      </c>
      <c r="AB44" s="22">
        <v>1</v>
      </c>
      <c r="AC44" s="34">
        <v>0</v>
      </c>
      <c r="AD44" s="34">
        <v>0</v>
      </c>
      <c r="AE44" s="34">
        <f t="shared" si="2"/>
        <v>0</v>
      </c>
      <c r="AF44" s="22">
        <v>0</v>
      </c>
      <c r="AG44" s="22">
        <v>0</v>
      </c>
      <c r="AH44" s="34">
        <v>0</v>
      </c>
      <c r="AI44" s="34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18" t="s">
        <v>406</v>
      </c>
      <c r="AQ44" s="22">
        <v>0</v>
      </c>
      <c r="AR44" s="23">
        <v>0.35416666666666669</v>
      </c>
      <c r="AS44" s="23">
        <v>0.91666666666666663</v>
      </c>
      <c r="AT44" s="18" t="s">
        <v>563</v>
      </c>
      <c r="AU44" s="24"/>
      <c r="AV44" s="18"/>
      <c r="AW44" s="18"/>
    </row>
    <row r="45" spans="1:49" ht="15.75" customHeight="1" x14ac:dyDescent="0.4">
      <c r="A45" s="18" t="s">
        <v>50</v>
      </c>
      <c r="B45" s="18" t="s">
        <v>564</v>
      </c>
      <c r="C45" s="18" t="s">
        <v>52</v>
      </c>
      <c r="D45" s="18" t="s">
        <v>565</v>
      </c>
      <c r="E45" s="18" t="s">
        <v>566</v>
      </c>
      <c r="F45" s="18"/>
      <c r="G45" s="18" t="s">
        <v>50</v>
      </c>
      <c r="H45" s="18"/>
      <c r="I45" s="18" t="s">
        <v>567</v>
      </c>
      <c r="J45" s="31" t="s">
        <v>55</v>
      </c>
      <c r="K45" s="31" t="s">
        <v>56</v>
      </c>
      <c r="L45" s="31" t="s">
        <v>561</v>
      </c>
      <c r="M45" s="31" t="s">
        <v>568</v>
      </c>
      <c r="N45" s="31"/>
      <c r="O45" s="18" t="s">
        <v>376</v>
      </c>
      <c r="P45" s="32">
        <v>34.008248000000002</v>
      </c>
      <c r="Q45" s="33">
        <v>131.70280700000001</v>
      </c>
      <c r="R45" s="31" t="s">
        <v>49</v>
      </c>
      <c r="S45" s="31" t="s">
        <v>398</v>
      </c>
      <c r="T45" s="34">
        <f>SUM(U45:W45)</f>
        <v>3</v>
      </c>
      <c r="U45" s="34">
        <v>2</v>
      </c>
      <c r="V45" s="34">
        <v>1</v>
      </c>
      <c r="W45" s="34">
        <v>0</v>
      </c>
      <c r="X45" s="34">
        <v>0</v>
      </c>
      <c r="Y45" s="34">
        <v>0</v>
      </c>
      <c r="Z45" s="34">
        <f>SUM(AA45:AB45)</f>
        <v>2</v>
      </c>
      <c r="AA45" s="34">
        <v>1</v>
      </c>
      <c r="AB45" s="22">
        <v>1</v>
      </c>
      <c r="AC45" s="34">
        <v>0</v>
      </c>
      <c r="AD45" s="34">
        <v>0</v>
      </c>
      <c r="AE45" s="34">
        <f t="shared" si="2"/>
        <v>0</v>
      </c>
      <c r="AF45" s="34">
        <f t="shared" si="2"/>
        <v>0</v>
      </c>
      <c r="AG45" s="34">
        <f t="shared" si="2"/>
        <v>0</v>
      </c>
      <c r="AH45" s="34">
        <f t="shared" si="2"/>
        <v>0</v>
      </c>
      <c r="AI45" s="34">
        <f t="shared" si="2"/>
        <v>0</v>
      </c>
      <c r="AJ45" s="34">
        <f t="shared" si="2"/>
        <v>0</v>
      </c>
      <c r="AK45" s="34">
        <f t="shared" si="2"/>
        <v>0</v>
      </c>
      <c r="AL45" s="34">
        <f t="shared" si="2"/>
        <v>0</v>
      </c>
      <c r="AM45" s="34">
        <f t="shared" si="2"/>
        <v>0</v>
      </c>
      <c r="AN45" s="34">
        <f t="shared" si="2"/>
        <v>0</v>
      </c>
      <c r="AO45" s="22">
        <v>0</v>
      </c>
      <c r="AP45" s="18" t="s">
        <v>406</v>
      </c>
      <c r="AQ45" s="22">
        <v>0</v>
      </c>
      <c r="AR45" s="23">
        <v>0.35416666666666669</v>
      </c>
      <c r="AS45" s="23">
        <v>0.91666666666666663</v>
      </c>
      <c r="AT45" s="18" t="s">
        <v>464</v>
      </c>
      <c r="AU45" s="24"/>
      <c r="AV45" s="18"/>
      <c r="AW45" s="37" t="s">
        <v>569</v>
      </c>
    </row>
    <row r="46" spans="1:49" ht="15.75" customHeight="1" x14ac:dyDescent="0.4">
      <c r="A46" s="18" t="s">
        <v>50</v>
      </c>
      <c r="B46" s="18" t="s">
        <v>570</v>
      </c>
      <c r="C46" s="18" t="s">
        <v>52</v>
      </c>
      <c r="D46" s="18" t="s">
        <v>571</v>
      </c>
      <c r="E46" s="18" t="s">
        <v>572</v>
      </c>
      <c r="F46" s="18"/>
      <c r="G46" s="18" t="s">
        <v>50</v>
      </c>
      <c r="H46" s="18"/>
      <c r="I46" s="18" t="s">
        <v>573</v>
      </c>
      <c r="J46" s="31" t="s">
        <v>55</v>
      </c>
      <c r="K46" s="31" t="s">
        <v>56</v>
      </c>
      <c r="L46" s="31" t="s">
        <v>574</v>
      </c>
      <c r="M46" s="31" t="s">
        <v>575</v>
      </c>
      <c r="N46" s="31"/>
      <c r="O46" s="18" t="s">
        <v>376</v>
      </c>
      <c r="P46" s="32">
        <v>34.149031000000001</v>
      </c>
      <c r="Q46" s="33">
        <v>131.73550499999999</v>
      </c>
      <c r="R46" s="31" t="s">
        <v>49</v>
      </c>
      <c r="S46" s="31" t="s">
        <v>398</v>
      </c>
      <c r="T46" s="34">
        <f t="shared" ref="T46:T49" si="8">SUM(U46:W46)</f>
        <v>3</v>
      </c>
      <c r="U46" s="34">
        <v>2</v>
      </c>
      <c r="V46" s="34">
        <v>1</v>
      </c>
      <c r="W46" s="34">
        <v>0</v>
      </c>
      <c r="X46" s="34">
        <v>0</v>
      </c>
      <c r="Y46" s="34">
        <v>0</v>
      </c>
      <c r="Z46" s="34">
        <f t="shared" ref="Z46:Z49" si="9">SUM(AA46:AB46)</f>
        <v>2</v>
      </c>
      <c r="AA46" s="34">
        <v>2</v>
      </c>
      <c r="AB46" s="22">
        <v>0</v>
      </c>
      <c r="AC46" s="34">
        <v>0</v>
      </c>
      <c r="AD46" s="34">
        <v>0</v>
      </c>
      <c r="AE46" s="34">
        <f t="shared" ref="AE46:AE48" si="10">SUM(AF46:AG46)</f>
        <v>0</v>
      </c>
      <c r="AF46" s="22">
        <v>0</v>
      </c>
      <c r="AG46" s="22">
        <v>0</v>
      </c>
      <c r="AH46" s="34">
        <v>0</v>
      </c>
      <c r="AI46" s="34">
        <v>0</v>
      </c>
      <c r="AJ46" s="22">
        <v>1</v>
      </c>
      <c r="AK46" s="22">
        <v>1</v>
      </c>
      <c r="AL46" s="22">
        <v>1</v>
      </c>
      <c r="AM46" s="22">
        <v>0</v>
      </c>
      <c r="AN46" s="22">
        <v>1</v>
      </c>
      <c r="AO46" s="22">
        <v>0</v>
      </c>
      <c r="AP46" s="18" t="s">
        <v>512</v>
      </c>
      <c r="AQ46" s="22">
        <v>1</v>
      </c>
      <c r="AR46" s="23">
        <v>0.35416666666666669</v>
      </c>
      <c r="AS46" s="23">
        <v>0.91666666666666663</v>
      </c>
      <c r="AT46" s="18" t="s">
        <v>446</v>
      </c>
      <c r="AU46" s="24"/>
      <c r="AV46" s="18"/>
      <c r="AW46" s="18"/>
    </row>
    <row r="47" spans="1:49" ht="15.75" customHeight="1" x14ac:dyDescent="0.4">
      <c r="A47" s="18" t="s">
        <v>50</v>
      </c>
      <c r="B47" s="18" t="s">
        <v>576</v>
      </c>
      <c r="C47" s="18" t="s">
        <v>52</v>
      </c>
      <c r="D47" s="18" t="s">
        <v>577</v>
      </c>
      <c r="E47" s="18" t="s">
        <v>578</v>
      </c>
      <c r="F47" s="18"/>
      <c r="G47" s="18" t="s">
        <v>50</v>
      </c>
      <c r="H47" s="18"/>
      <c r="I47" s="18" t="s">
        <v>579</v>
      </c>
      <c r="J47" s="31" t="s">
        <v>55</v>
      </c>
      <c r="K47" s="31" t="s">
        <v>56</v>
      </c>
      <c r="L47" s="31" t="s">
        <v>580</v>
      </c>
      <c r="M47" s="31" t="s">
        <v>581</v>
      </c>
      <c r="N47" s="31"/>
      <c r="O47" s="18" t="s">
        <v>376</v>
      </c>
      <c r="P47" s="32">
        <v>34.058787000000002</v>
      </c>
      <c r="Q47" s="33">
        <v>131.97766300000001</v>
      </c>
      <c r="R47" s="31" t="s">
        <v>49</v>
      </c>
      <c r="S47" s="31" t="s">
        <v>377</v>
      </c>
      <c r="T47" s="34">
        <f t="shared" si="8"/>
        <v>10</v>
      </c>
      <c r="U47" s="35">
        <v>6</v>
      </c>
      <c r="V47" s="34">
        <v>3</v>
      </c>
      <c r="W47" s="34">
        <v>1</v>
      </c>
      <c r="X47" s="34">
        <v>0</v>
      </c>
      <c r="Y47" s="34">
        <v>0</v>
      </c>
      <c r="Z47" s="34">
        <f t="shared" si="9"/>
        <v>4</v>
      </c>
      <c r="AA47" s="34">
        <v>3</v>
      </c>
      <c r="AB47" s="22">
        <v>1</v>
      </c>
      <c r="AC47" s="34">
        <v>0</v>
      </c>
      <c r="AD47" s="34">
        <v>0</v>
      </c>
      <c r="AE47" s="34">
        <f t="shared" si="10"/>
        <v>0</v>
      </c>
      <c r="AF47" s="22">
        <v>0</v>
      </c>
      <c r="AG47" s="22">
        <v>0</v>
      </c>
      <c r="AH47" s="34">
        <v>0</v>
      </c>
      <c r="AI47" s="34">
        <v>0</v>
      </c>
      <c r="AJ47" s="22">
        <v>1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18" t="s">
        <v>406</v>
      </c>
      <c r="AQ47" s="22">
        <v>0</v>
      </c>
      <c r="AR47" s="23">
        <v>0.35416666666666669</v>
      </c>
      <c r="AS47" s="23">
        <v>0.91666666666666663</v>
      </c>
      <c r="AT47" s="18" t="s">
        <v>379</v>
      </c>
      <c r="AU47" s="24"/>
      <c r="AV47" s="18"/>
      <c r="AW47" s="18"/>
    </row>
    <row r="48" spans="1:49" ht="15.75" customHeight="1" x14ac:dyDescent="0.4">
      <c r="A48" s="18" t="s">
        <v>50</v>
      </c>
      <c r="B48" s="18" t="s">
        <v>582</v>
      </c>
      <c r="C48" s="18" t="s">
        <v>52</v>
      </c>
      <c r="D48" s="18" t="s">
        <v>583</v>
      </c>
      <c r="E48" s="18" t="s">
        <v>584</v>
      </c>
      <c r="F48" s="18"/>
      <c r="G48" s="18" t="s">
        <v>50</v>
      </c>
      <c r="H48" s="18"/>
      <c r="I48" s="18" t="s">
        <v>585</v>
      </c>
      <c r="J48" s="31" t="s">
        <v>55</v>
      </c>
      <c r="K48" s="31" t="s">
        <v>56</v>
      </c>
      <c r="L48" s="31" t="s">
        <v>586</v>
      </c>
      <c r="M48" s="31" t="s">
        <v>587</v>
      </c>
      <c r="N48" s="31"/>
      <c r="O48" s="18" t="s">
        <v>376</v>
      </c>
      <c r="P48" s="32">
        <v>34.043182999999999</v>
      </c>
      <c r="Q48" s="33">
        <v>131.95459</v>
      </c>
      <c r="R48" s="31" t="s">
        <v>49</v>
      </c>
      <c r="S48" s="31" t="s">
        <v>377</v>
      </c>
      <c r="T48" s="34">
        <f t="shared" si="8"/>
        <v>10</v>
      </c>
      <c r="U48" s="34">
        <v>6</v>
      </c>
      <c r="V48" s="34">
        <v>2</v>
      </c>
      <c r="W48" s="34">
        <v>2</v>
      </c>
      <c r="X48" s="34">
        <v>0</v>
      </c>
      <c r="Y48" s="34">
        <v>0</v>
      </c>
      <c r="Z48" s="34">
        <f t="shared" si="9"/>
        <v>5</v>
      </c>
      <c r="AA48" s="34">
        <v>3</v>
      </c>
      <c r="AB48" s="22">
        <v>2</v>
      </c>
      <c r="AC48" s="34">
        <v>0</v>
      </c>
      <c r="AD48" s="34">
        <v>0</v>
      </c>
      <c r="AE48" s="34">
        <f t="shared" si="10"/>
        <v>0</v>
      </c>
      <c r="AF48" s="22">
        <v>0</v>
      </c>
      <c r="AG48" s="22">
        <v>0</v>
      </c>
      <c r="AH48" s="34">
        <v>0</v>
      </c>
      <c r="AI48" s="34">
        <v>0</v>
      </c>
      <c r="AJ48" s="22">
        <v>1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18" t="s">
        <v>406</v>
      </c>
      <c r="AQ48" s="22">
        <v>0</v>
      </c>
      <c r="AR48" s="23">
        <v>0.35416666666666669</v>
      </c>
      <c r="AS48" s="23">
        <v>0.91666666666666663</v>
      </c>
      <c r="AT48" s="18" t="s">
        <v>379</v>
      </c>
      <c r="AU48" s="24"/>
      <c r="AV48" s="18"/>
      <c r="AW48" s="18"/>
    </row>
    <row r="49" spans="1:49" ht="15.75" customHeight="1" x14ac:dyDescent="0.4">
      <c r="A49" s="18" t="s">
        <v>50</v>
      </c>
      <c r="B49" s="18" t="s">
        <v>588</v>
      </c>
      <c r="C49" s="18" t="s">
        <v>52</v>
      </c>
      <c r="D49" s="18" t="s">
        <v>589</v>
      </c>
      <c r="E49" s="18" t="s">
        <v>590</v>
      </c>
      <c r="F49" s="18"/>
      <c r="G49" s="18" t="s">
        <v>50</v>
      </c>
      <c r="H49" s="18"/>
      <c r="I49" s="18" t="s">
        <v>591</v>
      </c>
      <c r="J49" s="31" t="s">
        <v>55</v>
      </c>
      <c r="K49" s="31" t="s">
        <v>56</v>
      </c>
      <c r="L49" s="31" t="s">
        <v>592</v>
      </c>
      <c r="M49" s="31" t="s">
        <v>593</v>
      </c>
      <c r="N49" s="31"/>
      <c r="O49" s="18" t="s">
        <v>376</v>
      </c>
      <c r="P49" s="32">
        <v>34.028396000000001</v>
      </c>
      <c r="Q49" s="33">
        <v>131.941248</v>
      </c>
      <c r="R49" s="31" t="s">
        <v>49</v>
      </c>
      <c r="S49" s="31" t="s">
        <v>377</v>
      </c>
      <c r="T49" s="34">
        <f t="shared" si="8"/>
        <v>6</v>
      </c>
      <c r="U49" s="34">
        <v>4</v>
      </c>
      <c r="V49" s="34">
        <v>1</v>
      </c>
      <c r="W49" s="34">
        <v>1</v>
      </c>
      <c r="X49" s="34">
        <v>0</v>
      </c>
      <c r="Y49" s="34">
        <v>0</v>
      </c>
      <c r="Z49" s="34">
        <f t="shared" si="9"/>
        <v>4</v>
      </c>
      <c r="AA49" s="34">
        <v>3</v>
      </c>
      <c r="AB49" s="22">
        <v>1</v>
      </c>
      <c r="AC49" s="34">
        <v>0</v>
      </c>
      <c r="AD49" s="34">
        <v>0</v>
      </c>
      <c r="AE49" s="34">
        <v>1</v>
      </c>
      <c r="AF49" s="22">
        <v>0</v>
      </c>
      <c r="AG49" s="22">
        <v>1</v>
      </c>
      <c r="AH49" s="34">
        <v>0</v>
      </c>
      <c r="AI49" s="34">
        <v>0</v>
      </c>
      <c r="AJ49" s="22">
        <v>1</v>
      </c>
      <c r="AK49" s="22">
        <v>0</v>
      </c>
      <c r="AL49" s="22">
        <v>0</v>
      </c>
      <c r="AM49" s="22">
        <v>0</v>
      </c>
      <c r="AN49" s="22">
        <v>0</v>
      </c>
      <c r="AO49" s="22">
        <v>1</v>
      </c>
      <c r="AP49" s="18" t="s">
        <v>406</v>
      </c>
      <c r="AQ49" s="22">
        <v>0</v>
      </c>
      <c r="AR49" s="23">
        <v>0.35416666666666669</v>
      </c>
      <c r="AS49" s="23">
        <v>0.91666666666666663</v>
      </c>
      <c r="AT49" s="18" t="s">
        <v>379</v>
      </c>
      <c r="AU49" s="24"/>
      <c r="AV49" s="18"/>
      <c r="AW49" s="18"/>
    </row>
    <row r="50" spans="1:49" ht="15.75" customHeight="1" x14ac:dyDescent="0.4">
      <c r="A50" s="18" t="s">
        <v>50</v>
      </c>
      <c r="B50" s="18" t="s">
        <v>594</v>
      </c>
      <c r="C50" s="18" t="s">
        <v>52</v>
      </c>
      <c r="D50" s="18" t="s">
        <v>595</v>
      </c>
      <c r="E50" s="18" t="s">
        <v>596</v>
      </c>
      <c r="F50" s="18"/>
      <c r="G50" s="18" t="s">
        <v>50</v>
      </c>
      <c r="H50" s="18"/>
      <c r="I50" s="18" t="s">
        <v>597</v>
      </c>
      <c r="J50" s="31" t="s">
        <v>55</v>
      </c>
      <c r="K50" s="31" t="s">
        <v>56</v>
      </c>
      <c r="L50" s="31" t="s">
        <v>598</v>
      </c>
      <c r="M50" s="31" t="s">
        <v>599</v>
      </c>
      <c r="N50" s="31"/>
      <c r="O50" s="18" t="s">
        <v>376</v>
      </c>
      <c r="P50" s="32">
        <v>34.03528</v>
      </c>
      <c r="Q50" s="33">
        <v>131.981335</v>
      </c>
      <c r="R50" s="31" t="s">
        <v>49</v>
      </c>
      <c r="S50" s="31" t="s">
        <v>377</v>
      </c>
      <c r="T50" s="34">
        <f t="shared" si="0"/>
        <v>10</v>
      </c>
      <c r="U50" s="34">
        <v>6</v>
      </c>
      <c r="V50" s="34">
        <v>4</v>
      </c>
      <c r="W50" s="34">
        <v>0</v>
      </c>
      <c r="X50" s="34">
        <v>0</v>
      </c>
      <c r="Y50" s="34">
        <v>0</v>
      </c>
      <c r="Z50" s="34">
        <f t="shared" si="1"/>
        <v>4</v>
      </c>
      <c r="AA50" s="34">
        <v>2</v>
      </c>
      <c r="AB50" s="22">
        <v>2</v>
      </c>
      <c r="AC50" s="34">
        <v>0</v>
      </c>
      <c r="AD50" s="34">
        <v>0</v>
      </c>
      <c r="AE50" s="34">
        <f t="shared" ref="AE50" si="11">SUM(AF50:AG50)</f>
        <v>0</v>
      </c>
      <c r="AF50" s="22">
        <v>0</v>
      </c>
      <c r="AG50" s="22">
        <v>0</v>
      </c>
      <c r="AH50" s="34">
        <v>0</v>
      </c>
      <c r="AI50" s="34">
        <v>0</v>
      </c>
      <c r="AJ50" s="22">
        <v>1</v>
      </c>
      <c r="AK50" s="22">
        <v>0</v>
      </c>
      <c r="AL50" s="22">
        <v>0</v>
      </c>
      <c r="AM50" s="22">
        <v>0</v>
      </c>
      <c r="AN50" s="22">
        <v>0</v>
      </c>
      <c r="AO50" s="22">
        <v>1</v>
      </c>
      <c r="AP50" s="18" t="s">
        <v>399</v>
      </c>
      <c r="AQ50" s="22">
        <v>0</v>
      </c>
      <c r="AR50" s="23">
        <v>0.35416666666666669</v>
      </c>
      <c r="AS50" s="23">
        <v>0.91666666666666663</v>
      </c>
      <c r="AT50" s="18" t="s">
        <v>379</v>
      </c>
      <c r="AU50" s="24"/>
      <c r="AV50" s="18"/>
      <c r="AW50" s="18"/>
    </row>
    <row r="51" spans="1:49" ht="15.75" customHeight="1" x14ac:dyDescent="0.4">
      <c r="A51" s="18" t="s">
        <v>50</v>
      </c>
      <c r="B51" s="18" t="s">
        <v>664</v>
      </c>
      <c r="C51" s="18" t="s">
        <v>52</v>
      </c>
      <c r="D51" s="18" t="s">
        <v>665</v>
      </c>
      <c r="E51" s="18" t="s">
        <v>666</v>
      </c>
      <c r="F51" s="18"/>
      <c r="G51" s="18" t="s">
        <v>50</v>
      </c>
      <c r="H51" s="18"/>
      <c r="I51" s="18" t="s">
        <v>667</v>
      </c>
      <c r="J51" s="20" t="s">
        <v>55</v>
      </c>
      <c r="K51" s="20" t="s">
        <v>56</v>
      </c>
      <c r="L51" s="20" t="s">
        <v>668</v>
      </c>
      <c r="M51" s="20" t="s">
        <v>669</v>
      </c>
      <c r="N51" s="20"/>
      <c r="O51" s="18" t="s">
        <v>670</v>
      </c>
      <c r="P51" s="18">
        <v>34.072330000000001</v>
      </c>
      <c r="Q51" s="20">
        <v>131.70418000000001</v>
      </c>
      <c r="R51" s="20"/>
      <c r="S51" s="20"/>
      <c r="T51" s="21">
        <v>4</v>
      </c>
      <c r="U51" s="21">
        <v>3</v>
      </c>
      <c r="V51" s="21">
        <v>0</v>
      </c>
      <c r="W51" s="21">
        <v>1</v>
      </c>
      <c r="X51" s="21">
        <v>0</v>
      </c>
      <c r="Y51" s="21">
        <v>0</v>
      </c>
      <c r="Z51" s="21">
        <v>4</v>
      </c>
      <c r="AA51" s="21">
        <v>2</v>
      </c>
      <c r="AB51" s="22">
        <v>2</v>
      </c>
      <c r="AC51" s="21">
        <v>0</v>
      </c>
      <c r="AD51" s="21">
        <v>0</v>
      </c>
      <c r="AE51" s="22">
        <v>0</v>
      </c>
      <c r="AF51" s="22">
        <v>0</v>
      </c>
      <c r="AG51" s="22">
        <v>0</v>
      </c>
      <c r="AH51" s="21">
        <v>0</v>
      </c>
      <c r="AI51" s="21">
        <v>0</v>
      </c>
      <c r="AJ51" s="22">
        <v>1</v>
      </c>
      <c r="AK51" s="22">
        <v>0</v>
      </c>
      <c r="AL51" s="22">
        <v>1</v>
      </c>
      <c r="AM51" s="22">
        <v>0</v>
      </c>
      <c r="AN51" s="22">
        <v>0</v>
      </c>
      <c r="AO51" s="22">
        <v>1</v>
      </c>
      <c r="AP51" s="18" t="s">
        <v>399</v>
      </c>
      <c r="AQ51" s="22">
        <v>0</v>
      </c>
      <c r="AR51" s="23"/>
      <c r="AS51" s="23"/>
      <c r="AT51" s="18"/>
      <c r="AU51" s="24"/>
      <c r="AV51" s="18"/>
      <c r="AW51" s="18"/>
    </row>
    <row r="52" spans="1:49" ht="15.75" customHeight="1" x14ac:dyDescent="0.4">
      <c r="A52" s="18" t="s">
        <v>50</v>
      </c>
      <c r="B52" s="18" t="s">
        <v>671</v>
      </c>
      <c r="C52" s="18" t="s">
        <v>52</v>
      </c>
      <c r="D52" s="18" t="s">
        <v>672</v>
      </c>
      <c r="E52" s="18" t="s">
        <v>673</v>
      </c>
      <c r="F52" s="18"/>
      <c r="G52" s="18" t="s">
        <v>50</v>
      </c>
      <c r="H52" s="18"/>
      <c r="I52" s="18" t="s">
        <v>674</v>
      </c>
      <c r="J52" s="20" t="s">
        <v>55</v>
      </c>
      <c r="K52" s="20" t="s">
        <v>56</v>
      </c>
      <c r="L52" s="20" t="s">
        <v>675</v>
      </c>
      <c r="M52" s="20" t="s">
        <v>676</v>
      </c>
      <c r="N52" s="20"/>
      <c r="O52" s="18" t="s">
        <v>670</v>
      </c>
      <c r="P52" s="18">
        <v>34.699890000000003</v>
      </c>
      <c r="Q52" s="20">
        <v>131.76893999999999</v>
      </c>
      <c r="R52" s="20"/>
      <c r="S52" s="20"/>
      <c r="T52" s="21">
        <v>4</v>
      </c>
      <c r="U52" s="21">
        <v>3</v>
      </c>
      <c r="V52" s="21">
        <v>0</v>
      </c>
      <c r="W52" s="21">
        <v>1</v>
      </c>
      <c r="X52" s="21">
        <v>0</v>
      </c>
      <c r="Y52" s="21">
        <v>0</v>
      </c>
      <c r="Z52" s="21">
        <v>3</v>
      </c>
      <c r="AA52" s="21">
        <v>0</v>
      </c>
      <c r="AB52" s="22">
        <v>3</v>
      </c>
      <c r="AC52" s="21">
        <v>0</v>
      </c>
      <c r="AD52" s="21">
        <v>0</v>
      </c>
      <c r="AE52" s="22">
        <v>0</v>
      </c>
      <c r="AF52" s="22">
        <v>0</v>
      </c>
      <c r="AG52" s="22">
        <v>0</v>
      </c>
      <c r="AH52" s="21">
        <v>0</v>
      </c>
      <c r="AI52" s="21">
        <v>0</v>
      </c>
      <c r="AJ52" s="22">
        <v>1</v>
      </c>
      <c r="AK52" s="22">
        <v>1</v>
      </c>
      <c r="AL52" s="22">
        <v>1</v>
      </c>
      <c r="AM52" s="22">
        <v>0</v>
      </c>
      <c r="AN52" s="22">
        <v>0</v>
      </c>
      <c r="AO52" s="22">
        <v>1</v>
      </c>
      <c r="AP52" s="18" t="s">
        <v>399</v>
      </c>
      <c r="AQ52" s="22">
        <v>1</v>
      </c>
      <c r="AR52" s="23"/>
      <c r="AS52" s="23"/>
      <c r="AT52" s="18"/>
      <c r="AU52" s="24"/>
      <c r="AV52" s="18"/>
      <c r="AW52" s="18"/>
    </row>
    <row r="53" spans="1:49" ht="15.75" customHeight="1" x14ac:dyDescent="0.4">
      <c r="A53" s="18" t="s">
        <v>50</v>
      </c>
      <c r="B53" s="18" t="s">
        <v>677</v>
      </c>
      <c r="C53" s="18" t="s">
        <v>52</v>
      </c>
      <c r="D53" s="18" t="s">
        <v>678</v>
      </c>
      <c r="E53" s="18" t="s">
        <v>679</v>
      </c>
      <c r="F53" s="40"/>
      <c r="G53" s="18" t="s">
        <v>50</v>
      </c>
      <c r="H53" s="18"/>
      <c r="I53" s="18" t="s">
        <v>680</v>
      </c>
      <c r="J53" s="20" t="s">
        <v>55</v>
      </c>
      <c r="K53" s="20" t="s">
        <v>56</v>
      </c>
      <c r="L53" s="20" t="s">
        <v>681</v>
      </c>
      <c r="M53" s="20" t="s">
        <v>682</v>
      </c>
      <c r="N53" s="20"/>
      <c r="O53" s="18" t="s">
        <v>670</v>
      </c>
      <c r="P53" s="18">
        <v>34.031039999999997</v>
      </c>
      <c r="Q53" s="20">
        <v>131.82875999999999</v>
      </c>
      <c r="R53" s="20"/>
      <c r="S53" s="20"/>
      <c r="T53" s="21">
        <v>3</v>
      </c>
      <c r="U53" s="21">
        <v>2</v>
      </c>
      <c r="V53" s="21">
        <v>0</v>
      </c>
      <c r="W53" s="21">
        <v>1</v>
      </c>
      <c r="X53" s="21">
        <v>0</v>
      </c>
      <c r="Y53" s="21">
        <v>0</v>
      </c>
      <c r="Z53" s="21">
        <v>2</v>
      </c>
      <c r="AA53" s="21">
        <v>0</v>
      </c>
      <c r="AB53" s="22">
        <v>2</v>
      </c>
      <c r="AC53" s="21">
        <v>0</v>
      </c>
      <c r="AD53" s="21">
        <v>0</v>
      </c>
      <c r="AE53" s="22">
        <v>0</v>
      </c>
      <c r="AF53" s="22">
        <v>0</v>
      </c>
      <c r="AG53" s="22">
        <v>0</v>
      </c>
      <c r="AH53" s="21">
        <v>0</v>
      </c>
      <c r="AI53" s="21">
        <v>0</v>
      </c>
      <c r="AJ53" s="22">
        <v>1</v>
      </c>
      <c r="AK53" s="22">
        <v>1</v>
      </c>
      <c r="AL53" s="22">
        <v>1</v>
      </c>
      <c r="AM53" s="22">
        <v>0</v>
      </c>
      <c r="AN53" s="22">
        <v>0</v>
      </c>
      <c r="AO53" s="22">
        <v>1</v>
      </c>
      <c r="AP53" s="18" t="s">
        <v>399</v>
      </c>
      <c r="AQ53" s="22">
        <v>1</v>
      </c>
      <c r="AR53" s="23"/>
      <c r="AS53" s="23"/>
      <c r="AT53" s="18"/>
      <c r="AU53" s="24"/>
      <c r="AV53" s="18"/>
      <c r="AW53" s="18"/>
    </row>
    <row r="54" spans="1:49" ht="15.75" customHeight="1" x14ac:dyDescent="0.4">
      <c r="A54" s="18" t="s">
        <v>50</v>
      </c>
      <c r="B54" s="18" t="s">
        <v>683</v>
      </c>
      <c r="C54" s="18" t="s">
        <v>52</v>
      </c>
      <c r="D54" s="18" t="s">
        <v>684</v>
      </c>
      <c r="E54" s="18" t="s">
        <v>685</v>
      </c>
      <c r="F54" s="18"/>
      <c r="G54" s="18" t="s">
        <v>50</v>
      </c>
      <c r="H54" s="18"/>
      <c r="I54" s="18" t="s">
        <v>686</v>
      </c>
      <c r="J54" s="20" t="s">
        <v>55</v>
      </c>
      <c r="K54" s="20" t="s">
        <v>56</v>
      </c>
      <c r="L54" s="20" t="s">
        <v>687</v>
      </c>
      <c r="M54" s="20" t="s">
        <v>688</v>
      </c>
      <c r="N54" s="20"/>
      <c r="O54" s="18" t="s">
        <v>670</v>
      </c>
      <c r="P54" s="18">
        <v>34.042230000000004</v>
      </c>
      <c r="Q54" s="20">
        <v>131.95409000000001</v>
      </c>
      <c r="R54" s="20"/>
      <c r="S54" s="20"/>
      <c r="T54" s="21">
        <v>1</v>
      </c>
      <c r="U54" s="21">
        <v>1</v>
      </c>
      <c r="V54" s="21">
        <v>0</v>
      </c>
      <c r="W54" s="21">
        <v>0</v>
      </c>
      <c r="X54" s="21">
        <v>0</v>
      </c>
      <c r="Y54" s="21">
        <v>0</v>
      </c>
      <c r="Z54" s="21">
        <v>1</v>
      </c>
      <c r="AA54" s="21">
        <v>1</v>
      </c>
      <c r="AB54" s="22">
        <v>0</v>
      </c>
      <c r="AC54" s="21">
        <v>0</v>
      </c>
      <c r="AD54" s="21">
        <v>0</v>
      </c>
      <c r="AE54" s="22">
        <v>0</v>
      </c>
      <c r="AF54" s="22">
        <v>0</v>
      </c>
      <c r="AG54" s="22">
        <v>0</v>
      </c>
      <c r="AH54" s="21">
        <v>0</v>
      </c>
      <c r="AI54" s="21">
        <v>0</v>
      </c>
      <c r="AJ54" s="22">
        <v>1</v>
      </c>
      <c r="AK54" s="22">
        <v>0</v>
      </c>
      <c r="AL54" s="22">
        <v>0</v>
      </c>
      <c r="AM54" s="22">
        <v>0</v>
      </c>
      <c r="AN54" s="22">
        <v>0</v>
      </c>
      <c r="AO54" s="22">
        <v>1</v>
      </c>
      <c r="AP54" s="18" t="s">
        <v>399</v>
      </c>
      <c r="AQ54" s="22">
        <v>0</v>
      </c>
      <c r="AR54" s="23"/>
      <c r="AS54" s="23"/>
      <c r="AT54" s="18"/>
      <c r="AU54" s="24"/>
      <c r="AV54" s="18"/>
      <c r="AW54" s="18"/>
    </row>
    <row r="55" spans="1:49" ht="15.75" customHeight="1" x14ac:dyDescent="0.4">
      <c r="A55" s="18" t="s">
        <v>50</v>
      </c>
      <c r="B55" s="18" t="s">
        <v>689</v>
      </c>
      <c r="C55" s="18" t="s">
        <v>52</v>
      </c>
      <c r="D55" s="18" t="s">
        <v>690</v>
      </c>
      <c r="E55" s="18" t="s">
        <v>691</v>
      </c>
      <c r="F55" s="18"/>
      <c r="G55" s="18" t="s">
        <v>50</v>
      </c>
      <c r="H55" s="18"/>
      <c r="I55" s="40" t="s">
        <v>692</v>
      </c>
      <c r="J55" s="20" t="s">
        <v>55</v>
      </c>
      <c r="K55" s="20" t="s">
        <v>56</v>
      </c>
      <c r="L55" s="20" t="s">
        <v>693</v>
      </c>
      <c r="M55" s="20" t="s">
        <v>694</v>
      </c>
      <c r="N55" s="20"/>
      <c r="O55" s="18" t="s">
        <v>695</v>
      </c>
      <c r="P55" s="18">
        <v>34.055289999999999</v>
      </c>
      <c r="Q55" s="20">
        <v>131.97291000000001</v>
      </c>
      <c r="R55" s="20"/>
      <c r="S55" s="20"/>
      <c r="T55" s="21">
        <v>1</v>
      </c>
      <c r="U55" s="21">
        <v>1</v>
      </c>
      <c r="V55" s="21">
        <v>0</v>
      </c>
      <c r="W55" s="21">
        <v>0</v>
      </c>
      <c r="X55" s="21">
        <v>0</v>
      </c>
      <c r="Y55" s="21">
        <v>0</v>
      </c>
      <c r="Z55" s="21">
        <v>1</v>
      </c>
      <c r="AA55" s="21">
        <v>1</v>
      </c>
      <c r="AB55" s="22">
        <v>0</v>
      </c>
      <c r="AC55" s="21">
        <v>0</v>
      </c>
      <c r="AD55" s="21">
        <v>0</v>
      </c>
      <c r="AE55" s="22">
        <v>0</v>
      </c>
      <c r="AF55" s="22">
        <v>0</v>
      </c>
      <c r="AG55" s="22">
        <v>0</v>
      </c>
      <c r="AH55" s="21">
        <v>0</v>
      </c>
      <c r="AI55" s="21">
        <v>0</v>
      </c>
      <c r="AJ55" s="22">
        <v>1</v>
      </c>
      <c r="AK55" s="22">
        <v>0</v>
      </c>
      <c r="AL55" s="22">
        <v>0</v>
      </c>
      <c r="AM55" s="22">
        <v>0</v>
      </c>
      <c r="AN55" s="22">
        <v>0</v>
      </c>
      <c r="AO55" s="22">
        <v>1</v>
      </c>
      <c r="AP55" s="18" t="s">
        <v>399</v>
      </c>
      <c r="AQ55" s="22">
        <v>0</v>
      </c>
      <c r="AR55" s="23"/>
      <c r="AS55" s="23"/>
      <c r="AT55" s="18"/>
      <c r="AU55" s="24"/>
      <c r="AV55" s="18"/>
      <c r="AW55" s="18"/>
    </row>
    <row r="56" spans="1:49" ht="15.75" customHeight="1" x14ac:dyDescent="0.4">
      <c r="A56" s="18" t="s">
        <v>50</v>
      </c>
      <c r="B56" s="18" t="s">
        <v>696</v>
      </c>
      <c r="C56" s="18" t="s">
        <v>52</v>
      </c>
      <c r="D56" s="18" t="s">
        <v>697</v>
      </c>
      <c r="E56" s="18" t="s">
        <v>698</v>
      </c>
      <c r="F56" s="18"/>
      <c r="G56" s="18" t="s">
        <v>50</v>
      </c>
      <c r="H56" s="18"/>
      <c r="I56" s="18" t="s">
        <v>699</v>
      </c>
      <c r="J56" s="20" t="s">
        <v>55</v>
      </c>
      <c r="K56" s="20" t="s">
        <v>56</v>
      </c>
      <c r="L56" s="20" t="s">
        <v>700</v>
      </c>
      <c r="M56" s="20"/>
      <c r="N56" s="20"/>
      <c r="O56" s="18" t="s">
        <v>701</v>
      </c>
      <c r="P56" s="18">
        <v>33.990209999999998</v>
      </c>
      <c r="Q56" s="20">
        <v>131.72076000000001</v>
      </c>
      <c r="R56" s="20"/>
      <c r="S56" s="20"/>
      <c r="T56" s="21">
        <v>1</v>
      </c>
      <c r="U56" s="21">
        <v>1</v>
      </c>
      <c r="V56" s="21">
        <v>0</v>
      </c>
      <c r="W56" s="21">
        <v>0</v>
      </c>
      <c r="X56" s="21">
        <v>0</v>
      </c>
      <c r="Y56" s="21">
        <v>0</v>
      </c>
      <c r="Z56" s="21">
        <v>1</v>
      </c>
      <c r="AA56" s="21">
        <v>0</v>
      </c>
      <c r="AB56" s="22">
        <v>1</v>
      </c>
      <c r="AC56" s="21">
        <v>0</v>
      </c>
      <c r="AD56" s="21">
        <v>0</v>
      </c>
      <c r="AE56" s="22">
        <v>0</v>
      </c>
      <c r="AF56" s="22">
        <v>0</v>
      </c>
      <c r="AG56" s="22">
        <v>0</v>
      </c>
      <c r="AH56" s="21">
        <v>0</v>
      </c>
      <c r="AI56" s="21">
        <v>0</v>
      </c>
      <c r="AJ56" s="22">
        <v>1</v>
      </c>
      <c r="AK56" s="22">
        <v>1</v>
      </c>
      <c r="AL56" s="22">
        <v>1</v>
      </c>
      <c r="AM56" s="22">
        <v>0</v>
      </c>
      <c r="AN56" s="22">
        <v>0</v>
      </c>
      <c r="AO56" s="22">
        <v>1</v>
      </c>
      <c r="AP56" s="18" t="s">
        <v>399</v>
      </c>
      <c r="AQ56" s="22">
        <v>1</v>
      </c>
      <c r="AR56" s="23">
        <v>0.35416666666666669</v>
      </c>
      <c r="AS56" s="23">
        <v>0.75</v>
      </c>
      <c r="AT56" s="18"/>
      <c r="AU56" s="24"/>
      <c r="AV56" s="18"/>
      <c r="AW56" s="18"/>
    </row>
    <row r="57" spans="1:49" ht="15.75" customHeight="1" x14ac:dyDescent="0.4">
      <c r="A57" s="18" t="s">
        <v>50</v>
      </c>
      <c r="B57" s="18" t="s">
        <v>702</v>
      </c>
      <c r="C57" s="18" t="s">
        <v>52</v>
      </c>
      <c r="D57" s="18" t="s">
        <v>703</v>
      </c>
      <c r="E57" s="18" t="s">
        <v>704</v>
      </c>
      <c r="F57" s="18"/>
      <c r="G57" s="18" t="s">
        <v>50</v>
      </c>
      <c r="H57" s="18"/>
      <c r="I57" s="40" t="s">
        <v>705</v>
      </c>
      <c r="J57" s="20" t="s">
        <v>55</v>
      </c>
      <c r="K57" s="20" t="s">
        <v>56</v>
      </c>
      <c r="L57" s="20" t="s">
        <v>700</v>
      </c>
      <c r="M57" s="20" t="s">
        <v>706</v>
      </c>
      <c r="N57" s="20"/>
      <c r="O57" s="18" t="s">
        <v>707</v>
      </c>
      <c r="P57" s="18">
        <v>34.016469999999998</v>
      </c>
      <c r="Q57" s="20">
        <v>131.71029999999999</v>
      </c>
      <c r="R57" s="20"/>
      <c r="S57" s="20"/>
      <c r="T57" s="21">
        <v>1</v>
      </c>
      <c r="U57" s="21">
        <v>0</v>
      </c>
      <c r="V57" s="21">
        <v>0</v>
      </c>
      <c r="W57" s="21">
        <v>1</v>
      </c>
      <c r="X57" s="21">
        <v>0</v>
      </c>
      <c r="Y57" s="21">
        <v>0</v>
      </c>
      <c r="Z57" s="21">
        <v>1</v>
      </c>
      <c r="AA57" s="21">
        <v>0</v>
      </c>
      <c r="AB57" s="22">
        <v>1</v>
      </c>
      <c r="AC57" s="21">
        <v>0</v>
      </c>
      <c r="AD57" s="21">
        <v>0</v>
      </c>
      <c r="AE57" s="22">
        <v>0</v>
      </c>
      <c r="AF57" s="22">
        <v>0</v>
      </c>
      <c r="AG57" s="22">
        <v>0</v>
      </c>
      <c r="AH57" s="21">
        <v>0</v>
      </c>
      <c r="AI57" s="21">
        <v>0</v>
      </c>
      <c r="AJ57" s="22">
        <v>1</v>
      </c>
      <c r="AK57" s="22">
        <v>1</v>
      </c>
      <c r="AL57" s="22">
        <v>1</v>
      </c>
      <c r="AM57" s="22">
        <v>0</v>
      </c>
      <c r="AN57" s="22">
        <v>0</v>
      </c>
      <c r="AO57" s="22">
        <v>1</v>
      </c>
      <c r="AP57" s="18" t="s">
        <v>399</v>
      </c>
      <c r="AQ57" s="22">
        <v>1</v>
      </c>
      <c r="AR57" s="23" t="s">
        <v>708</v>
      </c>
      <c r="AS57" s="23">
        <v>0.75</v>
      </c>
      <c r="AT57" s="18"/>
      <c r="AU57" s="24"/>
      <c r="AV57" s="18"/>
      <c r="AW57" s="18"/>
    </row>
    <row r="58" spans="1:49" x14ac:dyDescent="0.4">
      <c r="A58" s="18" t="s">
        <v>50</v>
      </c>
      <c r="B58" s="18" t="s">
        <v>51</v>
      </c>
      <c r="C58" s="18" t="s">
        <v>52</v>
      </c>
      <c r="D58" s="19" t="s">
        <v>53</v>
      </c>
      <c r="E58" s="18" t="s">
        <v>54</v>
      </c>
      <c r="F58" s="18"/>
      <c r="G58" s="18" t="s">
        <v>50</v>
      </c>
      <c r="H58" s="18"/>
      <c r="I58" s="18" t="s">
        <v>711</v>
      </c>
      <c r="J58" s="20" t="s">
        <v>55</v>
      </c>
      <c r="K58" s="20" t="s">
        <v>56</v>
      </c>
      <c r="L58" s="20" t="s">
        <v>855</v>
      </c>
      <c r="M58" s="20" t="s">
        <v>796</v>
      </c>
      <c r="N58" s="20"/>
      <c r="O58" s="18" t="s">
        <v>57</v>
      </c>
      <c r="P58" s="18">
        <v>34.043163999999997</v>
      </c>
      <c r="Q58" s="20">
        <v>131.952483</v>
      </c>
      <c r="R58" s="20"/>
      <c r="S58" s="20"/>
      <c r="T58" s="21">
        <v>2</v>
      </c>
      <c r="U58" s="21">
        <v>1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1</v>
      </c>
      <c r="AB58" s="22">
        <v>0</v>
      </c>
      <c r="AC58" s="21">
        <v>0</v>
      </c>
      <c r="AD58" s="21">
        <v>0</v>
      </c>
      <c r="AE58" s="22">
        <v>0</v>
      </c>
      <c r="AF58" s="22">
        <v>0</v>
      </c>
      <c r="AG58" s="22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2">
        <v>0</v>
      </c>
      <c r="AN58" s="22">
        <v>0</v>
      </c>
      <c r="AO58" s="22">
        <v>0</v>
      </c>
      <c r="AP58" s="18" t="s">
        <v>399</v>
      </c>
      <c r="AQ58" s="22">
        <v>0</v>
      </c>
      <c r="AR58" s="23"/>
      <c r="AS58" s="23"/>
      <c r="AT58" s="18"/>
      <c r="AU58" s="24"/>
      <c r="AV58" s="18"/>
      <c r="AW58" s="18"/>
    </row>
    <row r="59" spans="1:49" x14ac:dyDescent="0.4">
      <c r="A59" s="18" t="s">
        <v>50</v>
      </c>
      <c r="B59" s="18" t="s">
        <v>58</v>
      </c>
      <c r="C59" s="18" t="s">
        <v>52</v>
      </c>
      <c r="D59" s="19" t="s">
        <v>59</v>
      </c>
      <c r="E59" s="18" t="s">
        <v>60</v>
      </c>
      <c r="F59" s="18"/>
      <c r="G59" s="18" t="s">
        <v>50</v>
      </c>
      <c r="H59" s="18"/>
      <c r="I59" s="18" t="s">
        <v>712</v>
      </c>
      <c r="J59" s="20" t="s">
        <v>55</v>
      </c>
      <c r="K59" s="20" t="s">
        <v>56</v>
      </c>
      <c r="L59" s="20" t="s">
        <v>856</v>
      </c>
      <c r="M59" s="20" t="s">
        <v>797</v>
      </c>
      <c r="N59" s="20"/>
      <c r="O59" s="18" t="s">
        <v>57</v>
      </c>
      <c r="P59" s="18">
        <v>34.057983</v>
      </c>
      <c r="Q59" s="20">
        <v>131.977373</v>
      </c>
      <c r="R59" s="20"/>
      <c r="S59" s="20"/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2">
        <v>0</v>
      </c>
      <c r="AC59" s="21">
        <v>0</v>
      </c>
      <c r="AD59" s="21">
        <v>0</v>
      </c>
      <c r="AE59" s="22">
        <v>2</v>
      </c>
      <c r="AF59" s="22">
        <v>2</v>
      </c>
      <c r="AG59" s="22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2">
        <v>0</v>
      </c>
      <c r="AN59" s="22">
        <v>0</v>
      </c>
      <c r="AO59" s="22">
        <v>0</v>
      </c>
      <c r="AP59" s="18" t="s">
        <v>399</v>
      </c>
      <c r="AQ59" s="22">
        <v>0</v>
      </c>
      <c r="AR59" s="23"/>
      <c r="AS59" s="23"/>
      <c r="AT59" s="18"/>
      <c r="AU59" s="24"/>
      <c r="AV59" s="18"/>
      <c r="AW59" s="18"/>
    </row>
    <row r="60" spans="1:49" x14ac:dyDescent="0.4">
      <c r="A60" s="18" t="s">
        <v>50</v>
      </c>
      <c r="B60" s="18" t="s">
        <v>61</v>
      </c>
      <c r="C60" s="18" t="s">
        <v>52</v>
      </c>
      <c r="D60" s="19" t="s">
        <v>62</v>
      </c>
      <c r="E60" s="18" t="s">
        <v>63</v>
      </c>
      <c r="F60" s="18"/>
      <c r="G60" s="18" t="s">
        <v>50</v>
      </c>
      <c r="H60" s="18"/>
      <c r="I60" s="18" t="s">
        <v>713</v>
      </c>
      <c r="J60" s="20" t="s">
        <v>55</v>
      </c>
      <c r="K60" s="20" t="s">
        <v>56</v>
      </c>
      <c r="L60" s="20" t="s">
        <v>908</v>
      </c>
      <c r="M60" s="20" t="s">
        <v>909</v>
      </c>
      <c r="N60" s="20"/>
      <c r="O60" s="18" t="s">
        <v>57</v>
      </c>
      <c r="P60" s="18">
        <v>34.049486000000002</v>
      </c>
      <c r="Q60" s="20">
        <v>131.97547900000001</v>
      </c>
      <c r="R60" s="20"/>
      <c r="S60" s="20"/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2">
        <v>0</v>
      </c>
      <c r="AC60" s="21">
        <v>0</v>
      </c>
      <c r="AD60" s="21">
        <v>0</v>
      </c>
      <c r="AE60" s="22">
        <v>1</v>
      </c>
      <c r="AF60" s="22">
        <v>1</v>
      </c>
      <c r="AG60" s="22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2">
        <v>0</v>
      </c>
      <c r="AN60" s="22">
        <v>0</v>
      </c>
      <c r="AO60" s="22">
        <v>0</v>
      </c>
      <c r="AP60" s="18" t="s">
        <v>399</v>
      </c>
      <c r="AQ60" s="22">
        <v>0</v>
      </c>
      <c r="AR60" s="23"/>
      <c r="AS60" s="23"/>
      <c r="AT60" s="18"/>
      <c r="AU60" s="24"/>
      <c r="AV60" s="18"/>
      <c r="AW60" s="18"/>
    </row>
    <row r="61" spans="1:49" x14ac:dyDescent="0.4">
      <c r="A61" s="18" t="s">
        <v>50</v>
      </c>
      <c r="B61" s="18" t="s">
        <v>64</v>
      </c>
      <c r="C61" s="18" t="s">
        <v>52</v>
      </c>
      <c r="D61" s="19" t="s">
        <v>65</v>
      </c>
      <c r="E61" s="18" t="s">
        <v>66</v>
      </c>
      <c r="F61" s="18"/>
      <c r="G61" s="18" t="s">
        <v>50</v>
      </c>
      <c r="H61" s="18"/>
      <c r="I61" s="18" t="s">
        <v>714</v>
      </c>
      <c r="J61" s="20" t="s">
        <v>55</v>
      </c>
      <c r="K61" s="20" t="s">
        <v>56</v>
      </c>
      <c r="L61" s="20" t="s">
        <v>857</v>
      </c>
      <c r="M61" s="20" t="s">
        <v>798</v>
      </c>
      <c r="N61" s="20"/>
      <c r="O61" s="18" t="s">
        <v>57</v>
      </c>
      <c r="P61" s="18">
        <v>34.031640000000003</v>
      </c>
      <c r="Q61" s="20">
        <v>131.94959600000001</v>
      </c>
      <c r="R61" s="20"/>
      <c r="S61" s="20"/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2">
        <v>0</v>
      </c>
      <c r="AC61" s="21">
        <v>0</v>
      </c>
      <c r="AD61" s="21">
        <v>0</v>
      </c>
      <c r="AE61" s="22">
        <v>1</v>
      </c>
      <c r="AF61" s="22">
        <v>1</v>
      </c>
      <c r="AG61" s="22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2">
        <v>0</v>
      </c>
      <c r="AN61" s="22">
        <v>0</v>
      </c>
      <c r="AO61" s="22">
        <v>0</v>
      </c>
      <c r="AP61" s="18" t="s">
        <v>399</v>
      </c>
      <c r="AQ61" s="22">
        <v>0</v>
      </c>
      <c r="AR61" s="23"/>
      <c r="AS61" s="23"/>
      <c r="AT61" s="18"/>
      <c r="AU61" s="24"/>
      <c r="AV61" s="18"/>
      <c r="AW61" s="18"/>
    </row>
    <row r="62" spans="1:49" x14ac:dyDescent="0.4">
      <c r="A62" s="18" t="s">
        <v>50</v>
      </c>
      <c r="B62" s="18" t="s">
        <v>67</v>
      </c>
      <c r="C62" s="18" t="s">
        <v>52</v>
      </c>
      <c r="D62" s="19" t="s">
        <v>68</v>
      </c>
      <c r="E62" s="18" t="s">
        <v>69</v>
      </c>
      <c r="F62" s="18"/>
      <c r="G62" s="18" t="s">
        <v>50</v>
      </c>
      <c r="H62" s="18"/>
      <c r="I62" s="18" t="s">
        <v>715</v>
      </c>
      <c r="J62" s="20" t="s">
        <v>55</v>
      </c>
      <c r="K62" s="20" t="s">
        <v>56</v>
      </c>
      <c r="L62" s="20" t="s">
        <v>858</v>
      </c>
      <c r="M62" s="20" t="s">
        <v>799</v>
      </c>
      <c r="N62" s="20"/>
      <c r="O62" s="18" t="s">
        <v>57</v>
      </c>
      <c r="P62" s="18">
        <v>34.022784999999999</v>
      </c>
      <c r="Q62" s="20">
        <v>131.93655000000001</v>
      </c>
      <c r="R62" s="20"/>
      <c r="S62" s="20"/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2">
        <v>0</v>
      </c>
      <c r="AC62" s="21">
        <v>0</v>
      </c>
      <c r="AD62" s="21">
        <v>0</v>
      </c>
      <c r="AE62" s="22">
        <v>1</v>
      </c>
      <c r="AF62" s="22">
        <v>1</v>
      </c>
      <c r="AG62" s="22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22">
        <v>0</v>
      </c>
      <c r="AN62" s="22">
        <v>0</v>
      </c>
      <c r="AO62" s="22">
        <v>0</v>
      </c>
      <c r="AP62" s="18" t="s">
        <v>399</v>
      </c>
      <c r="AQ62" s="22">
        <v>0</v>
      </c>
      <c r="AR62" s="23"/>
      <c r="AS62" s="23"/>
      <c r="AT62" s="18"/>
      <c r="AU62" s="24"/>
      <c r="AV62" s="18"/>
      <c r="AW62" s="18"/>
    </row>
    <row r="63" spans="1:49" x14ac:dyDescent="0.4">
      <c r="A63" s="18" t="s">
        <v>50</v>
      </c>
      <c r="B63" s="18" t="s">
        <v>70</v>
      </c>
      <c r="C63" s="18" t="s">
        <v>52</v>
      </c>
      <c r="D63" s="19" t="s">
        <v>71</v>
      </c>
      <c r="E63" s="18" t="s">
        <v>72</v>
      </c>
      <c r="F63" s="18"/>
      <c r="G63" s="18" t="s">
        <v>50</v>
      </c>
      <c r="H63" s="18"/>
      <c r="I63" s="18" t="s">
        <v>716</v>
      </c>
      <c r="J63" s="20" t="s">
        <v>55</v>
      </c>
      <c r="K63" s="20" t="s">
        <v>56</v>
      </c>
      <c r="L63" s="20" t="s">
        <v>858</v>
      </c>
      <c r="M63" s="20" t="s">
        <v>800</v>
      </c>
      <c r="N63" s="20"/>
      <c r="O63" s="18" t="s">
        <v>57</v>
      </c>
      <c r="P63" s="18">
        <v>34.029102000000002</v>
      </c>
      <c r="Q63" s="20">
        <v>131.93230500000001</v>
      </c>
      <c r="R63" s="20"/>
      <c r="S63" s="20"/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2">
        <v>0</v>
      </c>
      <c r="AC63" s="21">
        <v>0</v>
      </c>
      <c r="AD63" s="21">
        <v>0</v>
      </c>
      <c r="AE63" s="22">
        <v>1</v>
      </c>
      <c r="AF63" s="22">
        <v>1</v>
      </c>
      <c r="AG63" s="22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2">
        <v>0</v>
      </c>
      <c r="AN63" s="22">
        <v>0</v>
      </c>
      <c r="AO63" s="22">
        <v>0</v>
      </c>
      <c r="AP63" s="18" t="s">
        <v>399</v>
      </c>
      <c r="AQ63" s="22">
        <v>0</v>
      </c>
      <c r="AR63" s="23"/>
      <c r="AS63" s="23"/>
      <c r="AT63" s="18"/>
      <c r="AU63" s="24"/>
      <c r="AV63" s="18"/>
      <c r="AW63" s="18"/>
    </row>
    <row r="64" spans="1:49" x14ac:dyDescent="0.4">
      <c r="A64" s="18" t="s">
        <v>50</v>
      </c>
      <c r="B64" s="18" t="s">
        <v>73</v>
      </c>
      <c r="C64" s="18" t="s">
        <v>52</v>
      </c>
      <c r="D64" s="19" t="s">
        <v>74</v>
      </c>
      <c r="E64" s="18" t="s">
        <v>75</v>
      </c>
      <c r="F64" s="18"/>
      <c r="G64" s="18" t="s">
        <v>50</v>
      </c>
      <c r="H64" s="18"/>
      <c r="I64" s="18" t="s">
        <v>717</v>
      </c>
      <c r="J64" s="20" t="s">
        <v>55</v>
      </c>
      <c r="K64" s="20" t="s">
        <v>56</v>
      </c>
      <c r="L64" s="20" t="s">
        <v>859</v>
      </c>
      <c r="M64" s="20" t="s">
        <v>801</v>
      </c>
      <c r="N64" s="20"/>
      <c r="O64" s="18" t="s">
        <v>57</v>
      </c>
      <c r="P64" s="18">
        <v>34.053733000000001</v>
      </c>
      <c r="Q64" s="20">
        <v>131.804384</v>
      </c>
      <c r="R64" s="20"/>
      <c r="S64" s="20"/>
      <c r="T64" s="21">
        <v>1</v>
      </c>
      <c r="U64" s="21">
        <v>1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2">
        <v>0</v>
      </c>
      <c r="AC64" s="21">
        <v>0</v>
      </c>
      <c r="AD64" s="21">
        <v>0</v>
      </c>
      <c r="AE64" s="22">
        <v>0</v>
      </c>
      <c r="AF64" s="22">
        <v>0</v>
      </c>
      <c r="AG64" s="22">
        <v>0</v>
      </c>
      <c r="AH64" s="21">
        <v>0</v>
      </c>
      <c r="AI64" s="21">
        <v>0</v>
      </c>
      <c r="AJ64" s="22">
        <v>1</v>
      </c>
      <c r="AK64" s="21">
        <v>0</v>
      </c>
      <c r="AL64" s="21">
        <v>0</v>
      </c>
      <c r="AM64" s="22">
        <v>0</v>
      </c>
      <c r="AN64" s="22">
        <v>0</v>
      </c>
      <c r="AO64" s="22">
        <v>1</v>
      </c>
      <c r="AP64" s="18" t="s">
        <v>399</v>
      </c>
      <c r="AQ64" s="22">
        <v>0</v>
      </c>
      <c r="AR64" s="23"/>
      <c r="AS64" s="23"/>
      <c r="AT64" s="18"/>
      <c r="AU64" s="24"/>
      <c r="AV64" s="18"/>
      <c r="AW64" s="18"/>
    </row>
    <row r="65" spans="1:49" x14ac:dyDescent="0.4">
      <c r="A65" s="18" t="s">
        <v>50</v>
      </c>
      <c r="B65" s="18" t="s">
        <v>76</v>
      </c>
      <c r="C65" s="18" t="s">
        <v>52</v>
      </c>
      <c r="D65" s="19" t="s">
        <v>77</v>
      </c>
      <c r="E65" s="18" t="s">
        <v>78</v>
      </c>
      <c r="F65" s="18"/>
      <c r="G65" s="18" t="s">
        <v>50</v>
      </c>
      <c r="H65" s="18"/>
      <c r="I65" s="18" t="s">
        <v>718</v>
      </c>
      <c r="J65" s="20" t="s">
        <v>55</v>
      </c>
      <c r="K65" s="20" t="s">
        <v>56</v>
      </c>
      <c r="L65" s="20" t="s">
        <v>860</v>
      </c>
      <c r="M65" s="20" t="s">
        <v>802</v>
      </c>
      <c r="N65" s="20"/>
      <c r="O65" s="18" t="s">
        <v>57</v>
      </c>
      <c r="P65" s="18">
        <v>34.055073</v>
      </c>
      <c r="Q65" s="20">
        <v>131.80297400000001</v>
      </c>
      <c r="R65" s="20"/>
      <c r="S65" s="20"/>
      <c r="T65" s="21">
        <v>3</v>
      </c>
      <c r="U65" s="21">
        <v>2</v>
      </c>
      <c r="V65" s="21">
        <v>1</v>
      </c>
      <c r="W65" s="21">
        <v>0</v>
      </c>
      <c r="X65" s="21">
        <v>0</v>
      </c>
      <c r="Y65" s="21">
        <v>0</v>
      </c>
      <c r="Z65" s="21">
        <v>2</v>
      </c>
      <c r="AA65" s="21">
        <v>1</v>
      </c>
      <c r="AB65" s="22">
        <v>1</v>
      </c>
      <c r="AC65" s="21">
        <v>0</v>
      </c>
      <c r="AD65" s="21">
        <v>0</v>
      </c>
      <c r="AE65" s="22">
        <v>0</v>
      </c>
      <c r="AF65" s="22">
        <v>0</v>
      </c>
      <c r="AG65" s="22">
        <v>0</v>
      </c>
      <c r="AH65" s="21">
        <v>0</v>
      </c>
      <c r="AI65" s="21">
        <v>0</v>
      </c>
      <c r="AJ65" s="22">
        <v>1</v>
      </c>
      <c r="AK65" s="22">
        <v>1</v>
      </c>
      <c r="AL65" s="22">
        <v>1</v>
      </c>
      <c r="AM65" s="22">
        <v>0</v>
      </c>
      <c r="AN65" s="22">
        <v>0</v>
      </c>
      <c r="AO65" s="22">
        <v>1</v>
      </c>
      <c r="AP65" s="18" t="s">
        <v>399</v>
      </c>
      <c r="AQ65" s="22">
        <v>0</v>
      </c>
      <c r="AR65" s="23"/>
      <c r="AS65" s="23"/>
      <c r="AT65" s="18"/>
      <c r="AU65" s="24"/>
      <c r="AV65" s="18"/>
      <c r="AW65" s="18"/>
    </row>
    <row r="66" spans="1:49" x14ac:dyDescent="0.4">
      <c r="A66" s="18" t="s">
        <v>50</v>
      </c>
      <c r="B66" s="18" t="s">
        <v>79</v>
      </c>
      <c r="C66" s="18" t="s">
        <v>52</v>
      </c>
      <c r="D66" s="19" t="s">
        <v>80</v>
      </c>
      <c r="E66" s="18" t="s">
        <v>81</v>
      </c>
      <c r="F66" s="18"/>
      <c r="G66" s="18" t="s">
        <v>50</v>
      </c>
      <c r="H66" s="18"/>
      <c r="I66" s="18" t="s">
        <v>719</v>
      </c>
      <c r="J66" s="20" t="s">
        <v>55</v>
      </c>
      <c r="K66" s="20" t="s">
        <v>56</v>
      </c>
      <c r="L66" s="20" t="s">
        <v>861</v>
      </c>
      <c r="M66" s="20" t="s">
        <v>803</v>
      </c>
      <c r="N66" s="20"/>
      <c r="O66" s="18" t="s">
        <v>57</v>
      </c>
      <c r="P66" s="18">
        <v>34.059961999999999</v>
      </c>
      <c r="Q66" s="20">
        <v>131.80296999999999</v>
      </c>
      <c r="R66" s="20"/>
      <c r="S66" s="20"/>
      <c r="T66" s="21">
        <v>3</v>
      </c>
      <c r="U66" s="21">
        <v>2</v>
      </c>
      <c r="V66" s="21">
        <v>1</v>
      </c>
      <c r="W66" s="21">
        <v>0</v>
      </c>
      <c r="X66" s="21">
        <v>0</v>
      </c>
      <c r="Y66" s="21">
        <v>0</v>
      </c>
      <c r="Z66" s="21">
        <v>3</v>
      </c>
      <c r="AA66" s="21">
        <v>3</v>
      </c>
      <c r="AB66" s="22">
        <v>0</v>
      </c>
      <c r="AC66" s="21">
        <v>0</v>
      </c>
      <c r="AD66" s="21">
        <v>0</v>
      </c>
      <c r="AE66" s="22">
        <v>0</v>
      </c>
      <c r="AF66" s="22">
        <v>0</v>
      </c>
      <c r="AG66" s="22">
        <v>0</v>
      </c>
      <c r="AH66" s="21">
        <v>0</v>
      </c>
      <c r="AI66" s="21">
        <v>0</v>
      </c>
      <c r="AJ66" s="22">
        <v>1</v>
      </c>
      <c r="AK66" s="21">
        <v>0</v>
      </c>
      <c r="AL66" s="21">
        <v>0</v>
      </c>
      <c r="AM66" s="22">
        <v>0</v>
      </c>
      <c r="AN66" s="22">
        <v>0</v>
      </c>
      <c r="AO66" s="22">
        <v>1</v>
      </c>
      <c r="AP66" s="18" t="s">
        <v>399</v>
      </c>
      <c r="AQ66" s="22">
        <v>0</v>
      </c>
      <c r="AR66" s="23"/>
      <c r="AS66" s="23"/>
      <c r="AT66" s="18"/>
      <c r="AU66" s="24"/>
      <c r="AV66" s="18"/>
      <c r="AW66" s="18"/>
    </row>
    <row r="67" spans="1:49" x14ac:dyDescent="0.4">
      <c r="A67" s="18" t="s">
        <v>50</v>
      </c>
      <c r="B67" s="18" t="s">
        <v>82</v>
      </c>
      <c r="C67" s="18" t="s">
        <v>52</v>
      </c>
      <c r="D67" s="19" t="s">
        <v>83</v>
      </c>
      <c r="E67" s="18" t="s">
        <v>84</v>
      </c>
      <c r="F67" s="18"/>
      <c r="G67" s="18" t="s">
        <v>50</v>
      </c>
      <c r="H67" s="18"/>
      <c r="I67" s="18" t="s">
        <v>720</v>
      </c>
      <c r="J67" s="20" t="s">
        <v>55</v>
      </c>
      <c r="K67" s="20" t="s">
        <v>56</v>
      </c>
      <c r="L67" s="20" t="s">
        <v>862</v>
      </c>
      <c r="M67" s="20" t="s">
        <v>804</v>
      </c>
      <c r="N67" s="20"/>
      <c r="O67" s="18" t="s">
        <v>57</v>
      </c>
      <c r="P67" s="18">
        <v>34.066746999999999</v>
      </c>
      <c r="Q67" s="20">
        <v>131.794791</v>
      </c>
      <c r="R67" s="20"/>
      <c r="S67" s="20"/>
      <c r="T67" s="21">
        <v>3</v>
      </c>
      <c r="U67" s="21">
        <v>2</v>
      </c>
      <c r="V67" s="21">
        <v>1</v>
      </c>
      <c r="W67" s="21">
        <v>0</v>
      </c>
      <c r="X67" s="21">
        <v>0</v>
      </c>
      <c r="Y67" s="21">
        <v>0</v>
      </c>
      <c r="Z67" s="21">
        <v>2</v>
      </c>
      <c r="AA67" s="21">
        <v>2</v>
      </c>
      <c r="AB67" s="22">
        <v>0</v>
      </c>
      <c r="AC67" s="21">
        <v>0</v>
      </c>
      <c r="AD67" s="21">
        <v>0</v>
      </c>
      <c r="AE67" s="22">
        <v>0</v>
      </c>
      <c r="AF67" s="22">
        <v>0</v>
      </c>
      <c r="AG67" s="22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2">
        <v>0</v>
      </c>
      <c r="AN67" s="22">
        <v>0</v>
      </c>
      <c r="AO67" s="22">
        <v>0</v>
      </c>
      <c r="AP67" s="18" t="s">
        <v>399</v>
      </c>
      <c r="AQ67" s="22">
        <v>0</v>
      </c>
      <c r="AR67" s="23"/>
      <c r="AS67" s="23"/>
      <c r="AT67" s="18"/>
      <c r="AU67" s="24"/>
      <c r="AV67" s="18"/>
      <c r="AW67" s="18"/>
    </row>
    <row r="68" spans="1:49" x14ac:dyDescent="0.4">
      <c r="A68" s="18" t="s">
        <v>50</v>
      </c>
      <c r="B68" s="18" t="s">
        <v>85</v>
      </c>
      <c r="C68" s="18" t="s">
        <v>52</v>
      </c>
      <c r="D68" s="19" t="s">
        <v>86</v>
      </c>
      <c r="E68" s="18" t="s">
        <v>87</v>
      </c>
      <c r="F68" s="18"/>
      <c r="G68" s="18" t="s">
        <v>50</v>
      </c>
      <c r="H68" s="18"/>
      <c r="I68" s="18" t="s">
        <v>721</v>
      </c>
      <c r="J68" s="20" t="s">
        <v>55</v>
      </c>
      <c r="K68" s="20" t="s">
        <v>56</v>
      </c>
      <c r="L68" s="20" t="s">
        <v>863</v>
      </c>
      <c r="M68" s="20" t="s">
        <v>805</v>
      </c>
      <c r="N68" s="20"/>
      <c r="O68" s="18" t="s">
        <v>57</v>
      </c>
      <c r="P68" s="18">
        <v>34.065244999999997</v>
      </c>
      <c r="Q68" s="20">
        <v>131.79864599999999</v>
      </c>
      <c r="R68" s="20"/>
      <c r="S68" s="20"/>
      <c r="T68" s="21">
        <v>3</v>
      </c>
      <c r="U68" s="21">
        <v>2</v>
      </c>
      <c r="V68" s="21">
        <v>1</v>
      </c>
      <c r="W68" s="21">
        <v>0</v>
      </c>
      <c r="X68" s="21">
        <v>0</v>
      </c>
      <c r="Y68" s="21">
        <v>0</v>
      </c>
      <c r="Z68" s="21">
        <v>2</v>
      </c>
      <c r="AA68" s="21">
        <v>2</v>
      </c>
      <c r="AB68" s="22">
        <v>0</v>
      </c>
      <c r="AC68" s="21">
        <v>0</v>
      </c>
      <c r="AD68" s="21">
        <v>0</v>
      </c>
      <c r="AE68" s="22">
        <v>0</v>
      </c>
      <c r="AF68" s="22">
        <v>0</v>
      </c>
      <c r="AG68" s="22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2">
        <v>0</v>
      </c>
      <c r="AN68" s="22">
        <v>0</v>
      </c>
      <c r="AO68" s="22">
        <v>0</v>
      </c>
      <c r="AP68" s="18" t="s">
        <v>399</v>
      </c>
      <c r="AQ68" s="22">
        <v>0</v>
      </c>
      <c r="AR68" s="23"/>
      <c r="AS68" s="23"/>
      <c r="AT68" s="18"/>
      <c r="AU68" s="24"/>
      <c r="AV68" s="18"/>
      <c r="AW68" s="18"/>
    </row>
    <row r="69" spans="1:49" x14ac:dyDescent="0.4">
      <c r="A69" s="18" t="s">
        <v>50</v>
      </c>
      <c r="B69" s="18" t="s">
        <v>88</v>
      </c>
      <c r="C69" s="18" t="s">
        <v>52</v>
      </c>
      <c r="D69" s="19" t="s">
        <v>89</v>
      </c>
      <c r="E69" s="18" t="s">
        <v>90</v>
      </c>
      <c r="F69" s="18"/>
      <c r="G69" s="18" t="s">
        <v>50</v>
      </c>
      <c r="H69" s="18"/>
      <c r="I69" s="18" t="s">
        <v>722</v>
      </c>
      <c r="J69" s="20" t="s">
        <v>55</v>
      </c>
      <c r="K69" s="20" t="s">
        <v>56</v>
      </c>
      <c r="L69" s="20" t="s">
        <v>864</v>
      </c>
      <c r="M69" s="20" t="s">
        <v>806</v>
      </c>
      <c r="N69" s="20"/>
      <c r="O69" s="18" t="s">
        <v>57</v>
      </c>
      <c r="P69" s="18">
        <v>34.065874000000001</v>
      </c>
      <c r="Q69" s="20">
        <v>131.80321900000001</v>
      </c>
      <c r="R69" s="20"/>
      <c r="S69" s="20"/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2">
        <v>0</v>
      </c>
      <c r="AC69" s="21">
        <v>0</v>
      </c>
      <c r="AD69" s="21">
        <v>0</v>
      </c>
      <c r="AE69" s="22">
        <v>2</v>
      </c>
      <c r="AF69" s="22">
        <v>2</v>
      </c>
      <c r="AG69" s="22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2">
        <v>0</v>
      </c>
      <c r="AN69" s="22">
        <v>0</v>
      </c>
      <c r="AO69" s="22">
        <v>0</v>
      </c>
      <c r="AP69" s="18" t="s">
        <v>399</v>
      </c>
      <c r="AQ69" s="22">
        <v>0</v>
      </c>
      <c r="AR69" s="23"/>
      <c r="AS69" s="23"/>
      <c r="AT69" s="18"/>
      <c r="AU69" s="24"/>
      <c r="AV69" s="18"/>
      <c r="AW69" s="18"/>
    </row>
    <row r="70" spans="1:49" x14ac:dyDescent="0.4">
      <c r="A70" s="18" t="s">
        <v>50</v>
      </c>
      <c r="B70" s="18" t="s">
        <v>91</v>
      </c>
      <c r="C70" s="18" t="s">
        <v>52</v>
      </c>
      <c r="D70" s="19" t="s">
        <v>92</v>
      </c>
      <c r="E70" s="18" t="s">
        <v>93</v>
      </c>
      <c r="F70" s="18"/>
      <c r="G70" s="18" t="s">
        <v>50</v>
      </c>
      <c r="H70" s="18"/>
      <c r="I70" s="18" t="s">
        <v>723</v>
      </c>
      <c r="J70" s="20" t="s">
        <v>55</v>
      </c>
      <c r="K70" s="20" t="s">
        <v>56</v>
      </c>
      <c r="L70" s="20" t="s">
        <v>865</v>
      </c>
      <c r="M70" s="20" t="s">
        <v>807</v>
      </c>
      <c r="N70" s="20"/>
      <c r="O70" s="18" t="s">
        <v>57</v>
      </c>
      <c r="P70" s="18">
        <v>34.058421000000003</v>
      </c>
      <c r="Q70" s="20">
        <v>131.80649500000001</v>
      </c>
      <c r="R70" s="20"/>
      <c r="S70" s="20"/>
      <c r="T70" s="21">
        <v>2</v>
      </c>
      <c r="U70" s="21">
        <v>1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1</v>
      </c>
      <c r="AB70" s="22">
        <v>0</v>
      </c>
      <c r="AC70" s="21">
        <v>0</v>
      </c>
      <c r="AD70" s="21">
        <v>0</v>
      </c>
      <c r="AE70" s="22">
        <v>0</v>
      </c>
      <c r="AF70" s="22">
        <v>0</v>
      </c>
      <c r="AG70" s="22">
        <v>0</v>
      </c>
      <c r="AH70" s="21">
        <v>0</v>
      </c>
      <c r="AI70" s="21">
        <v>0</v>
      </c>
      <c r="AJ70" s="22">
        <v>1</v>
      </c>
      <c r="AK70" s="21">
        <v>0</v>
      </c>
      <c r="AL70" s="21">
        <v>0</v>
      </c>
      <c r="AM70" s="22">
        <v>0</v>
      </c>
      <c r="AN70" s="22">
        <v>0</v>
      </c>
      <c r="AO70" s="22">
        <v>1</v>
      </c>
      <c r="AP70" s="18" t="s">
        <v>399</v>
      </c>
      <c r="AQ70" s="22">
        <v>0</v>
      </c>
      <c r="AR70" s="23"/>
      <c r="AS70" s="23"/>
      <c r="AT70" s="18"/>
      <c r="AU70" s="24"/>
      <c r="AV70" s="18"/>
      <c r="AW70" s="18"/>
    </row>
    <row r="71" spans="1:49" x14ac:dyDescent="0.4">
      <c r="A71" s="18" t="s">
        <v>50</v>
      </c>
      <c r="B71" s="18" t="s">
        <v>94</v>
      </c>
      <c r="C71" s="18" t="s">
        <v>52</v>
      </c>
      <c r="D71" s="19" t="s">
        <v>95</v>
      </c>
      <c r="E71" s="18" t="s">
        <v>96</v>
      </c>
      <c r="F71" s="18"/>
      <c r="G71" s="18" t="s">
        <v>50</v>
      </c>
      <c r="H71" s="18"/>
      <c r="I71" s="18" t="s">
        <v>724</v>
      </c>
      <c r="J71" s="20" t="s">
        <v>55</v>
      </c>
      <c r="K71" s="20" t="s">
        <v>56</v>
      </c>
      <c r="L71" s="20" t="s">
        <v>785</v>
      </c>
      <c r="M71" s="20" t="s">
        <v>808</v>
      </c>
      <c r="N71" s="20"/>
      <c r="O71" s="18" t="s">
        <v>57</v>
      </c>
      <c r="P71" s="18">
        <v>34.056877999999998</v>
      </c>
      <c r="Q71" s="20">
        <v>131.816934</v>
      </c>
      <c r="R71" s="20"/>
      <c r="S71" s="20"/>
      <c r="T71" s="21">
        <v>3</v>
      </c>
      <c r="U71" s="21">
        <v>2</v>
      </c>
      <c r="V71" s="21">
        <v>1</v>
      </c>
      <c r="W71" s="21">
        <v>0</v>
      </c>
      <c r="X71" s="21">
        <v>0</v>
      </c>
      <c r="Y71" s="21">
        <v>0</v>
      </c>
      <c r="Z71" s="21">
        <v>2</v>
      </c>
      <c r="AA71" s="21">
        <v>2</v>
      </c>
      <c r="AB71" s="22">
        <v>0</v>
      </c>
      <c r="AC71" s="21">
        <v>0</v>
      </c>
      <c r="AD71" s="21">
        <v>0</v>
      </c>
      <c r="AE71" s="22">
        <v>0</v>
      </c>
      <c r="AF71" s="22">
        <v>0</v>
      </c>
      <c r="AG71" s="22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2">
        <v>0</v>
      </c>
      <c r="AN71" s="22">
        <v>0</v>
      </c>
      <c r="AO71" s="22">
        <v>0</v>
      </c>
      <c r="AP71" s="18" t="s">
        <v>399</v>
      </c>
      <c r="AQ71" s="22">
        <v>0</v>
      </c>
      <c r="AR71" s="23"/>
      <c r="AS71" s="23"/>
      <c r="AT71" s="18"/>
      <c r="AU71" s="24"/>
      <c r="AV71" s="18"/>
      <c r="AW71" s="18"/>
    </row>
    <row r="72" spans="1:49" x14ac:dyDescent="0.4">
      <c r="A72" s="18" t="s">
        <v>50</v>
      </c>
      <c r="B72" s="18" t="s">
        <v>97</v>
      </c>
      <c r="C72" s="18" t="s">
        <v>52</v>
      </c>
      <c r="D72" s="19" t="s">
        <v>98</v>
      </c>
      <c r="E72" s="18" t="s">
        <v>99</v>
      </c>
      <c r="F72" s="18"/>
      <c r="G72" s="18" t="s">
        <v>50</v>
      </c>
      <c r="H72" s="18"/>
      <c r="I72" s="18" t="s">
        <v>725</v>
      </c>
      <c r="J72" s="20" t="s">
        <v>55</v>
      </c>
      <c r="K72" s="20" t="s">
        <v>56</v>
      </c>
      <c r="L72" s="20" t="s">
        <v>866</v>
      </c>
      <c r="M72" s="20" t="s">
        <v>809</v>
      </c>
      <c r="N72" s="20"/>
      <c r="O72" s="18" t="s">
        <v>57</v>
      </c>
      <c r="P72" s="18">
        <v>34.054233000000004</v>
      </c>
      <c r="Q72" s="20">
        <v>131.80827300000001</v>
      </c>
      <c r="R72" s="20"/>
      <c r="S72" s="20"/>
      <c r="T72" s="21">
        <v>3</v>
      </c>
      <c r="U72" s="21">
        <v>2</v>
      </c>
      <c r="V72" s="21">
        <v>1</v>
      </c>
      <c r="W72" s="21">
        <v>0</v>
      </c>
      <c r="X72" s="21">
        <v>0</v>
      </c>
      <c r="Y72" s="21">
        <v>0</v>
      </c>
      <c r="Z72" s="21">
        <v>2</v>
      </c>
      <c r="AA72" s="21">
        <v>2</v>
      </c>
      <c r="AB72" s="22">
        <v>0</v>
      </c>
      <c r="AC72" s="21">
        <v>0</v>
      </c>
      <c r="AD72" s="21">
        <v>0</v>
      </c>
      <c r="AE72" s="22">
        <v>0</v>
      </c>
      <c r="AF72" s="22">
        <v>0</v>
      </c>
      <c r="AG72" s="22">
        <v>0</v>
      </c>
      <c r="AH72" s="21">
        <v>0</v>
      </c>
      <c r="AI72" s="21">
        <v>0</v>
      </c>
      <c r="AJ72" s="22">
        <v>1</v>
      </c>
      <c r="AK72" s="21">
        <v>0</v>
      </c>
      <c r="AL72" s="21">
        <v>0</v>
      </c>
      <c r="AM72" s="22">
        <v>0</v>
      </c>
      <c r="AN72" s="22">
        <v>0</v>
      </c>
      <c r="AO72" s="22">
        <v>1</v>
      </c>
      <c r="AP72" s="18" t="s">
        <v>399</v>
      </c>
      <c r="AQ72" s="22">
        <v>0</v>
      </c>
      <c r="AR72" s="23"/>
      <c r="AS72" s="23"/>
      <c r="AT72" s="18"/>
      <c r="AU72" s="24"/>
      <c r="AV72" s="18"/>
      <c r="AW72" s="18"/>
    </row>
    <row r="73" spans="1:49" x14ac:dyDescent="0.4">
      <c r="A73" s="18" t="s">
        <v>50</v>
      </c>
      <c r="B73" s="18" t="s">
        <v>100</v>
      </c>
      <c r="C73" s="18" t="s">
        <v>52</v>
      </c>
      <c r="D73" s="19" t="s">
        <v>101</v>
      </c>
      <c r="E73" s="18" t="s">
        <v>102</v>
      </c>
      <c r="F73" s="18"/>
      <c r="G73" s="18" t="s">
        <v>50</v>
      </c>
      <c r="H73" s="18"/>
      <c r="I73" s="18" t="s">
        <v>726</v>
      </c>
      <c r="J73" s="20" t="s">
        <v>55</v>
      </c>
      <c r="K73" s="20" t="s">
        <v>56</v>
      </c>
      <c r="L73" s="20" t="s">
        <v>867</v>
      </c>
      <c r="M73" s="20" t="s">
        <v>810</v>
      </c>
      <c r="N73" s="20"/>
      <c r="O73" s="18" t="s">
        <v>57</v>
      </c>
      <c r="P73" s="18">
        <v>34.049554000000001</v>
      </c>
      <c r="Q73" s="20">
        <v>131.807954</v>
      </c>
      <c r="R73" s="20"/>
      <c r="S73" s="20"/>
      <c r="T73" s="21">
        <v>4</v>
      </c>
      <c r="U73" s="21">
        <v>3</v>
      </c>
      <c r="V73" s="21">
        <v>1</v>
      </c>
      <c r="W73" s="21">
        <v>0</v>
      </c>
      <c r="X73" s="21">
        <v>0</v>
      </c>
      <c r="Y73" s="21">
        <v>0</v>
      </c>
      <c r="Z73" s="21">
        <v>2</v>
      </c>
      <c r="AA73" s="21">
        <v>2</v>
      </c>
      <c r="AB73" s="22">
        <v>0</v>
      </c>
      <c r="AC73" s="21">
        <v>0</v>
      </c>
      <c r="AD73" s="21">
        <v>0</v>
      </c>
      <c r="AE73" s="22">
        <v>0</v>
      </c>
      <c r="AF73" s="22">
        <v>0</v>
      </c>
      <c r="AG73" s="22">
        <v>0</v>
      </c>
      <c r="AH73" s="21">
        <v>0</v>
      </c>
      <c r="AI73" s="21">
        <v>0</v>
      </c>
      <c r="AJ73" s="22">
        <v>1</v>
      </c>
      <c r="AK73" s="21">
        <v>0</v>
      </c>
      <c r="AL73" s="21">
        <v>0</v>
      </c>
      <c r="AM73" s="22">
        <v>0</v>
      </c>
      <c r="AN73" s="22">
        <v>0</v>
      </c>
      <c r="AO73" s="22">
        <v>1</v>
      </c>
      <c r="AP73" s="18" t="s">
        <v>399</v>
      </c>
      <c r="AQ73" s="22">
        <v>0</v>
      </c>
      <c r="AR73" s="23"/>
      <c r="AS73" s="23"/>
      <c r="AT73" s="18"/>
      <c r="AU73" s="24"/>
      <c r="AV73" s="18"/>
      <c r="AW73" s="18"/>
    </row>
    <row r="74" spans="1:49" x14ac:dyDescent="0.4">
      <c r="A74" s="18" t="s">
        <v>50</v>
      </c>
      <c r="B74" s="18" t="s">
        <v>103</v>
      </c>
      <c r="C74" s="18" t="s">
        <v>52</v>
      </c>
      <c r="D74" s="19" t="s">
        <v>104</v>
      </c>
      <c r="E74" s="18" t="s">
        <v>105</v>
      </c>
      <c r="F74" s="18"/>
      <c r="G74" s="18" t="s">
        <v>50</v>
      </c>
      <c r="H74" s="18"/>
      <c r="I74" s="18" t="s">
        <v>727</v>
      </c>
      <c r="J74" s="20" t="s">
        <v>55</v>
      </c>
      <c r="K74" s="20" t="s">
        <v>56</v>
      </c>
      <c r="L74" s="20" t="s">
        <v>868</v>
      </c>
      <c r="M74" s="20" t="s">
        <v>811</v>
      </c>
      <c r="N74" s="20"/>
      <c r="O74" s="18" t="s">
        <v>57</v>
      </c>
      <c r="P74" s="18">
        <v>34.051761999999997</v>
      </c>
      <c r="Q74" s="20">
        <v>131.81300300000001</v>
      </c>
      <c r="R74" s="20"/>
      <c r="S74" s="20"/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2">
        <v>0</v>
      </c>
      <c r="AC74" s="21">
        <v>0</v>
      </c>
      <c r="AD74" s="21">
        <v>0</v>
      </c>
      <c r="AE74" s="22">
        <v>1</v>
      </c>
      <c r="AF74" s="22">
        <v>1</v>
      </c>
      <c r="AG74" s="22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2">
        <v>0</v>
      </c>
      <c r="AN74" s="22">
        <v>0</v>
      </c>
      <c r="AO74" s="22">
        <v>0</v>
      </c>
      <c r="AP74" s="18" t="s">
        <v>399</v>
      </c>
      <c r="AQ74" s="22">
        <v>0</v>
      </c>
      <c r="AR74" s="23"/>
      <c r="AS74" s="23"/>
      <c r="AT74" s="18"/>
      <c r="AU74" s="24"/>
      <c r="AV74" s="18"/>
      <c r="AW74" s="18"/>
    </row>
    <row r="75" spans="1:49" x14ac:dyDescent="0.4">
      <c r="A75" s="18" t="s">
        <v>50</v>
      </c>
      <c r="B75" s="18" t="s">
        <v>106</v>
      </c>
      <c r="C75" s="18" t="s">
        <v>52</v>
      </c>
      <c r="D75" s="19" t="s">
        <v>107</v>
      </c>
      <c r="E75" s="18" t="s">
        <v>108</v>
      </c>
      <c r="F75" s="18"/>
      <c r="G75" s="18" t="s">
        <v>50</v>
      </c>
      <c r="H75" s="18"/>
      <c r="I75" s="18" t="s">
        <v>728</v>
      </c>
      <c r="J75" s="20" t="s">
        <v>55</v>
      </c>
      <c r="K75" s="20" t="s">
        <v>56</v>
      </c>
      <c r="L75" s="20" t="s">
        <v>869</v>
      </c>
      <c r="M75" s="20" t="s">
        <v>812</v>
      </c>
      <c r="N75" s="20"/>
      <c r="O75" s="18" t="s">
        <v>57</v>
      </c>
      <c r="P75" s="18">
        <v>34.047564000000001</v>
      </c>
      <c r="Q75" s="20">
        <v>131.80242699999999</v>
      </c>
      <c r="R75" s="20"/>
      <c r="S75" s="20"/>
      <c r="T75" s="21">
        <v>3</v>
      </c>
      <c r="U75" s="21">
        <v>2</v>
      </c>
      <c r="V75" s="21">
        <v>1</v>
      </c>
      <c r="W75" s="21">
        <v>0</v>
      </c>
      <c r="X75" s="21">
        <v>0</v>
      </c>
      <c r="Y75" s="21">
        <v>0</v>
      </c>
      <c r="Z75" s="21">
        <v>1</v>
      </c>
      <c r="AA75" s="21">
        <v>1</v>
      </c>
      <c r="AB75" s="22">
        <v>0</v>
      </c>
      <c r="AC75" s="21">
        <v>0</v>
      </c>
      <c r="AD75" s="21">
        <v>0</v>
      </c>
      <c r="AE75" s="22">
        <v>0</v>
      </c>
      <c r="AF75" s="22">
        <v>0</v>
      </c>
      <c r="AG75" s="22">
        <v>0</v>
      </c>
      <c r="AH75" s="21">
        <v>0</v>
      </c>
      <c r="AI75" s="21">
        <v>0</v>
      </c>
      <c r="AJ75" s="22">
        <v>1</v>
      </c>
      <c r="AK75" s="21">
        <v>0</v>
      </c>
      <c r="AL75" s="21">
        <v>0</v>
      </c>
      <c r="AM75" s="22">
        <v>0</v>
      </c>
      <c r="AN75" s="22">
        <v>0</v>
      </c>
      <c r="AO75" s="22">
        <v>1</v>
      </c>
      <c r="AP75" s="18" t="s">
        <v>399</v>
      </c>
      <c r="AQ75" s="22">
        <v>0</v>
      </c>
      <c r="AR75" s="23"/>
      <c r="AS75" s="23"/>
      <c r="AT75" s="18"/>
      <c r="AU75" s="24"/>
      <c r="AV75" s="18"/>
      <c r="AW75" s="18"/>
    </row>
    <row r="76" spans="1:49" x14ac:dyDescent="0.4">
      <c r="A76" s="18" t="s">
        <v>50</v>
      </c>
      <c r="B76" s="18" t="s">
        <v>109</v>
      </c>
      <c r="C76" s="18" t="s">
        <v>52</v>
      </c>
      <c r="D76" s="19" t="s">
        <v>110</v>
      </c>
      <c r="E76" s="18" t="s">
        <v>111</v>
      </c>
      <c r="F76" s="18"/>
      <c r="G76" s="18" t="s">
        <v>50</v>
      </c>
      <c r="H76" s="18"/>
      <c r="I76" s="18" t="s">
        <v>729</v>
      </c>
      <c r="J76" s="20" t="s">
        <v>55</v>
      </c>
      <c r="K76" s="20" t="s">
        <v>56</v>
      </c>
      <c r="L76" s="20" t="s">
        <v>870</v>
      </c>
      <c r="M76" s="20" t="s">
        <v>813</v>
      </c>
      <c r="N76" s="20"/>
      <c r="O76" s="18" t="s">
        <v>57</v>
      </c>
      <c r="P76" s="18">
        <v>34.050162999999998</v>
      </c>
      <c r="Q76" s="20">
        <v>131.83147199999999</v>
      </c>
      <c r="R76" s="20"/>
      <c r="S76" s="20"/>
      <c r="T76" s="21">
        <v>3</v>
      </c>
      <c r="U76" s="21">
        <v>2</v>
      </c>
      <c r="V76" s="21">
        <v>1</v>
      </c>
      <c r="W76" s="21">
        <v>0</v>
      </c>
      <c r="X76" s="21">
        <v>0</v>
      </c>
      <c r="Y76" s="21">
        <v>0</v>
      </c>
      <c r="Z76" s="21">
        <v>2</v>
      </c>
      <c r="AA76" s="21">
        <v>2</v>
      </c>
      <c r="AB76" s="22">
        <v>0</v>
      </c>
      <c r="AC76" s="21">
        <v>0</v>
      </c>
      <c r="AD76" s="21">
        <v>0</v>
      </c>
      <c r="AE76" s="22">
        <v>0</v>
      </c>
      <c r="AF76" s="22">
        <v>0</v>
      </c>
      <c r="AG76" s="22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2">
        <v>0</v>
      </c>
      <c r="AN76" s="22">
        <v>0</v>
      </c>
      <c r="AO76" s="22">
        <v>0</v>
      </c>
      <c r="AP76" s="18" t="s">
        <v>399</v>
      </c>
      <c r="AQ76" s="22">
        <v>0</v>
      </c>
      <c r="AR76" s="23"/>
      <c r="AS76" s="23"/>
      <c r="AT76" s="18"/>
      <c r="AU76" s="24"/>
      <c r="AV76" s="18"/>
      <c r="AW76" s="18"/>
    </row>
    <row r="77" spans="1:49" x14ac:dyDescent="0.4">
      <c r="A77" s="18" t="s">
        <v>50</v>
      </c>
      <c r="B77" s="18" t="s">
        <v>112</v>
      </c>
      <c r="C77" s="18" t="s">
        <v>52</v>
      </c>
      <c r="D77" s="19" t="s">
        <v>113</v>
      </c>
      <c r="E77" s="18" t="s">
        <v>114</v>
      </c>
      <c r="F77" s="18"/>
      <c r="G77" s="18" t="s">
        <v>50</v>
      </c>
      <c r="H77" s="18"/>
      <c r="I77" s="18" t="s">
        <v>730</v>
      </c>
      <c r="J77" s="20" t="s">
        <v>55</v>
      </c>
      <c r="K77" s="20" t="s">
        <v>56</v>
      </c>
      <c r="L77" s="20" t="s">
        <v>871</v>
      </c>
      <c r="M77" s="20" t="s">
        <v>814</v>
      </c>
      <c r="N77" s="20"/>
      <c r="O77" s="18" t="s">
        <v>57</v>
      </c>
      <c r="P77" s="18">
        <v>34.053806999999999</v>
      </c>
      <c r="Q77" s="20">
        <v>131.82730799999999</v>
      </c>
      <c r="R77" s="20"/>
      <c r="S77" s="20"/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2">
        <v>0</v>
      </c>
      <c r="AC77" s="21">
        <v>0</v>
      </c>
      <c r="AD77" s="21">
        <v>0</v>
      </c>
      <c r="AE77" s="22">
        <v>1</v>
      </c>
      <c r="AF77" s="22">
        <v>1</v>
      </c>
      <c r="AG77" s="22">
        <v>0</v>
      </c>
      <c r="AH77" s="21">
        <v>0</v>
      </c>
      <c r="AI77" s="21">
        <v>0</v>
      </c>
      <c r="AJ77" s="22">
        <v>1</v>
      </c>
      <c r="AK77" s="21">
        <v>0</v>
      </c>
      <c r="AL77" s="21">
        <v>0</v>
      </c>
      <c r="AM77" s="22">
        <v>0</v>
      </c>
      <c r="AN77" s="22">
        <v>0</v>
      </c>
      <c r="AO77" s="22">
        <v>1</v>
      </c>
      <c r="AP77" s="18" t="s">
        <v>399</v>
      </c>
      <c r="AQ77" s="22">
        <v>0</v>
      </c>
      <c r="AR77" s="23"/>
      <c r="AS77" s="23"/>
      <c r="AT77" s="18"/>
      <c r="AU77" s="24"/>
      <c r="AV77" s="18"/>
      <c r="AW77" s="18"/>
    </row>
    <row r="78" spans="1:49" x14ac:dyDescent="0.4">
      <c r="A78" s="18" t="s">
        <v>50</v>
      </c>
      <c r="B78" s="18" t="s">
        <v>115</v>
      </c>
      <c r="C78" s="18" t="s">
        <v>52</v>
      </c>
      <c r="D78" s="19" t="s">
        <v>116</v>
      </c>
      <c r="E78" s="18" t="s">
        <v>117</v>
      </c>
      <c r="F78" s="18"/>
      <c r="G78" s="18" t="s">
        <v>50</v>
      </c>
      <c r="H78" s="18"/>
      <c r="I78" s="18" t="s">
        <v>731</v>
      </c>
      <c r="J78" s="20" t="s">
        <v>55</v>
      </c>
      <c r="K78" s="20" t="s">
        <v>56</v>
      </c>
      <c r="L78" s="20" t="s">
        <v>872</v>
      </c>
      <c r="M78" s="20" t="s">
        <v>815</v>
      </c>
      <c r="N78" s="20"/>
      <c r="O78" s="18" t="s">
        <v>57</v>
      </c>
      <c r="P78" s="18">
        <v>34.043857000000003</v>
      </c>
      <c r="Q78" s="20">
        <v>131.84541999999999</v>
      </c>
      <c r="R78" s="20"/>
      <c r="S78" s="20"/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2">
        <v>0</v>
      </c>
      <c r="AC78" s="21">
        <v>0</v>
      </c>
      <c r="AD78" s="21">
        <v>0</v>
      </c>
      <c r="AE78" s="22">
        <v>1</v>
      </c>
      <c r="AF78" s="22">
        <v>1</v>
      </c>
      <c r="AG78" s="22">
        <v>0</v>
      </c>
      <c r="AH78" s="21">
        <v>0</v>
      </c>
      <c r="AI78" s="21">
        <v>0</v>
      </c>
      <c r="AJ78" s="22">
        <v>1</v>
      </c>
      <c r="AK78" s="21">
        <v>0</v>
      </c>
      <c r="AL78" s="21">
        <v>0</v>
      </c>
      <c r="AM78" s="22">
        <v>0</v>
      </c>
      <c r="AN78" s="22">
        <v>0</v>
      </c>
      <c r="AO78" s="22">
        <v>1</v>
      </c>
      <c r="AP78" s="18" t="s">
        <v>399</v>
      </c>
      <c r="AQ78" s="22">
        <v>0</v>
      </c>
      <c r="AR78" s="23"/>
      <c r="AS78" s="23"/>
      <c r="AT78" s="18"/>
      <c r="AU78" s="24"/>
      <c r="AV78" s="18"/>
      <c r="AW78" s="18"/>
    </row>
    <row r="79" spans="1:49" x14ac:dyDescent="0.4">
      <c r="A79" s="18" t="s">
        <v>50</v>
      </c>
      <c r="B79" s="18" t="s">
        <v>118</v>
      </c>
      <c r="C79" s="18" t="s">
        <v>52</v>
      </c>
      <c r="D79" s="19" t="s">
        <v>119</v>
      </c>
      <c r="E79" s="18" t="s">
        <v>120</v>
      </c>
      <c r="F79" s="18"/>
      <c r="G79" s="18" t="s">
        <v>50</v>
      </c>
      <c r="H79" s="18"/>
      <c r="I79" s="18" t="s">
        <v>732</v>
      </c>
      <c r="J79" s="20" t="s">
        <v>55</v>
      </c>
      <c r="K79" s="20" t="s">
        <v>56</v>
      </c>
      <c r="L79" s="20" t="s">
        <v>873</v>
      </c>
      <c r="M79" s="20" t="s">
        <v>816</v>
      </c>
      <c r="N79" s="20"/>
      <c r="O79" s="18" t="s">
        <v>57</v>
      </c>
      <c r="P79" s="18">
        <v>34.038145</v>
      </c>
      <c r="Q79" s="20">
        <v>131.83907300000001</v>
      </c>
      <c r="R79" s="20"/>
      <c r="S79" s="20"/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2">
        <v>0</v>
      </c>
      <c r="AC79" s="21">
        <v>0</v>
      </c>
      <c r="AD79" s="21">
        <v>0</v>
      </c>
      <c r="AE79" s="22">
        <v>1</v>
      </c>
      <c r="AF79" s="22">
        <v>1</v>
      </c>
      <c r="AG79" s="22">
        <v>0</v>
      </c>
      <c r="AH79" s="21">
        <v>0</v>
      </c>
      <c r="AI79" s="21">
        <v>0</v>
      </c>
      <c r="AJ79" s="22">
        <v>1</v>
      </c>
      <c r="AK79" s="21">
        <v>0</v>
      </c>
      <c r="AL79" s="21">
        <v>0</v>
      </c>
      <c r="AM79" s="22">
        <v>0</v>
      </c>
      <c r="AN79" s="22">
        <v>0</v>
      </c>
      <c r="AO79" s="22">
        <v>1</v>
      </c>
      <c r="AP79" s="18" t="s">
        <v>399</v>
      </c>
      <c r="AQ79" s="22">
        <v>0</v>
      </c>
      <c r="AR79" s="23"/>
      <c r="AS79" s="23"/>
      <c r="AT79" s="18"/>
      <c r="AU79" s="24"/>
      <c r="AV79" s="18"/>
      <c r="AW79" s="18"/>
    </row>
    <row r="80" spans="1:49" x14ac:dyDescent="0.4">
      <c r="A80" s="18" t="s">
        <v>50</v>
      </c>
      <c r="B80" s="18" t="s">
        <v>121</v>
      </c>
      <c r="C80" s="18" t="s">
        <v>52</v>
      </c>
      <c r="D80" s="19" t="s">
        <v>122</v>
      </c>
      <c r="E80" s="18" t="s">
        <v>123</v>
      </c>
      <c r="F80" s="18"/>
      <c r="G80" s="18" t="s">
        <v>50</v>
      </c>
      <c r="H80" s="18"/>
      <c r="I80" s="18" t="s">
        <v>733</v>
      </c>
      <c r="J80" s="20" t="s">
        <v>55</v>
      </c>
      <c r="K80" s="20" t="s">
        <v>56</v>
      </c>
      <c r="L80" s="20" t="s">
        <v>874</v>
      </c>
      <c r="M80" s="20" t="s">
        <v>817</v>
      </c>
      <c r="N80" s="20"/>
      <c r="O80" s="18" t="s">
        <v>57</v>
      </c>
      <c r="P80" s="18">
        <v>34.008583000000002</v>
      </c>
      <c r="Q80" s="20">
        <v>131.830095</v>
      </c>
      <c r="R80" s="20"/>
      <c r="S80" s="20"/>
      <c r="T80" s="21">
        <v>3</v>
      </c>
      <c r="U80" s="21">
        <v>2</v>
      </c>
      <c r="V80" s="21">
        <v>1</v>
      </c>
      <c r="W80" s="21">
        <v>0</v>
      </c>
      <c r="X80" s="21">
        <v>0</v>
      </c>
      <c r="Y80" s="21">
        <v>0</v>
      </c>
      <c r="Z80" s="21">
        <v>2</v>
      </c>
      <c r="AA80" s="21">
        <v>2</v>
      </c>
      <c r="AB80" s="22">
        <v>0</v>
      </c>
      <c r="AC80" s="21">
        <v>0</v>
      </c>
      <c r="AD80" s="21">
        <v>0</v>
      </c>
      <c r="AE80" s="22">
        <v>0</v>
      </c>
      <c r="AF80" s="22">
        <v>0</v>
      </c>
      <c r="AG80" s="22">
        <v>0</v>
      </c>
      <c r="AH80" s="21">
        <v>0</v>
      </c>
      <c r="AI80" s="21">
        <v>0</v>
      </c>
      <c r="AJ80" s="22">
        <v>1</v>
      </c>
      <c r="AK80" s="21">
        <v>0</v>
      </c>
      <c r="AL80" s="21">
        <v>0</v>
      </c>
      <c r="AM80" s="22">
        <v>0</v>
      </c>
      <c r="AN80" s="22">
        <v>0</v>
      </c>
      <c r="AO80" s="22">
        <v>1</v>
      </c>
      <c r="AP80" s="18" t="s">
        <v>399</v>
      </c>
      <c r="AQ80" s="22">
        <v>0</v>
      </c>
      <c r="AR80" s="23"/>
      <c r="AS80" s="23"/>
      <c r="AT80" s="18"/>
      <c r="AU80" s="24"/>
      <c r="AV80" s="18"/>
      <c r="AW80" s="18"/>
    </row>
    <row r="81" spans="1:49" x14ac:dyDescent="0.4">
      <c r="A81" s="18" t="s">
        <v>50</v>
      </c>
      <c r="B81" s="18" t="s">
        <v>124</v>
      </c>
      <c r="C81" s="18" t="s">
        <v>52</v>
      </c>
      <c r="D81" s="19" t="s">
        <v>125</v>
      </c>
      <c r="E81" s="18" t="s">
        <v>126</v>
      </c>
      <c r="F81" s="18"/>
      <c r="G81" s="18" t="s">
        <v>50</v>
      </c>
      <c r="H81" s="18"/>
      <c r="I81" s="18" t="s">
        <v>734</v>
      </c>
      <c r="J81" s="20" t="s">
        <v>55</v>
      </c>
      <c r="K81" s="20" t="s">
        <v>56</v>
      </c>
      <c r="L81" s="20" t="s">
        <v>875</v>
      </c>
      <c r="M81" s="20" t="s">
        <v>818</v>
      </c>
      <c r="N81" s="20"/>
      <c r="O81" s="18" t="s">
        <v>57</v>
      </c>
      <c r="P81" s="18">
        <v>34.031264</v>
      </c>
      <c r="Q81" s="20">
        <v>131.842127</v>
      </c>
      <c r="R81" s="20"/>
      <c r="S81" s="20"/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2">
        <v>0</v>
      </c>
      <c r="AC81" s="21">
        <v>0</v>
      </c>
      <c r="AD81" s="21">
        <v>0</v>
      </c>
      <c r="AE81" s="22">
        <v>2</v>
      </c>
      <c r="AF81" s="22">
        <v>2</v>
      </c>
      <c r="AG81" s="22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2">
        <v>0</v>
      </c>
      <c r="AN81" s="22">
        <v>0</v>
      </c>
      <c r="AO81" s="22">
        <v>0</v>
      </c>
      <c r="AP81" s="18" t="s">
        <v>399</v>
      </c>
      <c r="AQ81" s="22">
        <v>0</v>
      </c>
      <c r="AR81" s="23"/>
      <c r="AS81" s="23"/>
      <c r="AT81" s="18"/>
      <c r="AU81" s="24"/>
      <c r="AV81" s="18"/>
      <c r="AW81" s="18"/>
    </row>
    <row r="82" spans="1:49" x14ac:dyDescent="0.4">
      <c r="A82" s="18" t="s">
        <v>50</v>
      </c>
      <c r="B82" s="18" t="s">
        <v>127</v>
      </c>
      <c r="C82" s="18" t="s">
        <v>52</v>
      </c>
      <c r="D82" s="19" t="s">
        <v>128</v>
      </c>
      <c r="E82" s="18" t="s">
        <v>129</v>
      </c>
      <c r="F82" s="18"/>
      <c r="G82" s="18" t="s">
        <v>50</v>
      </c>
      <c r="H82" s="18"/>
      <c r="I82" s="18" t="s">
        <v>735</v>
      </c>
      <c r="J82" s="20" t="s">
        <v>55</v>
      </c>
      <c r="K82" s="20" t="s">
        <v>56</v>
      </c>
      <c r="L82" s="20" t="s">
        <v>876</v>
      </c>
      <c r="M82" s="20" t="s">
        <v>819</v>
      </c>
      <c r="N82" s="20"/>
      <c r="O82" s="18" t="s">
        <v>57</v>
      </c>
      <c r="P82" s="18">
        <v>34.066617000000001</v>
      </c>
      <c r="Q82" s="20">
        <v>131.80128999999999</v>
      </c>
      <c r="R82" s="20"/>
      <c r="S82" s="20"/>
      <c r="T82" s="21">
        <v>3</v>
      </c>
      <c r="U82" s="21">
        <v>2</v>
      </c>
      <c r="V82" s="21">
        <v>1</v>
      </c>
      <c r="W82" s="21">
        <v>0</v>
      </c>
      <c r="X82" s="21">
        <v>0</v>
      </c>
      <c r="Y82" s="21">
        <v>0</v>
      </c>
      <c r="Z82" s="21">
        <v>2</v>
      </c>
      <c r="AA82" s="21">
        <v>2</v>
      </c>
      <c r="AB82" s="22">
        <v>0</v>
      </c>
      <c r="AC82" s="21">
        <v>0</v>
      </c>
      <c r="AD82" s="21">
        <v>0</v>
      </c>
      <c r="AE82" s="22">
        <v>0</v>
      </c>
      <c r="AF82" s="22">
        <v>0</v>
      </c>
      <c r="AG82" s="22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2">
        <v>0</v>
      </c>
      <c r="AN82" s="22">
        <v>0</v>
      </c>
      <c r="AO82" s="22">
        <v>0</v>
      </c>
      <c r="AP82" s="18" t="s">
        <v>399</v>
      </c>
      <c r="AQ82" s="22">
        <v>0</v>
      </c>
      <c r="AR82" s="23"/>
      <c r="AS82" s="23"/>
      <c r="AT82" s="18"/>
      <c r="AU82" s="24"/>
      <c r="AV82" s="18"/>
      <c r="AW82" s="18"/>
    </row>
    <row r="83" spans="1:49" x14ac:dyDescent="0.4">
      <c r="A83" s="18" t="s">
        <v>50</v>
      </c>
      <c r="B83" s="18" t="s">
        <v>130</v>
      </c>
      <c r="C83" s="18" t="s">
        <v>52</v>
      </c>
      <c r="D83" s="19" t="s">
        <v>131</v>
      </c>
      <c r="E83" s="18" t="s">
        <v>132</v>
      </c>
      <c r="F83" s="18"/>
      <c r="G83" s="18" t="s">
        <v>50</v>
      </c>
      <c r="H83" s="18"/>
      <c r="I83" s="18" t="s">
        <v>736</v>
      </c>
      <c r="J83" s="20" t="s">
        <v>55</v>
      </c>
      <c r="K83" s="20" t="s">
        <v>56</v>
      </c>
      <c r="L83" s="20" t="s">
        <v>877</v>
      </c>
      <c r="M83" s="20" t="s">
        <v>820</v>
      </c>
      <c r="N83" s="20"/>
      <c r="O83" s="18" t="s">
        <v>57</v>
      </c>
      <c r="P83" s="18">
        <v>34.095081</v>
      </c>
      <c r="Q83" s="20">
        <v>131.78883500000001</v>
      </c>
      <c r="R83" s="20"/>
      <c r="S83" s="20"/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2">
        <v>0</v>
      </c>
      <c r="AC83" s="21">
        <v>0</v>
      </c>
      <c r="AD83" s="21">
        <v>0</v>
      </c>
      <c r="AE83" s="22">
        <v>2</v>
      </c>
      <c r="AF83" s="22">
        <v>2</v>
      </c>
      <c r="AG83" s="22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2">
        <v>0</v>
      </c>
      <c r="AN83" s="22">
        <v>0</v>
      </c>
      <c r="AO83" s="22">
        <v>0</v>
      </c>
      <c r="AP83" s="18" t="s">
        <v>399</v>
      </c>
      <c r="AQ83" s="22">
        <v>0</v>
      </c>
      <c r="AR83" s="23"/>
      <c r="AS83" s="23"/>
      <c r="AT83" s="18"/>
      <c r="AU83" s="24"/>
      <c r="AV83" s="18"/>
      <c r="AW83" s="18"/>
    </row>
    <row r="84" spans="1:49" x14ac:dyDescent="0.4">
      <c r="A84" s="18" t="s">
        <v>50</v>
      </c>
      <c r="B84" s="18" t="s">
        <v>133</v>
      </c>
      <c r="C84" s="18" t="s">
        <v>52</v>
      </c>
      <c r="D84" s="19" t="s">
        <v>134</v>
      </c>
      <c r="E84" s="18" t="s">
        <v>135</v>
      </c>
      <c r="F84" s="18"/>
      <c r="G84" s="18" t="s">
        <v>50</v>
      </c>
      <c r="H84" s="18"/>
      <c r="I84" s="18" t="s">
        <v>737</v>
      </c>
      <c r="J84" s="20" t="s">
        <v>55</v>
      </c>
      <c r="K84" s="20" t="s">
        <v>56</v>
      </c>
      <c r="L84" s="20" t="s">
        <v>878</v>
      </c>
      <c r="M84" s="20" t="s">
        <v>821</v>
      </c>
      <c r="N84" s="20"/>
      <c r="O84" s="18" t="s">
        <v>57</v>
      </c>
      <c r="P84" s="18">
        <v>34.085225000000001</v>
      </c>
      <c r="Q84" s="20">
        <v>131.77632399999999</v>
      </c>
      <c r="R84" s="20"/>
      <c r="S84" s="20"/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2">
        <v>0</v>
      </c>
      <c r="AC84" s="21">
        <v>0</v>
      </c>
      <c r="AD84" s="21">
        <v>0</v>
      </c>
      <c r="AE84" s="22">
        <v>2</v>
      </c>
      <c r="AF84" s="22">
        <v>2</v>
      </c>
      <c r="AG84" s="22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2">
        <v>0</v>
      </c>
      <c r="AN84" s="22">
        <v>0</v>
      </c>
      <c r="AO84" s="22">
        <v>0</v>
      </c>
      <c r="AP84" s="18" t="s">
        <v>399</v>
      </c>
      <c r="AQ84" s="22">
        <v>0</v>
      </c>
      <c r="AR84" s="23"/>
      <c r="AS84" s="23"/>
      <c r="AT84" s="18"/>
      <c r="AU84" s="24"/>
      <c r="AV84" s="18"/>
      <c r="AW84" s="18"/>
    </row>
    <row r="85" spans="1:49" x14ac:dyDescent="0.4">
      <c r="A85" s="18" t="s">
        <v>50</v>
      </c>
      <c r="B85" s="18" t="s">
        <v>136</v>
      </c>
      <c r="C85" s="18" t="s">
        <v>52</v>
      </c>
      <c r="D85" s="19" t="s">
        <v>137</v>
      </c>
      <c r="E85" s="18" t="s">
        <v>138</v>
      </c>
      <c r="F85" s="18"/>
      <c r="G85" s="18" t="s">
        <v>50</v>
      </c>
      <c r="H85" s="18"/>
      <c r="I85" s="18" t="s">
        <v>738</v>
      </c>
      <c r="J85" s="20" t="s">
        <v>55</v>
      </c>
      <c r="K85" s="20" t="s">
        <v>56</v>
      </c>
      <c r="L85" s="20" t="s">
        <v>879</v>
      </c>
      <c r="M85" s="20" t="s">
        <v>822</v>
      </c>
      <c r="N85" s="20"/>
      <c r="O85" s="18" t="s">
        <v>57</v>
      </c>
      <c r="P85" s="18">
        <v>34.030464000000002</v>
      </c>
      <c r="Q85" s="20">
        <v>131.837684</v>
      </c>
      <c r="R85" s="20"/>
      <c r="S85" s="20"/>
      <c r="T85" s="21">
        <v>4</v>
      </c>
      <c r="U85" s="21">
        <v>3</v>
      </c>
      <c r="V85" s="21">
        <v>1</v>
      </c>
      <c r="W85" s="21">
        <v>0</v>
      </c>
      <c r="X85" s="21">
        <v>0</v>
      </c>
      <c r="Y85" s="21">
        <v>0</v>
      </c>
      <c r="Z85" s="21">
        <v>2</v>
      </c>
      <c r="AA85" s="21">
        <v>2</v>
      </c>
      <c r="AB85" s="22">
        <v>0</v>
      </c>
      <c r="AC85" s="21">
        <v>0</v>
      </c>
      <c r="AD85" s="21">
        <v>0</v>
      </c>
      <c r="AE85" s="22">
        <v>0</v>
      </c>
      <c r="AF85" s="22">
        <v>0</v>
      </c>
      <c r="AG85" s="22">
        <v>0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2">
        <v>0</v>
      </c>
      <c r="AN85" s="22">
        <v>0</v>
      </c>
      <c r="AO85" s="22">
        <v>0</v>
      </c>
      <c r="AP85" s="18" t="s">
        <v>399</v>
      </c>
      <c r="AQ85" s="22">
        <v>0</v>
      </c>
      <c r="AR85" s="23"/>
      <c r="AS85" s="23"/>
      <c r="AT85" s="18"/>
      <c r="AU85" s="24"/>
      <c r="AV85" s="18"/>
      <c r="AW85" s="18"/>
    </row>
    <row r="86" spans="1:49" x14ac:dyDescent="0.4">
      <c r="A86" s="18" t="s">
        <v>50</v>
      </c>
      <c r="B86" s="18" t="s">
        <v>139</v>
      </c>
      <c r="C86" s="18" t="s">
        <v>52</v>
      </c>
      <c r="D86" s="19" t="s">
        <v>140</v>
      </c>
      <c r="E86" s="18" t="s">
        <v>141</v>
      </c>
      <c r="F86" s="18"/>
      <c r="G86" s="18" t="s">
        <v>50</v>
      </c>
      <c r="H86" s="18"/>
      <c r="I86" s="18" t="s">
        <v>739</v>
      </c>
      <c r="J86" s="20" t="s">
        <v>55</v>
      </c>
      <c r="K86" s="20" t="s">
        <v>56</v>
      </c>
      <c r="L86" s="20" t="s">
        <v>880</v>
      </c>
      <c r="M86" s="20" t="s">
        <v>823</v>
      </c>
      <c r="N86" s="20"/>
      <c r="O86" s="18" t="s">
        <v>57</v>
      </c>
      <c r="P86" s="18">
        <v>34.082250999999999</v>
      </c>
      <c r="Q86" s="20">
        <v>131.712433</v>
      </c>
      <c r="R86" s="20"/>
      <c r="S86" s="20"/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2">
        <v>0</v>
      </c>
      <c r="AC86" s="21">
        <v>0</v>
      </c>
      <c r="AD86" s="21">
        <v>0</v>
      </c>
      <c r="AE86" s="22">
        <v>1</v>
      </c>
      <c r="AF86" s="22">
        <v>1</v>
      </c>
      <c r="AG86" s="22">
        <v>0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22">
        <v>0</v>
      </c>
      <c r="AN86" s="22">
        <v>0</v>
      </c>
      <c r="AO86" s="22">
        <v>0</v>
      </c>
      <c r="AP86" s="18" t="s">
        <v>399</v>
      </c>
      <c r="AQ86" s="22">
        <v>0</v>
      </c>
      <c r="AR86" s="23"/>
      <c r="AS86" s="23"/>
      <c r="AT86" s="18"/>
      <c r="AU86" s="24"/>
      <c r="AV86" s="18"/>
      <c r="AW86" s="18"/>
    </row>
    <row r="87" spans="1:49" x14ac:dyDescent="0.4">
      <c r="A87" s="18" t="s">
        <v>50</v>
      </c>
      <c r="B87" s="18" t="s">
        <v>142</v>
      </c>
      <c r="C87" s="18" t="s">
        <v>52</v>
      </c>
      <c r="D87" s="19" t="s">
        <v>143</v>
      </c>
      <c r="E87" s="18" t="s">
        <v>144</v>
      </c>
      <c r="F87" s="18"/>
      <c r="G87" s="18" t="s">
        <v>50</v>
      </c>
      <c r="H87" s="18"/>
      <c r="I87" s="18" t="s">
        <v>740</v>
      </c>
      <c r="J87" s="20" t="s">
        <v>55</v>
      </c>
      <c r="K87" s="20" t="s">
        <v>56</v>
      </c>
      <c r="L87" s="20" t="s">
        <v>881</v>
      </c>
      <c r="M87" s="20" t="s">
        <v>824</v>
      </c>
      <c r="N87" s="20"/>
      <c r="O87" s="18" t="s">
        <v>57</v>
      </c>
      <c r="P87" s="18">
        <v>34.077572000000004</v>
      </c>
      <c r="Q87" s="20">
        <v>131.73334700000001</v>
      </c>
      <c r="R87" s="20"/>
      <c r="S87" s="20"/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2">
        <v>0</v>
      </c>
      <c r="AC87" s="21">
        <v>0</v>
      </c>
      <c r="AD87" s="21">
        <v>0</v>
      </c>
      <c r="AE87" s="22">
        <v>1</v>
      </c>
      <c r="AF87" s="22">
        <v>1</v>
      </c>
      <c r="AG87" s="22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2">
        <v>0</v>
      </c>
      <c r="AN87" s="22">
        <v>0</v>
      </c>
      <c r="AO87" s="22">
        <v>0</v>
      </c>
      <c r="AP87" s="18" t="s">
        <v>399</v>
      </c>
      <c r="AQ87" s="22">
        <v>0</v>
      </c>
      <c r="AR87" s="23"/>
      <c r="AS87" s="23"/>
      <c r="AT87" s="18"/>
      <c r="AU87" s="24"/>
      <c r="AV87" s="18"/>
      <c r="AW87" s="18"/>
    </row>
    <row r="88" spans="1:49" x14ac:dyDescent="0.4">
      <c r="A88" s="18" t="s">
        <v>50</v>
      </c>
      <c r="B88" s="18" t="s">
        <v>145</v>
      </c>
      <c r="C88" s="18" t="s">
        <v>52</v>
      </c>
      <c r="D88" s="19" t="s">
        <v>146</v>
      </c>
      <c r="E88" s="18" t="s">
        <v>147</v>
      </c>
      <c r="F88" s="18"/>
      <c r="G88" s="18" t="s">
        <v>50</v>
      </c>
      <c r="H88" s="18"/>
      <c r="I88" s="18" t="s">
        <v>741</v>
      </c>
      <c r="J88" s="20" t="s">
        <v>55</v>
      </c>
      <c r="K88" s="20" t="s">
        <v>56</v>
      </c>
      <c r="L88" s="20" t="s">
        <v>882</v>
      </c>
      <c r="M88" s="20" t="s">
        <v>825</v>
      </c>
      <c r="N88" s="20"/>
      <c r="O88" s="18" t="s">
        <v>57</v>
      </c>
      <c r="P88" s="18">
        <v>34.073141</v>
      </c>
      <c r="Q88" s="20">
        <v>131.767594</v>
      </c>
      <c r="R88" s="20"/>
      <c r="S88" s="20"/>
      <c r="T88" s="21">
        <v>2</v>
      </c>
      <c r="U88" s="21">
        <v>1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1</v>
      </c>
      <c r="AB88" s="22">
        <v>0</v>
      </c>
      <c r="AC88" s="21">
        <v>0</v>
      </c>
      <c r="AD88" s="21">
        <v>0</v>
      </c>
      <c r="AE88" s="22">
        <v>0</v>
      </c>
      <c r="AF88" s="22">
        <v>0</v>
      </c>
      <c r="AG88" s="22">
        <v>0</v>
      </c>
      <c r="AH88" s="21">
        <v>0</v>
      </c>
      <c r="AI88" s="21">
        <v>0</v>
      </c>
      <c r="AJ88" s="22">
        <v>1</v>
      </c>
      <c r="AK88" s="22">
        <v>1</v>
      </c>
      <c r="AL88" s="22">
        <v>1</v>
      </c>
      <c r="AM88" s="22">
        <v>0</v>
      </c>
      <c r="AN88" s="22">
        <v>0</v>
      </c>
      <c r="AO88" s="22">
        <v>1</v>
      </c>
      <c r="AP88" s="18" t="s">
        <v>399</v>
      </c>
      <c r="AQ88" s="22">
        <v>0</v>
      </c>
      <c r="AR88" s="23"/>
      <c r="AS88" s="23"/>
      <c r="AT88" s="18"/>
      <c r="AU88" s="24"/>
      <c r="AV88" s="18"/>
      <c r="AW88" s="18"/>
    </row>
    <row r="89" spans="1:49" x14ac:dyDescent="0.4">
      <c r="A89" s="18" t="s">
        <v>50</v>
      </c>
      <c r="B89" s="18" t="s">
        <v>148</v>
      </c>
      <c r="C89" s="18" t="s">
        <v>52</v>
      </c>
      <c r="D89" s="19" t="s">
        <v>149</v>
      </c>
      <c r="E89" s="18" t="s">
        <v>150</v>
      </c>
      <c r="F89" s="18"/>
      <c r="G89" s="18" t="s">
        <v>50</v>
      </c>
      <c r="H89" s="18"/>
      <c r="I89" s="18" t="s">
        <v>742</v>
      </c>
      <c r="J89" s="20" t="s">
        <v>55</v>
      </c>
      <c r="K89" s="20" t="s">
        <v>56</v>
      </c>
      <c r="L89" s="20" t="s">
        <v>883</v>
      </c>
      <c r="M89" s="20" t="s">
        <v>826</v>
      </c>
      <c r="N89" s="20"/>
      <c r="O89" s="18" t="s">
        <v>57</v>
      </c>
      <c r="P89" s="18">
        <v>34.074240000000003</v>
      </c>
      <c r="Q89" s="20">
        <v>131.74982900000001</v>
      </c>
      <c r="R89" s="20"/>
      <c r="S89" s="20"/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2">
        <v>0</v>
      </c>
      <c r="AC89" s="21">
        <v>0</v>
      </c>
      <c r="AD89" s="21">
        <v>0</v>
      </c>
      <c r="AE89" s="22">
        <v>1</v>
      </c>
      <c r="AF89" s="22">
        <v>1</v>
      </c>
      <c r="AG89" s="22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2">
        <v>0</v>
      </c>
      <c r="AN89" s="22">
        <v>0</v>
      </c>
      <c r="AO89" s="22">
        <v>0</v>
      </c>
      <c r="AP89" s="18" t="s">
        <v>399</v>
      </c>
      <c r="AQ89" s="22">
        <v>0</v>
      </c>
      <c r="AR89" s="23"/>
      <c r="AS89" s="23"/>
      <c r="AT89" s="18"/>
      <c r="AU89" s="24"/>
      <c r="AV89" s="18"/>
      <c r="AW89" s="18"/>
    </row>
    <row r="90" spans="1:49" x14ac:dyDescent="0.4">
      <c r="A90" s="18" t="s">
        <v>50</v>
      </c>
      <c r="B90" s="18" t="s">
        <v>151</v>
      </c>
      <c r="C90" s="18" t="s">
        <v>52</v>
      </c>
      <c r="D90" s="19" t="s">
        <v>152</v>
      </c>
      <c r="E90" s="18" t="s">
        <v>153</v>
      </c>
      <c r="F90" s="18"/>
      <c r="G90" s="18" t="s">
        <v>50</v>
      </c>
      <c r="H90" s="18"/>
      <c r="I90" s="18" t="s">
        <v>743</v>
      </c>
      <c r="J90" s="20" t="s">
        <v>55</v>
      </c>
      <c r="K90" s="20" t="s">
        <v>56</v>
      </c>
      <c r="L90" s="20" t="s">
        <v>884</v>
      </c>
      <c r="M90" s="20" t="s">
        <v>827</v>
      </c>
      <c r="N90" s="20"/>
      <c r="O90" s="18" t="s">
        <v>57</v>
      </c>
      <c r="P90" s="18">
        <v>34.072848999999998</v>
      </c>
      <c r="Q90" s="20">
        <v>131.765501</v>
      </c>
      <c r="R90" s="20"/>
      <c r="S90" s="20"/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2">
        <v>0</v>
      </c>
      <c r="AC90" s="21">
        <v>0</v>
      </c>
      <c r="AD90" s="21">
        <v>0</v>
      </c>
      <c r="AE90" s="22">
        <v>1</v>
      </c>
      <c r="AF90" s="22">
        <v>1</v>
      </c>
      <c r="AG90" s="22">
        <v>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2">
        <v>0</v>
      </c>
      <c r="AN90" s="22">
        <v>0</v>
      </c>
      <c r="AO90" s="22">
        <v>0</v>
      </c>
      <c r="AP90" s="18" t="s">
        <v>399</v>
      </c>
      <c r="AQ90" s="22">
        <v>0</v>
      </c>
      <c r="AR90" s="23"/>
      <c r="AS90" s="23"/>
      <c r="AT90" s="18"/>
      <c r="AU90" s="24"/>
      <c r="AV90" s="18"/>
      <c r="AW90" s="18"/>
    </row>
    <row r="91" spans="1:49" x14ac:dyDescent="0.4">
      <c r="A91" s="18" t="s">
        <v>50</v>
      </c>
      <c r="B91" s="18" t="s">
        <v>154</v>
      </c>
      <c r="C91" s="18" t="s">
        <v>52</v>
      </c>
      <c r="D91" s="19" t="s">
        <v>155</v>
      </c>
      <c r="E91" s="18" t="s">
        <v>156</v>
      </c>
      <c r="F91" s="18"/>
      <c r="G91" s="18" t="s">
        <v>50</v>
      </c>
      <c r="H91" s="18"/>
      <c r="I91" s="18" t="s">
        <v>744</v>
      </c>
      <c r="J91" s="20" t="s">
        <v>55</v>
      </c>
      <c r="K91" s="20" t="s">
        <v>56</v>
      </c>
      <c r="L91" s="20" t="s">
        <v>885</v>
      </c>
      <c r="M91" s="20" t="s">
        <v>828</v>
      </c>
      <c r="N91" s="20"/>
      <c r="O91" s="18" t="s">
        <v>57</v>
      </c>
      <c r="P91" s="18">
        <v>34.071930999999999</v>
      </c>
      <c r="Q91" s="20">
        <v>131.77212900000001</v>
      </c>
      <c r="R91" s="20"/>
      <c r="S91" s="20"/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2">
        <v>0</v>
      </c>
      <c r="AC91" s="21">
        <v>0</v>
      </c>
      <c r="AD91" s="21">
        <v>0</v>
      </c>
      <c r="AE91" s="22">
        <v>1</v>
      </c>
      <c r="AF91" s="22">
        <v>1</v>
      </c>
      <c r="AG91" s="22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2">
        <v>0</v>
      </c>
      <c r="AN91" s="22">
        <v>0</v>
      </c>
      <c r="AO91" s="22">
        <v>0</v>
      </c>
      <c r="AP91" s="18" t="s">
        <v>399</v>
      </c>
      <c r="AQ91" s="22">
        <v>0</v>
      </c>
      <c r="AR91" s="23"/>
      <c r="AS91" s="23"/>
      <c r="AT91" s="18"/>
      <c r="AU91" s="24"/>
      <c r="AV91" s="18"/>
      <c r="AW91" s="18"/>
    </row>
    <row r="92" spans="1:49" x14ac:dyDescent="0.4">
      <c r="A92" s="18" t="s">
        <v>50</v>
      </c>
      <c r="B92" s="18" t="s">
        <v>157</v>
      </c>
      <c r="C92" s="18" t="s">
        <v>52</v>
      </c>
      <c r="D92" s="19" t="s">
        <v>158</v>
      </c>
      <c r="E92" s="18" t="s">
        <v>159</v>
      </c>
      <c r="F92" s="18"/>
      <c r="G92" s="18" t="s">
        <v>50</v>
      </c>
      <c r="H92" s="18"/>
      <c r="I92" s="18" t="s">
        <v>745</v>
      </c>
      <c r="J92" s="20" t="s">
        <v>55</v>
      </c>
      <c r="K92" s="20" t="s">
        <v>56</v>
      </c>
      <c r="L92" s="20" t="s">
        <v>886</v>
      </c>
      <c r="M92" s="20" t="s">
        <v>829</v>
      </c>
      <c r="N92" s="20"/>
      <c r="O92" s="18" t="s">
        <v>57</v>
      </c>
      <c r="P92" s="18">
        <v>34.070532</v>
      </c>
      <c r="Q92" s="20">
        <v>131.764838</v>
      </c>
      <c r="R92" s="20"/>
      <c r="S92" s="20"/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2">
        <v>0</v>
      </c>
      <c r="AC92" s="21">
        <v>0</v>
      </c>
      <c r="AD92" s="21">
        <v>0</v>
      </c>
      <c r="AE92" s="22">
        <v>2</v>
      </c>
      <c r="AF92" s="22">
        <v>2</v>
      </c>
      <c r="AG92" s="22">
        <v>0</v>
      </c>
      <c r="AH92" s="21">
        <v>0</v>
      </c>
      <c r="AI92" s="21">
        <v>0</v>
      </c>
      <c r="AJ92" s="22">
        <v>1</v>
      </c>
      <c r="AK92" s="21">
        <v>0</v>
      </c>
      <c r="AL92" s="21">
        <v>0</v>
      </c>
      <c r="AM92" s="22">
        <v>0</v>
      </c>
      <c r="AN92" s="22">
        <v>0</v>
      </c>
      <c r="AO92" s="22">
        <v>1</v>
      </c>
      <c r="AP92" s="18" t="s">
        <v>399</v>
      </c>
      <c r="AQ92" s="22">
        <v>0</v>
      </c>
      <c r="AR92" s="23"/>
      <c r="AS92" s="23"/>
      <c r="AT92" s="18"/>
      <c r="AU92" s="24"/>
      <c r="AV92" s="18"/>
      <c r="AW92" s="18"/>
    </row>
    <row r="93" spans="1:49" x14ac:dyDescent="0.4">
      <c r="A93" s="18" t="s">
        <v>50</v>
      </c>
      <c r="B93" s="18" t="s">
        <v>160</v>
      </c>
      <c r="C93" s="18" t="s">
        <v>52</v>
      </c>
      <c r="D93" s="19" t="s">
        <v>161</v>
      </c>
      <c r="E93" s="18" t="s">
        <v>162</v>
      </c>
      <c r="F93" s="18"/>
      <c r="G93" s="18" t="s">
        <v>50</v>
      </c>
      <c r="H93" s="18"/>
      <c r="I93" s="18" t="s">
        <v>746</v>
      </c>
      <c r="J93" s="20" t="s">
        <v>55</v>
      </c>
      <c r="K93" s="20" t="s">
        <v>56</v>
      </c>
      <c r="L93" s="20" t="s">
        <v>887</v>
      </c>
      <c r="M93" s="20" t="s">
        <v>830</v>
      </c>
      <c r="N93" s="20"/>
      <c r="O93" s="18" t="s">
        <v>57</v>
      </c>
      <c r="P93" s="18">
        <v>34.064993000000001</v>
      </c>
      <c r="Q93" s="20">
        <v>131.73500999999999</v>
      </c>
      <c r="R93" s="20"/>
      <c r="S93" s="20"/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  <c r="AB93" s="22">
        <v>0</v>
      </c>
      <c r="AC93" s="21">
        <v>0</v>
      </c>
      <c r="AD93" s="21">
        <v>0</v>
      </c>
      <c r="AE93" s="22">
        <v>1</v>
      </c>
      <c r="AF93" s="22">
        <v>1</v>
      </c>
      <c r="AG93" s="22">
        <v>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22">
        <v>0</v>
      </c>
      <c r="AN93" s="22">
        <v>0</v>
      </c>
      <c r="AO93" s="22">
        <v>0</v>
      </c>
      <c r="AP93" s="18" t="s">
        <v>399</v>
      </c>
      <c r="AQ93" s="22">
        <v>0</v>
      </c>
      <c r="AR93" s="23"/>
      <c r="AS93" s="23"/>
      <c r="AT93" s="18"/>
      <c r="AU93" s="24"/>
      <c r="AV93" s="18"/>
      <c r="AW93" s="18"/>
    </row>
    <row r="94" spans="1:49" x14ac:dyDescent="0.4">
      <c r="A94" s="18" t="s">
        <v>50</v>
      </c>
      <c r="B94" s="18" t="s">
        <v>163</v>
      </c>
      <c r="C94" s="18" t="s">
        <v>52</v>
      </c>
      <c r="D94" s="19" t="s">
        <v>164</v>
      </c>
      <c r="E94" s="18" t="s">
        <v>165</v>
      </c>
      <c r="F94" s="18"/>
      <c r="G94" s="18" t="s">
        <v>50</v>
      </c>
      <c r="H94" s="18"/>
      <c r="I94" s="18" t="s">
        <v>747</v>
      </c>
      <c r="J94" s="20" t="s">
        <v>55</v>
      </c>
      <c r="K94" s="20" t="s">
        <v>56</v>
      </c>
      <c r="L94" s="20" t="s">
        <v>888</v>
      </c>
      <c r="M94" s="20" t="s">
        <v>831</v>
      </c>
      <c r="N94" s="20"/>
      <c r="O94" s="18" t="s">
        <v>57</v>
      </c>
      <c r="P94" s="18">
        <v>34.061940999999997</v>
      </c>
      <c r="Q94" s="20">
        <v>131.72436300000001</v>
      </c>
      <c r="R94" s="20"/>
      <c r="S94" s="20"/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2">
        <v>0</v>
      </c>
      <c r="AC94" s="21">
        <v>0</v>
      </c>
      <c r="AD94" s="21">
        <v>0</v>
      </c>
      <c r="AE94" s="22">
        <v>2</v>
      </c>
      <c r="AF94" s="22">
        <v>2</v>
      </c>
      <c r="AG94" s="22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2">
        <v>0</v>
      </c>
      <c r="AN94" s="22">
        <v>0</v>
      </c>
      <c r="AO94" s="22">
        <v>0</v>
      </c>
      <c r="AP94" s="18" t="s">
        <v>399</v>
      </c>
      <c r="AQ94" s="22">
        <v>0</v>
      </c>
      <c r="AR94" s="23"/>
      <c r="AS94" s="23"/>
      <c r="AT94" s="18"/>
      <c r="AU94" s="24"/>
      <c r="AV94" s="18"/>
      <c r="AW94" s="18"/>
    </row>
    <row r="95" spans="1:49" x14ac:dyDescent="0.4">
      <c r="A95" s="18" t="s">
        <v>50</v>
      </c>
      <c r="B95" s="18" t="s">
        <v>166</v>
      </c>
      <c r="C95" s="18" t="s">
        <v>52</v>
      </c>
      <c r="D95" s="19" t="s">
        <v>167</v>
      </c>
      <c r="E95" s="18" t="s">
        <v>168</v>
      </c>
      <c r="F95" s="18"/>
      <c r="G95" s="18" t="s">
        <v>50</v>
      </c>
      <c r="H95" s="18"/>
      <c r="I95" s="18" t="s">
        <v>748</v>
      </c>
      <c r="J95" s="20" t="s">
        <v>55</v>
      </c>
      <c r="K95" s="20" t="s">
        <v>56</v>
      </c>
      <c r="L95" s="20" t="s">
        <v>889</v>
      </c>
      <c r="M95" s="20" t="s">
        <v>832</v>
      </c>
      <c r="N95" s="20"/>
      <c r="O95" s="18" t="s">
        <v>57</v>
      </c>
      <c r="P95" s="18">
        <v>34.070196000000003</v>
      </c>
      <c r="Q95" s="20">
        <v>131.781835</v>
      </c>
      <c r="R95" s="20"/>
      <c r="S95" s="20"/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2">
        <v>0</v>
      </c>
      <c r="AC95" s="21">
        <v>0</v>
      </c>
      <c r="AD95" s="21">
        <v>0</v>
      </c>
      <c r="AE95" s="22">
        <v>1</v>
      </c>
      <c r="AF95" s="22">
        <v>0</v>
      </c>
      <c r="AG95" s="22">
        <v>1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22">
        <v>0</v>
      </c>
      <c r="AN95" s="22">
        <v>0</v>
      </c>
      <c r="AO95" s="22">
        <v>0</v>
      </c>
      <c r="AP95" s="18" t="s">
        <v>399</v>
      </c>
      <c r="AQ95" s="22">
        <v>0</v>
      </c>
      <c r="AR95" s="23"/>
      <c r="AS95" s="23"/>
      <c r="AT95" s="18"/>
      <c r="AU95" s="24"/>
      <c r="AV95" s="18"/>
      <c r="AW95" s="18"/>
    </row>
    <row r="96" spans="1:49" x14ac:dyDescent="0.4">
      <c r="A96" s="18" t="s">
        <v>50</v>
      </c>
      <c r="B96" s="18" t="s">
        <v>169</v>
      </c>
      <c r="C96" s="18" t="s">
        <v>52</v>
      </c>
      <c r="D96" s="19" t="s">
        <v>170</v>
      </c>
      <c r="E96" s="18" t="s">
        <v>171</v>
      </c>
      <c r="F96" s="18"/>
      <c r="G96" s="18" t="s">
        <v>50</v>
      </c>
      <c r="H96" s="18"/>
      <c r="I96" s="18" t="s">
        <v>749</v>
      </c>
      <c r="J96" s="20" t="s">
        <v>55</v>
      </c>
      <c r="K96" s="20" t="s">
        <v>56</v>
      </c>
      <c r="L96" s="20" t="s">
        <v>890</v>
      </c>
      <c r="M96" s="20" t="s">
        <v>833</v>
      </c>
      <c r="N96" s="20"/>
      <c r="O96" s="18" t="s">
        <v>57</v>
      </c>
      <c r="P96" s="18">
        <v>34.025331000000001</v>
      </c>
      <c r="Q96" s="20">
        <v>131.82773</v>
      </c>
      <c r="R96" s="20"/>
      <c r="S96" s="20"/>
      <c r="T96" s="21">
        <v>3</v>
      </c>
      <c r="U96" s="21">
        <v>2</v>
      </c>
      <c r="V96" s="21">
        <v>1</v>
      </c>
      <c r="W96" s="21">
        <v>0</v>
      </c>
      <c r="X96" s="21">
        <v>0</v>
      </c>
      <c r="Y96" s="21">
        <v>0</v>
      </c>
      <c r="Z96" s="21">
        <v>2</v>
      </c>
      <c r="AA96" s="21">
        <v>2</v>
      </c>
      <c r="AB96" s="22">
        <v>0</v>
      </c>
      <c r="AC96" s="21">
        <v>0</v>
      </c>
      <c r="AD96" s="21">
        <v>0</v>
      </c>
      <c r="AE96" s="22">
        <v>0</v>
      </c>
      <c r="AF96" s="22">
        <v>0</v>
      </c>
      <c r="AG96" s="22">
        <v>0</v>
      </c>
      <c r="AH96" s="21">
        <v>0</v>
      </c>
      <c r="AI96" s="21">
        <v>0</v>
      </c>
      <c r="AJ96" s="22">
        <v>1</v>
      </c>
      <c r="AK96" s="21">
        <v>0</v>
      </c>
      <c r="AL96" s="21">
        <v>0</v>
      </c>
      <c r="AM96" s="22">
        <v>0</v>
      </c>
      <c r="AN96" s="22">
        <v>0</v>
      </c>
      <c r="AO96" s="22">
        <v>1</v>
      </c>
      <c r="AP96" s="18" t="s">
        <v>399</v>
      </c>
      <c r="AQ96" s="22">
        <v>0</v>
      </c>
      <c r="AR96" s="23"/>
      <c r="AS96" s="23"/>
      <c r="AT96" s="18"/>
      <c r="AU96" s="24"/>
      <c r="AV96" s="18"/>
      <c r="AW96" s="18"/>
    </row>
    <row r="97" spans="1:49" x14ac:dyDescent="0.4">
      <c r="A97" s="18" t="s">
        <v>50</v>
      </c>
      <c r="B97" s="18" t="s">
        <v>172</v>
      </c>
      <c r="C97" s="18" t="s">
        <v>52</v>
      </c>
      <c r="D97" s="19" t="s">
        <v>173</v>
      </c>
      <c r="E97" s="18" t="s">
        <v>174</v>
      </c>
      <c r="F97" s="18"/>
      <c r="G97" s="18" t="s">
        <v>50</v>
      </c>
      <c r="H97" s="18"/>
      <c r="I97" s="18" t="s">
        <v>750</v>
      </c>
      <c r="J97" s="20" t="s">
        <v>55</v>
      </c>
      <c r="K97" s="20" t="s">
        <v>56</v>
      </c>
      <c r="L97" s="20" t="s">
        <v>891</v>
      </c>
      <c r="M97" s="20" t="s">
        <v>834</v>
      </c>
      <c r="N97" s="20"/>
      <c r="O97" s="18" t="s">
        <v>57</v>
      </c>
      <c r="P97" s="18">
        <v>34.029949999999999</v>
      </c>
      <c r="Q97" s="20">
        <v>131.84233499999999</v>
      </c>
      <c r="R97" s="20"/>
      <c r="S97" s="20"/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2">
        <v>0</v>
      </c>
      <c r="AC97" s="21">
        <v>0</v>
      </c>
      <c r="AD97" s="21">
        <v>0</v>
      </c>
      <c r="AE97" s="22">
        <v>2</v>
      </c>
      <c r="AF97" s="22">
        <v>2</v>
      </c>
      <c r="AG97" s="22">
        <v>0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22">
        <v>0</v>
      </c>
      <c r="AN97" s="22">
        <v>0</v>
      </c>
      <c r="AO97" s="22">
        <v>0</v>
      </c>
      <c r="AP97" s="18" t="s">
        <v>399</v>
      </c>
      <c r="AQ97" s="22">
        <v>0</v>
      </c>
      <c r="AR97" s="23"/>
      <c r="AS97" s="23"/>
      <c r="AT97" s="18"/>
      <c r="AU97" s="24"/>
      <c r="AV97" s="18"/>
      <c r="AW97" s="18"/>
    </row>
    <row r="98" spans="1:49" x14ac:dyDescent="0.4">
      <c r="A98" s="18" t="s">
        <v>50</v>
      </c>
      <c r="B98" s="18" t="s">
        <v>175</v>
      </c>
      <c r="C98" s="18" t="s">
        <v>52</v>
      </c>
      <c r="D98" s="19" t="s">
        <v>176</v>
      </c>
      <c r="E98" s="18" t="s">
        <v>177</v>
      </c>
      <c r="F98" s="18"/>
      <c r="G98" s="18" t="s">
        <v>50</v>
      </c>
      <c r="H98" s="18"/>
      <c r="I98" s="18" t="s">
        <v>751</v>
      </c>
      <c r="J98" s="20" t="s">
        <v>55</v>
      </c>
      <c r="K98" s="20" t="s">
        <v>56</v>
      </c>
      <c r="L98" s="20" t="s">
        <v>892</v>
      </c>
      <c r="M98" s="20" t="s">
        <v>835</v>
      </c>
      <c r="N98" s="20"/>
      <c r="O98" s="18" t="s">
        <v>57</v>
      </c>
      <c r="P98" s="18">
        <v>34.092968999999997</v>
      </c>
      <c r="Q98" s="20">
        <v>131.674499</v>
      </c>
      <c r="R98" s="20"/>
      <c r="S98" s="20"/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2">
        <v>0</v>
      </c>
      <c r="AC98" s="21">
        <v>0</v>
      </c>
      <c r="AD98" s="21">
        <v>0</v>
      </c>
      <c r="AE98" s="22">
        <v>2</v>
      </c>
      <c r="AF98" s="22">
        <v>1</v>
      </c>
      <c r="AG98" s="22">
        <v>1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22">
        <v>0</v>
      </c>
      <c r="AN98" s="22">
        <v>0</v>
      </c>
      <c r="AO98" s="22">
        <v>0</v>
      </c>
      <c r="AP98" s="18" t="s">
        <v>399</v>
      </c>
      <c r="AQ98" s="22">
        <v>0</v>
      </c>
      <c r="AR98" s="23"/>
      <c r="AS98" s="23"/>
      <c r="AT98" s="18"/>
      <c r="AU98" s="24"/>
      <c r="AV98" s="18"/>
      <c r="AW98" s="18"/>
    </row>
    <row r="99" spans="1:49" x14ac:dyDescent="0.4">
      <c r="A99" s="18" t="s">
        <v>50</v>
      </c>
      <c r="B99" s="18" t="s">
        <v>178</v>
      </c>
      <c r="C99" s="18" t="s">
        <v>52</v>
      </c>
      <c r="D99" s="19" t="s">
        <v>179</v>
      </c>
      <c r="E99" s="18" t="s">
        <v>180</v>
      </c>
      <c r="F99" s="18"/>
      <c r="G99" s="18" t="s">
        <v>50</v>
      </c>
      <c r="H99" s="18"/>
      <c r="I99" s="18" t="s">
        <v>752</v>
      </c>
      <c r="J99" s="20" t="s">
        <v>55</v>
      </c>
      <c r="K99" s="20" t="s">
        <v>56</v>
      </c>
      <c r="L99" s="20" t="s">
        <v>918</v>
      </c>
      <c r="M99" s="20"/>
      <c r="N99" s="20" t="s">
        <v>917</v>
      </c>
      <c r="O99" s="18" t="s">
        <v>57</v>
      </c>
      <c r="P99" s="18">
        <v>34.106465</v>
      </c>
      <c r="Q99" s="20">
        <v>131.78763900000001</v>
      </c>
      <c r="R99" s="20"/>
      <c r="S99" s="20"/>
      <c r="T99" s="21">
        <v>1</v>
      </c>
      <c r="U99" s="21">
        <v>1</v>
      </c>
      <c r="V99" s="21">
        <v>0</v>
      </c>
      <c r="W99" s="21">
        <v>0</v>
      </c>
      <c r="X99" s="21">
        <v>0</v>
      </c>
      <c r="Y99" s="21">
        <v>0</v>
      </c>
      <c r="Z99" s="21">
        <v>1</v>
      </c>
      <c r="AA99" s="21">
        <v>1</v>
      </c>
      <c r="AB99" s="22">
        <v>0</v>
      </c>
      <c r="AC99" s="21">
        <v>0</v>
      </c>
      <c r="AD99" s="21">
        <v>0</v>
      </c>
      <c r="AE99" s="22">
        <v>1</v>
      </c>
      <c r="AF99" s="22">
        <v>1</v>
      </c>
      <c r="AG99" s="22">
        <v>0</v>
      </c>
      <c r="AH99" s="21">
        <v>0</v>
      </c>
      <c r="AI99" s="21">
        <v>0</v>
      </c>
      <c r="AJ99" s="22">
        <v>1</v>
      </c>
      <c r="AK99" s="22">
        <v>1</v>
      </c>
      <c r="AL99" s="21">
        <v>0</v>
      </c>
      <c r="AM99" s="22">
        <v>0</v>
      </c>
      <c r="AN99" s="22">
        <v>0</v>
      </c>
      <c r="AO99" s="22">
        <v>1</v>
      </c>
      <c r="AP99" s="18" t="s">
        <v>399</v>
      </c>
      <c r="AQ99" s="22">
        <v>0</v>
      </c>
      <c r="AR99" s="23"/>
      <c r="AS99" s="23"/>
      <c r="AT99" s="18"/>
      <c r="AU99" s="24"/>
      <c r="AV99" s="18"/>
      <c r="AW99" s="18"/>
    </row>
    <row r="100" spans="1:49" x14ac:dyDescent="0.4">
      <c r="A100" s="18" t="s">
        <v>50</v>
      </c>
      <c r="B100" s="18" t="s">
        <v>181</v>
      </c>
      <c r="C100" s="18" t="s">
        <v>52</v>
      </c>
      <c r="D100" s="19" t="s">
        <v>182</v>
      </c>
      <c r="E100" s="18" t="s">
        <v>183</v>
      </c>
      <c r="F100" s="18"/>
      <c r="G100" s="18" t="s">
        <v>50</v>
      </c>
      <c r="H100" s="18"/>
      <c r="I100" s="18" t="s">
        <v>753</v>
      </c>
      <c r="J100" s="20" t="s">
        <v>55</v>
      </c>
      <c r="K100" s="20" t="s">
        <v>56</v>
      </c>
      <c r="L100" s="20" t="s">
        <v>893</v>
      </c>
      <c r="M100" s="20" t="s">
        <v>836</v>
      </c>
      <c r="N100" s="20"/>
      <c r="O100" s="18" t="s">
        <v>57</v>
      </c>
      <c r="P100" s="18">
        <v>34.075839999999999</v>
      </c>
      <c r="Q100" s="20">
        <v>131.69429</v>
      </c>
      <c r="R100" s="20"/>
      <c r="S100" s="20"/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2">
        <v>0</v>
      </c>
      <c r="AC100" s="21">
        <v>0</v>
      </c>
      <c r="AD100" s="21">
        <v>0</v>
      </c>
      <c r="AE100" s="22">
        <v>1</v>
      </c>
      <c r="AF100" s="22">
        <v>1</v>
      </c>
      <c r="AG100" s="22">
        <v>0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22">
        <v>0</v>
      </c>
      <c r="AN100" s="22">
        <v>0</v>
      </c>
      <c r="AO100" s="22">
        <v>0</v>
      </c>
      <c r="AP100" s="18" t="s">
        <v>399</v>
      </c>
      <c r="AQ100" s="22">
        <v>0</v>
      </c>
      <c r="AR100" s="23"/>
      <c r="AS100" s="23"/>
      <c r="AT100" s="18"/>
      <c r="AU100" s="24"/>
      <c r="AV100" s="18"/>
      <c r="AW100" s="18"/>
    </row>
    <row r="101" spans="1:49" x14ac:dyDescent="0.4">
      <c r="A101" s="18" t="s">
        <v>50</v>
      </c>
      <c r="B101" s="18" t="s">
        <v>184</v>
      </c>
      <c r="C101" s="18" t="s">
        <v>52</v>
      </c>
      <c r="D101" s="19" t="s">
        <v>185</v>
      </c>
      <c r="E101" s="18" t="s">
        <v>186</v>
      </c>
      <c r="F101" s="18"/>
      <c r="G101" s="18" t="s">
        <v>50</v>
      </c>
      <c r="H101" s="18"/>
      <c r="I101" s="18" t="s">
        <v>754</v>
      </c>
      <c r="J101" s="20" t="s">
        <v>55</v>
      </c>
      <c r="K101" s="20" t="s">
        <v>56</v>
      </c>
      <c r="L101" s="20" t="s">
        <v>894</v>
      </c>
      <c r="M101" s="20" t="s">
        <v>837</v>
      </c>
      <c r="N101" s="20"/>
      <c r="O101" s="18" t="s">
        <v>57</v>
      </c>
      <c r="P101" s="18">
        <v>34.086767000000002</v>
      </c>
      <c r="Q101" s="20">
        <v>131.780789</v>
      </c>
      <c r="R101" s="20"/>
      <c r="S101" s="20"/>
      <c r="T101" s="21">
        <v>3</v>
      </c>
      <c r="U101" s="21">
        <v>2</v>
      </c>
      <c r="V101" s="21">
        <v>1</v>
      </c>
      <c r="W101" s="21">
        <v>0</v>
      </c>
      <c r="X101" s="21">
        <v>0</v>
      </c>
      <c r="Y101" s="21">
        <v>0</v>
      </c>
      <c r="Z101" s="21">
        <v>2</v>
      </c>
      <c r="AA101" s="21">
        <v>2</v>
      </c>
      <c r="AB101" s="22">
        <v>0</v>
      </c>
      <c r="AC101" s="21">
        <v>0</v>
      </c>
      <c r="AD101" s="21">
        <v>0</v>
      </c>
      <c r="AE101" s="22">
        <v>0</v>
      </c>
      <c r="AF101" s="22">
        <v>0</v>
      </c>
      <c r="AG101" s="22">
        <v>0</v>
      </c>
      <c r="AH101" s="21">
        <v>0</v>
      </c>
      <c r="AI101" s="21">
        <v>0</v>
      </c>
      <c r="AJ101" s="22">
        <v>1</v>
      </c>
      <c r="AK101" s="21">
        <v>0</v>
      </c>
      <c r="AL101" s="21">
        <v>0</v>
      </c>
      <c r="AM101" s="22">
        <v>0</v>
      </c>
      <c r="AN101" s="22">
        <v>0</v>
      </c>
      <c r="AO101" s="22">
        <v>1</v>
      </c>
      <c r="AP101" s="18" t="s">
        <v>399</v>
      </c>
      <c r="AQ101" s="22">
        <v>0</v>
      </c>
      <c r="AR101" s="23"/>
      <c r="AS101" s="23"/>
      <c r="AT101" s="18"/>
      <c r="AU101" s="24"/>
      <c r="AV101" s="18"/>
      <c r="AW101" s="18"/>
    </row>
    <row r="102" spans="1:49" x14ac:dyDescent="0.4">
      <c r="A102" s="18" t="s">
        <v>50</v>
      </c>
      <c r="B102" s="18" t="s">
        <v>187</v>
      </c>
      <c r="C102" s="18" t="s">
        <v>52</v>
      </c>
      <c r="D102" s="19" t="s">
        <v>188</v>
      </c>
      <c r="E102" s="18" t="s">
        <v>189</v>
      </c>
      <c r="F102" s="18"/>
      <c r="G102" s="18" t="s">
        <v>50</v>
      </c>
      <c r="H102" s="18"/>
      <c r="I102" s="18" t="s">
        <v>755</v>
      </c>
      <c r="J102" s="20" t="s">
        <v>55</v>
      </c>
      <c r="K102" s="20" t="s">
        <v>56</v>
      </c>
      <c r="L102" s="20" t="s">
        <v>895</v>
      </c>
      <c r="M102" s="20" t="s">
        <v>807</v>
      </c>
      <c r="N102" s="20"/>
      <c r="O102" s="18" t="s">
        <v>57</v>
      </c>
      <c r="P102" s="18">
        <v>34.056570999999998</v>
      </c>
      <c r="Q102" s="20">
        <v>131.81935200000001</v>
      </c>
      <c r="R102" s="20"/>
      <c r="S102" s="20"/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2">
        <v>0</v>
      </c>
      <c r="AC102" s="21">
        <v>0</v>
      </c>
      <c r="AD102" s="21">
        <v>0</v>
      </c>
      <c r="AE102" s="22">
        <v>1</v>
      </c>
      <c r="AF102" s="22">
        <v>1</v>
      </c>
      <c r="AG102" s="22">
        <v>0</v>
      </c>
      <c r="AH102" s="21">
        <v>0</v>
      </c>
      <c r="AI102" s="21">
        <v>0</v>
      </c>
      <c r="AJ102" s="22">
        <v>1</v>
      </c>
      <c r="AK102" s="21">
        <v>0</v>
      </c>
      <c r="AL102" s="21">
        <v>0</v>
      </c>
      <c r="AM102" s="22">
        <v>0</v>
      </c>
      <c r="AN102" s="22">
        <v>0</v>
      </c>
      <c r="AO102" s="22">
        <v>1</v>
      </c>
      <c r="AP102" s="18" t="s">
        <v>399</v>
      </c>
      <c r="AQ102" s="22">
        <v>0</v>
      </c>
      <c r="AR102" s="23"/>
      <c r="AS102" s="23"/>
      <c r="AT102" s="18"/>
      <c r="AU102" s="24"/>
      <c r="AV102" s="18"/>
      <c r="AW102" s="18"/>
    </row>
    <row r="103" spans="1:49" x14ac:dyDescent="0.4">
      <c r="A103" s="18" t="s">
        <v>50</v>
      </c>
      <c r="B103" s="18" t="s">
        <v>190</v>
      </c>
      <c r="C103" s="18" t="s">
        <v>52</v>
      </c>
      <c r="D103" s="19" t="s">
        <v>191</v>
      </c>
      <c r="E103" s="18" t="s">
        <v>192</v>
      </c>
      <c r="F103" s="18"/>
      <c r="G103" s="18" t="s">
        <v>50</v>
      </c>
      <c r="H103" s="18"/>
      <c r="I103" s="18" t="s">
        <v>756</v>
      </c>
      <c r="J103" s="20" t="s">
        <v>55</v>
      </c>
      <c r="K103" s="20" t="s">
        <v>56</v>
      </c>
      <c r="L103" s="20" t="s">
        <v>896</v>
      </c>
      <c r="M103" s="20" t="s">
        <v>838</v>
      </c>
      <c r="N103" s="20"/>
      <c r="O103" s="18" t="s">
        <v>57</v>
      </c>
      <c r="P103" s="18">
        <v>34.066775</v>
      </c>
      <c r="Q103" s="20">
        <v>131.789828</v>
      </c>
      <c r="R103" s="20"/>
      <c r="S103" s="20"/>
      <c r="T103" s="21">
        <v>2</v>
      </c>
      <c r="U103" s="21">
        <v>1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1</v>
      </c>
      <c r="AB103" s="22">
        <v>0</v>
      </c>
      <c r="AC103" s="21">
        <v>0</v>
      </c>
      <c r="AD103" s="21">
        <v>0</v>
      </c>
      <c r="AE103" s="22">
        <v>0</v>
      </c>
      <c r="AF103" s="22">
        <v>0</v>
      </c>
      <c r="AG103" s="22">
        <v>0</v>
      </c>
      <c r="AH103" s="21">
        <v>0</v>
      </c>
      <c r="AI103" s="21">
        <v>0</v>
      </c>
      <c r="AJ103" s="22">
        <v>1</v>
      </c>
      <c r="AK103" s="21">
        <v>0</v>
      </c>
      <c r="AL103" s="21">
        <v>0</v>
      </c>
      <c r="AM103" s="22">
        <v>0</v>
      </c>
      <c r="AN103" s="22">
        <v>0</v>
      </c>
      <c r="AO103" s="22">
        <v>1</v>
      </c>
      <c r="AP103" s="18" t="s">
        <v>399</v>
      </c>
      <c r="AQ103" s="22">
        <v>0</v>
      </c>
      <c r="AR103" s="23"/>
      <c r="AS103" s="23"/>
      <c r="AT103" s="18"/>
      <c r="AU103" s="24"/>
      <c r="AV103" s="18"/>
      <c r="AW103" s="18"/>
    </row>
    <row r="104" spans="1:49" x14ac:dyDescent="0.4">
      <c r="A104" s="18" t="s">
        <v>50</v>
      </c>
      <c r="B104" s="18" t="s">
        <v>193</v>
      </c>
      <c r="C104" s="18" t="s">
        <v>52</v>
      </c>
      <c r="D104" s="19" t="s">
        <v>194</v>
      </c>
      <c r="E104" s="18" t="s">
        <v>195</v>
      </c>
      <c r="F104" s="18"/>
      <c r="G104" s="18" t="s">
        <v>50</v>
      </c>
      <c r="H104" s="18"/>
      <c r="I104" s="18" t="s">
        <v>757</v>
      </c>
      <c r="J104" s="20" t="s">
        <v>55</v>
      </c>
      <c r="K104" s="20" t="s">
        <v>56</v>
      </c>
      <c r="L104" s="20" t="s">
        <v>897</v>
      </c>
      <c r="M104" s="20" t="s">
        <v>839</v>
      </c>
      <c r="N104" s="20"/>
      <c r="O104" s="18" t="s">
        <v>57</v>
      </c>
      <c r="P104" s="18">
        <v>34.067889000000001</v>
      </c>
      <c r="Q104" s="20">
        <v>131.78695099999999</v>
      </c>
      <c r="R104" s="20"/>
      <c r="S104" s="20"/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2">
        <v>0</v>
      </c>
      <c r="AC104" s="21">
        <v>0</v>
      </c>
      <c r="AD104" s="21">
        <v>0</v>
      </c>
      <c r="AE104" s="22">
        <v>1</v>
      </c>
      <c r="AF104" s="22">
        <v>1</v>
      </c>
      <c r="AG104" s="22">
        <v>0</v>
      </c>
      <c r="AH104" s="21">
        <v>0</v>
      </c>
      <c r="AI104" s="21">
        <v>0</v>
      </c>
      <c r="AJ104" s="22">
        <v>1</v>
      </c>
      <c r="AK104" s="21">
        <v>0</v>
      </c>
      <c r="AL104" s="21">
        <v>0</v>
      </c>
      <c r="AM104" s="22">
        <v>0</v>
      </c>
      <c r="AN104" s="22">
        <v>0</v>
      </c>
      <c r="AO104" s="22">
        <v>1</v>
      </c>
      <c r="AP104" s="18" t="s">
        <v>399</v>
      </c>
      <c r="AQ104" s="22">
        <v>0</v>
      </c>
      <c r="AR104" s="23"/>
      <c r="AS104" s="23"/>
      <c r="AT104" s="18"/>
      <c r="AU104" s="24"/>
      <c r="AV104" s="18"/>
      <c r="AW104" s="18"/>
    </row>
    <row r="105" spans="1:49" x14ac:dyDescent="0.4">
      <c r="A105" s="18" t="s">
        <v>50</v>
      </c>
      <c r="B105" s="18" t="s">
        <v>196</v>
      </c>
      <c r="C105" s="18" t="s">
        <v>52</v>
      </c>
      <c r="D105" s="19" t="s">
        <v>197</v>
      </c>
      <c r="E105" s="18" t="s">
        <v>198</v>
      </c>
      <c r="F105" s="18"/>
      <c r="G105" s="18" t="s">
        <v>50</v>
      </c>
      <c r="H105" s="18"/>
      <c r="I105" s="18" t="s">
        <v>758</v>
      </c>
      <c r="J105" s="20" t="s">
        <v>55</v>
      </c>
      <c r="K105" s="20" t="s">
        <v>56</v>
      </c>
      <c r="L105" s="20" t="s">
        <v>898</v>
      </c>
      <c r="M105" s="20" t="s">
        <v>840</v>
      </c>
      <c r="N105" s="20"/>
      <c r="O105" s="18" t="s">
        <v>57</v>
      </c>
      <c r="P105" s="18">
        <v>34.070616000000001</v>
      </c>
      <c r="Q105" s="20">
        <v>131.77171200000001</v>
      </c>
      <c r="R105" s="20"/>
      <c r="S105" s="20"/>
      <c r="T105" s="21">
        <v>3</v>
      </c>
      <c r="U105" s="21">
        <v>2</v>
      </c>
      <c r="V105" s="21">
        <v>1</v>
      </c>
      <c r="W105" s="21">
        <v>0</v>
      </c>
      <c r="X105" s="21">
        <v>0</v>
      </c>
      <c r="Y105" s="21">
        <v>0</v>
      </c>
      <c r="Z105" s="21">
        <v>2</v>
      </c>
      <c r="AA105" s="21">
        <v>2</v>
      </c>
      <c r="AB105" s="22">
        <v>0</v>
      </c>
      <c r="AC105" s="21">
        <v>0</v>
      </c>
      <c r="AD105" s="21">
        <v>0</v>
      </c>
      <c r="AE105" s="22">
        <v>0</v>
      </c>
      <c r="AF105" s="22">
        <v>0</v>
      </c>
      <c r="AG105" s="22">
        <v>0</v>
      </c>
      <c r="AH105" s="21">
        <v>0</v>
      </c>
      <c r="AI105" s="21">
        <v>0</v>
      </c>
      <c r="AJ105" s="22">
        <v>1</v>
      </c>
      <c r="AK105" s="21">
        <v>0</v>
      </c>
      <c r="AL105" s="21">
        <v>0</v>
      </c>
      <c r="AM105" s="22">
        <v>0</v>
      </c>
      <c r="AN105" s="22">
        <v>0</v>
      </c>
      <c r="AO105" s="22">
        <v>1</v>
      </c>
      <c r="AP105" s="18" t="s">
        <v>399</v>
      </c>
      <c r="AQ105" s="22">
        <v>0</v>
      </c>
      <c r="AR105" s="23"/>
      <c r="AS105" s="23"/>
      <c r="AT105" s="18"/>
      <c r="AU105" s="24"/>
      <c r="AV105" s="18"/>
      <c r="AW105" s="18"/>
    </row>
    <row r="106" spans="1:49" x14ac:dyDescent="0.4">
      <c r="A106" s="18" t="s">
        <v>50</v>
      </c>
      <c r="B106" s="18" t="s">
        <v>199</v>
      </c>
      <c r="C106" s="18" t="s">
        <v>52</v>
      </c>
      <c r="D106" s="19" t="s">
        <v>200</v>
      </c>
      <c r="E106" s="18" t="s">
        <v>201</v>
      </c>
      <c r="F106" s="18"/>
      <c r="G106" s="18" t="s">
        <v>50</v>
      </c>
      <c r="H106" s="18"/>
      <c r="I106" s="18" t="s">
        <v>759</v>
      </c>
      <c r="J106" s="20" t="s">
        <v>55</v>
      </c>
      <c r="K106" s="20" t="s">
        <v>56</v>
      </c>
      <c r="L106" s="20" t="s">
        <v>899</v>
      </c>
      <c r="M106" s="20" t="s">
        <v>841</v>
      </c>
      <c r="N106" s="20"/>
      <c r="O106" s="18" t="s">
        <v>57</v>
      </c>
      <c r="P106" s="18">
        <v>34.071120999999998</v>
      </c>
      <c r="Q106" s="20">
        <v>131.76808199999999</v>
      </c>
      <c r="R106" s="20"/>
      <c r="S106" s="20"/>
      <c r="T106" s="21">
        <v>2</v>
      </c>
      <c r="U106" s="21">
        <v>1</v>
      </c>
      <c r="V106" s="21">
        <v>1</v>
      </c>
      <c r="W106" s="21">
        <v>0</v>
      </c>
      <c r="X106" s="21">
        <v>0</v>
      </c>
      <c r="Y106" s="21">
        <v>0</v>
      </c>
      <c r="Z106" s="21">
        <v>1</v>
      </c>
      <c r="AA106" s="21">
        <v>1</v>
      </c>
      <c r="AB106" s="22">
        <v>0</v>
      </c>
      <c r="AC106" s="21">
        <v>0</v>
      </c>
      <c r="AD106" s="21">
        <v>0</v>
      </c>
      <c r="AE106" s="22">
        <v>0</v>
      </c>
      <c r="AF106" s="22">
        <v>0</v>
      </c>
      <c r="AG106" s="22">
        <v>0</v>
      </c>
      <c r="AH106" s="21">
        <v>0</v>
      </c>
      <c r="AI106" s="21">
        <v>0</v>
      </c>
      <c r="AJ106" s="22">
        <v>1</v>
      </c>
      <c r="AK106" s="22">
        <v>1</v>
      </c>
      <c r="AL106" s="22">
        <v>1</v>
      </c>
      <c r="AM106" s="22">
        <v>0</v>
      </c>
      <c r="AN106" s="22">
        <v>0</v>
      </c>
      <c r="AO106" s="22">
        <v>1</v>
      </c>
      <c r="AP106" s="18" t="s">
        <v>399</v>
      </c>
      <c r="AQ106" s="22">
        <v>0</v>
      </c>
      <c r="AR106" s="23"/>
      <c r="AS106" s="23"/>
      <c r="AT106" s="18"/>
      <c r="AU106" s="24"/>
      <c r="AV106" s="18"/>
      <c r="AW106" s="18"/>
    </row>
    <row r="107" spans="1:49" x14ac:dyDescent="0.4">
      <c r="A107" s="18" t="s">
        <v>50</v>
      </c>
      <c r="B107" s="18" t="s">
        <v>202</v>
      </c>
      <c r="C107" s="18" t="s">
        <v>52</v>
      </c>
      <c r="D107" s="19" t="s">
        <v>203</v>
      </c>
      <c r="E107" s="18" t="s">
        <v>204</v>
      </c>
      <c r="F107" s="18"/>
      <c r="G107" s="18" t="s">
        <v>50</v>
      </c>
      <c r="H107" s="18"/>
      <c r="I107" s="18" t="s">
        <v>760</v>
      </c>
      <c r="J107" s="20" t="s">
        <v>55</v>
      </c>
      <c r="K107" s="20" t="s">
        <v>56</v>
      </c>
      <c r="L107" s="20" t="s">
        <v>910</v>
      </c>
      <c r="M107" s="20" t="s">
        <v>911</v>
      </c>
      <c r="N107" s="20"/>
      <c r="O107" s="18" t="s">
        <v>205</v>
      </c>
      <c r="P107" s="18">
        <v>34.052757999999997</v>
      </c>
      <c r="Q107" s="20">
        <v>131.97510700000001</v>
      </c>
      <c r="R107" s="20"/>
      <c r="S107" s="20"/>
      <c r="T107" s="21">
        <v>3</v>
      </c>
      <c r="U107" s="21">
        <v>2</v>
      </c>
      <c r="V107" s="21">
        <v>1</v>
      </c>
      <c r="W107" s="21">
        <v>0</v>
      </c>
      <c r="X107" s="21">
        <v>0</v>
      </c>
      <c r="Y107" s="21">
        <v>0</v>
      </c>
      <c r="Z107" s="21">
        <v>2</v>
      </c>
      <c r="AA107" s="21">
        <v>2</v>
      </c>
      <c r="AB107" s="22">
        <v>0</v>
      </c>
      <c r="AC107" s="21">
        <v>0</v>
      </c>
      <c r="AD107" s="21">
        <v>0</v>
      </c>
      <c r="AE107" s="22">
        <v>0</v>
      </c>
      <c r="AF107" s="22">
        <v>0</v>
      </c>
      <c r="AG107" s="22">
        <v>0</v>
      </c>
      <c r="AH107" s="21">
        <v>0</v>
      </c>
      <c r="AI107" s="21">
        <v>0</v>
      </c>
      <c r="AJ107" s="22">
        <v>1</v>
      </c>
      <c r="AK107" s="21">
        <v>0</v>
      </c>
      <c r="AL107" s="21">
        <v>0</v>
      </c>
      <c r="AM107" s="22">
        <v>0</v>
      </c>
      <c r="AN107" s="22">
        <v>0</v>
      </c>
      <c r="AO107" s="22">
        <v>1</v>
      </c>
      <c r="AP107" s="18" t="s">
        <v>399</v>
      </c>
      <c r="AQ107" s="22">
        <v>0</v>
      </c>
      <c r="AR107" s="23"/>
      <c r="AS107" s="23"/>
      <c r="AT107" s="18"/>
      <c r="AU107" s="24"/>
      <c r="AV107" s="18"/>
      <c r="AW107" s="18"/>
    </row>
    <row r="108" spans="1:49" x14ac:dyDescent="0.4">
      <c r="A108" s="18" t="s">
        <v>50</v>
      </c>
      <c r="B108" s="18" t="s">
        <v>206</v>
      </c>
      <c r="C108" s="18" t="s">
        <v>52</v>
      </c>
      <c r="D108" s="19" t="s">
        <v>207</v>
      </c>
      <c r="E108" s="18" t="s">
        <v>208</v>
      </c>
      <c r="F108" s="18"/>
      <c r="G108" s="18" t="s">
        <v>50</v>
      </c>
      <c r="H108" s="18"/>
      <c r="I108" s="18" t="s">
        <v>761</v>
      </c>
      <c r="J108" s="20" t="s">
        <v>55</v>
      </c>
      <c r="K108" s="20" t="s">
        <v>56</v>
      </c>
      <c r="L108" s="20" t="s">
        <v>854</v>
      </c>
      <c r="M108" s="20" t="s">
        <v>842</v>
      </c>
      <c r="N108" s="20"/>
      <c r="O108" s="18" t="s">
        <v>57</v>
      </c>
      <c r="P108" s="18">
        <v>34.052368999999999</v>
      </c>
      <c r="Q108" s="20">
        <v>131.966397</v>
      </c>
      <c r="R108" s="20"/>
      <c r="S108" s="20"/>
      <c r="T108" s="21">
        <v>4</v>
      </c>
      <c r="U108" s="21">
        <v>3</v>
      </c>
      <c r="V108" s="21">
        <v>0</v>
      </c>
      <c r="W108" s="21">
        <v>1</v>
      </c>
      <c r="X108" s="21">
        <v>0</v>
      </c>
      <c r="Y108" s="21">
        <v>0</v>
      </c>
      <c r="Z108" s="21">
        <v>3</v>
      </c>
      <c r="AA108" s="21">
        <v>1</v>
      </c>
      <c r="AB108" s="22">
        <v>2</v>
      </c>
      <c r="AC108" s="21">
        <v>0</v>
      </c>
      <c r="AD108" s="21">
        <v>0</v>
      </c>
      <c r="AE108" s="22">
        <v>0</v>
      </c>
      <c r="AF108" s="22">
        <v>0</v>
      </c>
      <c r="AG108" s="22">
        <v>0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22">
        <v>0</v>
      </c>
      <c r="AN108" s="22">
        <v>0</v>
      </c>
      <c r="AO108" s="22">
        <v>0</v>
      </c>
      <c r="AP108" s="18" t="s">
        <v>399</v>
      </c>
      <c r="AQ108" s="22">
        <v>0</v>
      </c>
      <c r="AR108" s="23"/>
      <c r="AS108" s="23"/>
      <c r="AT108" s="18"/>
      <c r="AU108" s="24"/>
      <c r="AV108" s="18"/>
      <c r="AW108" s="18"/>
    </row>
    <row r="109" spans="1:49" x14ac:dyDescent="0.4">
      <c r="A109" s="18" t="s">
        <v>50</v>
      </c>
      <c r="B109" s="18" t="s">
        <v>209</v>
      </c>
      <c r="C109" s="18" t="s">
        <v>52</v>
      </c>
      <c r="D109" s="19" t="s">
        <v>210</v>
      </c>
      <c r="E109" s="18" t="s">
        <v>211</v>
      </c>
      <c r="F109" s="18"/>
      <c r="G109" s="18" t="s">
        <v>50</v>
      </c>
      <c r="H109" s="18"/>
      <c r="I109" s="18" t="s">
        <v>762</v>
      </c>
      <c r="J109" s="20" t="s">
        <v>55</v>
      </c>
      <c r="K109" s="20" t="s">
        <v>56</v>
      </c>
      <c r="L109" s="20" t="s">
        <v>912</v>
      </c>
      <c r="M109" s="20" t="s">
        <v>913</v>
      </c>
      <c r="N109" s="20"/>
      <c r="O109" s="18" t="s">
        <v>57</v>
      </c>
      <c r="P109" s="18">
        <v>34.037104999999997</v>
      </c>
      <c r="Q109" s="20">
        <v>131.95250300000001</v>
      </c>
      <c r="R109" s="20"/>
      <c r="S109" s="20"/>
      <c r="T109" s="21">
        <v>4</v>
      </c>
      <c r="U109" s="21">
        <v>3</v>
      </c>
      <c r="V109" s="21">
        <v>1</v>
      </c>
      <c r="W109" s="21">
        <v>0</v>
      </c>
      <c r="X109" s="21">
        <v>0</v>
      </c>
      <c r="Y109" s="21">
        <v>0</v>
      </c>
      <c r="Z109" s="21">
        <v>3</v>
      </c>
      <c r="AA109" s="21">
        <v>3</v>
      </c>
      <c r="AB109" s="22">
        <v>0</v>
      </c>
      <c r="AC109" s="21">
        <v>0</v>
      </c>
      <c r="AD109" s="21">
        <v>0</v>
      </c>
      <c r="AE109" s="22">
        <v>0</v>
      </c>
      <c r="AF109" s="22">
        <v>0</v>
      </c>
      <c r="AG109" s="22">
        <v>0</v>
      </c>
      <c r="AH109" s="21">
        <v>0</v>
      </c>
      <c r="AI109" s="21">
        <v>0</v>
      </c>
      <c r="AJ109" s="22">
        <v>1</v>
      </c>
      <c r="AK109" s="21">
        <v>0</v>
      </c>
      <c r="AL109" s="21">
        <v>0</v>
      </c>
      <c r="AM109" s="22">
        <v>0</v>
      </c>
      <c r="AN109" s="22">
        <v>0</v>
      </c>
      <c r="AO109" s="22">
        <v>1</v>
      </c>
      <c r="AP109" s="18" t="s">
        <v>399</v>
      </c>
      <c r="AQ109" s="22">
        <v>0</v>
      </c>
      <c r="AR109" s="23"/>
      <c r="AS109" s="23"/>
      <c r="AT109" s="18"/>
      <c r="AU109" s="24"/>
      <c r="AV109" s="18"/>
      <c r="AW109" s="18"/>
    </row>
    <row r="110" spans="1:49" x14ac:dyDescent="0.4">
      <c r="A110" s="18" t="s">
        <v>50</v>
      </c>
      <c r="B110" s="18" t="s">
        <v>212</v>
      </c>
      <c r="C110" s="18" t="s">
        <v>52</v>
      </c>
      <c r="D110" s="19" t="s">
        <v>213</v>
      </c>
      <c r="E110" s="18" t="s">
        <v>214</v>
      </c>
      <c r="F110" s="18"/>
      <c r="G110" s="18" t="s">
        <v>50</v>
      </c>
      <c r="H110" s="18"/>
      <c r="I110" s="18" t="s">
        <v>762</v>
      </c>
      <c r="J110" s="20" t="s">
        <v>55</v>
      </c>
      <c r="K110" s="20" t="s">
        <v>56</v>
      </c>
      <c r="L110" s="20" t="s">
        <v>912</v>
      </c>
      <c r="M110" s="20" t="s">
        <v>913</v>
      </c>
      <c r="N110" s="20"/>
      <c r="O110" s="18" t="s">
        <v>57</v>
      </c>
      <c r="P110" s="18">
        <v>34.037264999999998</v>
      </c>
      <c r="Q110" s="20">
        <v>131.953611</v>
      </c>
      <c r="R110" s="20"/>
      <c r="S110" s="20"/>
      <c r="T110" s="21">
        <v>5</v>
      </c>
      <c r="U110" s="21">
        <v>3</v>
      </c>
      <c r="V110" s="21">
        <v>2</v>
      </c>
      <c r="W110" s="21">
        <v>0</v>
      </c>
      <c r="X110" s="21">
        <v>0</v>
      </c>
      <c r="Y110" s="21">
        <v>0</v>
      </c>
      <c r="Z110" s="21">
        <v>3</v>
      </c>
      <c r="AA110" s="21">
        <v>2</v>
      </c>
      <c r="AB110" s="22">
        <v>1</v>
      </c>
      <c r="AC110" s="21">
        <v>0</v>
      </c>
      <c r="AD110" s="21">
        <v>0</v>
      </c>
      <c r="AE110" s="22">
        <v>0</v>
      </c>
      <c r="AF110" s="22">
        <v>0</v>
      </c>
      <c r="AG110" s="22">
        <v>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22">
        <v>0</v>
      </c>
      <c r="AN110" s="22">
        <v>0</v>
      </c>
      <c r="AO110" s="22">
        <v>0</v>
      </c>
      <c r="AP110" s="18" t="s">
        <v>399</v>
      </c>
      <c r="AQ110" s="22">
        <v>0</v>
      </c>
      <c r="AR110" s="23"/>
      <c r="AS110" s="23"/>
      <c r="AT110" s="18"/>
      <c r="AU110" s="24"/>
      <c r="AV110" s="18"/>
      <c r="AW110" s="18"/>
    </row>
    <row r="111" spans="1:49" x14ac:dyDescent="0.4">
      <c r="A111" s="18" t="s">
        <v>50</v>
      </c>
      <c r="B111" s="18" t="s">
        <v>215</v>
      </c>
      <c r="C111" s="18" t="s">
        <v>52</v>
      </c>
      <c r="D111" s="19" t="s">
        <v>216</v>
      </c>
      <c r="E111" s="18" t="s">
        <v>217</v>
      </c>
      <c r="F111" s="18"/>
      <c r="G111" s="18" t="s">
        <v>50</v>
      </c>
      <c r="H111" s="18"/>
      <c r="I111" s="18" t="s">
        <v>763</v>
      </c>
      <c r="J111" s="20" t="s">
        <v>55</v>
      </c>
      <c r="K111" s="20" t="s">
        <v>56</v>
      </c>
      <c r="L111" s="20" t="s">
        <v>900</v>
      </c>
      <c r="M111" s="20" t="s">
        <v>843</v>
      </c>
      <c r="N111" s="20"/>
      <c r="O111" s="18" t="s">
        <v>57</v>
      </c>
      <c r="P111" s="18">
        <v>34.034663000000002</v>
      </c>
      <c r="Q111" s="20">
        <v>131.981437</v>
      </c>
      <c r="R111" s="20"/>
      <c r="S111" s="20"/>
      <c r="T111" s="21">
        <v>2</v>
      </c>
      <c r="U111" s="21">
        <v>1</v>
      </c>
      <c r="V111" s="21">
        <v>1</v>
      </c>
      <c r="W111" s="21">
        <v>0</v>
      </c>
      <c r="X111" s="21">
        <v>0</v>
      </c>
      <c r="Y111" s="21">
        <v>0</v>
      </c>
      <c r="Z111" s="21">
        <v>1</v>
      </c>
      <c r="AA111" s="21">
        <v>1</v>
      </c>
      <c r="AB111" s="22">
        <v>0</v>
      </c>
      <c r="AC111" s="21">
        <v>0</v>
      </c>
      <c r="AD111" s="21">
        <v>0</v>
      </c>
      <c r="AE111" s="22">
        <v>0</v>
      </c>
      <c r="AF111" s="22">
        <v>0</v>
      </c>
      <c r="AG111" s="22">
        <v>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22">
        <v>0</v>
      </c>
      <c r="AN111" s="22">
        <v>0</v>
      </c>
      <c r="AO111" s="22">
        <v>0</v>
      </c>
      <c r="AP111" s="18" t="s">
        <v>399</v>
      </c>
      <c r="AQ111" s="22">
        <v>0</v>
      </c>
      <c r="AR111" s="23"/>
      <c r="AS111" s="23"/>
      <c r="AT111" s="18"/>
      <c r="AU111" s="24"/>
      <c r="AV111" s="18"/>
      <c r="AW111" s="18"/>
    </row>
    <row r="112" spans="1:49" x14ac:dyDescent="0.4">
      <c r="A112" s="18" t="s">
        <v>50</v>
      </c>
      <c r="B112" s="18" t="s">
        <v>218</v>
      </c>
      <c r="C112" s="18" t="s">
        <v>52</v>
      </c>
      <c r="D112" s="19" t="s">
        <v>219</v>
      </c>
      <c r="E112" s="18" t="s">
        <v>220</v>
      </c>
      <c r="F112" s="18"/>
      <c r="G112" s="18" t="s">
        <v>50</v>
      </c>
      <c r="H112" s="18"/>
      <c r="I112" s="18" t="s">
        <v>763</v>
      </c>
      <c r="J112" s="20" t="s">
        <v>55</v>
      </c>
      <c r="K112" s="20" t="s">
        <v>56</v>
      </c>
      <c r="L112" s="20" t="s">
        <v>900</v>
      </c>
      <c r="M112" s="20" t="s">
        <v>843</v>
      </c>
      <c r="N112" s="20"/>
      <c r="O112" s="18" t="s">
        <v>57</v>
      </c>
      <c r="P112" s="18">
        <v>34.034660000000002</v>
      </c>
      <c r="Q112" s="20">
        <v>131.98065099999999</v>
      </c>
      <c r="R112" s="20"/>
      <c r="S112" s="20"/>
      <c r="T112" s="21">
        <v>4</v>
      </c>
      <c r="U112" s="21">
        <v>3</v>
      </c>
      <c r="V112" s="21">
        <v>1</v>
      </c>
      <c r="W112" s="21">
        <v>0</v>
      </c>
      <c r="X112" s="21">
        <v>0</v>
      </c>
      <c r="Y112" s="21">
        <v>0</v>
      </c>
      <c r="Z112" s="21">
        <v>3</v>
      </c>
      <c r="AA112" s="21">
        <v>3</v>
      </c>
      <c r="AB112" s="22">
        <v>0</v>
      </c>
      <c r="AC112" s="21">
        <v>0</v>
      </c>
      <c r="AD112" s="21">
        <v>0</v>
      </c>
      <c r="AE112" s="22">
        <v>0</v>
      </c>
      <c r="AF112" s="22">
        <v>0</v>
      </c>
      <c r="AG112" s="22">
        <v>0</v>
      </c>
      <c r="AH112" s="21">
        <v>0</v>
      </c>
      <c r="AI112" s="21">
        <v>0</v>
      </c>
      <c r="AJ112" s="22">
        <v>1</v>
      </c>
      <c r="AK112" s="21">
        <v>0</v>
      </c>
      <c r="AL112" s="21">
        <v>0</v>
      </c>
      <c r="AM112" s="22">
        <v>0</v>
      </c>
      <c r="AN112" s="22">
        <v>0</v>
      </c>
      <c r="AO112" s="22">
        <v>1</v>
      </c>
      <c r="AP112" s="18" t="s">
        <v>399</v>
      </c>
      <c r="AQ112" s="22">
        <v>0</v>
      </c>
      <c r="AR112" s="23"/>
      <c r="AS112" s="23"/>
      <c r="AT112" s="18"/>
      <c r="AU112" s="24"/>
      <c r="AV112" s="18"/>
      <c r="AW112" s="18"/>
    </row>
    <row r="113" spans="1:49" x14ac:dyDescent="0.4">
      <c r="A113" s="18" t="s">
        <v>50</v>
      </c>
      <c r="B113" s="18" t="s">
        <v>221</v>
      </c>
      <c r="C113" s="18" t="s">
        <v>52</v>
      </c>
      <c r="D113" s="19" t="s">
        <v>222</v>
      </c>
      <c r="E113" s="18" t="s">
        <v>223</v>
      </c>
      <c r="F113" s="18"/>
      <c r="G113" s="18" t="s">
        <v>50</v>
      </c>
      <c r="H113" s="18"/>
      <c r="I113" s="18" t="s">
        <v>764</v>
      </c>
      <c r="J113" s="20" t="s">
        <v>55</v>
      </c>
      <c r="K113" s="20" t="s">
        <v>56</v>
      </c>
      <c r="L113" s="20" t="s">
        <v>856</v>
      </c>
      <c r="M113" s="20" t="s">
        <v>844</v>
      </c>
      <c r="N113" s="20"/>
      <c r="O113" s="18" t="s">
        <v>57</v>
      </c>
      <c r="P113" s="18">
        <v>34.060369000000001</v>
      </c>
      <c r="Q113" s="20">
        <v>131.97563099999999</v>
      </c>
      <c r="R113" s="20"/>
      <c r="S113" s="20"/>
      <c r="T113" s="21">
        <v>3</v>
      </c>
      <c r="U113" s="21">
        <v>2</v>
      </c>
      <c r="V113" s="21">
        <v>1</v>
      </c>
      <c r="W113" s="21">
        <v>0</v>
      </c>
      <c r="X113" s="21">
        <v>0</v>
      </c>
      <c r="Y113" s="21">
        <v>0</v>
      </c>
      <c r="Z113" s="21">
        <v>2</v>
      </c>
      <c r="AA113" s="21">
        <v>2</v>
      </c>
      <c r="AB113" s="22">
        <v>0</v>
      </c>
      <c r="AC113" s="21">
        <v>0</v>
      </c>
      <c r="AD113" s="21">
        <v>0</v>
      </c>
      <c r="AE113" s="22">
        <v>0</v>
      </c>
      <c r="AF113" s="22">
        <v>0</v>
      </c>
      <c r="AG113" s="22">
        <v>0</v>
      </c>
      <c r="AH113" s="21">
        <v>0</v>
      </c>
      <c r="AI113" s="21">
        <v>0</v>
      </c>
      <c r="AJ113" s="22">
        <v>1</v>
      </c>
      <c r="AK113" s="22">
        <v>1</v>
      </c>
      <c r="AL113" s="21">
        <v>0</v>
      </c>
      <c r="AM113" s="22">
        <v>0</v>
      </c>
      <c r="AN113" s="22">
        <v>0</v>
      </c>
      <c r="AO113" s="22">
        <v>1</v>
      </c>
      <c r="AP113" s="18" t="s">
        <v>399</v>
      </c>
      <c r="AQ113" s="22">
        <v>0</v>
      </c>
      <c r="AR113" s="23"/>
      <c r="AS113" s="23"/>
      <c r="AT113" s="18"/>
      <c r="AU113" s="24"/>
      <c r="AV113" s="18"/>
      <c r="AW113" s="18"/>
    </row>
    <row r="114" spans="1:49" x14ac:dyDescent="0.4">
      <c r="A114" s="18" t="s">
        <v>50</v>
      </c>
      <c r="B114" s="18" t="s">
        <v>224</v>
      </c>
      <c r="C114" s="18" t="s">
        <v>52</v>
      </c>
      <c r="D114" s="19" t="s">
        <v>225</v>
      </c>
      <c r="E114" s="18" t="s">
        <v>226</v>
      </c>
      <c r="F114" s="18"/>
      <c r="G114" s="18" t="s">
        <v>50</v>
      </c>
      <c r="H114" s="18"/>
      <c r="I114" s="18" t="s">
        <v>765</v>
      </c>
      <c r="J114" s="20" t="s">
        <v>55</v>
      </c>
      <c r="K114" s="20" t="s">
        <v>56</v>
      </c>
      <c r="L114" s="20" t="s">
        <v>786</v>
      </c>
      <c r="M114" s="20"/>
      <c r="N114" s="20"/>
      <c r="O114" s="18" t="s">
        <v>57</v>
      </c>
      <c r="P114" s="18">
        <v>34.046883999999999</v>
      </c>
      <c r="Q114" s="20">
        <v>131.80869200000001</v>
      </c>
      <c r="R114" s="20"/>
      <c r="S114" s="20"/>
      <c r="T114" s="21">
        <v>4</v>
      </c>
      <c r="U114" s="21">
        <v>3</v>
      </c>
      <c r="V114" s="21">
        <v>1</v>
      </c>
      <c r="W114" s="21">
        <v>0</v>
      </c>
      <c r="X114" s="21">
        <v>0</v>
      </c>
      <c r="Y114" s="21">
        <v>0</v>
      </c>
      <c r="Z114" s="21">
        <v>2</v>
      </c>
      <c r="AA114" s="21">
        <v>1</v>
      </c>
      <c r="AB114" s="22">
        <v>1</v>
      </c>
      <c r="AC114" s="21">
        <v>0</v>
      </c>
      <c r="AD114" s="21">
        <v>0</v>
      </c>
      <c r="AE114" s="22">
        <v>0</v>
      </c>
      <c r="AF114" s="22">
        <v>0</v>
      </c>
      <c r="AG114" s="22">
        <v>0</v>
      </c>
      <c r="AH114" s="21">
        <v>0</v>
      </c>
      <c r="AI114" s="21">
        <v>0</v>
      </c>
      <c r="AJ114" s="22">
        <v>1</v>
      </c>
      <c r="AK114" s="21">
        <v>0</v>
      </c>
      <c r="AL114" s="21">
        <v>0</v>
      </c>
      <c r="AM114" s="22">
        <v>0</v>
      </c>
      <c r="AN114" s="22">
        <v>0</v>
      </c>
      <c r="AO114" s="22">
        <v>1</v>
      </c>
      <c r="AP114" s="18" t="s">
        <v>399</v>
      </c>
      <c r="AQ114" s="22">
        <v>0</v>
      </c>
      <c r="AR114" s="23"/>
      <c r="AS114" s="23"/>
      <c r="AT114" s="18"/>
      <c r="AU114" s="24"/>
      <c r="AV114" s="18"/>
      <c r="AW114" s="18"/>
    </row>
    <row r="115" spans="1:49" x14ac:dyDescent="0.4">
      <c r="A115" s="18" t="s">
        <v>50</v>
      </c>
      <c r="B115" s="18" t="s">
        <v>227</v>
      </c>
      <c r="C115" s="18" t="s">
        <v>52</v>
      </c>
      <c r="D115" s="19" t="s">
        <v>228</v>
      </c>
      <c r="E115" s="18" t="s">
        <v>229</v>
      </c>
      <c r="F115" s="18"/>
      <c r="G115" s="18" t="s">
        <v>50</v>
      </c>
      <c r="H115" s="18"/>
      <c r="I115" s="18" t="s">
        <v>766</v>
      </c>
      <c r="J115" s="20" t="s">
        <v>55</v>
      </c>
      <c r="K115" s="20" t="s">
        <v>56</v>
      </c>
      <c r="L115" s="20" t="s">
        <v>901</v>
      </c>
      <c r="M115" s="20" t="s">
        <v>845</v>
      </c>
      <c r="N115" s="20"/>
      <c r="O115" s="18" t="s">
        <v>57</v>
      </c>
      <c r="P115" s="18">
        <v>34.057474999999997</v>
      </c>
      <c r="Q115" s="20">
        <v>131.82842600000001</v>
      </c>
      <c r="R115" s="20"/>
      <c r="S115" s="20"/>
      <c r="T115" s="21">
        <v>3</v>
      </c>
      <c r="U115" s="21">
        <v>2</v>
      </c>
      <c r="V115" s="21">
        <v>1</v>
      </c>
      <c r="W115" s="21">
        <v>0</v>
      </c>
      <c r="X115" s="21">
        <v>0</v>
      </c>
      <c r="Y115" s="21">
        <v>0</v>
      </c>
      <c r="Z115" s="21">
        <v>2</v>
      </c>
      <c r="AA115" s="21">
        <v>2</v>
      </c>
      <c r="AB115" s="22">
        <v>0</v>
      </c>
      <c r="AC115" s="21">
        <v>0</v>
      </c>
      <c r="AD115" s="21">
        <v>0</v>
      </c>
      <c r="AE115" s="22">
        <v>0</v>
      </c>
      <c r="AF115" s="22">
        <v>0</v>
      </c>
      <c r="AG115" s="22">
        <v>0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22">
        <v>0</v>
      </c>
      <c r="AN115" s="22">
        <v>0</v>
      </c>
      <c r="AO115" s="22">
        <v>0</v>
      </c>
      <c r="AP115" s="18" t="s">
        <v>399</v>
      </c>
      <c r="AQ115" s="22">
        <v>0</v>
      </c>
      <c r="AR115" s="23"/>
      <c r="AS115" s="23"/>
      <c r="AT115" s="18"/>
      <c r="AU115" s="24"/>
      <c r="AV115" s="18"/>
      <c r="AW115" s="18"/>
    </row>
    <row r="116" spans="1:49" x14ac:dyDescent="0.4">
      <c r="A116" s="18" t="s">
        <v>50</v>
      </c>
      <c r="B116" s="18" t="s">
        <v>230</v>
      </c>
      <c r="C116" s="18" t="s">
        <v>52</v>
      </c>
      <c r="D116" s="19" t="s">
        <v>231</v>
      </c>
      <c r="E116" s="18" t="s">
        <v>232</v>
      </c>
      <c r="F116" s="18"/>
      <c r="G116" s="18" t="s">
        <v>50</v>
      </c>
      <c r="H116" s="18"/>
      <c r="I116" s="18" t="s">
        <v>767</v>
      </c>
      <c r="J116" s="20" t="s">
        <v>55</v>
      </c>
      <c r="K116" s="20" t="s">
        <v>56</v>
      </c>
      <c r="L116" s="20" t="s">
        <v>902</v>
      </c>
      <c r="M116" s="20" t="s">
        <v>846</v>
      </c>
      <c r="N116" s="20"/>
      <c r="O116" s="18" t="s">
        <v>57</v>
      </c>
      <c r="P116" s="18">
        <v>34.044809999999998</v>
      </c>
      <c r="Q116" s="20">
        <v>131.82918699999999</v>
      </c>
      <c r="R116" s="20"/>
      <c r="S116" s="20"/>
      <c r="T116" s="21">
        <v>3</v>
      </c>
      <c r="U116" s="21">
        <v>2</v>
      </c>
      <c r="V116" s="21">
        <v>1</v>
      </c>
      <c r="W116" s="21">
        <v>0</v>
      </c>
      <c r="X116" s="21">
        <v>0</v>
      </c>
      <c r="Y116" s="21">
        <v>0</v>
      </c>
      <c r="Z116" s="21">
        <v>2</v>
      </c>
      <c r="AA116" s="21">
        <v>2</v>
      </c>
      <c r="AB116" s="22">
        <v>0</v>
      </c>
      <c r="AC116" s="21">
        <v>0</v>
      </c>
      <c r="AD116" s="21">
        <v>0</v>
      </c>
      <c r="AE116" s="22">
        <v>0</v>
      </c>
      <c r="AF116" s="22">
        <v>0</v>
      </c>
      <c r="AG116" s="22">
        <v>0</v>
      </c>
      <c r="AH116" s="21">
        <v>0</v>
      </c>
      <c r="AI116" s="21">
        <v>0</v>
      </c>
      <c r="AJ116" s="22">
        <v>1</v>
      </c>
      <c r="AK116" s="21">
        <v>0</v>
      </c>
      <c r="AL116" s="21">
        <v>0</v>
      </c>
      <c r="AM116" s="22">
        <v>0</v>
      </c>
      <c r="AN116" s="22">
        <v>0</v>
      </c>
      <c r="AO116" s="22">
        <v>1</v>
      </c>
      <c r="AP116" s="18" t="s">
        <v>399</v>
      </c>
      <c r="AQ116" s="22">
        <v>0</v>
      </c>
      <c r="AR116" s="23"/>
      <c r="AS116" s="23"/>
      <c r="AT116" s="18"/>
      <c r="AU116" s="24"/>
      <c r="AV116" s="18"/>
      <c r="AW116" s="18"/>
    </row>
    <row r="117" spans="1:49" x14ac:dyDescent="0.4">
      <c r="A117" s="18" t="s">
        <v>50</v>
      </c>
      <c r="B117" s="18" t="s">
        <v>233</v>
      </c>
      <c r="C117" s="18" t="s">
        <v>52</v>
      </c>
      <c r="D117" s="19" t="s">
        <v>234</v>
      </c>
      <c r="E117" s="18" t="s">
        <v>235</v>
      </c>
      <c r="F117" s="18"/>
      <c r="G117" s="18" t="s">
        <v>50</v>
      </c>
      <c r="H117" s="18"/>
      <c r="I117" s="18" t="s">
        <v>768</v>
      </c>
      <c r="J117" s="20" t="s">
        <v>55</v>
      </c>
      <c r="K117" s="20" t="s">
        <v>56</v>
      </c>
      <c r="L117" s="20" t="s">
        <v>903</v>
      </c>
      <c r="M117" s="20" t="s">
        <v>847</v>
      </c>
      <c r="N117" s="20"/>
      <c r="O117" s="18" t="s">
        <v>57</v>
      </c>
      <c r="P117" s="18">
        <v>34.044801</v>
      </c>
      <c r="Q117" s="20">
        <v>131.84240600000001</v>
      </c>
      <c r="R117" s="20"/>
      <c r="S117" s="20"/>
      <c r="T117" s="21">
        <v>4</v>
      </c>
      <c r="U117" s="21">
        <v>3</v>
      </c>
      <c r="V117" s="21">
        <v>1</v>
      </c>
      <c r="W117" s="21">
        <v>0</v>
      </c>
      <c r="X117" s="21">
        <v>0</v>
      </c>
      <c r="Y117" s="21">
        <v>0</v>
      </c>
      <c r="Z117" s="21">
        <v>3</v>
      </c>
      <c r="AA117" s="21">
        <v>3</v>
      </c>
      <c r="AB117" s="22">
        <v>0</v>
      </c>
      <c r="AC117" s="21">
        <v>0</v>
      </c>
      <c r="AD117" s="21">
        <v>0</v>
      </c>
      <c r="AE117" s="22">
        <v>0</v>
      </c>
      <c r="AF117" s="22">
        <v>0</v>
      </c>
      <c r="AG117" s="22">
        <v>0</v>
      </c>
      <c r="AH117" s="21">
        <v>0</v>
      </c>
      <c r="AI117" s="21">
        <v>0</v>
      </c>
      <c r="AJ117" s="22">
        <v>1</v>
      </c>
      <c r="AK117" s="21">
        <v>0</v>
      </c>
      <c r="AL117" s="21">
        <v>0</v>
      </c>
      <c r="AM117" s="22">
        <v>0</v>
      </c>
      <c r="AN117" s="22">
        <v>0</v>
      </c>
      <c r="AO117" s="22">
        <v>1</v>
      </c>
      <c r="AP117" s="18" t="s">
        <v>399</v>
      </c>
      <c r="AQ117" s="22">
        <v>0</v>
      </c>
      <c r="AR117" s="23"/>
      <c r="AS117" s="23"/>
      <c r="AT117" s="18"/>
      <c r="AU117" s="24"/>
      <c r="AV117" s="18"/>
      <c r="AW117" s="18"/>
    </row>
    <row r="118" spans="1:49" x14ac:dyDescent="0.4">
      <c r="A118" s="18" t="s">
        <v>50</v>
      </c>
      <c r="B118" s="18" t="s">
        <v>236</v>
      </c>
      <c r="C118" s="18" t="s">
        <v>52</v>
      </c>
      <c r="D118" s="19" t="s">
        <v>237</v>
      </c>
      <c r="E118" s="18" t="s">
        <v>238</v>
      </c>
      <c r="F118" s="18"/>
      <c r="G118" s="18" t="s">
        <v>50</v>
      </c>
      <c r="H118" s="18"/>
      <c r="I118" s="18" t="s">
        <v>769</v>
      </c>
      <c r="J118" s="20" t="s">
        <v>55</v>
      </c>
      <c r="K118" s="20" t="s">
        <v>56</v>
      </c>
      <c r="L118" s="20" t="s">
        <v>904</v>
      </c>
      <c r="M118" s="20" t="s">
        <v>848</v>
      </c>
      <c r="N118" s="20"/>
      <c r="O118" s="18" t="s">
        <v>57</v>
      </c>
      <c r="P118" s="18">
        <v>34.045459000000001</v>
      </c>
      <c r="Q118" s="20">
        <v>131.81014099999999</v>
      </c>
      <c r="R118" s="20"/>
      <c r="S118" s="20"/>
      <c r="T118" s="21">
        <v>5</v>
      </c>
      <c r="U118" s="21">
        <v>3</v>
      </c>
      <c r="V118" s="21">
        <v>2</v>
      </c>
      <c r="W118" s="21">
        <v>0</v>
      </c>
      <c r="X118" s="21">
        <v>0</v>
      </c>
      <c r="Y118" s="21">
        <v>0</v>
      </c>
      <c r="Z118" s="21">
        <v>2</v>
      </c>
      <c r="AA118" s="21">
        <v>2</v>
      </c>
      <c r="AB118" s="22">
        <v>0</v>
      </c>
      <c r="AC118" s="21">
        <v>0</v>
      </c>
      <c r="AD118" s="21">
        <v>0</v>
      </c>
      <c r="AE118" s="22">
        <v>0</v>
      </c>
      <c r="AF118" s="22">
        <v>0</v>
      </c>
      <c r="AG118" s="22">
        <v>0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22">
        <v>0</v>
      </c>
      <c r="AN118" s="22">
        <v>0</v>
      </c>
      <c r="AO118" s="22">
        <v>0</v>
      </c>
      <c r="AP118" s="18" t="s">
        <v>399</v>
      </c>
      <c r="AQ118" s="22">
        <v>0</v>
      </c>
      <c r="AR118" s="23"/>
      <c r="AS118" s="23"/>
      <c r="AT118" s="18"/>
      <c r="AU118" s="24"/>
      <c r="AV118" s="18"/>
      <c r="AW118" s="18"/>
    </row>
    <row r="119" spans="1:49" x14ac:dyDescent="0.4">
      <c r="A119" s="18" t="s">
        <v>50</v>
      </c>
      <c r="B119" s="18" t="s">
        <v>239</v>
      </c>
      <c r="C119" s="18" t="s">
        <v>52</v>
      </c>
      <c r="D119" s="19" t="s">
        <v>240</v>
      </c>
      <c r="E119" s="18" t="s">
        <v>241</v>
      </c>
      <c r="F119" s="18"/>
      <c r="G119" s="18" t="s">
        <v>50</v>
      </c>
      <c r="H119" s="18"/>
      <c r="I119" s="18" t="s">
        <v>769</v>
      </c>
      <c r="J119" s="20" t="s">
        <v>55</v>
      </c>
      <c r="K119" s="20" t="s">
        <v>56</v>
      </c>
      <c r="L119" s="20" t="s">
        <v>904</v>
      </c>
      <c r="M119" s="20" t="s">
        <v>848</v>
      </c>
      <c r="N119" s="20"/>
      <c r="O119" s="18" t="s">
        <v>57</v>
      </c>
      <c r="P119" s="18">
        <v>34.044643999999998</v>
      </c>
      <c r="Q119" s="20">
        <v>131.81094300000001</v>
      </c>
      <c r="R119" s="20"/>
      <c r="S119" s="20"/>
      <c r="T119" s="21">
        <v>2</v>
      </c>
      <c r="U119" s="21">
        <v>1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1</v>
      </c>
      <c r="AB119" s="22">
        <v>0</v>
      </c>
      <c r="AC119" s="21">
        <v>0</v>
      </c>
      <c r="AD119" s="21">
        <v>0</v>
      </c>
      <c r="AE119" s="22">
        <v>0</v>
      </c>
      <c r="AF119" s="22">
        <v>0</v>
      </c>
      <c r="AG119" s="22">
        <v>0</v>
      </c>
      <c r="AH119" s="21">
        <v>0</v>
      </c>
      <c r="AI119" s="21">
        <v>0</v>
      </c>
      <c r="AJ119" s="22">
        <v>1</v>
      </c>
      <c r="AK119" s="21">
        <v>0</v>
      </c>
      <c r="AL119" s="21">
        <v>0</v>
      </c>
      <c r="AM119" s="22">
        <v>0</v>
      </c>
      <c r="AN119" s="22">
        <v>0</v>
      </c>
      <c r="AO119" s="22">
        <v>1</v>
      </c>
      <c r="AP119" s="18" t="s">
        <v>399</v>
      </c>
      <c r="AQ119" s="22">
        <v>0</v>
      </c>
      <c r="AR119" s="23"/>
      <c r="AS119" s="23"/>
      <c r="AT119" s="18"/>
      <c r="AU119" s="24"/>
      <c r="AV119" s="18"/>
      <c r="AW119" s="18"/>
    </row>
    <row r="120" spans="1:49" x14ac:dyDescent="0.4">
      <c r="A120" s="18" t="s">
        <v>50</v>
      </c>
      <c r="B120" s="18" t="s">
        <v>242</v>
      </c>
      <c r="C120" s="18" t="s">
        <v>52</v>
      </c>
      <c r="D120" s="19" t="s">
        <v>243</v>
      </c>
      <c r="E120" s="18" t="s">
        <v>244</v>
      </c>
      <c r="F120" s="18"/>
      <c r="G120" s="18" t="s">
        <v>50</v>
      </c>
      <c r="H120" s="18"/>
      <c r="I120" s="18" t="s">
        <v>770</v>
      </c>
      <c r="J120" s="20" t="s">
        <v>55</v>
      </c>
      <c r="K120" s="20" t="s">
        <v>56</v>
      </c>
      <c r="L120" s="20" t="s">
        <v>905</v>
      </c>
      <c r="M120" s="20" t="s">
        <v>849</v>
      </c>
      <c r="N120" s="20"/>
      <c r="O120" s="18" t="s">
        <v>57</v>
      </c>
      <c r="P120" s="18">
        <v>34.013437000000003</v>
      </c>
      <c r="Q120" s="20">
        <v>131.83628200000001</v>
      </c>
      <c r="R120" s="20"/>
      <c r="S120" s="20"/>
      <c r="T120" s="21">
        <v>3</v>
      </c>
      <c r="U120" s="21">
        <v>2</v>
      </c>
      <c r="V120" s="21">
        <v>1</v>
      </c>
      <c r="W120" s="21">
        <v>0</v>
      </c>
      <c r="X120" s="21">
        <v>0</v>
      </c>
      <c r="Y120" s="21">
        <v>0</v>
      </c>
      <c r="Z120" s="21">
        <v>2</v>
      </c>
      <c r="AA120" s="21">
        <v>2</v>
      </c>
      <c r="AB120" s="22">
        <v>0</v>
      </c>
      <c r="AC120" s="21">
        <v>0</v>
      </c>
      <c r="AD120" s="21">
        <v>0</v>
      </c>
      <c r="AE120" s="22">
        <v>0</v>
      </c>
      <c r="AF120" s="22">
        <v>0</v>
      </c>
      <c r="AG120" s="22">
        <v>0</v>
      </c>
      <c r="AH120" s="21">
        <v>0</v>
      </c>
      <c r="AI120" s="21">
        <v>0</v>
      </c>
      <c r="AJ120" s="22">
        <v>1</v>
      </c>
      <c r="AK120" s="21">
        <v>0</v>
      </c>
      <c r="AL120" s="21">
        <v>0</v>
      </c>
      <c r="AM120" s="22">
        <v>0</v>
      </c>
      <c r="AN120" s="22">
        <v>0</v>
      </c>
      <c r="AO120" s="22">
        <v>1</v>
      </c>
      <c r="AP120" s="18" t="s">
        <v>399</v>
      </c>
      <c r="AQ120" s="22">
        <v>0</v>
      </c>
      <c r="AR120" s="23"/>
      <c r="AS120" s="23"/>
      <c r="AT120" s="18"/>
      <c r="AU120" s="24"/>
      <c r="AV120" s="18"/>
      <c r="AW120" s="18"/>
    </row>
    <row r="121" spans="1:49" x14ac:dyDescent="0.4">
      <c r="A121" s="18" t="s">
        <v>50</v>
      </c>
      <c r="B121" s="18" t="s">
        <v>245</v>
      </c>
      <c r="C121" s="18" t="s">
        <v>52</v>
      </c>
      <c r="D121" s="19" t="s">
        <v>246</v>
      </c>
      <c r="E121" s="18" t="s">
        <v>247</v>
      </c>
      <c r="F121" s="18"/>
      <c r="G121" s="18" t="s">
        <v>50</v>
      </c>
      <c r="H121" s="18"/>
      <c r="I121" s="18" t="s">
        <v>770</v>
      </c>
      <c r="J121" s="20" t="s">
        <v>55</v>
      </c>
      <c r="K121" s="20" t="s">
        <v>56</v>
      </c>
      <c r="L121" s="20" t="s">
        <v>905</v>
      </c>
      <c r="M121" s="20" t="s">
        <v>849</v>
      </c>
      <c r="N121" s="20"/>
      <c r="O121" s="18" t="s">
        <v>57</v>
      </c>
      <c r="P121" s="18">
        <v>34.014021</v>
      </c>
      <c r="Q121" s="20">
        <v>131.834238</v>
      </c>
      <c r="R121" s="20"/>
      <c r="S121" s="20"/>
      <c r="T121" s="21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  <c r="AA121" s="21">
        <v>0</v>
      </c>
      <c r="AB121" s="22">
        <v>0</v>
      </c>
      <c r="AC121" s="21">
        <v>0</v>
      </c>
      <c r="AD121" s="21">
        <v>0</v>
      </c>
      <c r="AE121" s="22">
        <v>1</v>
      </c>
      <c r="AF121" s="22">
        <v>1</v>
      </c>
      <c r="AG121" s="22">
        <v>0</v>
      </c>
      <c r="AH121" s="21">
        <v>0</v>
      </c>
      <c r="AI121" s="21">
        <v>0</v>
      </c>
      <c r="AJ121" s="22">
        <v>1</v>
      </c>
      <c r="AK121" s="21">
        <v>0</v>
      </c>
      <c r="AL121" s="21">
        <v>0</v>
      </c>
      <c r="AM121" s="22">
        <v>0</v>
      </c>
      <c r="AN121" s="22">
        <v>0</v>
      </c>
      <c r="AO121" s="22">
        <v>1</v>
      </c>
      <c r="AP121" s="18" t="s">
        <v>399</v>
      </c>
      <c r="AQ121" s="22">
        <v>0</v>
      </c>
      <c r="AR121" s="23"/>
      <c r="AS121" s="23"/>
      <c r="AT121" s="18"/>
      <c r="AU121" s="24"/>
      <c r="AV121" s="18"/>
      <c r="AW121" s="18"/>
    </row>
    <row r="122" spans="1:49" x14ac:dyDescent="0.4">
      <c r="A122" s="18" t="s">
        <v>50</v>
      </c>
      <c r="B122" s="18" t="s">
        <v>248</v>
      </c>
      <c r="C122" s="18" t="s">
        <v>52</v>
      </c>
      <c r="D122" s="19" t="s">
        <v>249</v>
      </c>
      <c r="E122" s="18" t="s">
        <v>250</v>
      </c>
      <c r="F122" s="18"/>
      <c r="G122" s="18" t="s">
        <v>50</v>
      </c>
      <c r="H122" s="18"/>
      <c r="I122" s="18" t="s">
        <v>771</v>
      </c>
      <c r="J122" s="20" t="s">
        <v>55</v>
      </c>
      <c r="K122" s="20" t="s">
        <v>56</v>
      </c>
      <c r="L122" s="20" t="s">
        <v>787</v>
      </c>
      <c r="M122" s="20"/>
      <c r="N122" s="20"/>
      <c r="O122" s="18" t="s">
        <v>57</v>
      </c>
      <c r="P122" s="18">
        <v>34.033738</v>
      </c>
      <c r="Q122" s="20">
        <v>131.84588299999999</v>
      </c>
      <c r="R122" s="20"/>
      <c r="S122" s="20"/>
      <c r="T122" s="21">
        <v>0</v>
      </c>
      <c r="U122" s="21">
        <v>0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22">
        <v>0</v>
      </c>
      <c r="AC122" s="21">
        <v>0</v>
      </c>
      <c r="AD122" s="21">
        <v>0</v>
      </c>
      <c r="AE122" s="22">
        <v>1</v>
      </c>
      <c r="AF122" s="22">
        <v>1</v>
      </c>
      <c r="AG122" s="22">
        <v>0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22">
        <v>0</v>
      </c>
      <c r="AN122" s="22">
        <v>0</v>
      </c>
      <c r="AO122" s="22">
        <v>0</v>
      </c>
      <c r="AP122" s="18" t="s">
        <v>399</v>
      </c>
      <c r="AQ122" s="22">
        <v>0</v>
      </c>
      <c r="AR122" s="23"/>
      <c r="AS122" s="23"/>
      <c r="AT122" s="18"/>
      <c r="AU122" s="24"/>
      <c r="AV122" s="18"/>
      <c r="AW122" s="18"/>
    </row>
    <row r="123" spans="1:49" x14ac:dyDescent="0.4">
      <c r="A123" s="18" t="s">
        <v>50</v>
      </c>
      <c r="B123" s="18" t="s">
        <v>251</v>
      </c>
      <c r="C123" s="18" t="s">
        <v>52</v>
      </c>
      <c r="D123" s="19" t="s">
        <v>252</v>
      </c>
      <c r="E123" s="18" t="s">
        <v>253</v>
      </c>
      <c r="F123" s="18"/>
      <c r="G123" s="18" t="s">
        <v>50</v>
      </c>
      <c r="H123" s="18"/>
      <c r="I123" s="18" t="s">
        <v>762</v>
      </c>
      <c r="J123" s="20" t="s">
        <v>55</v>
      </c>
      <c r="K123" s="20" t="s">
        <v>56</v>
      </c>
      <c r="L123" s="20" t="s">
        <v>912</v>
      </c>
      <c r="M123" s="20" t="s">
        <v>913</v>
      </c>
      <c r="N123" s="20"/>
      <c r="O123" s="18" t="s">
        <v>57</v>
      </c>
      <c r="P123" s="18">
        <v>34.021427000000003</v>
      </c>
      <c r="Q123" s="20">
        <v>131.82457400000001</v>
      </c>
      <c r="R123" s="20"/>
      <c r="S123" s="20"/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2">
        <v>0</v>
      </c>
      <c r="AC123" s="21">
        <v>0</v>
      </c>
      <c r="AD123" s="21">
        <v>0</v>
      </c>
      <c r="AE123" s="22">
        <v>1</v>
      </c>
      <c r="AF123" s="22">
        <v>1</v>
      </c>
      <c r="AG123" s="22">
        <v>0</v>
      </c>
      <c r="AH123" s="21">
        <v>0</v>
      </c>
      <c r="AI123" s="21">
        <v>0</v>
      </c>
      <c r="AJ123" s="22">
        <v>1</v>
      </c>
      <c r="AK123" s="21">
        <v>0</v>
      </c>
      <c r="AL123" s="21">
        <v>0</v>
      </c>
      <c r="AM123" s="22">
        <v>0</v>
      </c>
      <c r="AN123" s="22">
        <v>0</v>
      </c>
      <c r="AO123" s="22">
        <v>1</v>
      </c>
      <c r="AP123" s="18" t="s">
        <v>399</v>
      </c>
      <c r="AQ123" s="22">
        <v>0</v>
      </c>
      <c r="AR123" s="23"/>
      <c r="AS123" s="23"/>
      <c r="AT123" s="18"/>
      <c r="AU123" s="24"/>
      <c r="AV123" s="18"/>
      <c r="AW123" s="18"/>
    </row>
    <row r="124" spans="1:49" x14ac:dyDescent="0.4">
      <c r="A124" s="18" t="s">
        <v>50</v>
      </c>
      <c r="B124" s="18" t="s">
        <v>254</v>
      </c>
      <c r="C124" s="18" t="s">
        <v>52</v>
      </c>
      <c r="D124" s="19" t="s">
        <v>255</v>
      </c>
      <c r="E124" s="18" t="s">
        <v>256</v>
      </c>
      <c r="F124" s="18"/>
      <c r="G124" s="18" t="s">
        <v>50</v>
      </c>
      <c r="H124" s="18"/>
      <c r="I124" s="18" t="s">
        <v>762</v>
      </c>
      <c r="J124" s="20" t="s">
        <v>55</v>
      </c>
      <c r="K124" s="20" t="s">
        <v>56</v>
      </c>
      <c r="L124" s="20" t="s">
        <v>912</v>
      </c>
      <c r="M124" s="20" t="s">
        <v>913</v>
      </c>
      <c r="N124" s="20"/>
      <c r="O124" s="18" t="s">
        <v>57</v>
      </c>
      <c r="P124" s="18">
        <v>34.02281</v>
      </c>
      <c r="Q124" s="20">
        <v>131.826437</v>
      </c>
      <c r="R124" s="20"/>
      <c r="S124" s="20"/>
      <c r="T124" s="21">
        <v>3</v>
      </c>
      <c r="U124" s="21">
        <v>2</v>
      </c>
      <c r="V124" s="21">
        <v>1</v>
      </c>
      <c r="W124" s="21">
        <v>0</v>
      </c>
      <c r="X124" s="21">
        <v>0</v>
      </c>
      <c r="Y124" s="21">
        <v>0</v>
      </c>
      <c r="Z124" s="21">
        <v>2</v>
      </c>
      <c r="AA124" s="21">
        <v>2</v>
      </c>
      <c r="AB124" s="22">
        <v>0</v>
      </c>
      <c r="AC124" s="21">
        <v>0</v>
      </c>
      <c r="AD124" s="21">
        <v>0</v>
      </c>
      <c r="AE124" s="22">
        <v>0</v>
      </c>
      <c r="AF124" s="22">
        <v>0</v>
      </c>
      <c r="AG124" s="22">
        <v>0</v>
      </c>
      <c r="AH124" s="21">
        <v>0</v>
      </c>
      <c r="AI124" s="21">
        <v>0</v>
      </c>
      <c r="AJ124" s="22">
        <v>1</v>
      </c>
      <c r="AK124" s="21">
        <v>0</v>
      </c>
      <c r="AL124" s="21">
        <v>0</v>
      </c>
      <c r="AM124" s="22">
        <v>0</v>
      </c>
      <c r="AN124" s="22">
        <v>0</v>
      </c>
      <c r="AO124" s="22">
        <v>1</v>
      </c>
      <c r="AP124" s="18" t="s">
        <v>399</v>
      </c>
      <c r="AQ124" s="22">
        <v>0</v>
      </c>
      <c r="AR124" s="23"/>
      <c r="AS124" s="23"/>
      <c r="AT124" s="18"/>
      <c r="AU124" s="24"/>
      <c r="AV124" s="18"/>
      <c r="AW124" s="18"/>
    </row>
    <row r="125" spans="1:49" x14ac:dyDescent="0.4">
      <c r="A125" s="18" t="s">
        <v>50</v>
      </c>
      <c r="B125" s="18" t="s">
        <v>257</v>
      </c>
      <c r="C125" s="18" t="s">
        <v>52</v>
      </c>
      <c r="D125" s="19" t="s">
        <v>258</v>
      </c>
      <c r="E125" s="18" t="s">
        <v>259</v>
      </c>
      <c r="F125" s="18"/>
      <c r="G125" s="18" t="s">
        <v>50</v>
      </c>
      <c r="H125" s="18"/>
      <c r="I125" s="18" t="s">
        <v>772</v>
      </c>
      <c r="J125" s="20" t="s">
        <v>55</v>
      </c>
      <c r="K125" s="20" t="s">
        <v>56</v>
      </c>
      <c r="L125" s="20" t="s">
        <v>906</v>
      </c>
      <c r="M125" s="20" t="s">
        <v>850</v>
      </c>
      <c r="N125" s="20"/>
      <c r="O125" s="18" t="s">
        <v>57</v>
      </c>
      <c r="P125" s="18">
        <v>34.068071000000003</v>
      </c>
      <c r="Q125" s="20">
        <v>131.808438</v>
      </c>
      <c r="R125" s="20"/>
      <c r="S125" s="20"/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2">
        <v>0</v>
      </c>
      <c r="AC125" s="21">
        <v>0</v>
      </c>
      <c r="AD125" s="21">
        <v>0</v>
      </c>
      <c r="AE125" s="22">
        <v>1</v>
      </c>
      <c r="AF125" s="22">
        <v>1</v>
      </c>
      <c r="AG125" s="22">
        <v>0</v>
      </c>
      <c r="AH125" s="21">
        <v>0</v>
      </c>
      <c r="AI125" s="21">
        <v>0</v>
      </c>
      <c r="AJ125" s="22">
        <v>1</v>
      </c>
      <c r="AK125" s="21">
        <v>0</v>
      </c>
      <c r="AL125" s="21">
        <v>0</v>
      </c>
      <c r="AM125" s="22">
        <v>0</v>
      </c>
      <c r="AN125" s="22">
        <v>0</v>
      </c>
      <c r="AO125" s="22">
        <v>1</v>
      </c>
      <c r="AP125" s="18" t="s">
        <v>399</v>
      </c>
      <c r="AQ125" s="22">
        <v>0</v>
      </c>
      <c r="AR125" s="23"/>
      <c r="AS125" s="23"/>
      <c r="AT125" s="18"/>
      <c r="AU125" s="24"/>
      <c r="AV125" s="18"/>
      <c r="AW125" s="18"/>
    </row>
    <row r="126" spans="1:49" x14ac:dyDescent="0.4">
      <c r="A126" s="18" t="s">
        <v>50</v>
      </c>
      <c r="B126" s="18" t="s">
        <v>260</v>
      </c>
      <c r="C126" s="18" t="s">
        <v>52</v>
      </c>
      <c r="D126" s="19" t="s">
        <v>261</v>
      </c>
      <c r="E126" s="18" t="s">
        <v>262</v>
      </c>
      <c r="F126" s="18"/>
      <c r="G126" s="18" t="s">
        <v>50</v>
      </c>
      <c r="H126" s="18"/>
      <c r="I126" s="18" t="s">
        <v>773</v>
      </c>
      <c r="J126" s="20" t="s">
        <v>55</v>
      </c>
      <c r="K126" s="20" t="s">
        <v>56</v>
      </c>
      <c r="L126" s="20" t="s">
        <v>919</v>
      </c>
      <c r="M126" s="20"/>
      <c r="N126" s="20" t="s">
        <v>920</v>
      </c>
      <c r="O126" s="18" t="s">
        <v>57</v>
      </c>
      <c r="P126" s="18">
        <v>33.989910000000002</v>
      </c>
      <c r="Q126" s="20">
        <v>131.71996100000001</v>
      </c>
      <c r="R126" s="20"/>
      <c r="S126" s="20"/>
      <c r="T126" s="21">
        <v>3</v>
      </c>
      <c r="U126" s="21">
        <v>2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1</v>
      </c>
      <c r="AB126" s="22">
        <v>0</v>
      </c>
      <c r="AC126" s="21">
        <v>0</v>
      </c>
      <c r="AD126" s="21">
        <v>0</v>
      </c>
      <c r="AE126" s="22">
        <v>0</v>
      </c>
      <c r="AF126" s="22">
        <v>0</v>
      </c>
      <c r="AG126" s="22">
        <v>0</v>
      </c>
      <c r="AH126" s="21">
        <v>0</v>
      </c>
      <c r="AI126" s="21">
        <v>0</v>
      </c>
      <c r="AJ126" s="22">
        <v>1</v>
      </c>
      <c r="AK126" s="21">
        <v>0</v>
      </c>
      <c r="AL126" s="21">
        <v>0</v>
      </c>
      <c r="AM126" s="22">
        <v>0</v>
      </c>
      <c r="AN126" s="22">
        <v>0</v>
      </c>
      <c r="AO126" s="22">
        <v>1</v>
      </c>
      <c r="AP126" s="18" t="s">
        <v>399</v>
      </c>
      <c r="AQ126" s="22">
        <v>0</v>
      </c>
      <c r="AR126" s="23"/>
      <c r="AS126" s="23"/>
      <c r="AT126" s="18"/>
      <c r="AU126" s="24"/>
      <c r="AV126" s="18"/>
      <c r="AW126" s="18"/>
    </row>
    <row r="127" spans="1:49" x14ac:dyDescent="0.4">
      <c r="A127" s="18" t="s">
        <v>50</v>
      </c>
      <c r="B127" s="18" t="s">
        <v>263</v>
      </c>
      <c r="C127" s="18" t="s">
        <v>52</v>
      </c>
      <c r="D127" s="19" t="s">
        <v>264</v>
      </c>
      <c r="E127" s="18" t="s">
        <v>265</v>
      </c>
      <c r="F127" s="18"/>
      <c r="G127" s="18" t="s">
        <v>50</v>
      </c>
      <c r="H127" s="18"/>
      <c r="I127" s="18" t="s">
        <v>774</v>
      </c>
      <c r="J127" s="20" t="s">
        <v>55</v>
      </c>
      <c r="K127" s="20" t="s">
        <v>56</v>
      </c>
      <c r="L127" s="20" t="s">
        <v>788</v>
      </c>
      <c r="M127" s="20"/>
      <c r="N127" s="20"/>
      <c r="O127" s="18" t="s">
        <v>266</v>
      </c>
      <c r="P127" s="18">
        <v>34.233716999999999</v>
      </c>
      <c r="Q127" s="20">
        <v>131.815991</v>
      </c>
      <c r="R127" s="20"/>
      <c r="S127" s="20"/>
      <c r="T127" s="21">
        <v>3</v>
      </c>
      <c r="U127" s="21">
        <v>2</v>
      </c>
      <c r="V127" s="21">
        <v>1</v>
      </c>
      <c r="W127" s="21">
        <v>0</v>
      </c>
      <c r="X127" s="21">
        <v>0</v>
      </c>
      <c r="Y127" s="21">
        <v>0</v>
      </c>
      <c r="Z127" s="21">
        <v>2</v>
      </c>
      <c r="AA127" s="21">
        <v>1</v>
      </c>
      <c r="AB127" s="22">
        <v>1</v>
      </c>
      <c r="AC127" s="21">
        <v>2</v>
      </c>
      <c r="AD127" s="21">
        <v>0</v>
      </c>
      <c r="AE127" s="22">
        <v>0</v>
      </c>
      <c r="AF127" s="22">
        <v>0</v>
      </c>
      <c r="AG127" s="22">
        <v>0</v>
      </c>
      <c r="AH127" s="21">
        <v>0</v>
      </c>
      <c r="AI127" s="21">
        <v>0</v>
      </c>
      <c r="AJ127" s="22">
        <v>1</v>
      </c>
      <c r="AK127" s="21">
        <v>0</v>
      </c>
      <c r="AL127" s="21">
        <v>0</v>
      </c>
      <c r="AM127" s="22">
        <v>0</v>
      </c>
      <c r="AN127" s="22">
        <v>0</v>
      </c>
      <c r="AO127" s="22">
        <v>1</v>
      </c>
      <c r="AP127" s="18" t="s">
        <v>399</v>
      </c>
      <c r="AQ127" s="22">
        <v>0</v>
      </c>
      <c r="AR127" s="23"/>
      <c r="AS127" s="23"/>
      <c r="AT127" s="18"/>
      <c r="AU127" s="24"/>
      <c r="AV127" s="18"/>
      <c r="AW127" s="18"/>
    </row>
    <row r="128" spans="1:49" x14ac:dyDescent="0.4">
      <c r="A128" s="18" t="s">
        <v>50</v>
      </c>
      <c r="B128" s="18" t="s">
        <v>267</v>
      </c>
      <c r="C128" s="18" t="s">
        <v>52</v>
      </c>
      <c r="D128" s="19" t="s">
        <v>268</v>
      </c>
      <c r="E128" s="18" t="s">
        <v>269</v>
      </c>
      <c r="F128" s="18"/>
      <c r="G128" s="18" t="s">
        <v>50</v>
      </c>
      <c r="H128" s="18"/>
      <c r="I128" s="18" t="s">
        <v>774</v>
      </c>
      <c r="J128" s="20" t="s">
        <v>55</v>
      </c>
      <c r="K128" s="20" t="s">
        <v>56</v>
      </c>
      <c r="L128" s="20" t="s">
        <v>788</v>
      </c>
      <c r="M128" s="20"/>
      <c r="N128" s="20"/>
      <c r="O128" s="18" t="s">
        <v>270</v>
      </c>
      <c r="P128" s="18">
        <v>34.233054000000003</v>
      </c>
      <c r="Q128" s="20">
        <v>131.81916899999999</v>
      </c>
      <c r="R128" s="20"/>
      <c r="S128" s="20"/>
      <c r="T128" s="21">
        <v>2</v>
      </c>
      <c r="U128" s="21">
        <v>1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1</v>
      </c>
      <c r="AB128" s="22">
        <v>0</v>
      </c>
      <c r="AC128" s="21">
        <v>0</v>
      </c>
      <c r="AD128" s="21">
        <v>0</v>
      </c>
      <c r="AE128" s="22">
        <v>0</v>
      </c>
      <c r="AF128" s="22">
        <v>0</v>
      </c>
      <c r="AG128" s="22">
        <v>0</v>
      </c>
      <c r="AH128" s="21">
        <v>0</v>
      </c>
      <c r="AI128" s="21">
        <v>0</v>
      </c>
      <c r="AJ128" s="22">
        <v>1</v>
      </c>
      <c r="AK128" s="21">
        <v>0</v>
      </c>
      <c r="AL128" s="21">
        <v>0</v>
      </c>
      <c r="AM128" s="22">
        <v>0</v>
      </c>
      <c r="AN128" s="22">
        <v>0</v>
      </c>
      <c r="AO128" s="22">
        <v>1</v>
      </c>
      <c r="AP128" s="18" t="s">
        <v>399</v>
      </c>
      <c r="AQ128" s="22">
        <v>0</v>
      </c>
      <c r="AR128" s="23"/>
      <c r="AS128" s="23"/>
      <c r="AT128" s="18"/>
      <c r="AU128" s="24"/>
      <c r="AV128" s="18"/>
      <c r="AW128" s="18"/>
    </row>
    <row r="129" spans="1:49" x14ac:dyDescent="0.4">
      <c r="A129" s="18" t="s">
        <v>50</v>
      </c>
      <c r="B129" s="18" t="s">
        <v>271</v>
      </c>
      <c r="C129" s="18" t="s">
        <v>52</v>
      </c>
      <c r="D129" s="19" t="s">
        <v>272</v>
      </c>
      <c r="E129" s="18" t="s">
        <v>273</v>
      </c>
      <c r="F129" s="18"/>
      <c r="G129" s="18" t="s">
        <v>50</v>
      </c>
      <c r="H129" s="18"/>
      <c r="I129" s="18" t="s">
        <v>774</v>
      </c>
      <c r="J129" s="20" t="s">
        <v>55</v>
      </c>
      <c r="K129" s="20" t="s">
        <v>56</v>
      </c>
      <c r="L129" s="20" t="s">
        <v>788</v>
      </c>
      <c r="M129" s="20"/>
      <c r="N129" s="20"/>
      <c r="O129" s="18" t="s">
        <v>274</v>
      </c>
      <c r="P129" s="18">
        <v>34.241128000000003</v>
      </c>
      <c r="Q129" s="20">
        <v>131.81641500000001</v>
      </c>
      <c r="R129" s="20"/>
      <c r="S129" s="20"/>
      <c r="T129" s="21">
        <v>1</v>
      </c>
      <c r="U129" s="21">
        <v>1</v>
      </c>
      <c r="V129" s="21">
        <v>0</v>
      </c>
      <c r="W129" s="21">
        <v>0</v>
      </c>
      <c r="X129" s="21">
        <v>0</v>
      </c>
      <c r="Y129" s="21">
        <v>0</v>
      </c>
      <c r="Z129" s="21">
        <v>1</v>
      </c>
      <c r="AA129" s="21">
        <v>1</v>
      </c>
      <c r="AB129" s="22">
        <v>0</v>
      </c>
      <c r="AC129" s="21">
        <v>0</v>
      </c>
      <c r="AD129" s="21">
        <v>0</v>
      </c>
      <c r="AE129" s="22">
        <v>0</v>
      </c>
      <c r="AF129" s="22">
        <v>0</v>
      </c>
      <c r="AG129" s="22">
        <v>0</v>
      </c>
      <c r="AH129" s="21">
        <v>0</v>
      </c>
      <c r="AI129" s="21">
        <v>0</v>
      </c>
      <c r="AJ129" s="22">
        <v>1</v>
      </c>
      <c r="AK129" s="21">
        <v>0</v>
      </c>
      <c r="AL129" s="21">
        <v>0</v>
      </c>
      <c r="AM129" s="22">
        <v>0</v>
      </c>
      <c r="AN129" s="22">
        <v>0</v>
      </c>
      <c r="AO129" s="22">
        <v>1</v>
      </c>
      <c r="AP129" s="18" t="s">
        <v>399</v>
      </c>
      <c r="AQ129" s="22">
        <v>0</v>
      </c>
      <c r="AR129" s="23"/>
      <c r="AS129" s="23"/>
      <c r="AT129" s="18"/>
      <c r="AU129" s="24"/>
      <c r="AV129" s="18"/>
      <c r="AW129" s="18"/>
    </row>
    <row r="130" spans="1:49" x14ac:dyDescent="0.4">
      <c r="A130" s="18" t="s">
        <v>50</v>
      </c>
      <c r="B130" s="18" t="s">
        <v>275</v>
      </c>
      <c r="C130" s="18" t="s">
        <v>52</v>
      </c>
      <c r="D130" s="19" t="s">
        <v>276</v>
      </c>
      <c r="E130" s="18" t="s">
        <v>277</v>
      </c>
      <c r="F130" s="18"/>
      <c r="G130" s="18" t="s">
        <v>50</v>
      </c>
      <c r="H130" s="18"/>
      <c r="I130" s="18" t="s">
        <v>775</v>
      </c>
      <c r="J130" s="20" t="s">
        <v>55</v>
      </c>
      <c r="K130" s="20" t="s">
        <v>56</v>
      </c>
      <c r="L130" s="20" t="s">
        <v>789</v>
      </c>
      <c r="M130" s="20"/>
      <c r="N130" s="20"/>
      <c r="O130" s="18" t="s">
        <v>278</v>
      </c>
      <c r="P130" s="18">
        <v>34.078952000000001</v>
      </c>
      <c r="Q130" s="20">
        <v>131.769195</v>
      </c>
      <c r="R130" s="20"/>
      <c r="S130" s="20"/>
      <c r="T130" s="21">
        <v>4</v>
      </c>
      <c r="U130" s="21">
        <v>2</v>
      </c>
      <c r="V130" s="21">
        <v>2</v>
      </c>
      <c r="W130" s="21">
        <v>0</v>
      </c>
      <c r="X130" s="21">
        <v>0</v>
      </c>
      <c r="Y130" s="21">
        <v>0</v>
      </c>
      <c r="Z130" s="21">
        <v>2</v>
      </c>
      <c r="AA130" s="21">
        <v>2</v>
      </c>
      <c r="AB130" s="22">
        <v>0</v>
      </c>
      <c r="AC130" s="21">
        <v>0</v>
      </c>
      <c r="AD130" s="21">
        <v>0</v>
      </c>
      <c r="AE130" s="22">
        <v>0</v>
      </c>
      <c r="AF130" s="22">
        <v>0</v>
      </c>
      <c r="AG130" s="22">
        <v>0</v>
      </c>
      <c r="AH130" s="21">
        <v>0</v>
      </c>
      <c r="AI130" s="21">
        <v>0</v>
      </c>
      <c r="AJ130" s="22">
        <v>1</v>
      </c>
      <c r="AK130" s="21">
        <v>0</v>
      </c>
      <c r="AL130" s="21">
        <v>0</v>
      </c>
      <c r="AM130" s="22">
        <v>0</v>
      </c>
      <c r="AN130" s="22">
        <v>0</v>
      </c>
      <c r="AO130" s="22">
        <v>1</v>
      </c>
      <c r="AP130" s="18" t="s">
        <v>399</v>
      </c>
      <c r="AQ130" s="22">
        <v>0</v>
      </c>
      <c r="AR130" s="23"/>
      <c r="AS130" s="23"/>
      <c r="AT130" s="18"/>
      <c r="AU130" s="24"/>
      <c r="AV130" s="18"/>
      <c r="AW130" s="18"/>
    </row>
    <row r="131" spans="1:49" x14ac:dyDescent="0.4">
      <c r="A131" s="18" t="s">
        <v>50</v>
      </c>
      <c r="B131" s="18" t="s">
        <v>279</v>
      </c>
      <c r="C131" s="18" t="s">
        <v>52</v>
      </c>
      <c r="D131" s="19" t="s">
        <v>280</v>
      </c>
      <c r="E131" s="18" t="s">
        <v>281</v>
      </c>
      <c r="F131" s="18"/>
      <c r="G131" s="18" t="s">
        <v>50</v>
      </c>
      <c r="H131" s="18"/>
      <c r="I131" s="18" t="s">
        <v>775</v>
      </c>
      <c r="J131" s="20" t="s">
        <v>55</v>
      </c>
      <c r="K131" s="20" t="s">
        <v>56</v>
      </c>
      <c r="L131" s="20" t="s">
        <v>789</v>
      </c>
      <c r="M131" s="20"/>
      <c r="N131" s="20"/>
      <c r="O131" s="18" t="s">
        <v>282</v>
      </c>
      <c r="P131" s="18">
        <v>34.077204000000002</v>
      </c>
      <c r="Q131" s="20">
        <v>131.76960099999999</v>
      </c>
      <c r="R131" s="20"/>
      <c r="S131" s="20"/>
      <c r="T131" s="21">
        <v>4</v>
      </c>
      <c r="U131" s="21">
        <v>3</v>
      </c>
      <c r="V131" s="21">
        <v>1</v>
      </c>
      <c r="W131" s="21">
        <v>0</v>
      </c>
      <c r="X131" s="21">
        <v>0</v>
      </c>
      <c r="Y131" s="21">
        <v>0</v>
      </c>
      <c r="Z131" s="21">
        <v>2</v>
      </c>
      <c r="AA131" s="21">
        <v>2</v>
      </c>
      <c r="AB131" s="22">
        <v>0</v>
      </c>
      <c r="AC131" s="21">
        <v>0</v>
      </c>
      <c r="AD131" s="21">
        <v>0</v>
      </c>
      <c r="AE131" s="22">
        <v>0</v>
      </c>
      <c r="AF131" s="22">
        <v>0</v>
      </c>
      <c r="AG131" s="22">
        <v>0</v>
      </c>
      <c r="AH131" s="21">
        <v>0</v>
      </c>
      <c r="AI131" s="21">
        <v>0</v>
      </c>
      <c r="AJ131" s="22">
        <v>1</v>
      </c>
      <c r="AK131" s="21">
        <v>0</v>
      </c>
      <c r="AL131" s="22">
        <v>1</v>
      </c>
      <c r="AM131" s="22">
        <v>0</v>
      </c>
      <c r="AN131" s="22">
        <v>0</v>
      </c>
      <c r="AO131" s="22">
        <v>1</v>
      </c>
      <c r="AP131" s="18" t="s">
        <v>399</v>
      </c>
      <c r="AQ131" s="22">
        <v>0</v>
      </c>
      <c r="AR131" s="23"/>
      <c r="AS131" s="23"/>
      <c r="AT131" s="18"/>
      <c r="AU131" s="24"/>
      <c r="AV131" s="18"/>
      <c r="AW131" s="18"/>
    </row>
    <row r="132" spans="1:49" x14ac:dyDescent="0.4">
      <c r="A132" s="18" t="s">
        <v>50</v>
      </c>
      <c r="B132" s="18" t="s">
        <v>283</v>
      </c>
      <c r="C132" s="18" t="s">
        <v>52</v>
      </c>
      <c r="D132" s="19" t="s">
        <v>284</v>
      </c>
      <c r="E132" s="18" t="s">
        <v>285</v>
      </c>
      <c r="F132" s="18"/>
      <c r="G132" s="18" t="s">
        <v>50</v>
      </c>
      <c r="H132" s="18"/>
      <c r="I132" s="18" t="s">
        <v>775</v>
      </c>
      <c r="J132" s="20" t="s">
        <v>55</v>
      </c>
      <c r="K132" s="20" t="s">
        <v>56</v>
      </c>
      <c r="L132" s="20" t="s">
        <v>789</v>
      </c>
      <c r="M132" s="20"/>
      <c r="N132" s="20"/>
      <c r="O132" s="18" t="s">
        <v>286</v>
      </c>
      <c r="P132" s="18">
        <v>34.076143999999999</v>
      </c>
      <c r="Q132" s="20">
        <v>131.76860199999999</v>
      </c>
      <c r="R132" s="20"/>
      <c r="S132" s="20"/>
      <c r="T132" s="21">
        <v>4</v>
      </c>
      <c r="U132" s="21">
        <v>3</v>
      </c>
      <c r="V132" s="21">
        <v>1</v>
      </c>
      <c r="W132" s="21">
        <v>0</v>
      </c>
      <c r="X132" s="21">
        <v>0</v>
      </c>
      <c r="Y132" s="21">
        <v>0</v>
      </c>
      <c r="Z132" s="21">
        <v>2</v>
      </c>
      <c r="AA132" s="21">
        <v>2</v>
      </c>
      <c r="AB132" s="22">
        <v>0</v>
      </c>
      <c r="AC132" s="21">
        <v>0</v>
      </c>
      <c r="AD132" s="21">
        <v>0</v>
      </c>
      <c r="AE132" s="22">
        <v>0</v>
      </c>
      <c r="AF132" s="22">
        <v>0</v>
      </c>
      <c r="AG132" s="22">
        <v>0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22">
        <v>0</v>
      </c>
      <c r="AN132" s="22">
        <v>0</v>
      </c>
      <c r="AO132" s="22">
        <v>0</v>
      </c>
      <c r="AP132" s="18" t="s">
        <v>399</v>
      </c>
      <c r="AQ132" s="22">
        <v>0</v>
      </c>
      <c r="AR132" s="23"/>
      <c r="AS132" s="23"/>
      <c r="AT132" s="18"/>
      <c r="AU132" s="24"/>
      <c r="AV132" s="18"/>
      <c r="AW132" s="18"/>
    </row>
    <row r="133" spans="1:49" x14ac:dyDescent="0.4">
      <c r="A133" s="18" t="s">
        <v>50</v>
      </c>
      <c r="B133" s="18" t="s">
        <v>287</v>
      </c>
      <c r="C133" s="18" t="s">
        <v>52</v>
      </c>
      <c r="D133" s="19" t="s">
        <v>288</v>
      </c>
      <c r="E133" s="18" t="s">
        <v>289</v>
      </c>
      <c r="F133" s="18"/>
      <c r="G133" s="18" t="s">
        <v>50</v>
      </c>
      <c r="H133" s="18"/>
      <c r="I133" s="18" t="s">
        <v>775</v>
      </c>
      <c r="J133" s="20" t="s">
        <v>55</v>
      </c>
      <c r="K133" s="20" t="s">
        <v>56</v>
      </c>
      <c r="L133" s="20" t="s">
        <v>789</v>
      </c>
      <c r="M133" s="20"/>
      <c r="N133" s="20"/>
      <c r="O133" s="18" t="s">
        <v>290</v>
      </c>
      <c r="P133" s="18">
        <v>34.076698</v>
      </c>
      <c r="Q133" s="20">
        <v>131.76688899999999</v>
      </c>
      <c r="R133" s="20"/>
      <c r="S133" s="20"/>
      <c r="T133" s="21">
        <v>5</v>
      </c>
      <c r="U133" s="21">
        <v>3</v>
      </c>
      <c r="V133" s="21">
        <v>1</v>
      </c>
      <c r="W133" s="21">
        <v>1</v>
      </c>
      <c r="X133" s="21">
        <v>0</v>
      </c>
      <c r="Y133" s="21">
        <v>0</v>
      </c>
      <c r="Z133" s="21">
        <v>5</v>
      </c>
      <c r="AA133" s="21">
        <v>3</v>
      </c>
      <c r="AB133" s="22">
        <v>2</v>
      </c>
      <c r="AC133" s="21">
        <v>0</v>
      </c>
      <c r="AD133" s="21">
        <v>0</v>
      </c>
      <c r="AE133" s="22">
        <v>0</v>
      </c>
      <c r="AF133" s="22">
        <v>0</v>
      </c>
      <c r="AG133" s="22">
        <v>0</v>
      </c>
      <c r="AH133" s="21">
        <v>0</v>
      </c>
      <c r="AI133" s="21">
        <v>0</v>
      </c>
      <c r="AJ133" s="22">
        <v>1</v>
      </c>
      <c r="AK133" s="21">
        <v>0</v>
      </c>
      <c r="AL133" s="21">
        <v>0</v>
      </c>
      <c r="AM133" s="22">
        <v>0</v>
      </c>
      <c r="AN133" s="22">
        <v>0</v>
      </c>
      <c r="AO133" s="22">
        <v>1</v>
      </c>
      <c r="AP133" s="18" t="s">
        <v>399</v>
      </c>
      <c r="AQ133" s="22">
        <v>0</v>
      </c>
      <c r="AR133" s="23"/>
      <c r="AS133" s="23"/>
      <c r="AT133" s="18"/>
      <c r="AU133" s="24"/>
      <c r="AV133" s="18"/>
      <c r="AW133" s="18"/>
    </row>
    <row r="134" spans="1:49" x14ac:dyDescent="0.4">
      <c r="A134" s="18" t="s">
        <v>50</v>
      </c>
      <c r="B134" s="18" t="s">
        <v>291</v>
      </c>
      <c r="C134" s="18" t="s">
        <v>52</v>
      </c>
      <c r="D134" s="19" t="s">
        <v>292</v>
      </c>
      <c r="E134" s="18" t="s">
        <v>293</v>
      </c>
      <c r="F134" s="18"/>
      <c r="G134" s="18" t="s">
        <v>50</v>
      </c>
      <c r="H134" s="18"/>
      <c r="I134" s="18" t="s">
        <v>776</v>
      </c>
      <c r="J134" s="20" t="s">
        <v>55</v>
      </c>
      <c r="K134" s="20" t="s">
        <v>56</v>
      </c>
      <c r="L134" s="20" t="s">
        <v>858</v>
      </c>
      <c r="M134" s="20" t="s">
        <v>851</v>
      </c>
      <c r="N134" s="20"/>
      <c r="O134" s="18" t="s">
        <v>57</v>
      </c>
      <c r="P134" s="18">
        <v>34.030830000000002</v>
      </c>
      <c r="Q134" s="20">
        <v>131.93426400000001</v>
      </c>
      <c r="R134" s="20"/>
      <c r="S134" s="20"/>
      <c r="T134" s="21">
        <v>3</v>
      </c>
      <c r="U134" s="21">
        <v>2</v>
      </c>
      <c r="V134" s="21">
        <v>1</v>
      </c>
      <c r="W134" s="21">
        <v>0</v>
      </c>
      <c r="X134" s="21">
        <v>0</v>
      </c>
      <c r="Y134" s="21">
        <v>0</v>
      </c>
      <c r="Z134" s="21">
        <v>2</v>
      </c>
      <c r="AA134" s="21">
        <v>1</v>
      </c>
      <c r="AB134" s="22">
        <v>1</v>
      </c>
      <c r="AC134" s="21">
        <v>0</v>
      </c>
      <c r="AD134" s="21">
        <v>0</v>
      </c>
      <c r="AE134" s="22">
        <v>0</v>
      </c>
      <c r="AF134" s="22">
        <v>0</v>
      </c>
      <c r="AG134" s="22">
        <v>0</v>
      </c>
      <c r="AH134" s="21">
        <v>0</v>
      </c>
      <c r="AI134" s="21">
        <v>0</v>
      </c>
      <c r="AJ134" s="21">
        <v>0</v>
      </c>
      <c r="AK134" s="21">
        <v>0</v>
      </c>
      <c r="AL134" s="21">
        <v>0</v>
      </c>
      <c r="AM134" s="22">
        <v>0</v>
      </c>
      <c r="AN134" s="22">
        <v>0</v>
      </c>
      <c r="AO134" s="22">
        <v>0</v>
      </c>
      <c r="AP134" s="18" t="s">
        <v>399</v>
      </c>
      <c r="AQ134" s="22">
        <v>0</v>
      </c>
      <c r="AR134" s="23"/>
      <c r="AS134" s="23"/>
      <c r="AT134" s="18"/>
      <c r="AU134" s="24"/>
      <c r="AV134" s="18"/>
      <c r="AW134" s="18"/>
    </row>
    <row r="135" spans="1:49" x14ac:dyDescent="0.4">
      <c r="A135" s="18" t="s">
        <v>50</v>
      </c>
      <c r="B135" s="18" t="s">
        <v>294</v>
      </c>
      <c r="C135" s="18" t="s">
        <v>52</v>
      </c>
      <c r="D135" s="19" t="s">
        <v>295</v>
      </c>
      <c r="E135" s="18" t="s">
        <v>296</v>
      </c>
      <c r="F135" s="18"/>
      <c r="G135" s="18" t="s">
        <v>50</v>
      </c>
      <c r="H135" s="18"/>
      <c r="I135" s="18" t="s">
        <v>777</v>
      </c>
      <c r="J135" s="20" t="s">
        <v>55</v>
      </c>
      <c r="K135" s="20" t="s">
        <v>56</v>
      </c>
      <c r="L135" s="20" t="s">
        <v>888</v>
      </c>
      <c r="M135" s="20" t="s">
        <v>852</v>
      </c>
      <c r="N135" s="20"/>
      <c r="O135" s="18" t="s">
        <v>57</v>
      </c>
      <c r="P135" s="18">
        <v>34.063490000000002</v>
      </c>
      <c r="Q135" s="20">
        <v>131.72603699999999</v>
      </c>
      <c r="R135" s="20"/>
      <c r="S135" s="20"/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2">
        <v>0</v>
      </c>
      <c r="AC135" s="21">
        <v>0</v>
      </c>
      <c r="AD135" s="21">
        <v>0</v>
      </c>
      <c r="AE135" s="22">
        <v>1</v>
      </c>
      <c r="AF135" s="22">
        <v>1</v>
      </c>
      <c r="AG135" s="22">
        <v>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22">
        <v>0</v>
      </c>
      <c r="AN135" s="22">
        <v>0</v>
      </c>
      <c r="AO135" s="22">
        <v>0</v>
      </c>
      <c r="AP135" s="18" t="s">
        <v>399</v>
      </c>
      <c r="AQ135" s="22">
        <v>0</v>
      </c>
      <c r="AR135" s="23"/>
      <c r="AS135" s="23"/>
      <c r="AT135" s="18"/>
      <c r="AU135" s="24"/>
      <c r="AV135" s="18"/>
      <c r="AW135" s="18"/>
    </row>
    <row r="136" spans="1:49" x14ac:dyDescent="0.4">
      <c r="A136" s="18" t="s">
        <v>50</v>
      </c>
      <c r="B136" s="18" t="s">
        <v>297</v>
      </c>
      <c r="C136" s="18" t="s">
        <v>52</v>
      </c>
      <c r="D136" s="19" t="s">
        <v>298</v>
      </c>
      <c r="E136" s="18" t="s">
        <v>299</v>
      </c>
      <c r="F136" s="18"/>
      <c r="G136" s="18" t="s">
        <v>50</v>
      </c>
      <c r="H136" s="18"/>
      <c r="I136" s="18" t="s">
        <v>778</v>
      </c>
      <c r="J136" s="20" t="s">
        <v>55</v>
      </c>
      <c r="K136" s="20" t="s">
        <v>56</v>
      </c>
      <c r="L136" s="20" t="s">
        <v>790</v>
      </c>
      <c r="M136" s="20"/>
      <c r="N136" s="20"/>
      <c r="O136" s="18" t="s">
        <v>300</v>
      </c>
      <c r="P136" s="18">
        <v>34.075243999999998</v>
      </c>
      <c r="Q136" s="20">
        <v>131.73426699999999</v>
      </c>
      <c r="R136" s="20"/>
      <c r="S136" s="20"/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2">
        <v>0</v>
      </c>
      <c r="AC136" s="21">
        <v>0</v>
      </c>
      <c r="AD136" s="21">
        <v>0</v>
      </c>
      <c r="AE136" s="22">
        <v>1</v>
      </c>
      <c r="AF136" s="22">
        <v>1</v>
      </c>
      <c r="AG136" s="22"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22">
        <v>0</v>
      </c>
      <c r="AN136" s="22">
        <v>0</v>
      </c>
      <c r="AO136" s="22">
        <v>0</v>
      </c>
      <c r="AP136" s="18" t="s">
        <v>399</v>
      </c>
      <c r="AQ136" s="22">
        <v>0</v>
      </c>
      <c r="AR136" s="23"/>
      <c r="AS136" s="23"/>
      <c r="AT136" s="18"/>
      <c r="AU136" s="24"/>
      <c r="AV136" s="18"/>
      <c r="AW136" s="18"/>
    </row>
    <row r="137" spans="1:49" x14ac:dyDescent="0.4">
      <c r="A137" s="18" t="s">
        <v>50</v>
      </c>
      <c r="B137" s="18" t="s">
        <v>301</v>
      </c>
      <c r="C137" s="18" t="s">
        <v>52</v>
      </c>
      <c r="D137" s="19" t="s">
        <v>302</v>
      </c>
      <c r="E137" s="18" t="s">
        <v>303</v>
      </c>
      <c r="F137" s="18"/>
      <c r="G137" s="18" t="s">
        <v>50</v>
      </c>
      <c r="H137" s="18"/>
      <c r="I137" s="18" t="s">
        <v>779</v>
      </c>
      <c r="J137" s="20" t="s">
        <v>55</v>
      </c>
      <c r="K137" s="20" t="s">
        <v>56</v>
      </c>
      <c r="L137" s="20" t="s">
        <v>907</v>
      </c>
      <c r="M137" s="20" t="s">
        <v>853</v>
      </c>
      <c r="N137" s="20"/>
      <c r="O137" s="18" t="s">
        <v>57</v>
      </c>
      <c r="P137" s="18">
        <v>34.041660999999998</v>
      </c>
      <c r="Q137" s="20">
        <v>131.83585400000001</v>
      </c>
      <c r="R137" s="20"/>
      <c r="S137" s="20"/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0</v>
      </c>
      <c r="AB137" s="22">
        <v>0</v>
      </c>
      <c r="AC137" s="21">
        <v>0</v>
      </c>
      <c r="AD137" s="21">
        <v>0</v>
      </c>
      <c r="AE137" s="22">
        <v>1</v>
      </c>
      <c r="AF137" s="22">
        <v>1</v>
      </c>
      <c r="AG137" s="22">
        <v>0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22">
        <v>0</v>
      </c>
      <c r="AN137" s="22">
        <v>0</v>
      </c>
      <c r="AO137" s="22">
        <v>0</v>
      </c>
      <c r="AP137" s="18" t="s">
        <v>399</v>
      </c>
      <c r="AQ137" s="22">
        <v>0</v>
      </c>
      <c r="AR137" s="23"/>
      <c r="AS137" s="23"/>
      <c r="AT137" s="18"/>
      <c r="AU137" s="24"/>
      <c r="AV137" s="18"/>
      <c r="AW137" s="18"/>
    </row>
    <row r="138" spans="1:49" x14ac:dyDescent="0.4">
      <c r="A138" s="18" t="s">
        <v>50</v>
      </c>
      <c r="B138" s="18" t="s">
        <v>304</v>
      </c>
      <c r="C138" s="18" t="s">
        <v>52</v>
      </c>
      <c r="D138" s="19" t="s">
        <v>305</v>
      </c>
      <c r="E138" s="18" t="s">
        <v>306</v>
      </c>
      <c r="F138" s="18"/>
      <c r="G138" s="18" t="s">
        <v>50</v>
      </c>
      <c r="H138" s="18"/>
      <c r="I138" s="18" t="s">
        <v>780</v>
      </c>
      <c r="J138" s="20" t="s">
        <v>55</v>
      </c>
      <c r="K138" s="20" t="s">
        <v>56</v>
      </c>
      <c r="L138" s="20" t="s">
        <v>791</v>
      </c>
      <c r="M138" s="20"/>
      <c r="N138" s="20"/>
      <c r="O138" s="18" t="s">
        <v>307</v>
      </c>
      <c r="P138" s="18">
        <v>34.038164000000002</v>
      </c>
      <c r="Q138" s="20">
        <v>131.832483</v>
      </c>
      <c r="R138" s="20"/>
      <c r="S138" s="20"/>
      <c r="T138" s="21">
        <v>4</v>
      </c>
      <c r="U138" s="21">
        <v>3</v>
      </c>
      <c r="V138" s="21">
        <v>1</v>
      </c>
      <c r="W138" s="21">
        <v>0</v>
      </c>
      <c r="X138" s="21">
        <v>0</v>
      </c>
      <c r="Y138" s="21">
        <v>0</v>
      </c>
      <c r="Z138" s="21">
        <v>2</v>
      </c>
      <c r="AA138" s="21">
        <v>2</v>
      </c>
      <c r="AB138" s="22">
        <v>0</v>
      </c>
      <c r="AC138" s="21">
        <v>0</v>
      </c>
      <c r="AD138" s="21">
        <v>0</v>
      </c>
      <c r="AE138" s="22">
        <v>0</v>
      </c>
      <c r="AF138" s="22">
        <v>0</v>
      </c>
      <c r="AG138" s="22">
        <v>0</v>
      </c>
      <c r="AH138" s="21">
        <v>0</v>
      </c>
      <c r="AI138" s="21">
        <v>0</v>
      </c>
      <c r="AJ138" s="22">
        <v>1</v>
      </c>
      <c r="AK138" s="21">
        <v>0</v>
      </c>
      <c r="AL138" s="21">
        <v>0</v>
      </c>
      <c r="AM138" s="22">
        <v>0</v>
      </c>
      <c r="AN138" s="22">
        <v>0</v>
      </c>
      <c r="AO138" s="22">
        <v>1</v>
      </c>
      <c r="AP138" s="18" t="s">
        <v>399</v>
      </c>
      <c r="AQ138" s="22">
        <v>0</v>
      </c>
      <c r="AR138" s="23"/>
      <c r="AS138" s="23"/>
      <c r="AT138" s="18"/>
      <c r="AU138" s="24"/>
      <c r="AV138" s="18"/>
      <c r="AW138" s="18"/>
    </row>
    <row r="139" spans="1:49" x14ac:dyDescent="0.4">
      <c r="A139" s="18" t="s">
        <v>50</v>
      </c>
      <c r="B139" s="18" t="s">
        <v>308</v>
      </c>
      <c r="C139" s="18" t="s">
        <v>52</v>
      </c>
      <c r="D139" s="19" t="s">
        <v>309</v>
      </c>
      <c r="E139" s="18" t="s">
        <v>310</v>
      </c>
      <c r="F139" s="18"/>
      <c r="G139" s="18" t="s">
        <v>50</v>
      </c>
      <c r="H139" s="18"/>
      <c r="I139" s="18" t="s">
        <v>780</v>
      </c>
      <c r="J139" s="20" t="s">
        <v>55</v>
      </c>
      <c r="K139" s="20" t="s">
        <v>56</v>
      </c>
      <c r="L139" s="20" t="s">
        <v>791</v>
      </c>
      <c r="M139" s="20"/>
      <c r="N139" s="20"/>
      <c r="O139" s="18" t="s">
        <v>311</v>
      </c>
      <c r="P139" s="18">
        <v>34.040937999999997</v>
      </c>
      <c r="Q139" s="20">
        <v>131.83349799999999</v>
      </c>
      <c r="R139" s="20"/>
      <c r="S139" s="20"/>
      <c r="T139" s="21">
        <v>5</v>
      </c>
      <c r="U139" s="21">
        <v>3</v>
      </c>
      <c r="V139" s="21">
        <v>1</v>
      </c>
      <c r="W139" s="21">
        <v>1</v>
      </c>
      <c r="X139" s="21">
        <v>0</v>
      </c>
      <c r="Y139" s="21">
        <v>0</v>
      </c>
      <c r="Z139" s="21">
        <v>3</v>
      </c>
      <c r="AA139" s="21">
        <v>2</v>
      </c>
      <c r="AB139" s="22">
        <v>1</v>
      </c>
      <c r="AC139" s="21">
        <v>1</v>
      </c>
      <c r="AD139" s="21">
        <v>0</v>
      </c>
      <c r="AE139" s="22">
        <v>0</v>
      </c>
      <c r="AF139" s="22">
        <v>0</v>
      </c>
      <c r="AG139" s="22">
        <v>0</v>
      </c>
      <c r="AH139" s="21">
        <v>0</v>
      </c>
      <c r="AI139" s="21">
        <v>0</v>
      </c>
      <c r="AJ139" s="22">
        <v>2</v>
      </c>
      <c r="AK139" s="21">
        <v>0</v>
      </c>
      <c r="AL139" s="22">
        <v>2</v>
      </c>
      <c r="AM139" s="22">
        <v>0</v>
      </c>
      <c r="AN139" s="22">
        <v>0</v>
      </c>
      <c r="AO139" s="22">
        <v>2</v>
      </c>
      <c r="AP139" s="18" t="s">
        <v>399</v>
      </c>
      <c r="AQ139" s="22">
        <v>0</v>
      </c>
      <c r="AR139" s="23"/>
      <c r="AS139" s="23"/>
      <c r="AT139" s="18"/>
      <c r="AU139" s="24"/>
      <c r="AV139" s="18"/>
      <c r="AW139" s="18"/>
    </row>
    <row r="140" spans="1:49" x14ac:dyDescent="0.4">
      <c r="A140" s="18" t="s">
        <v>50</v>
      </c>
      <c r="B140" s="18" t="s">
        <v>312</v>
      </c>
      <c r="C140" s="18" t="s">
        <v>52</v>
      </c>
      <c r="D140" s="19" t="s">
        <v>313</v>
      </c>
      <c r="E140" s="18" t="s">
        <v>314</v>
      </c>
      <c r="F140" s="18"/>
      <c r="G140" s="18" t="s">
        <v>50</v>
      </c>
      <c r="H140" s="18"/>
      <c r="I140" s="18" t="s">
        <v>780</v>
      </c>
      <c r="J140" s="20" t="s">
        <v>55</v>
      </c>
      <c r="K140" s="20" t="s">
        <v>56</v>
      </c>
      <c r="L140" s="20" t="s">
        <v>791</v>
      </c>
      <c r="M140" s="20"/>
      <c r="N140" s="20"/>
      <c r="O140" s="18" t="s">
        <v>315</v>
      </c>
      <c r="P140" s="18">
        <v>34.043503999999999</v>
      </c>
      <c r="Q140" s="20">
        <v>131.83371700000001</v>
      </c>
      <c r="R140" s="20"/>
      <c r="S140" s="20"/>
      <c r="T140" s="21">
        <v>2</v>
      </c>
      <c r="U140" s="21">
        <v>1</v>
      </c>
      <c r="V140" s="21">
        <v>1</v>
      </c>
      <c r="W140" s="21">
        <v>0</v>
      </c>
      <c r="X140" s="21">
        <v>0</v>
      </c>
      <c r="Y140" s="21">
        <v>0</v>
      </c>
      <c r="Z140" s="21">
        <v>3</v>
      </c>
      <c r="AA140" s="21">
        <v>3</v>
      </c>
      <c r="AB140" s="22">
        <v>0</v>
      </c>
      <c r="AC140" s="21">
        <v>0</v>
      </c>
      <c r="AD140" s="21">
        <v>0</v>
      </c>
      <c r="AE140" s="22">
        <v>0</v>
      </c>
      <c r="AF140" s="22">
        <v>0</v>
      </c>
      <c r="AG140" s="22"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22">
        <v>0</v>
      </c>
      <c r="AN140" s="22">
        <v>0</v>
      </c>
      <c r="AO140" s="22">
        <v>0</v>
      </c>
      <c r="AP140" s="18" t="s">
        <v>399</v>
      </c>
      <c r="AQ140" s="22">
        <v>0</v>
      </c>
      <c r="AR140" s="23"/>
      <c r="AS140" s="23"/>
      <c r="AT140" s="18"/>
      <c r="AU140" s="24"/>
      <c r="AV140" s="18"/>
      <c r="AW140" s="18"/>
    </row>
    <row r="141" spans="1:49" x14ac:dyDescent="0.4">
      <c r="A141" s="18" t="s">
        <v>50</v>
      </c>
      <c r="B141" s="18" t="s">
        <v>316</v>
      </c>
      <c r="C141" s="18" t="s">
        <v>52</v>
      </c>
      <c r="D141" s="19" t="s">
        <v>317</v>
      </c>
      <c r="E141" s="18" t="s">
        <v>318</v>
      </c>
      <c r="F141" s="18"/>
      <c r="G141" s="18" t="s">
        <v>50</v>
      </c>
      <c r="H141" s="18"/>
      <c r="I141" s="18" t="s">
        <v>780</v>
      </c>
      <c r="J141" s="20" t="s">
        <v>55</v>
      </c>
      <c r="K141" s="20" t="s">
        <v>56</v>
      </c>
      <c r="L141" s="20" t="s">
        <v>791</v>
      </c>
      <c r="M141" s="20"/>
      <c r="N141" s="20"/>
      <c r="O141" s="18" t="s">
        <v>319</v>
      </c>
      <c r="P141" s="18">
        <v>34.040779999999998</v>
      </c>
      <c r="Q141" s="20">
        <v>131.826278</v>
      </c>
      <c r="R141" s="20"/>
      <c r="S141" s="20"/>
      <c r="T141" s="21">
        <v>5</v>
      </c>
      <c r="U141" s="21">
        <v>3</v>
      </c>
      <c r="V141" s="21">
        <v>2</v>
      </c>
      <c r="W141" s="21">
        <v>0</v>
      </c>
      <c r="X141" s="21">
        <v>0</v>
      </c>
      <c r="Y141" s="21">
        <v>0</v>
      </c>
      <c r="Z141" s="21">
        <v>4</v>
      </c>
      <c r="AA141" s="21">
        <v>4</v>
      </c>
      <c r="AB141" s="22">
        <v>0</v>
      </c>
      <c r="AC141" s="21">
        <v>0</v>
      </c>
      <c r="AD141" s="21">
        <v>0</v>
      </c>
      <c r="AE141" s="22">
        <v>0</v>
      </c>
      <c r="AF141" s="22">
        <v>0</v>
      </c>
      <c r="AG141" s="22">
        <v>0</v>
      </c>
      <c r="AH141" s="21">
        <v>0</v>
      </c>
      <c r="AI141" s="21">
        <v>0</v>
      </c>
      <c r="AJ141" s="22">
        <v>1</v>
      </c>
      <c r="AK141" s="21">
        <v>0</v>
      </c>
      <c r="AL141" s="21">
        <v>0</v>
      </c>
      <c r="AM141" s="22">
        <v>0</v>
      </c>
      <c r="AN141" s="22">
        <v>0</v>
      </c>
      <c r="AO141" s="22">
        <v>1</v>
      </c>
      <c r="AP141" s="18" t="s">
        <v>399</v>
      </c>
      <c r="AQ141" s="22">
        <v>0</v>
      </c>
      <c r="AR141" s="23"/>
      <c r="AS141" s="23"/>
      <c r="AT141" s="18"/>
      <c r="AU141" s="24"/>
      <c r="AV141" s="18"/>
      <c r="AW141" s="18"/>
    </row>
    <row r="142" spans="1:49" x14ac:dyDescent="0.4">
      <c r="A142" s="18" t="s">
        <v>50</v>
      </c>
      <c r="B142" s="18" t="s">
        <v>320</v>
      </c>
      <c r="C142" s="18" t="s">
        <v>52</v>
      </c>
      <c r="D142" s="19" t="s">
        <v>321</v>
      </c>
      <c r="E142" s="18" t="s">
        <v>322</v>
      </c>
      <c r="F142" s="18"/>
      <c r="G142" s="18" t="s">
        <v>50</v>
      </c>
      <c r="H142" s="18"/>
      <c r="I142" s="18" t="s">
        <v>780</v>
      </c>
      <c r="J142" s="20" t="s">
        <v>55</v>
      </c>
      <c r="K142" s="20" t="s">
        <v>56</v>
      </c>
      <c r="L142" s="20" t="s">
        <v>791</v>
      </c>
      <c r="M142" s="20"/>
      <c r="N142" s="20"/>
      <c r="O142" s="18" t="s">
        <v>323</v>
      </c>
      <c r="P142" s="18">
        <v>34.041297999999998</v>
      </c>
      <c r="Q142" s="20">
        <v>131.828227</v>
      </c>
      <c r="R142" s="20"/>
      <c r="S142" s="20"/>
      <c r="T142" s="21">
        <v>4</v>
      </c>
      <c r="U142" s="21">
        <v>3</v>
      </c>
      <c r="V142" s="21">
        <v>1</v>
      </c>
      <c r="W142" s="21">
        <v>0</v>
      </c>
      <c r="X142" s="21">
        <v>0</v>
      </c>
      <c r="Y142" s="21">
        <v>0</v>
      </c>
      <c r="Z142" s="21">
        <v>3</v>
      </c>
      <c r="AA142" s="21">
        <v>2</v>
      </c>
      <c r="AB142" s="22">
        <v>1</v>
      </c>
      <c r="AC142" s="21">
        <v>0</v>
      </c>
      <c r="AD142" s="21">
        <v>0</v>
      </c>
      <c r="AE142" s="22">
        <v>0</v>
      </c>
      <c r="AF142" s="22">
        <v>0</v>
      </c>
      <c r="AG142" s="22">
        <v>0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22">
        <v>0</v>
      </c>
      <c r="AN142" s="22">
        <v>0</v>
      </c>
      <c r="AO142" s="22">
        <v>0</v>
      </c>
      <c r="AP142" s="18" t="s">
        <v>399</v>
      </c>
      <c r="AQ142" s="22">
        <v>0</v>
      </c>
      <c r="AR142" s="23"/>
      <c r="AS142" s="23"/>
      <c r="AT142" s="18"/>
      <c r="AU142" s="24"/>
      <c r="AV142" s="18"/>
      <c r="AW142" s="18"/>
    </row>
    <row r="143" spans="1:49" x14ac:dyDescent="0.4">
      <c r="A143" s="18" t="s">
        <v>50</v>
      </c>
      <c r="B143" s="18" t="s">
        <v>324</v>
      </c>
      <c r="C143" s="18" t="s">
        <v>52</v>
      </c>
      <c r="D143" s="19" t="s">
        <v>325</v>
      </c>
      <c r="E143" s="18" t="s">
        <v>326</v>
      </c>
      <c r="F143" s="18"/>
      <c r="G143" s="18" t="s">
        <v>50</v>
      </c>
      <c r="H143" s="18"/>
      <c r="I143" s="18" t="s">
        <v>780</v>
      </c>
      <c r="J143" s="20" t="s">
        <v>55</v>
      </c>
      <c r="K143" s="20" t="s">
        <v>56</v>
      </c>
      <c r="L143" s="20" t="s">
        <v>791</v>
      </c>
      <c r="M143" s="20"/>
      <c r="N143" s="20"/>
      <c r="O143" s="18" t="s">
        <v>327</v>
      </c>
      <c r="P143" s="18">
        <v>34.043779999999998</v>
      </c>
      <c r="Q143" s="20">
        <v>131.82699099999999</v>
      </c>
      <c r="R143" s="20"/>
      <c r="S143" s="20"/>
      <c r="T143" s="21">
        <v>4</v>
      </c>
      <c r="U143" s="21">
        <v>3</v>
      </c>
      <c r="V143" s="21">
        <v>1</v>
      </c>
      <c r="W143" s="21">
        <v>0</v>
      </c>
      <c r="X143" s="21">
        <v>0</v>
      </c>
      <c r="Y143" s="21">
        <v>0</v>
      </c>
      <c r="Z143" s="21">
        <v>3</v>
      </c>
      <c r="AA143" s="21">
        <v>3</v>
      </c>
      <c r="AB143" s="22">
        <v>0</v>
      </c>
      <c r="AC143" s="21">
        <v>0</v>
      </c>
      <c r="AD143" s="21">
        <v>0</v>
      </c>
      <c r="AE143" s="22">
        <v>0</v>
      </c>
      <c r="AF143" s="22">
        <v>0</v>
      </c>
      <c r="AG143" s="22">
        <v>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22">
        <v>0</v>
      </c>
      <c r="AN143" s="22">
        <v>0</v>
      </c>
      <c r="AO143" s="22">
        <v>0</v>
      </c>
      <c r="AP143" s="18" t="s">
        <v>399</v>
      </c>
      <c r="AQ143" s="22">
        <v>0</v>
      </c>
      <c r="AR143" s="23"/>
      <c r="AS143" s="23"/>
      <c r="AT143" s="18"/>
      <c r="AU143" s="24"/>
      <c r="AV143" s="18"/>
      <c r="AW143" s="18"/>
    </row>
    <row r="144" spans="1:49" x14ac:dyDescent="0.4">
      <c r="A144" s="18" t="s">
        <v>50</v>
      </c>
      <c r="B144" s="18" t="s">
        <v>328</v>
      </c>
      <c r="C144" s="18" t="s">
        <v>52</v>
      </c>
      <c r="D144" s="19" t="s">
        <v>329</v>
      </c>
      <c r="E144" s="18" t="s">
        <v>330</v>
      </c>
      <c r="F144" s="18"/>
      <c r="G144" s="18" t="s">
        <v>50</v>
      </c>
      <c r="H144" s="18"/>
      <c r="I144" s="18" t="s">
        <v>780</v>
      </c>
      <c r="J144" s="20" t="s">
        <v>55</v>
      </c>
      <c r="K144" s="20" t="s">
        <v>56</v>
      </c>
      <c r="L144" s="20" t="s">
        <v>791</v>
      </c>
      <c r="M144" s="20"/>
      <c r="N144" s="20"/>
      <c r="O144" s="18" t="s">
        <v>331</v>
      </c>
      <c r="P144" s="18">
        <v>34.043551999999998</v>
      </c>
      <c r="Q144" s="20">
        <v>131.826988</v>
      </c>
      <c r="R144" s="20"/>
      <c r="S144" s="20"/>
      <c r="T144" s="21">
        <v>6</v>
      </c>
      <c r="U144" s="21">
        <v>4</v>
      </c>
      <c r="V144" s="21">
        <v>1</v>
      </c>
      <c r="W144" s="21">
        <v>1</v>
      </c>
      <c r="X144" s="21">
        <v>2</v>
      </c>
      <c r="Y144" s="21">
        <v>0</v>
      </c>
      <c r="Z144" s="21">
        <v>3</v>
      </c>
      <c r="AA144" s="21">
        <v>2</v>
      </c>
      <c r="AB144" s="22">
        <v>1</v>
      </c>
      <c r="AC144" s="21">
        <v>1</v>
      </c>
      <c r="AD144" s="21">
        <v>1</v>
      </c>
      <c r="AE144" s="22">
        <v>0</v>
      </c>
      <c r="AF144" s="22">
        <v>0</v>
      </c>
      <c r="AG144" s="22">
        <v>0</v>
      </c>
      <c r="AH144" s="21">
        <v>0</v>
      </c>
      <c r="AI144" s="21">
        <v>0</v>
      </c>
      <c r="AJ144" s="22">
        <v>2</v>
      </c>
      <c r="AK144" s="22">
        <v>2</v>
      </c>
      <c r="AL144" s="22">
        <v>2</v>
      </c>
      <c r="AM144" s="22">
        <v>0</v>
      </c>
      <c r="AN144" s="22">
        <v>2</v>
      </c>
      <c r="AO144" s="22">
        <v>2</v>
      </c>
      <c r="AP144" s="18" t="s">
        <v>399</v>
      </c>
      <c r="AQ144" s="22">
        <v>0</v>
      </c>
      <c r="AR144" s="23">
        <v>0.35416666666666669</v>
      </c>
      <c r="AS144" s="23">
        <v>0.77083333333333337</v>
      </c>
      <c r="AT144" s="18"/>
      <c r="AU144" s="24"/>
      <c r="AV144" s="18"/>
      <c r="AW144" s="18"/>
    </row>
    <row r="145" spans="1:49" x14ac:dyDescent="0.4">
      <c r="A145" s="18" t="s">
        <v>50</v>
      </c>
      <c r="B145" s="18" t="s">
        <v>332</v>
      </c>
      <c r="C145" s="18" t="s">
        <v>52</v>
      </c>
      <c r="D145" s="19" t="s">
        <v>333</v>
      </c>
      <c r="E145" s="18" t="s">
        <v>334</v>
      </c>
      <c r="F145" s="18"/>
      <c r="G145" s="18" t="s">
        <v>50</v>
      </c>
      <c r="H145" s="18"/>
      <c r="I145" s="18" t="s">
        <v>781</v>
      </c>
      <c r="J145" s="20" t="s">
        <v>55</v>
      </c>
      <c r="K145" s="20" t="s">
        <v>56</v>
      </c>
      <c r="L145" s="20" t="s">
        <v>792</v>
      </c>
      <c r="M145" s="20"/>
      <c r="N145" s="20"/>
      <c r="O145" s="18" t="s">
        <v>335</v>
      </c>
      <c r="P145" s="18">
        <v>34.048262000000001</v>
      </c>
      <c r="Q145" s="20">
        <v>131.824061</v>
      </c>
      <c r="R145" s="20"/>
      <c r="S145" s="20"/>
      <c r="T145" s="21">
        <v>4</v>
      </c>
      <c r="U145" s="21">
        <v>3</v>
      </c>
      <c r="V145" s="21">
        <v>1</v>
      </c>
      <c r="W145" s="21">
        <v>0</v>
      </c>
      <c r="X145" s="21">
        <v>0</v>
      </c>
      <c r="Y145" s="21">
        <v>0</v>
      </c>
      <c r="Z145" s="21">
        <v>3</v>
      </c>
      <c r="AA145" s="21">
        <v>2</v>
      </c>
      <c r="AB145" s="22">
        <v>1</v>
      </c>
      <c r="AC145" s="21">
        <v>0</v>
      </c>
      <c r="AD145" s="21">
        <v>0</v>
      </c>
      <c r="AE145" s="22">
        <v>0</v>
      </c>
      <c r="AF145" s="22">
        <v>0</v>
      </c>
      <c r="AG145" s="22">
        <v>0</v>
      </c>
      <c r="AH145" s="21">
        <v>0</v>
      </c>
      <c r="AI145" s="21">
        <v>0</v>
      </c>
      <c r="AJ145" s="22">
        <v>1</v>
      </c>
      <c r="AK145" s="22">
        <v>1</v>
      </c>
      <c r="AL145" s="22">
        <v>1</v>
      </c>
      <c r="AM145" s="22">
        <v>0</v>
      </c>
      <c r="AN145" s="22">
        <v>1</v>
      </c>
      <c r="AO145" s="22">
        <v>1</v>
      </c>
      <c r="AP145" s="18" t="s">
        <v>399</v>
      </c>
      <c r="AQ145" s="22">
        <v>0</v>
      </c>
      <c r="AR145" s="23"/>
      <c r="AS145" s="23"/>
      <c r="AT145" s="18"/>
      <c r="AU145" s="24"/>
      <c r="AV145" s="18"/>
      <c r="AW145" s="18"/>
    </row>
    <row r="146" spans="1:49" x14ac:dyDescent="0.4">
      <c r="A146" s="18" t="s">
        <v>50</v>
      </c>
      <c r="B146" s="18" t="s">
        <v>336</v>
      </c>
      <c r="C146" s="18" t="s">
        <v>52</v>
      </c>
      <c r="D146" s="19" t="s">
        <v>337</v>
      </c>
      <c r="E146" s="18" t="s">
        <v>338</v>
      </c>
      <c r="F146" s="18"/>
      <c r="G146" s="18" t="s">
        <v>50</v>
      </c>
      <c r="H146" s="18"/>
      <c r="I146" s="18" t="s">
        <v>781</v>
      </c>
      <c r="J146" s="20" t="s">
        <v>55</v>
      </c>
      <c r="K146" s="20" t="s">
        <v>56</v>
      </c>
      <c r="L146" s="20" t="s">
        <v>792</v>
      </c>
      <c r="M146" s="20"/>
      <c r="N146" s="20"/>
      <c r="O146" s="18" t="s">
        <v>339</v>
      </c>
      <c r="P146" s="18">
        <v>34.050535000000004</v>
      </c>
      <c r="Q146" s="20">
        <v>131.82382799999999</v>
      </c>
      <c r="R146" s="20"/>
      <c r="S146" s="20"/>
      <c r="T146" s="21">
        <v>4</v>
      </c>
      <c r="U146" s="21">
        <v>3</v>
      </c>
      <c r="V146" s="21">
        <v>1</v>
      </c>
      <c r="W146" s="21">
        <v>0</v>
      </c>
      <c r="X146" s="21">
        <v>0</v>
      </c>
      <c r="Y146" s="21">
        <v>0</v>
      </c>
      <c r="Z146" s="21">
        <v>3</v>
      </c>
      <c r="AA146" s="21">
        <v>2</v>
      </c>
      <c r="AB146" s="22">
        <v>1</v>
      </c>
      <c r="AC146" s="21">
        <v>0</v>
      </c>
      <c r="AD146" s="21">
        <v>0</v>
      </c>
      <c r="AE146" s="22">
        <v>0</v>
      </c>
      <c r="AF146" s="22">
        <v>0</v>
      </c>
      <c r="AG146" s="22">
        <v>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22">
        <v>0</v>
      </c>
      <c r="AN146" s="22">
        <v>0</v>
      </c>
      <c r="AO146" s="22">
        <v>0</v>
      </c>
      <c r="AP146" s="18" t="s">
        <v>399</v>
      </c>
      <c r="AQ146" s="22">
        <v>0</v>
      </c>
      <c r="AR146" s="23"/>
      <c r="AS146" s="23"/>
      <c r="AT146" s="18"/>
      <c r="AU146" s="24"/>
      <c r="AV146" s="18"/>
      <c r="AW146" s="18"/>
    </row>
    <row r="147" spans="1:49" x14ac:dyDescent="0.4">
      <c r="A147" s="18" t="s">
        <v>50</v>
      </c>
      <c r="B147" s="18" t="s">
        <v>340</v>
      </c>
      <c r="C147" s="18" t="s">
        <v>52</v>
      </c>
      <c r="D147" s="19" t="s">
        <v>341</v>
      </c>
      <c r="E147" s="18" t="s">
        <v>342</v>
      </c>
      <c r="F147" s="18"/>
      <c r="G147" s="18" t="s">
        <v>50</v>
      </c>
      <c r="H147" s="18"/>
      <c r="I147" s="18" t="s">
        <v>781</v>
      </c>
      <c r="J147" s="20" t="s">
        <v>55</v>
      </c>
      <c r="K147" s="20" t="s">
        <v>56</v>
      </c>
      <c r="L147" s="20" t="s">
        <v>792</v>
      </c>
      <c r="M147" s="20"/>
      <c r="N147" s="20"/>
      <c r="O147" s="18" t="s">
        <v>343</v>
      </c>
      <c r="P147" s="18">
        <v>34.049576999999999</v>
      </c>
      <c r="Q147" s="20">
        <v>131.82068200000001</v>
      </c>
      <c r="R147" s="20"/>
      <c r="S147" s="20"/>
      <c r="T147" s="21">
        <v>5</v>
      </c>
      <c r="U147" s="21">
        <v>3</v>
      </c>
      <c r="V147" s="21">
        <v>2</v>
      </c>
      <c r="W147" s="21">
        <v>0</v>
      </c>
      <c r="X147" s="21">
        <v>0</v>
      </c>
      <c r="Y147" s="21">
        <v>0</v>
      </c>
      <c r="Z147" s="21">
        <v>3</v>
      </c>
      <c r="AA147" s="21">
        <v>3</v>
      </c>
      <c r="AB147" s="22">
        <v>0</v>
      </c>
      <c r="AC147" s="21">
        <v>0</v>
      </c>
      <c r="AD147" s="21">
        <v>0</v>
      </c>
      <c r="AE147" s="22">
        <v>0</v>
      </c>
      <c r="AF147" s="22">
        <v>0</v>
      </c>
      <c r="AG147" s="22">
        <v>0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22">
        <v>0</v>
      </c>
      <c r="AN147" s="22">
        <v>0</v>
      </c>
      <c r="AO147" s="22">
        <v>0</v>
      </c>
      <c r="AP147" s="18" t="s">
        <v>399</v>
      </c>
      <c r="AQ147" s="22">
        <v>0</v>
      </c>
      <c r="AR147" s="23"/>
      <c r="AS147" s="23"/>
      <c r="AT147" s="18"/>
      <c r="AU147" s="24"/>
      <c r="AV147" s="18"/>
      <c r="AW147" s="18"/>
    </row>
    <row r="148" spans="1:49" x14ac:dyDescent="0.4">
      <c r="A148" s="18" t="s">
        <v>50</v>
      </c>
      <c r="B148" s="18" t="s">
        <v>344</v>
      </c>
      <c r="C148" s="18" t="s">
        <v>52</v>
      </c>
      <c r="D148" s="19" t="s">
        <v>345</v>
      </c>
      <c r="E148" s="18" t="s">
        <v>346</v>
      </c>
      <c r="F148" s="18"/>
      <c r="G148" s="18" t="s">
        <v>50</v>
      </c>
      <c r="H148" s="18"/>
      <c r="I148" s="18" t="s">
        <v>781</v>
      </c>
      <c r="J148" s="20" t="s">
        <v>55</v>
      </c>
      <c r="K148" s="20" t="s">
        <v>56</v>
      </c>
      <c r="L148" s="20" t="s">
        <v>792</v>
      </c>
      <c r="M148" s="20"/>
      <c r="N148" s="20"/>
      <c r="O148" s="18" t="s">
        <v>347</v>
      </c>
      <c r="P148" s="18">
        <v>34.051521999999999</v>
      </c>
      <c r="Q148" s="20">
        <v>131.81858399999999</v>
      </c>
      <c r="R148" s="20"/>
      <c r="S148" s="20"/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  <c r="AB148" s="22">
        <v>0</v>
      </c>
      <c r="AC148" s="21">
        <v>0</v>
      </c>
      <c r="AD148" s="21">
        <v>0</v>
      </c>
      <c r="AE148" s="22">
        <v>2</v>
      </c>
      <c r="AF148" s="22">
        <v>1</v>
      </c>
      <c r="AG148" s="22">
        <v>1</v>
      </c>
      <c r="AH148" s="21">
        <v>0</v>
      </c>
      <c r="AI148" s="21">
        <v>0</v>
      </c>
      <c r="AJ148" s="21">
        <v>0</v>
      </c>
      <c r="AK148" s="21">
        <v>0</v>
      </c>
      <c r="AL148" s="21">
        <v>0</v>
      </c>
      <c r="AM148" s="22">
        <v>0</v>
      </c>
      <c r="AN148" s="22">
        <v>0</v>
      </c>
      <c r="AO148" s="22">
        <v>0</v>
      </c>
      <c r="AP148" s="18" t="s">
        <v>399</v>
      </c>
      <c r="AQ148" s="22">
        <v>0</v>
      </c>
      <c r="AR148" s="23"/>
      <c r="AS148" s="23"/>
      <c r="AT148" s="18"/>
      <c r="AU148" s="24"/>
      <c r="AV148" s="18"/>
      <c r="AW148" s="18"/>
    </row>
    <row r="149" spans="1:49" x14ac:dyDescent="0.4">
      <c r="A149" s="18" t="s">
        <v>50</v>
      </c>
      <c r="B149" s="18" t="s">
        <v>348</v>
      </c>
      <c r="C149" s="18" t="s">
        <v>52</v>
      </c>
      <c r="D149" s="19" t="s">
        <v>349</v>
      </c>
      <c r="E149" s="18" t="s">
        <v>350</v>
      </c>
      <c r="F149" s="18"/>
      <c r="G149" s="18" t="s">
        <v>50</v>
      </c>
      <c r="H149" s="18"/>
      <c r="I149" s="18" t="s">
        <v>781</v>
      </c>
      <c r="J149" s="20" t="s">
        <v>55</v>
      </c>
      <c r="K149" s="20" t="s">
        <v>56</v>
      </c>
      <c r="L149" s="20" t="s">
        <v>792</v>
      </c>
      <c r="M149" s="20"/>
      <c r="N149" s="20"/>
      <c r="O149" s="18" t="s">
        <v>351</v>
      </c>
      <c r="P149" s="18">
        <v>34.050466</v>
      </c>
      <c r="Q149" s="20">
        <v>131.817711</v>
      </c>
      <c r="R149" s="20"/>
      <c r="S149" s="20"/>
      <c r="T149" s="21">
        <v>4</v>
      </c>
      <c r="U149" s="21">
        <v>3</v>
      </c>
      <c r="V149" s="21">
        <v>1</v>
      </c>
      <c r="W149" s="21">
        <v>0</v>
      </c>
      <c r="X149" s="21">
        <v>0</v>
      </c>
      <c r="Y149" s="21">
        <v>0</v>
      </c>
      <c r="Z149" s="21">
        <v>3</v>
      </c>
      <c r="AA149" s="21">
        <v>3</v>
      </c>
      <c r="AB149" s="22">
        <v>0</v>
      </c>
      <c r="AC149" s="21">
        <v>0</v>
      </c>
      <c r="AD149" s="21">
        <v>0</v>
      </c>
      <c r="AE149" s="22">
        <v>0</v>
      </c>
      <c r="AF149" s="22">
        <v>0</v>
      </c>
      <c r="AG149" s="22">
        <v>0</v>
      </c>
      <c r="AH149" s="21">
        <v>0</v>
      </c>
      <c r="AI149" s="21">
        <v>0</v>
      </c>
      <c r="AJ149" s="21">
        <v>0</v>
      </c>
      <c r="AK149" s="21">
        <v>0</v>
      </c>
      <c r="AL149" s="21">
        <v>0</v>
      </c>
      <c r="AM149" s="22">
        <v>0</v>
      </c>
      <c r="AN149" s="22">
        <v>0</v>
      </c>
      <c r="AO149" s="22">
        <v>0</v>
      </c>
      <c r="AP149" s="18" t="s">
        <v>399</v>
      </c>
      <c r="AQ149" s="22">
        <v>0</v>
      </c>
      <c r="AR149" s="23"/>
      <c r="AS149" s="23"/>
      <c r="AT149" s="18"/>
      <c r="AU149" s="24"/>
      <c r="AV149" s="18"/>
      <c r="AW149" s="18"/>
    </row>
    <row r="150" spans="1:49" x14ac:dyDescent="0.4">
      <c r="A150" s="18" t="s">
        <v>50</v>
      </c>
      <c r="B150" s="18" t="s">
        <v>352</v>
      </c>
      <c r="C150" s="18" t="s">
        <v>52</v>
      </c>
      <c r="D150" s="19" t="s">
        <v>353</v>
      </c>
      <c r="E150" s="18" t="s">
        <v>354</v>
      </c>
      <c r="F150" s="18"/>
      <c r="G150" s="18" t="s">
        <v>50</v>
      </c>
      <c r="H150" s="18"/>
      <c r="I150" s="18" t="s">
        <v>782</v>
      </c>
      <c r="J150" s="20" t="s">
        <v>55</v>
      </c>
      <c r="K150" s="20" t="s">
        <v>56</v>
      </c>
      <c r="L150" s="20" t="s">
        <v>793</v>
      </c>
      <c r="M150" s="20"/>
      <c r="N150" s="20"/>
      <c r="O150" s="18" t="s">
        <v>57</v>
      </c>
      <c r="P150" s="18">
        <v>34.034602</v>
      </c>
      <c r="Q150" s="20">
        <v>131.827</v>
      </c>
      <c r="R150" s="20"/>
      <c r="S150" s="20"/>
      <c r="T150" s="21">
        <v>3</v>
      </c>
      <c r="U150" s="21">
        <v>2</v>
      </c>
      <c r="V150" s="21">
        <v>1</v>
      </c>
      <c r="W150" s="21">
        <v>0</v>
      </c>
      <c r="X150" s="21">
        <v>0</v>
      </c>
      <c r="Y150" s="21">
        <v>0</v>
      </c>
      <c r="Z150" s="21">
        <v>2</v>
      </c>
      <c r="AA150" s="21">
        <v>2</v>
      </c>
      <c r="AB150" s="22">
        <v>0</v>
      </c>
      <c r="AC150" s="21">
        <v>0</v>
      </c>
      <c r="AD150" s="21">
        <v>0</v>
      </c>
      <c r="AE150" s="22">
        <v>0</v>
      </c>
      <c r="AF150" s="22">
        <v>0</v>
      </c>
      <c r="AG150" s="22">
        <v>0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2">
        <v>0</v>
      </c>
      <c r="AN150" s="22">
        <v>0</v>
      </c>
      <c r="AO150" s="22">
        <v>0</v>
      </c>
      <c r="AP150" s="18" t="s">
        <v>399</v>
      </c>
      <c r="AQ150" s="22">
        <v>0</v>
      </c>
      <c r="AR150" s="23"/>
      <c r="AS150" s="23"/>
      <c r="AT150" s="18"/>
      <c r="AU150" s="24"/>
      <c r="AV150" s="18"/>
      <c r="AW150" s="18"/>
    </row>
    <row r="151" spans="1:49" x14ac:dyDescent="0.4">
      <c r="A151" s="18" t="s">
        <v>50</v>
      </c>
      <c r="B151" s="18" t="s">
        <v>355</v>
      </c>
      <c r="C151" s="18" t="s">
        <v>52</v>
      </c>
      <c r="D151" s="19" t="s">
        <v>356</v>
      </c>
      <c r="E151" s="18" t="s">
        <v>357</v>
      </c>
      <c r="F151" s="18"/>
      <c r="G151" s="18" t="s">
        <v>50</v>
      </c>
      <c r="H151" s="18"/>
      <c r="I151" s="18" t="s">
        <v>783</v>
      </c>
      <c r="J151" s="20" t="s">
        <v>55</v>
      </c>
      <c r="K151" s="20" t="s">
        <v>56</v>
      </c>
      <c r="L151" s="20" t="s">
        <v>794</v>
      </c>
      <c r="M151" s="20"/>
      <c r="N151" s="20"/>
      <c r="O151" s="18" t="s">
        <v>57</v>
      </c>
      <c r="P151" s="18">
        <v>34.041609000000001</v>
      </c>
      <c r="Q151" s="20">
        <v>131.816945</v>
      </c>
      <c r="R151" s="20"/>
      <c r="S151" s="20"/>
      <c r="T151" s="21">
        <v>3</v>
      </c>
      <c r="U151" s="21">
        <v>2</v>
      </c>
      <c r="V151" s="21">
        <v>1</v>
      </c>
      <c r="W151" s="21">
        <v>0</v>
      </c>
      <c r="X151" s="21">
        <v>0</v>
      </c>
      <c r="Y151" s="21">
        <v>0</v>
      </c>
      <c r="Z151" s="21">
        <v>2</v>
      </c>
      <c r="AA151" s="21">
        <v>2</v>
      </c>
      <c r="AB151" s="22">
        <v>0</v>
      </c>
      <c r="AC151" s="21">
        <v>0</v>
      </c>
      <c r="AD151" s="21">
        <v>0</v>
      </c>
      <c r="AE151" s="22">
        <v>0</v>
      </c>
      <c r="AF151" s="22">
        <v>0</v>
      </c>
      <c r="AG151" s="22">
        <v>0</v>
      </c>
      <c r="AH151" s="21">
        <v>0</v>
      </c>
      <c r="AI151" s="21">
        <v>0</v>
      </c>
      <c r="AJ151" s="22">
        <v>1</v>
      </c>
      <c r="AK151" s="21">
        <v>0</v>
      </c>
      <c r="AL151" s="21">
        <v>0</v>
      </c>
      <c r="AM151" s="22">
        <v>0</v>
      </c>
      <c r="AN151" s="22">
        <v>0</v>
      </c>
      <c r="AO151" s="22">
        <v>1</v>
      </c>
      <c r="AP151" s="18" t="s">
        <v>399</v>
      </c>
      <c r="AQ151" s="22">
        <v>0</v>
      </c>
      <c r="AR151" s="23"/>
      <c r="AS151" s="23"/>
      <c r="AT151" s="18"/>
      <c r="AU151" s="24"/>
      <c r="AV151" s="18"/>
      <c r="AW151" s="18"/>
    </row>
    <row r="152" spans="1:49" x14ac:dyDescent="0.4">
      <c r="A152" s="18" t="s">
        <v>50</v>
      </c>
      <c r="B152" s="18" t="s">
        <v>358</v>
      </c>
      <c r="C152" s="18" t="s">
        <v>52</v>
      </c>
      <c r="D152" s="19" t="s">
        <v>359</v>
      </c>
      <c r="E152" s="18" t="s">
        <v>360</v>
      </c>
      <c r="F152" s="18"/>
      <c r="G152" s="18" t="s">
        <v>50</v>
      </c>
      <c r="H152" s="18"/>
      <c r="I152" s="18" t="s">
        <v>774</v>
      </c>
      <c r="J152" s="20" t="s">
        <v>55</v>
      </c>
      <c r="K152" s="20" t="s">
        <v>56</v>
      </c>
      <c r="L152" s="20" t="s">
        <v>788</v>
      </c>
      <c r="M152" s="20"/>
      <c r="N152" s="20"/>
      <c r="O152" s="18" t="s">
        <v>57</v>
      </c>
      <c r="P152" s="18">
        <v>34.252051000000002</v>
      </c>
      <c r="Q152" s="20">
        <v>131.79992300000001</v>
      </c>
      <c r="R152" s="20"/>
      <c r="S152" s="20"/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2">
        <v>0</v>
      </c>
      <c r="AC152" s="21">
        <v>0</v>
      </c>
      <c r="AD152" s="21">
        <v>0</v>
      </c>
      <c r="AE152" s="22">
        <v>1</v>
      </c>
      <c r="AF152" s="22">
        <v>1</v>
      </c>
      <c r="AG152" s="22"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22">
        <v>0</v>
      </c>
      <c r="AN152" s="22">
        <v>0</v>
      </c>
      <c r="AO152" s="22">
        <v>0</v>
      </c>
      <c r="AP152" s="18" t="s">
        <v>399</v>
      </c>
      <c r="AQ152" s="22">
        <v>0</v>
      </c>
      <c r="AR152" s="23"/>
      <c r="AS152" s="23"/>
      <c r="AT152" s="18"/>
      <c r="AU152" s="24"/>
      <c r="AV152" s="18"/>
      <c r="AW152" s="18"/>
    </row>
    <row r="153" spans="1:49" x14ac:dyDescent="0.4">
      <c r="A153" s="18" t="s">
        <v>50</v>
      </c>
      <c r="B153" s="18" t="s">
        <v>361</v>
      </c>
      <c r="C153" s="18" t="s">
        <v>52</v>
      </c>
      <c r="D153" s="19" t="s">
        <v>362</v>
      </c>
      <c r="E153" s="18" t="s">
        <v>363</v>
      </c>
      <c r="F153" s="18"/>
      <c r="G153" s="18" t="s">
        <v>50</v>
      </c>
      <c r="H153" s="18"/>
      <c r="I153" s="18" t="s">
        <v>774</v>
      </c>
      <c r="J153" s="20" t="s">
        <v>55</v>
      </c>
      <c r="K153" s="20" t="s">
        <v>56</v>
      </c>
      <c r="L153" s="20" t="s">
        <v>788</v>
      </c>
      <c r="M153" s="20"/>
      <c r="N153" s="20"/>
      <c r="O153" s="18" t="s">
        <v>57</v>
      </c>
      <c r="P153" s="18">
        <v>34.249046999999997</v>
      </c>
      <c r="Q153" s="20">
        <v>131.829104</v>
      </c>
      <c r="R153" s="20"/>
      <c r="S153" s="20"/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0</v>
      </c>
      <c r="Z153" s="21">
        <v>0</v>
      </c>
      <c r="AA153" s="21">
        <v>0</v>
      </c>
      <c r="AB153" s="22">
        <v>0</v>
      </c>
      <c r="AC153" s="21">
        <v>0</v>
      </c>
      <c r="AD153" s="21">
        <v>0</v>
      </c>
      <c r="AE153" s="22">
        <v>1</v>
      </c>
      <c r="AF153" s="22">
        <v>1</v>
      </c>
      <c r="AG153" s="22">
        <v>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22">
        <v>0</v>
      </c>
      <c r="AN153" s="22">
        <v>0</v>
      </c>
      <c r="AO153" s="22">
        <v>0</v>
      </c>
      <c r="AP153" s="18" t="s">
        <v>399</v>
      </c>
      <c r="AQ153" s="22">
        <v>0</v>
      </c>
      <c r="AR153" s="23"/>
      <c r="AS153" s="23"/>
      <c r="AT153" s="18"/>
      <c r="AU153" s="24"/>
      <c r="AV153" s="18"/>
      <c r="AW153" s="18"/>
    </row>
    <row r="154" spans="1:49" x14ac:dyDescent="0.4">
      <c r="A154" s="18" t="s">
        <v>50</v>
      </c>
      <c r="B154" s="18" t="s">
        <v>364</v>
      </c>
      <c r="C154" s="18" t="s">
        <v>52</v>
      </c>
      <c r="D154" s="19" t="s">
        <v>365</v>
      </c>
      <c r="E154" s="18" t="s">
        <v>366</v>
      </c>
      <c r="F154" s="18"/>
      <c r="G154" s="18" t="s">
        <v>50</v>
      </c>
      <c r="H154" s="18"/>
      <c r="I154" s="18" t="s">
        <v>784</v>
      </c>
      <c r="J154" s="20" t="s">
        <v>55</v>
      </c>
      <c r="K154" s="20" t="s">
        <v>56</v>
      </c>
      <c r="L154" s="20" t="s">
        <v>795</v>
      </c>
      <c r="M154" s="20"/>
      <c r="N154" s="20"/>
      <c r="O154" s="18" t="s">
        <v>57</v>
      </c>
      <c r="P154" s="18">
        <v>34.206614999999999</v>
      </c>
      <c r="Q154" s="20">
        <v>131.81379799999999</v>
      </c>
      <c r="R154" s="20"/>
      <c r="S154" s="20"/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  <c r="AB154" s="22">
        <v>0</v>
      </c>
      <c r="AC154" s="21">
        <v>0</v>
      </c>
      <c r="AD154" s="21">
        <v>0</v>
      </c>
      <c r="AE154" s="22">
        <v>1</v>
      </c>
      <c r="AF154" s="22">
        <v>1</v>
      </c>
      <c r="AG154" s="22">
        <v>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22">
        <v>0</v>
      </c>
      <c r="AN154" s="22">
        <v>0</v>
      </c>
      <c r="AO154" s="22">
        <v>0</v>
      </c>
      <c r="AP154" s="18" t="s">
        <v>399</v>
      </c>
      <c r="AQ154" s="22">
        <v>0</v>
      </c>
      <c r="AR154" s="23"/>
      <c r="AS154" s="23"/>
      <c r="AT154" s="18"/>
      <c r="AU154" s="24"/>
      <c r="AV154" s="18"/>
      <c r="AW154" s="18"/>
    </row>
    <row r="155" spans="1:49" x14ac:dyDescent="0.4">
      <c r="A155" s="18" t="s">
        <v>50</v>
      </c>
      <c r="B155" s="18" t="s">
        <v>367</v>
      </c>
      <c r="C155" s="18" t="s">
        <v>52</v>
      </c>
      <c r="D155" s="19" t="s">
        <v>368</v>
      </c>
      <c r="E155" s="18" t="s">
        <v>369</v>
      </c>
      <c r="F155" s="18"/>
      <c r="G155" s="18" t="s">
        <v>50</v>
      </c>
      <c r="H155" s="18"/>
      <c r="I155" s="18" t="s">
        <v>774</v>
      </c>
      <c r="J155" s="20" t="s">
        <v>55</v>
      </c>
      <c r="K155" s="20" t="s">
        <v>56</v>
      </c>
      <c r="L155" s="20" t="s">
        <v>788</v>
      </c>
      <c r="M155" s="20"/>
      <c r="N155" s="20"/>
      <c r="O155" s="18" t="s">
        <v>57</v>
      </c>
      <c r="P155" s="18">
        <v>34.229157000000001</v>
      </c>
      <c r="Q155" s="20">
        <v>131.817488</v>
      </c>
      <c r="R155" s="20"/>
      <c r="S155" s="20"/>
      <c r="T155" s="21">
        <v>0</v>
      </c>
      <c r="U155" s="21">
        <v>0</v>
      </c>
      <c r="V155" s="21">
        <v>0</v>
      </c>
      <c r="W155" s="21">
        <v>0</v>
      </c>
      <c r="X155" s="21">
        <v>0</v>
      </c>
      <c r="Y155" s="21">
        <v>0</v>
      </c>
      <c r="Z155" s="21">
        <v>0</v>
      </c>
      <c r="AA155" s="21">
        <v>0</v>
      </c>
      <c r="AB155" s="22">
        <v>0</v>
      </c>
      <c r="AC155" s="21">
        <v>0</v>
      </c>
      <c r="AD155" s="21">
        <v>0</v>
      </c>
      <c r="AE155" s="22">
        <v>1</v>
      </c>
      <c r="AF155" s="22">
        <v>1</v>
      </c>
      <c r="AG155" s="22">
        <v>0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22">
        <v>0</v>
      </c>
      <c r="AN155" s="22">
        <v>0</v>
      </c>
      <c r="AO155" s="22">
        <v>0</v>
      </c>
      <c r="AP155" s="18" t="s">
        <v>399</v>
      </c>
      <c r="AQ155" s="22">
        <v>0</v>
      </c>
      <c r="AR155" s="23"/>
      <c r="AS155" s="23"/>
      <c r="AT155" s="18"/>
      <c r="AU155" s="24"/>
      <c r="AV155" s="18"/>
      <c r="AW155" s="18"/>
    </row>
  </sheetData>
  <autoFilter ref="A1:AW155" xr:uid="{B0E0D1DD-69F5-417D-BC6C-0832D272A6DE}"/>
  <dataConsolidate/>
  <phoneticPr fontId="3"/>
  <pageMargins left="0.23622047244094491" right="0.23622047244094491" top="0.74803149606299213" bottom="0.74803149606299213" header="0.31496062992125984" footer="0.31496062992125984"/>
  <pageSetup paperSize="9"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13.公衆トイレ一覧</vt:lpstr>
      <vt:lpstr>'13.公衆トイレ一覧'!Print_Area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PC210015</dc:creator>
  <cp:lastModifiedBy>PC200123</cp:lastModifiedBy>
  <dcterms:created xsi:type="dcterms:W3CDTF">2024-09-12T02:58:14Z</dcterms:created>
  <dcterms:modified xsi:type="dcterms:W3CDTF">2024-10-09T02:15:08Z</dcterms:modified>
</cp:coreProperties>
</file>