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counterACT_Defect_Reduction_Planning\results\"/>
    </mc:Choice>
  </mc:AlternateContent>
  <xr:revisionPtr revIDLastSave="0" documentId="13_ncr:1_{C3502D8E-7C8B-4FDB-BE81-96DDA1D7619D}" xr6:coauthVersionLast="47" xr6:coauthVersionMax="47" xr10:uidLastSave="{00000000-0000-0000-0000-000000000000}"/>
  <bookViews>
    <workbookView xWindow="-120" yWindow="-120" windowWidth="29040" windowHeight="17520" xr2:uid="{1FED7ECF-6EE7-4249-9DBC-9C3450656412}"/>
  </bookViews>
  <sheets>
    <sheet name="Sheet1" sheetId="1" r:id="rId1"/>
    <sheet name="Sheet2" sheetId="2" r:id="rId2"/>
  </sheets>
  <definedNames>
    <definedName name="_xlnm._FilterDatabase" localSheetId="0" hidden="1">Sheet1!$A$1:$H$85</definedName>
    <definedName name="_xlnm._FilterDatabase" localSheetId="1" hidden="1">Sheet2!$A$1:$C$89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" l="1"/>
  <c r="H8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" i="1"/>
  <c r="H86" i="1" s="1"/>
  <c r="C87" i="2"/>
  <c r="C86" i="2"/>
  <c r="H85" i="1" l="1"/>
</calcChain>
</file>

<file path=xl/sharedStrings.xml><?xml version="1.0" encoding="utf-8"?>
<sst xmlns="http://schemas.openxmlformats.org/spreadsheetml/2006/main" count="578" uniqueCount="131">
  <si>
    <t>36556b8041d3647375380e6fd70b8f37ba572ddc</t>
  </si>
  <si>
    <t>Commit id</t>
  </si>
  <si>
    <t>file</t>
  </si>
  <si>
    <t>Guidance</t>
  </si>
  <si>
    <t>Test c ase</t>
  </si>
  <si>
    <t>Status</t>
  </si>
  <si>
    <t>CachingKeyValueStoreTest.java</t>
  </si>
  <si>
    <t>PASS</t>
  </si>
  <si>
    <t>"NII" number of incoming invocations in the code from "(0.245, 1.005)"	to "(0.995, 8.995000000000001)".</t>
  </si>
  <si>
    <t>No guidance</t>
  </si>
  <si>
    <t>FAIL</t>
  </si>
  <si>
    <t>c83719f3d8799ec35cf9af95fd93c97b910df570</t>
  </si>
  <si>
    <t>ProducerBatch</t>
  </si>
  <si>
    <t>ProducerBatchTest.java</t>
  </si>
  <si>
    <t>MemoryRecordsBuilder</t>
  </si>
  <si>
    <t>NUMPAR number of paramater in the buggy code from "(0.995, 1.005)" to "(1.0250000000000001, 2.005)".</t>
  </si>
  <si>
    <t>MemoryRecordsBuilderTest.java</t>
  </si>
  <si>
    <t>"NUMPAR" number of paramater in the buggy code from "(0.995, 1.005)"	to "(1.0250000000000001, 2.005)".</t>
  </si>
  <si>
    <t>f49697a2796540452a21d4a29ab879ba04214046</t>
  </si>
  <si>
    <t>KafkaProducer</t>
  </si>
  <si>
    <t>increase the "NUMPAR" number of paramater in the buggy code from "(0.995, 1.005)" to "(1.0250000000000001, 2.005)" increase the "AD" API documentation</t>
  </si>
  <si>
    <t>RecordAccumulatorTest.java</t>
  </si>
  <si>
    <t>CachingKeyValueStore.java</t>
  </si>
  <si>
    <t>342f34a1994caafa3cea94a2f85ffd219b8cebc5</t>
  </si>
  <si>
    <t>InFlightRequests</t>
  </si>
  <si>
    <t>InFlightRequestsTest.java</t>
  </si>
  <si>
    <t>Decrease the "NLE" Nesting Level else if in the buggy code from "(0.995, 1.005)" to "(0,0.25)"</t>
  </si>
  <si>
    <t>9078554232f9de56849b5c35bf45b81a67a748c4</t>
  </si>
  <si>
    <t>StreamThread</t>
  </si>
  <si>
    <t>StreamThreadTest.java</t>
  </si>
  <si>
    <t>76c9a6dcbc1fa92d1a7c2e913ad42b5f1a72fe62</t>
  </si>
  <si>
    <t>ChangeLoggingWindowBytesStore</t>
  </si>
  <si>
    <t>Increase the Number of incoming invocation from (0.995, 1.005)""  to ""(1,4)"</t>
  </si>
  <si>
    <t>ChangeLoggingWindowBytesStoreTest</t>
  </si>
  <si>
    <t>f2b74aa1c36bf2882006c14f7cbd56b493f39d26</t>
  </si>
  <si>
    <t>InternalStreamsBuilder</t>
  </si>
  <si>
    <t>InternalStreamsBuilderTest</t>
  </si>
  <si>
    <t>AbstractRecords</t>
  </si>
  <si>
    <t>AbstractRecordsTest</t>
  </si>
  <si>
    <t>d42450715cf8ac6774fc68e36c1751e34f29549b</t>
  </si>
  <si>
    <t>KafkaETLContext</t>
  </si>
  <si>
    <t>Increase TLOC from (3,4) to (4,9) and NII from (1.005,2.00034) to (0.995, 1.005)</t>
  </si>
  <si>
    <t>KafkaETLContextTest</t>
  </si>
  <si>
    <t>b9f812491f5eb06ffe5b68f5e53df4302d2f68a8</t>
  </si>
  <si>
    <t>KafkaStreams</t>
  </si>
  <si>
    <t>KafkaStreamsTest</t>
  </si>
  <si>
    <t>962c378cc6cdb178541155af419c24e463516a5d</t>
  </si>
  <si>
    <t>ByteArrayConverter</t>
  </si>
  <si>
    <t xml:space="preserve">Increase the Number of incoming invocation from (0.995, 1.005)""  to ""(1,4)" </t>
  </si>
  <si>
    <t>NUMPAR number of paramater in the buggy code from "(0.995, 1.005)" to "(1.0250000000000001, 2.005)" and Increase TLOC from (0.79, 1.01) to (1.4)</t>
  </si>
  <si>
    <t>Increase TDC from (0,1) , to (1,4)</t>
  </si>
  <si>
    <t>ByteArrayConvertertest</t>
  </si>
  <si>
    <t>f99177766aff632831598a1e2e2c929a015b7c68</t>
  </si>
  <si>
    <t xml:space="preserve">Increase TLOC from (3 , 4) to (9.25) AND  NII from (0.995, 1.005) to (1.005,2.00034) </t>
  </si>
  <si>
    <t>FetchResponse</t>
  </si>
  <si>
    <t>FetchResponseTest</t>
  </si>
  <si>
    <t>ConsumerConnector</t>
  </si>
  <si>
    <t>9e44db6af0a91a6071a046eb8b94f042ca223ec9</t>
  </si>
  <si>
    <t>ConsumerConnectorTest</t>
  </si>
  <si>
    <t>Increase TLOC from (0.79, 1.01) to (1.4)</t>
  </si>
  <si>
    <t>b688c3ba045df340bc32caa40ba1909eddbcbec5</t>
  </si>
  <si>
    <t>DataGenerator</t>
  </si>
  <si>
    <t>DataGeneratortest</t>
  </si>
  <si>
    <t>Increase TLOC from (0 , 0.995) to (1.4) , Number of paramaters from (0.995, 1.005)" to "(1.0250000000000001, 2.005)</t>
  </si>
  <si>
    <t>Increase TLOC from (0 , 0.995) to (1.4)</t>
  </si>
  <si>
    <t xml:space="preserve">Increase TLOC from (0 , 0.995) to (1, 4) AND  NII from (0.995, 1.005) to (1.005,2.00034) </t>
  </si>
  <si>
    <t>KafkaOutputFormat</t>
  </si>
  <si>
    <t>KafkaOutputFormatTest</t>
  </si>
  <si>
    <t>ee855fe1aa4a4f549c9d91c81ee53f448828d81a</t>
  </si>
  <si>
    <t>Decrease the TLOC from (4.5, 1) to (2,3)</t>
  </si>
  <si>
    <t>081f0d2353ffb86db3aa3a5080e00b0b0aee7c4a</t>
  </si>
  <si>
    <t>KafkaMigrationTool</t>
  </si>
  <si>
    <t>KafkaMigrationToolTest</t>
  </si>
  <si>
    <t>Increase TLOC from  (1.4) to (25. 433)</t>
  </si>
  <si>
    <t>14b42f795641e13f9703286a527015cbf99a7788</t>
  </si>
  <si>
    <t>NUMPAR number of paramater in the buggy code from "(0.995, 1.005)" to "(1.0250000000000001, 2.005)" and Increase TLOC from (1.4) to (4,25)</t>
  </si>
  <si>
    <t>8c884ee6a6433745e68febdc68f0b22520a7e335</t>
  </si>
  <si>
    <t>c9ffab16228ecd5d931b58d93dfa3f49287d2909</t>
  </si>
  <si>
    <t>9bb06c3eef3ebdff77e5e3b98c26b86c40efc56c</t>
  </si>
  <si>
    <t>increase the "NLE" Nesting Level else if in the buggy code from "(0.5, 1.005)" to "(1.005,2.25)"</t>
  </si>
  <si>
    <t>"NUMPAR" number of paramater in the buggy code from "(5, 11) to (11.5, 12.5)".</t>
  </si>
  <si>
    <t>KafkaAdminClient</t>
  </si>
  <si>
    <t>KafkaAdminClientTest</t>
  </si>
  <si>
    <t>NetworkTestUtils</t>
  </si>
  <si>
    <t>NetworkClient</t>
  </si>
  <si>
    <t>8a5e86660593eab49c64fdfb5ef090634ae5ae06</t>
  </si>
  <si>
    <t>Increase TLOC total line of code and NII (nested incoming invocations) from (0.995, 1.005)""  to ""(1,4)"</t>
  </si>
  <si>
    <t>selector</t>
  </si>
  <si>
    <t>SelectorTest</t>
  </si>
  <si>
    <t>031da889bc811200da67568c5779760dcb006238</t>
  </si>
  <si>
    <t>KafkaConsumer</t>
  </si>
  <si>
    <t>KafkaConsumerTest</t>
  </si>
  <si>
    <t>Increase TLOC total line of code</t>
  </si>
  <si>
    <t>Increase TLOC total line of code and increase the "NLE" Nesting Level else if in the buggy code from "(0.5, 1.005)" to "(1.005,2.25)"</t>
  </si>
  <si>
    <t>streamThred</t>
  </si>
  <si>
    <t>streamThredTest</t>
  </si>
  <si>
    <t>3e69ce80157eb6a5e6dd05e3be522b5208a41bc5</t>
  </si>
  <si>
    <t>StreamTask</t>
  </si>
  <si>
    <t>StreamTaskTest</t>
  </si>
  <si>
    <t>c4d629a0b3cbd11c174cb8b09a50bc8de77825e9</t>
  </si>
  <si>
    <t>f4a1ca347bd21cacf5906887f56001bce61c4544</t>
  </si>
  <si>
    <t>worker</t>
  </si>
  <si>
    <t>workerConnector</t>
  </si>
  <si>
    <t xml:space="preserve">Decrease the TLOC from (4.5, 1) to (2,3),  NII from (0.995, 1.005) to (1.005,2.00034) </t>
  </si>
  <si>
    <t>Increase TLOC from (0.79, 1.01) to (1.4),  "(0.995, 1.005)" to "(1.0250000000000001, 2.005)"</t>
  </si>
  <si>
    <t>f305dd68f6524abc25c4ed88983f0e78b4e6c243</t>
  </si>
  <si>
    <t>StreamPartitionAssignor</t>
  </si>
  <si>
    <t>workerTest</t>
  </si>
  <si>
    <t>StreamPartitionAssignorTest</t>
  </si>
  <si>
    <t>Increase NUMPAR from "(0.995, 1.005)" to "(1.0250000000000001, 2.005)" and Increase TLOC from (1.4) to (4,25)</t>
  </si>
  <si>
    <t>Increase the Number of incoming invocation from (0.995, 1.005)""  to ""(1,4)"  Increase TLOC from (1.4) to (4,25)</t>
  </si>
  <si>
    <t>f4dc5ac15ca120d8240ac3b8ba28139ccb26cf91</t>
  </si>
  <si>
    <t>StreamThreadTest</t>
  </si>
  <si>
    <t>AbstractCoordinator</t>
  </si>
  <si>
    <t>NetworkClientTest</t>
  </si>
  <si>
    <t>AbstractCoordinatorTest</t>
  </si>
  <si>
    <t>Pass without guidance</t>
  </si>
  <si>
    <t>Fail without guidance</t>
  </si>
  <si>
    <t xml:space="preserve">Pass with guidance	</t>
  </si>
  <si>
    <t xml:space="preserve">Fail with guidance	</t>
  </si>
  <si>
    <t>The McNemar test statistic is 
14.0 and the associated p-value is approximately 
0.000183 &gt; 0.05</t>
  </si>
  <si>
    <t>Pass test after 10 trials</t>
  </si>
  <si>
    <t>Fail test after 10 trials</t>
  </si>
  <si>
    <t>Average No guidance Pass</t>
  </si>
  <si>
    <t>Average No guidance Fail</t>
  </si>
  <si>
    <t xml:space="preserve">Succes rate </t>
  </si>
  <si>
    <t>Average success rate when the test passes with guidance</t>
  </si>
  <si>
    <t>stander deviation  success rate when the test passes with guidance</t>
  </si>
  <si>
    <t>RecordAccumulator</t>
  </si>
  <si>
    <t>54a3718a900a5286baf2193713ea8d58ca2c08f6</t>
  </si>
  <si>
    <t>Increase the Number of incoming invocation from (0.995, 1.005)""  to ""(1,4)" and "NUMPAR" number of paramater in the buggy code from "(5, 11) to (11.5, 12.5)".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</si>
</sst>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4" fillId="4" borderId="1" xfId="3"/>
    <xf numFmtId="0" fontId="0" fillId="0" borderId="0" xfId="0" applyAlignment="1">
      <alignment wrapText="1"/>
    </xf>
    <xf numFmtId="0" fontId="5" fillId="0" borderId="0" xfId="0" applyFont="1"/>
  </cellXfs>
  <cellStyles count="4">
    <cellStyle name="Bad" xfId="2" builtinId="27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kafka/commit/c9ffab16228ecd5d931b58d93dfa3f49287d290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apache/kafka/commit/9bb06c3eef3ebdff77e5e3b98c26b86c40efc56c" TargetMode="External"/><Relationship Id="rId7" Type="http://schemas.openxmlformats.org/officeDocument/2006/relationships/hyperlink" Target="https://github.com/apache/kafka/commit/c9ffab16228ecd5d931b58d93dfa3f49287d2909" TargetMode="External"/><Relationship Id="rId12" Type="http://schemas.openxmlformats.org/officeDocument/2006/relationships/hyperlink" Target="https://github.com/apache/kafka/commit/54a3718a900a5286baf2193713ea8d58ca2c08f6" TargetMode="External"/><Relationship Id="rId2" Type="http://schemas.openxmlformats.org/officeDocument/2006/relationships/hyperlink" Target="https://github.com/apache/kafka/commit/c9ffab16228ecd5d931b58d93dfa3f49287d2909" TargetMode="External"/><Relationship Id="rId1" Type="http://schemas.openxmlformats.org/officeDocument/2006/relationships/hyperlink" Target="https://github.com/apache/kafka/commit/c9ffab16228ecd5d931b58d93dfa3f49287d2909" TargetMode="External"/><Relationship Id="rId6" Type="http://schemas.openxmlformats.org/officeDocument/2006/relationships/hyperlink" Target="https://github.com/apache/kafka/commit/031da889bc811200da67568c5779760dcb006238" TargetMode="External"/><Relationship Id="rId11" Type="http://schemas.openxmlformats.org/officeDocument/2006/relationships/hyperlink" Target="https://github.com/apache/kafka/commit/54a3718a900a5286baf2193713ea8d58ca2c08f6" TargetMode="External"/><Relationship Id="rId5" Type="http://schemas.openxmlformats.org/officeDocument/2006/relationships/hyperlink" Target="https://github.com/apache/kafka/commit/031da889bc811200da67568c5779760dcb006238" TargetMode="External"/><Relationship Id="rId10" Type="http://schemas.openxmlformats.org/officeDocument/2006/relationships/hyperlink" Target="https://github.com/apache/kafka/commit/54a3718a900a5286baf2193713ea8d58ca2c08f6" TargetMode="External"/><Relationship Id="rId4" Type="http://schemas.openxmlformats.org/officeDocument/2006/relationships/hyperlink" Target="https://github.com/apache/kafka/commit/9bb06c3eef3ebdff77e5e3b98c26b86c40efc56c" TargetMode="External"/><Relationship Id="rId9" Type="http://schemas.openxmlformats.org/officeDocument/2006/relationships/hyperlink" Target="https://github.com/apache/kafka/commit/54a3718a900a5286baf2193713ea8d58ca2c08f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pache/kafka/commit/031da889bc811200da67568c5779760dcb006238" TargetMode="External"/><Relationship Id="rId1" Type="http://schemas.openxmlformats.org/officeDocument/2006/relationships/hyperlink" Target="https://github.com/apache/kafka/commit/031da889bc811200da67568c5779760dcb006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4E81-D1B2-45AE-AE7A-2B71A10BD6E3}">
  <dimension ref="A1:H86"/>
  <sheetViews>
    <sheetView tabSelected="1" topLeftCell="A64" zoomScale="115" zoomScaleNormal="115" workbookViewId="0">
      <selection activeCell="D84" sqref="D84"/>
    </sheetView>
  </sheetViews>
  <sheetFormatPr defaultRowHeight="15" x14ac:dyDescent="0.25"/>
  <cols>
    <col min="1" max="1" width="54.140625" bestFit="1" customWidth="1"/>
    <col min="2" max="2" width="24.85546875" customWidth="1"/>
    <col min="3" max="3" width="95" bestFit="1" customWidth="1"/>
    <col min="4" max="4" width="30.85546875" customWidth="1"/>
    <col min="5" max="5" width="14.85546875" customWidth="1"/>
    <col min="6" max="6" width="22.28515625" customWidth="1"/>
    <col min="7" max="7" width="21" bestFit="1" customWidth="1"/>
    <col min="8" max="8" width="19.140625" bestFit="1" customWidth="1"/>
    <col min="9" max="9" width="21" bestFit="1" customWidth="1"/>
    <col min="10" max="10" width="20.285156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121</v>
      </c>
      <c r="G1" t="s">
        <v>122</v>
      </c>
      <c r="H1" t="s">
        <v>125</v>
      </c>
    </row>
    <row r="2" spans="1:8" x14ac:dyDescent="0.25">
      <c r="A2" t="s">
        <v>0</v>
      </c>
      <c r="B2" t="s">
        <v>22</v>
      </c>
      <c r="C2" t="s">
        <v>8</v>
      </c>
      <c r="D2" t="s">
        <v>6</v>
      </c>
      <c r="E2" s="1" t="s">
        <v>7</v>
      </c>
      <c r="F2">
        <v>8</v>
      </c>
      <c r="G2">
        <v>2</v>
      </c>
      <c r="H2">
        <f>F2/10</f>
        <v>0.8</v>
      </c>
    </row>
    <row r="3" spans="1:8" x14ac:dyDescent="0.25">
      <c r="A3" t="s">
        <v>0</v>
      </c>
      <c r="B3" t="s">
        <v>22</v>
      </c>
      <c r="C3" t="s">
        <v>9</v>
      </c>
      <c r="D3" t="s">
        <v>6</v>
      </c>
      <c r="E3" t="s">
        <v>10</v>
      </c>
      <c r="F3">
        <v>1</v>
      </c>
      <c r="G3">
        <v>9</v>
      </c>
      <c r="H3">
        <f t="shared" ref="H3:H66" si="0">F3/10</f>
        <v>0.1</v>
      </c>
    </row>
    <row r="4" spans="1:8" x14ac:dyDescent="0.25">
      <c r="A4" t="s">
        <v>11</v>
      </c>
      <c r="B4" t="s">
        <v>12</v>
      </c>
      <c r="C4" t="s">
        <v>17</v>
      </c>
      <c r="D4" t="s">
        <v>13</v>
      </c>
      <c r="E4" s="1" t="s">
        <v>7</v>
      </c>
      <c r="F4">
        <v>9</v>
      </c>
      <c r="G4">
        <v>1</v>
      </c>
      <c r="H4">
        <f t="shared" si="0"/>
        <v>0.9</v>
      </c>
    </row>
    <row r="5" spans="1:8" x14ac:dyDescent="0.25">
      <c r="A5" t="s">
        <v>11</v>
      </c>
      <c r="B5" t="s">
        <v>12</v>
      </c>
      <c r="C5" t="s">
        <v>9</v>
      </c>
      <c r="D5" t="s">
        <v>13</v>
      </c>
      <c r="E5" t="s">
        <v>7</v>
      </c>
      <c r="F5">
        <v>6</v>
      </c>
      <c r="G5">
        <v>4</v>
      </c>
      <c r="H5">
        <f t="shared" si="0"/>
        <v>0.6</v>
      </c>
    </row>
    <row r="6" spans="1:8" x14ac:dyDescent="0.25">
      <c r="A6" t="s">
        <v>11</v>
      </c>
      <c r="B6" t="s">
        <v>14</v>
      </c>
      <c r="C6" t="s">
        <v>15</v>
      </c>
      <c r="D6" t="s">
        <v>16</v>
      </c>
      <c r="E6" s="1" t="s">
        <v>7</v>
      </c>
      <c r="F6">
        <v>7</v>
      </c>
      <c r="G6">
        <v>3</v>
      </c>
      <c r="H6">
        <f t="shared" si="0"/>
        <v>0.7</v>
      </c>
    </row>
    <row r="7" spans="1:8" x14ac:dyDescent="0.25">
      <c r="A7" t="s">
        <v>11</v>
      </c>
      <c r="B7" t="s">
        <v>14</v>
      </c>
      <c r="C7" t="s">
        <v>9</v>
      </c>
      <c r="D7" t="s">
        <v>16</v>
      </c>
      <c r="E7" t="s">
        <v>10</v>
      </c>
      <c r="F7">
        <v>2</v>
      </c>
      <c r="G7">
        <v>8</v>
      </c>
      <c r="H7">
        <f t="shared" si="0"/>
        <v>0.2</v>
      </c>
    </row>
    <row r="8" spans="1:8" x14ac:dyDescent="0.25">
      <c r="A8" t="s">
        <v>18</v>
      </c>
      <c r="B8" t="s">
        <v>19</v>
      </c>
      <c r="C8" t="s">
        <v>20</v>
      </c>
      <c r="D8" t="s">
        <v>21</v>
      </c>
      <c r="E8" s="2" t="s">
        <v>10</v>
      </c>
      <c r="F8">
        <v>0</v>
      </c>
      <c r="G8">
        <v>10</v>
      </c>
      <c r="H8">
        <f t="shared" si="0"/>
        <v>0</v>
      </c>
    </row>
    <row r="9" spans="1:8" x14ac:dyDescent="0.25">
      <c r="A9" t="s">
        <v>18</v>
      </c>
      <c r="B9" t="s">
        <v>19</v>
      </c>
      <c r="C9" t="s">
        <v>9</v>
      </c>
      <c r="D9" t="s">
        <v>21</v>
      </c>
      <c r="E9" t="s">
        <v>10</v>
      </c>
      <c r="F9">
        <v>0</v>
      </c>
      <c r="G9">
        <v>10</v>
      </c>
      <c r="H9">
        <f t="shared" si="0"/>
        <v>0</v>
      </c>
    </row>
    <row r="10" spans="1:8" x14ac:dyDescent="0.25">
      <c r="A10" t="s">
        <v>23</v>
      </c>
      <c r="B10" t="s">
        <v>24</v>
      </c>
      <c r="C10" t="s">
        <v>26</v>
      </c>
      <c r="D10" t="s">
        <v>25</v>
      </c>
      <c r="E10" s="1" t="s">
        <v>7</v>
      </c>
      <c r="F10">
        <v>7</v>
      </c>
      <c r="G10">
        <v>3</v>
      </c>
      <c r="H10">
        <f t="shared" si="0"/>
        <v>0.7</v>
      </c>
    </row>
    <row r="11" spans="1:8" x14ac:dyDescent="0.25">
      <c r="A11" t="s">
        <v>23</v>
      </c>
      <c r="B11" t="s">
        <v>9</v>
      </c>
      <c r="C11" t="s">
        <v>9</v>
      </c>
      <c r="D11" t="s">
        <v>25</v>
      </c>
      <c r="E11" t="s">
        <v>10</v>
      </c>
      <c r="F11">
        <v>4</v>
      </c>
      <c r="G11">
        <v>10</v>
      </c>
      <c r="H11">
        <f t="shared" si="0"/>
        <v>0.4</v>
      </c>
    </row>
    <row r="12" spans="1:8" x14ac:dyDescent="0.25">
      <c r="A12" t="s">
        <v>27</v>
      </c>
      <c r="B12" t="s">
        <v>28</v>
      </c>
      <c r="C12" t="s">
        <v>64</v>
      </c>
      <c r="D12" t="s">
        <v>29</v>
      </c>
      <c r="E12" s="1" t="s">
        <v>7</v>
      </c>
      <c r="F12">
        <v>9</v>
      </c>
      <c r="G12">
        <v>10</v>
      </c>
      <c r="H12">
        <f t="shared" si="0"/>
        <v>0.9</v>
      </c>
    </row>
    <row r="13" spans="1:8" x14ac:dyDescent="0.25">
      <c r="A13" t="s">
        <v>27</v>
      </c>
      <c r="B13" t="s">
        <v>28</v>
      </c>
      <c r="C13" t="s">
        <v>9</v>
      </c>
      <c r="D13" t="s">
        <v>29</v>
      </c>
      <c r="E13" t="s">
        <v>7</v>
      </c>
      <c r="F13">
        <v>7</v>
      </c>
      <c r="G13">
        <v>10</v>
      </c>
      <c r="H13">
        <f t="shared" si="0"/>
        <v>0.7</v>
      </c>
    </row>
    <row r="14" spans="1:8" x14ac:dyDescent="0.25">
      <c r="A14" t="s">
        <v>30</v>
      </c>
      <c r="B14" t="s">
        <v>31</v>
      </c>
      <c r="C14" t="s">
        <v>32</v>
      </c>
      <c r="D14" t="s">
        <v>33</v>
      </c>
      <c r="E14" s="2" t="s">
        <v>10</v>
      </c>
      <c r="F14">
        <v>0</v>
      </c>
      <c r="G14">
        <v>10</v>
      </c>
      <c r="H14">
        <f t="shared" si="0"/>
        <v>0</v>
      </c>
    </row>
    <row r="15" spans="1:8" x14ac:dyDescent="0.25">
      <c r="A15" t="s">
        <v>30</v>
      </c>
      <c r="B15" t="s">
        <v>31</v>
      </c>
      <c r="C15" t="s">
        <v>9</v>
      </c>
      <c r="D15" t="s">
        <v>33</v>
      </c>
      <c r="E15" t="s">
        <v>10</v>
      </c>
      <c r="F15">
        <v>0</v>
      </c>
      <c r="G15">
        <v>10</v>
      </c>
      <c r="H15">
        <f t="shared" si="0"/>
        <v>0</v>
      </c>
    </row>
    <row r="16" spans="1:8" x14ac:dyDescent="0.25">
      <c r="A16" t="s">
        <v>34</v>
      </c>
      <c r="B16" t="s">
        <v>35</v>
      </c>
      <c r="C16" t="s">
        <v>63</v>
      </c>
      <c r="D16" t="s">
        <v>36</v>
      </c>
      <c r="E16" s="1" t="s">
        <v>7</v>
      </c>
      <c r="F16">
        <v>6</v>
      </c>
      <c r="G16">
        <v>4</v>
      </c>
      <c r="H16">
        <f t="shared" si="0"/>
        <v>0.6</v>
      </c>
    </row>
    <row r="17" spans="1:8" x14ac:dyDescent="0.25">
      <c r="A17" t="s">
        <v>34</v>
      </c>
      <c r="B17" t="s">
        <v>35</v>
      </c>
      <c r="C17" t="s">
        <v>9</v>
      </c>
      <c r="D17" t="s">
        <v>36</v>
      </c>
      <c r="E17" t="s">
        <v>10</v>
      </c>
      <c r="F17">
        <v>1</v>
      </c>
      <c r="G17">
        <v>9</v>
      </c>
      <c r="H17">
        <f t="shared" si="0"/>
        <v>0.1</v>
      </c>
    </row>
    <row r="18" spans="1:8" x14ac:dyDescent="0.25">
      <c r="A18" t="s">
        <v>18</v>
      </c>
      <c r="B18" t="s">
        <v>37</v>
      </c>
      <c r="C18" t="s">
        <v>48</v>
      </c>
      <c r="D18" t="s">
        <v>38</v>
      </c>
      <c r="E18" s="1" t="s">
        <v>7</v>
      </c>
      <c r="F18">
        <v>8</v>
      </c>
      <c r="G18">
        <v>2</v>
      </c>
      <c r="H18">
        <f t="shared" si="0"/>
        <v>0.8</v>
      </c>
    </row>
    <row r="19" spans="1:8" x14ac:dyDescent="0.25">
      <c r="A19" t="s">
        <v>18</v>
      </c>
      <c r="B19" t="s">
        <v>37</v>
      </c>
      <c r="C19" t="s">
        <v>9</v>
      </c>
      <c r="D19" t="s">
        <v>38</v>
      </c>
      <c r="E19" t="s">
        <v>10</v>
      </c>
      <c r="F19">
        <v>4</v>
      </c>
      <c r="G19">
        <v>6</v>
      </c>
      <c r="H19">
        <f t="shared" si="0"/>
        <v>0.4</v>
      </c>
    </row>
    <row r="20" spans="1:8" x14ac:dyDescent="0.25">
      <c r="A20" t="s">
        <v>39</v>
      </c>
      <c r="B20" t="s">
        <v>40</v>
      </c>
      <c r="C20" t="s">
        <v>41</v>
      </c>
      <c r="D20" t="s">
        <v>42</v>
      </c>
      <c r="E20" s="1" t="s">
        <v>7</v>
      </c>
      <c r="F20">
        <v>9</v>
      </c>
      <c r="G20">
        <v>1</v>
      </c>
      <c r="H20">
        <f t="shared" si="0"/>
        <v>0.9</v>
      </c>
    </row>
    <row r="21" spans="1:8" x14ac:dyDescent="0.25">
      <c r="A21" t="s">
        <v>39</v>
      </c>
      <c r="B21" t="s">
        <v>40</v>
      </c>
      <c r="C21" t="s">
        <v>9</v>
      </c>
      <c r="D21" t="s">
        <v>42</v>
      </c>
      <c r="E21" t="s">
        <v>7</v>
      </c>
      <c r="F21">
        <v>8</v>
      </c>
      <c r="G21">
        <v>2</v>
      </c>
      <c r="H21">
        <f t="shared" si="0"/>
        <v>0.8</v>
      </c>
    </row>
    <row r="22" spans="1:8" x14ac:dyDescent="0.25">
      <c r="A22" t="s">
        <v>43</v>
      </c>
      <c r="B22" t="s">
        <v>44</v>
      </c>
      <c r="C22" t="s">
        <v>49</v>
      </c>
      <c r="D22" t="s">
        <v>45</v>
      </c>
      <c r="E22" s="1" t="s">
        <v>7</v>
      </c>
      <c r="F22">
        <v>7</v>
      </c>
      <c r="G22">
        <v>3</v>
      </c>
      <c r="H22">
        <f t="shared" si="0"/>
        <v>0.7</v>
      </c>
    </row>
    <row r="23" spans="1:8" x14ac:dyDescent="0.25">
      <c r="A23" t="s">
        <v>43</v>
      </c>
      <c r="B23" t="s">
        <v>44</v>
      </c>
      <c r="C23" t="s">
        <v>9</v>
      </c>
      <c r="D23" t="s">
        <v>45</v>
      </c>
      <c r="E23" t="s">
        <v>7</v>
      </c>
      <c r="F23">
        <v>7</v>
      </c>
      <c r="G23">
        <v>3</v>
      </c>
      <c r="H23">
        <f t="shared" si="0"/>
        <v>0.7</v>
      </c>
    </row>
    <row r="24" spans="1:8" x14ac:dyDescent="0.25">
      <c r="A24" t="s">
        <v>46</v>
      </c>
      <c r="B24" t="s">
        <v>47</v>
      </c>
      <c r="C24" t="s">
        <v>50</v>
      </c>
      <c r="D24" t="s">
        <v>51</v>
      </c>
      <c r="E24" s="1" t="s">
        <v>7</v>
      </c>
      <c r="F24">
        <v>8</v>
      </c>
      <c r="G24">
        <v>2</v>
      </c>
      <c r="H24">
        <f t="shared" si="0"/>
        <v>0.8</v>
      </c>
    </row>
    <row r="25" spans="1:8" x14ac:dyDescent="0.25">
      <c r="A25" t="s">
        <v>46</v>
      </c>
      <c r="B25" t="s">
        <v>47</v>
      </c>
      <c r="C25" t="s">
        <v>9</v>
      </c>
      <c r="D25" t="s">
        <v>51</v>
      </c>
      <c r="E25" t="s">
        <v>7</v>
      </c>
      <c r="F25">
        <v>8</v>
      </c>
      <c r="G25">
        <v>2</v>
      </c>
      <c r="H25">
        <f t="shared" si="0"/>
        <v>0.8</v>
      </c>
    </row>
    <row r="26" spans="1:8" x14ac:dyDescent="0.25">
      <c r="A26" t="s">
        <v>52</v>
      </c>
      <c r="B26" t="s">
        <v>54</v>
      </c>
      <c r="C26" t="s">
        <v>53</v>
      </c>
      <c r="D26" t="s">
        <v>55</v>
      </c>
      <c r="E26" s="2" t="s">
        <v>10</v>
      </c>
      <c r="F26">
        <v>0</v>
      </c>
      <c r="G26">
        <v>10</v>
      </c>
      <c r="H26">
        <f t="shared" si="0"/>
        <v>0</v>
      </c>
    </row>
    <row r="27" spans="1:8" x14ac:dyDescent="0.25">
      <c r="A27" t="s">
        <v>52</v>
      </c>
      <c r="B27" t="s">
        <v>54</v>
      </c>
      <c r="C27" t="s">
        <v>9</v>
      </c>
      <c r="D27" t="s">
        <v>55</v>
      </c>
      <c r="E27" t="s">
        <v>10</v>
      </c>
      <c r="F27">
        <v>0</v>
      </c>
      <c r="G27">
        <v>10</v>
      </c>
      <c r="H27">
        <f t="shared" si="0"/>
        <v>0</v>
      </c>
    </row>
    <row r="28" spans="1:8" x14ac:dyDescent="0.25">
      <c r="A28" t="s">
        <v>57</v>
      </c>
      <c r="B28" t="s">
        <v>56</v>
      </c>
      <c r="C28" t="s">
        <v>59</v>
      </c>
      <c r="D28" t="s">
        <v>58</v>
      </c>
      <c r="E28" s="1" t="s">
        <v>7</v>
      </c>
      <c r="F28">
        <v>10</v>
      </c>
      <c r="G28">
        <v>0</v>
      </c>
      <c r="H28">
        <f t="shared" si="0"/>
        <v>1</v>
      </c>
    </row>
    <row r="29" spans="1:8" x14ac:dyDescent="0.25">
      <c r="A29" t="s">
        <v>57</v>
      </c>
      <c r="B29" t="s">
        <v>56</v>
      </c>
      <c r="C29" t="s">
        <v>9</v>
      </c>
      <c r="D29" t="s">
        <v>58</v>
      </c>
      <c r="E29" t="s">
        <v>7</v>
      </c>
      <c r="F29">
        <v>8</v>
      </c>
      <c r="G29">
        <v>2</v>
      </c>
      <c r="H29">
        <f t="shared" si="0"/>
        <v>0.8</v>
      </c>
    </row>
    <row r="30" spans="1:8" x14ac:dyDescent="0.25">
      <c r="A30" t="s">
        <v>60</v>
      </c>
      <c r="B30" t="s">
        <v>61</v>
      </c>
      <c r="C30" t="s">
        <v>65</v>
      </c>
      <c r="D30" t="s">
        <v>62</v>
      </c>
      <c r="E30" s="1" t="s">
        <v>7</v>
      </c>
      <c r="F30">
        <v>7</v>
      </c>
      <c r="G30">
        <v>3</v>
      </c>
      <c r="H30">
        <f t="shared" si="0"/>
        <v>0.7</v>
      </c>
    </row>
    <row r="31" spans="1:8" x14ac:dyDescent="0.25">
      <c r="A31" t="s">
        <v>60</v>
      </c>
      <c r="B31" t="s">
        <v>61</v>
      </c>
      <c r="C31" t="s">
        <v>9</v>
      </c>
      <c r="D31" t="s">
        <v>62</v>
      </c>
      <c r="E31" t="s">
        <v>7</v>
      </c>
      <c r="F31">
        <v>7</v>
      </c>
      <c r="G31">
        <v>3</v>
      </c>
      <c r="H31">
        <f t="shared" si="0"/>
        <v>0.7</v>
      </c>
    </row>
    <row r="32" spans="1:8" x14ac:dyDescent="0.25">
      <c r="A32" t="s">
        <v>68</v>
      </c>
      <c r="B32" t="s">
        <v>66</v>
      </c>
      <c r="C32" t="s">
        <v>69</v>
      </c>
      <c r="D32" t="s">
        <v>67</v>
      </c>
      <c r="E32" s="2" t="s">
        <v>10</v>
      </c>
      <c r="F32">
        <v>0</v>
      </c>
      <c r="G32">
        <v>10</v>
      </c>
      <c r="H32">
        <f t="shared" si="0"/>
        <v>0</v>
      </c>
    </row>
    <row r="33" spans="1:8" x14ac:dyDescent="0.25">
      <c r="A33" t="s">
        <v>68</v>
      </c>
      <c r="B33" t="s">
        <v>66</v>
      </c>
      <c r="C33" t="s">
        <v>9</v>
      </c>
      <c r="D33" t="s">
        <v>67</v>
      </c>
      <c r="E33" t="s">
        <v>10</v>
      </c>
      <c r="F33">
        <v>0</v>
      </c>
      <c r="G33">
        <v>10</v>
      </c>
      <c r="H33">
        <f t="shared" si="0"/>
        <v>0</v>
      </c>
    </row>
    <row r="34" spans="1:8" x14ac:dyDescent="0.25">
      <c r="A34" t="s">
        <v>70</v>
      </c>
      <c r="B34" t="s">
        <v>71</v>
      </c>
      <c r="C34" t="s">
        <v>73</v>
      </c>
      <c r="D34" t="s">
        <v>72</v>
      </c>
      <c r="E34" s="2" t="s">
        <v>10</v>
      </c>
      <c r="F34">
        <v>1</v>
      </c>
      <c r="G34">
        <v>9</v>
      </c>
      <c r="H34">
        <f t="shared" si="0"/>
        <v>0.1</v>
      </c>
    </row>
    <row r="35" spans="1:8" x14ac:dyDescent="0.25">
      <c r="A35" t="s">
        <v>70</v>
      </c>
      <c r="B35" t="s">
        <v>71</v>
      </c>
      <c r="C35" t="s">
        <v>9</v>
      </c>
      <c r="D35" t="s">
        <v>72</v>
      </c>
      <c r="E35" t="s">
        <v>10</v>
      </c>
      <c r="F35">
        <v>0</v>
      </c>
      <c r="G35">
        <v>10</v>
      </c>
      <c r="H35">
        <f t="shared" si="0"/>
        <v>0</v>
      </c>
    </row>
    <row r="36" spans="1:8" x14ac:dyDescent="0.25">
      <c r="A36" t="s">
        <v>74</v>
      </c>
      <c r="B36" t="s">
        <v>40</v>
      </c>
      <c r="C36" t="s">
        <v>75</v>
      </c>
      <c r="D36" t="s">
        <v>42</v>
      </c>
      <c r="E36" s="2" t="s">
        <v>10</v>
      </c>
      <c r="F36">
        <v>2</v>
      </c>
      <c r="G36">
        <v>8</v>
      </c>
      <c r="H36">
        <f t="shared" si="0"/>
        <v>0.2</v>
      </c>
    </row>
    <row r="37" spans="1:8" x14ac:dyDescent="0.25">
      <c r="A37" t="s">
        <v>74</v>
      </c>
      <c r="B37" t="s">
        <v>40</v>
      </c>
      <c r="C37" t="s">
        <v>9</v>
      </c>
      <c r="D37" t="s">
        <v>42</v>
      </c>
      <c r="E37" t="s">
        <v>10</v>
      </c>
      <c r="F37">
        <v>1</v>
      </c>
      <c r="G37">
        <v>9</v>
      </c>
      <c r="H37">
        <f t="shared" si="0"/>
        <v>0.1</v>
      </c>
    </row>
    <row r="38" spans="1:8" x14ac:dyDescent="0.25">
      <c r="A38" t="s">
        <v>76</v>
      </c>
      <c r="B38" t="s">
        <v>71</v>
      </c>
      <c r="C38" t="s">
        <v>59</v>
      </c>
      <c r="D38" t="s">
        <v>72</v>
      </c>
      <c r="E38" s="1" t="s">
        <v>7</v>
      </c>
      <c r="F38">
        <v>7</v>
      </c>
      <c r="G38">
        <v>3</v>
      </c>
      <c r="H38">
        <f t="shared" si="0"/>
        <v>0.7</v>
      </c>
    </row>
    <row r="39" spans="1:8" x14ac:dyDescent="0.25">
      <c r="A39" t="s">
        <v>76</v>
      </c>
      <c r="B39" t="s">
        <v>71</v>
      </c>
      <c r="C39" t="s">
        <v>9</v>
      </c>
      <c r="D39" t="s">
        <v>72</v>
      </c>
      <c r="E39" t="s">
        <v>7</v>
      </c>
      <c r="F39">
        <v>6</v>
      </c>
      <c r="G39">
        <v>4</v>
      </c>
      <c r="H39">
        <f t="shared" si="0"/>
        <v>0.6</v>
      </c>
    </row>
    <row r="40" spans="1:8" x14ac:dyDescent="0.25">
      <c r="A40" t="s">
        <v>77</v>
      </c>
      <c r="B40" t="s">
        <v>81</v>
      </c>
      <c r="C40" t="s">
        <v>79</v>
      </c>
      <c r="D40" t="s">
        <v>82</v>
      </c>
      <c r="E40" s="1" t="s">
        <v>7</v>
      </c>
      <c r="F40">
        <v>6</v>
      </c>
      <c r="G40">
        <v>4</v>
      </c>
      <c r="H40">
        <f t="shared" si="0"/>
        <v>0.6</v>
      </c>
    </row>
    <row r="41" spans="1:8" x14ac:dyDescent="0.25">
      <c r="A41" t="s">
        <v>77</v>
      </c>
      <c r="B41" t="s">
        <v>81</v>
      </c>
      <c r="C41" t="s">
        <v>9</v>
      </c>
      <c r="D41" t="s">
        <v>82</v>
      </c>
      <c r="E41" t="s">
        <v>10</v>
      </c>
      <c r="F41">
        <v>3</v>
      </c>
      <c r="G41">
        <v>7</v>
      </c>
      <c r="H41">
        <f t="shared" si="0"/>
        <v>0.3</v>
      </c>
    </row>
    <row r="42" spans="1:8" x14ac:dyDescent="0.25">
      <c r="A42" t="s">
        <v>78</v>
      </c>
      <c r="B42" t="s">
        <v>84</v>
      </c>
      <c r="C42" t="s">
        <v>80</v>
      </c>
      <c r="D42" t="s">
        <v>83</v>
      </c>
      <c r="E42" s="1" t="s">
        <v>7</v>
      </c>
      <c r="F42">
        <v>5</v>
      </c>
      <c r="G42">
        <v>5</v>
      </c>
      <c r="H42">
        <f t="shared" si="0"/>
        <v>0.5</v>
      </c>
    </row>
    <row r="43" spans="1:8" x14ac:dyDescent="0.25">
      <c r="A43" t="s">
        <v>78</v>
      </c>
      <c r="B43" t="s">
        <v>84</v>
      </c>
      <c r="C43" t="s">
        <v>9</v>
      </c>
      <c r="D43" t="s">
        <v>83</v>
      </c>
      <c r="E43" t="s">
        <v>10</v>
      </c>
      <c r="F43">
        <v>2</v>
      </c>
      <c r="G43">
        <v>8</v>
      </c>
      <c r="H43">
        <f t="shared" si="0"/>
        <v>0.2</v>
      </c>
    </row>
    <row r="44" spans="1:8" x14ac:dyDescent="0.25">
      <c r="A44" t="s">
        <v>85</v>
      </c>
      <c r="B44" t="s">
        <v>87</v>
      </c>
      <c r="C44" t="s">
        <v>86</v>
      </c>
      <c r="D44" t="s">
        <v>88</v>
      </c>
      <c r="E44" s="2" t="s">
        <v>10</v>
      </c>
      <c r="F44">
        <v>0</v>
      </c>
      <c r="G44">
        <v>10</v>
      </c>
      <c r="H44">
        <f t="shared" si="0"/>
        <v>0</v>
      </c>
    </row>
    <row r="45" spans="1:8" x14ac:dyDescent="0.25">
      <c r="A45" t="s">
        <v>85</v>
      </c>
      <c r="B45" t="s">
        <v>87</v>
      </c>
      <c r="C45" t="s">
        <v>9</v>
      </c>
      <c r="D45" t="s">
        <v>88</v>
      </c>
      <c r="E45" t="s">
        <v>10</v>
      </c>
      <c r="F45">
        <v>0</v>
      </c>
      <c r="G45">
        <v>10</v>
      </c>
      <c r="H45">
        <f t="shared" si="0"/>
        <v>0</v>
      </c>
    </row>
    <row r="46" spans="1:8" x14ac:dyDescent="0.25">
      <c r="A46" t="s">
        <v>89</v>
      </c>
      <c r="B46" t="s">
        <v>90</v>
      </c>
      <c r="C46" t="s">
        <v>92</v>
      </c>
      <c r="D46" t="s">
        <v>91</v>
      </c>
      <c r="E46" s="2" t="s">
        <v>10</v>
      </c>
      <c r="F46">
        <v>1</v>
      </c>
      <c r="G46">
        <v>9</v>
      </c>
      <c r="H46">
        <f t="shared" si="0"/>
        <v>0.1</v>
      </c>
    </row>
    <row r="47" spans="1:8" x14ac:dyDescent="0.25">
      <c r="A47" t="s">
        <v>89</v>
      </c>
      <c r="B47" t="s">
        <v>90</v>
      </c>
      <c r="C47" t="s">
        <v>9</v>
      </c>
      <c r="D47" t="s">
        <v>91</v>
      </c>
      <c r="E47" t="s">
        <v>10</v>
      </c>
      <c r="F47">
        <v>0</v>
      </c>
      <c r="G47">
        <v>10</v>
      </c>
      <c r="H47">
        <f t="shared" si="0"/>
        <v>0</v>
      </c>
    </row>
    <row r="48" spans="1:8" x14ac:dyDescent="0.25">
      <c r="A48" t="s">
        <v>89</v>
      </c>
      <c r="B48" t="s">
        <v>90</v>
      </c>
      <c r="C48" t="s">
        <v>93</v>
      </c>
      <c r="D48" t="s">
        <v>91</v>
      </c>
      <c r="E48" s="1" t="s">
        <v>7</v>
      </c>
      <c r="F48">
        <v>6</v>
      </c>
      <c r="G48">
        <v>4</v>
      </c>
      <c r="H48">
        <f t="shared" si="0"/>
        <v>0.6</v>
      </c>
    </row>
    <row r="49" spans="1:8" x14ac:dyDescent="0.25">
      <c r="A49" t="s">
        <v>89</v>
      </c>
      <c r="B49" t="s">
        <v>90</v>
      </c>
      <c r="C49" t="s">
        <v>9</v>
      </c>
      <c r="D49" t="s">
        <v>91</v>
      </c>
      <c r="E49" t="s">
        <v>10</v>
      </c>
      <c r="F49">
        <v>1</v>
      </c>
      <c r="G49">
        <v>9</v>
      </c>
      <c r="H49">
        <f t="shared" si="0"/>
        <v>0.1</v>
      </c>
    </row>
    <row r="50" spans="1:8" x14ac:dyDescent="0.25">
      <c r="A50" t="s">
        <v>89</v>
      </c>
      <c r="B50" t="s">
        <v>90</v>
      </c>
      <c r="C50" t="s">
        <v>79</v>
      </c>
      <c r="D50" t="s">
        <v>91</v>
      </c>
      <c r="E50" s="1" t="s">
        <v>7</v>
      </c>
      <c r="F50">
        <v>7</v>
      </c>
      <c r="G50">
        <v>3</v>
      </c>
      <c r="H50">
        <f t="shared" si="0"/>
        <v>0.7</v>
      </c>
    </row>
    <row r="51" spans="1:8" x14ac:dyDescent="0.25">
      <c r="A51" t="s">
        <v>89</v>
      </c>
      <c r="B51" t="s">
        <v>90</v>
      </c>
      <c r="C51" t="s">
        <v>9</v>
      </c>
      <c r="D51" t="s">
        <v>91</v>
      </c>
      <c r="E51" t="s">
        <v>10</v>
      </c>
      <c r="F51">
        <v>3</v>
      </c>
      <c r="G51">
        <v>7</v>
      </c>
      <c r="H51">
        <f t="shared" si="0"/>
        <v>0.3</v>
      </c>
    </row>
    <row r="52" spans="1:8" x14ac:dyDescent="0.25">
      <c r="A52" t="s">
        <v>27</v>
      </c>
      <c r="B52" t="s">
        <v>94</v>
      </c>
      <c r="C52" t="s">
        <v>65</v>
      </c>
      <c r="D52" t="s">
        <v>95</v>
      </c>
      <c r="E52" s="1" t="s">
        <v>7</v>
      </c>
      <c r="F52">
        <v>8</v>
      </c>
      <c r="G52">
        <v>2</v>
      </c>
      <c r="H52">
        <f t="shared" si="0"/>
        <v>0.8</v>
      </c>
    </row>
    <row r="53" spans="1:8" x14ac:dyDescent="0.25">
      <c r="A53" t="s">
        <v>27</v>
      </c>
      <c r="B53" t="s">
        <v>94</v>
      </c>
      <c r="C53" t="s">
        <v>9</v>
      </c>
      <c r="D53" t="s">
        <v>95</v>
      </c>
      <c r="E53" t="s">
        <v>10</v>
      </c>
      <c r="F53">
        <v>4</v>
      </c>
      <c r="G53">
        <v>6</v>
      </c>
      <c r="H53">
        <f t="shared" si="0"/>
        <v>0.4</v>
      </c>
    </row>
    <row r="54" spans="1:8" x14ac:dyDescent="0.25">
      <c r="A54" t="s">
        <v>96</v>
      </c>
      <c r="B54" t="s">
        <v>97</v>
      </c>
      <c r="C54" t="s">
        <v>17</v>
      </c>
      <c r="D54" t="s">
        <v>98</v>
      </c>
      <c r="E54" s="1" t="s">
        <v>7</v>
      </c>
      <c r="F54">
        <v>10</v>
      </c>
      <c r="G54">
        <v>0</v>
      </c>
      <c r="H54">
        <f t="shared" si="0"/>
        <v>1</v>
      </c>
    </row>
    <row r="55" spans="1:8" x14ac:dyDescent="0.25">
      <c r="A55" t="s">
        <v>96</v>
      </c>
      <c r="B55" t="s">
        <v>97</v>
      </c>
      <c r="C55" t="s">
        <v>9</v>
      </c>
      <c r="D55" t="s">
        <v>98</v>
      </c>
      <c r="E55" t="s">
        <v>7</v>
      </c>
      <c r="F55">
        <v>9</v>
      </c>
      <c r="G55">
        <v>1</v>
      </c>
      <c r="H55">
        <f t="shared" si="0"/>
        <v>0.9</v>
      </c>
    </row>
    <row r="56" spans="1:8" x14ac:dyDescent="0.25">
      <c r="A56" t="s">
        <v>99</v>
      </c>
      <c r="B56" t="s">
        <v>54</v>
      </c>
      <c r="C56" t="s">
        <v>32</v>
      </c>
      <c r="D56" t="s">
        <v>55</v>
      </c>
      <c r="E56" s="1" t="s">
        <v>7</v>
      </c>
      <c r="F56">
        <v>8</v>
      </c>
      <c r="G56">
        <v>2</v>
      </c>
      <c r="H56">
        <f t="shared" si="0"/>
        <v>0.8</v>
      </c>
    </row>
    <row r="57" spans="1:8" x14ac:dyDescent="0.25">
      <c r="A57" t="s">
        <v>99</v>
      </c>
      <c r="B57" t="s">
        <v>54</v>
      </c>
      <c r="C57" t="s">
        <v>9</v>
      </c>
      <c r="D57" t="s">
        <v>55</v>
      </c>
      <c r="E57" t="s">
        <v>7</v>
      </c>
      <c r="F57">
        <v>6</v>
      </c>
      <c r="G57">
        <v>4</v>
      </c>
      <c r="H57">
        <f t="shared" si="0"/>
        <v>0.6</v>
      </c>
    </row>
    <row r="58" spans="1:8" x14ac:dyDescent="0.25">
      <c r="A58" t="s">
        <v>100</v>
      </c>
      <c r="B58" t="s">
        <v>101</v>
      </c>
      <c r="C58" t="s">
        <v>103</v>
      </c>
      <c r="D58" t="s">
        <v>107</v>
      </c>
      <c r="E58" s="1" t="s">
        <v>7</v>
      </c>
      <c r="F58">
        <v>7</v>
      </c>
      <c r="G58">
        <v>3</v>
      </c>
      <c r="H58">
        <f t="shared" si="0"/>
        <v>0.7</v>
      </c>
    </row>
    <row r="59" spans="1:8" x14ac:dyDescent="0.25">
      <c r="A59" t="s">
        <v>100</v>
      </c>
      <c r="B59" t="s">
        <v>101</v>
      </c>
      <c r="C59" t="s">
        <v>9</v>
      </c>
      <c r="D59" t="s">
        <v>107</v>
      </c>
      <c r="E59" t="s">
        <v>7</v>
      </c>
      <c r="F59">
        <v>5</v>
      </c>
      <c r="G59">
        <v>10</v>
      </c>
      <c r="H59">
        <f t="shared" si="0"/>
        <v>0.5</v>
      </c>
    </row>
    <row r="60" spans="1:8" x14ac:dyDescent="0.25">
      <c r="A60" t="s">
        <v>100</v>
      </c>
      <c r="B60" t="s">
        <v>102</v>
      </c>
      <c r="C60" t="s">
        <v>104</v>
      </c>
      <c r="D60" t="s">
        <v>107</v>
      </c>
      <c r="E60" s="2" t="s">
        <v>10</v>
      </c>
      <c r="F60">
        <v>0</v>
      </c>
      <c r="G60">
        <v>10</v>
      </c>
      <c r="H60">
        <f t="shared" si="0"/>
        <v>0</v>
      </c>
    </row>
    <row r="61" spans="1:8" x14ac:dyDescent="0.25">
      <c r="A61" t="s">
        <v>100</v>
      </c>
      <c r="B61" t="s">
        <v>102</v>
      </c>
      <c r="C61" t="s">
        <v>9</v>
      </c>
      <c r="D61" t="s">
        <v>107</v>
      </c>
      <c r="E61" t="s">
        <v>10</v>
      </c>
      <c r="F61">
        <v>0</v>
      </c>
      <c r="G61">
        <v>10</v>
      </c>
      <c r="H61">
        <f t="shared" si="0"/>
        <v>0</v>
      </c>
    </row>
    <row r="62" spans="1:8" x14ac:dyDescent="0.25">
      <c r="A62" t="s">
        <v>105</v>
      </c>
      <c r="B62" t="s">
        <v>106</v>
      </c>
      <c r="C62" t="s">
        <v>65</v>
      </c>
      <c r="D62" t="s">
        <v>108</v>
      </c>
      <c r="E62" s="1" t="s">
        <v>7</v>
      </c>
      <c r="F62">
        <v>5</v>
      </c>
      <c r="G62">
        <v>5</v>
      </c>
      <c r="H62">
        <f t="shared" si="0"/>
        <v>0.5</v>
      </c>
    </row>
    <row r="63" spans="1:8" x14ac:dyDescent="0.25">
      <c r="A63" t="s">
        <v>105</v>
      </c>
      <c r="B63" t="s">
        <v>106</v>
      </c>
      <c r="C63" t="s">
        <v>9</v>
      </c>
      <c r="D63" t="s">
        <v>108</v>
      </c>
      <c r="E63" t="s">
        <v>10</v>
      </c>
      <c r="F63">
        <v>0</v>
      </c>
      <c r="G63">
        <v>10</v>
      </c>
      <c r="H63">
        <f t="shared" si="0"/>
        <v>0</v>
      </c>
    </row>
    <row r="64" spans="1:8" x14ac:dyDescent="0.25">
      <c r="A64" t="s">
        <v>77</v>
      </c>
      <c r="B64" t="s">
        <v>81</v>
      </c>
      <c r="C64" t="s">
        <v>65</v>
      </c>
      <c r="D64" t="s">
        <v>82</v>
      </c>
      <c r="E64" s="1" t="s">
        <v>7</v>
      </c>
      <c r="F64">
        <v>7</v>
      </c>
      <c r="G64">
        <v>3</v>
      </c>
      <c r="H64">
        <f t="shared" si="0"/>
        <v>0.7</v>
      </c>
    </row>
    <row r="65" spans="1:8" x14ac:dyDescent="0.25">
      <c r="A65" t="s">
        <v>77</v>
      </c>
      <c r="B65" t="s">
        <v>81</v>
      </c>
      <c r="C65" t="s">
        <v>9</v>
      </c>
      <c r="D65" t="s">
        <v>82</v>
      </c>
      <c r="E65" t="s">
        <v>10</v>
      </c>
      <c r="F65">
        <v>2</v>
      </c>
      <c r="G65">
        <v>8</v>
      </c>
      <c r="H65">
        <f t="shared" si="0"/>
        <v>0.2</v>
      </c>
    </row>
    <row r="66" spans="1:8" x14ac:dyDescent="0.25">
      <c r="A66" t="s">
        <v>77</v>
      </c>
      <c r="B66" t="s">
        <v>81</v>
      </c>
      <c r="C66" t="s">
        <v>109</v>
      </c>
      <c r="D66" t="s">
        <v>82</v>
      </c>
      <c r="E66" s="1" t="s">
        <v>7</v>
      </c>
      <c r="F66">
        <v>7</v>
      </c>
      <c r="G66">
        <v>3</v>
      </c>
      <c r="H66">
        <f t="shared" si="0"/>
        <v>0.7</v>
      </c>
    </row>
    <row r="67" spans="1:8" x14ac:dyDescent="0.25">
      <c r="A67" t="s">
        <v>77</v>
      </c>
      <c r="B67" t="s">
        <v>81</v>
      </c>
      <c r="C67" t="s">
        <v>9</v>
      </c>
      <c r="D67" t="s">
        <v>82</v>
      </c>
      <c r="E67" t="s">
        <v>10</v>
      </c>
      <c r="F67">
        <v>3</v>
      </c>
      <c r="G67">
        <v>7</v>
      </c>
      <c r="H67">
        <f t="shared" ref="H67:H80" si="1">F67/10</f>
        <v>0.3</v>
      </c>
    </row>
    <row r="68" spans="1:8" x14ac:dyDescent="0.25">
      <c r="A68" t="s">
        <v>77</v>
      </c>
      <c r="B68" t="s">
        <v>81</v>
      </c>
      <c r="C68" t="s">
        <v>110</v>
      </c>
      <c r="D68" t="s">
        <v>82</v>
      </c>
      <c r="E68" s="2" t="s">
        <v>10</v>
      </c>
      <c r="F68">
        <v>0</v>
      </c>
      <c r="G68">
        <v>10</v>
      </c>
      <c r="H68">
        <f t="shared" si="1"/>
        <v>0</v>
      </c>
    </row>
    <row r="69" spans="1:8" x14ac:dyDescent="0.25">
      <c r="A69" t="s">
        <v>77</v>
      </c>
      <c r="B69" t="s">
        <v>81</v>
      </c>
      <c r="C69" t="s">
        <v>9</v>
      </c>
      <c r="D69" t="s">
        <v>82</v>
      </c>
      <c r="E69" t="s">
        <v>10</v>
      </c>
      <c r="F69">
        <v>0</v>
      </c>
      <c r="G69">
        <v>10</v>
      </c>
      <c r="H69">
        <f t="shared" si="1"/>
        <v>0</v>
      </c>
    </row>
    <row r="70" spans="1:8" x14ac:dyDescent="0.25">
      <c r="A70" t="s">
        <v>111</v>
      </c>
      <c r="B70" t="s">
        <v>81</v>
      </c>
      <c r="C70" t="s">
        <v>32</v>
      </c>
      <c r="D70" t="s">
        <v>82</v>
      </c>
      <c r="E70" s="1" t="s">
        <v>7</v>
      </c>
      <c r="F70">
        <v>10</v>
      </c>
      <c r="G70">
        <v>10</v>
      </c>
      <c r="H70">
        <f t="shared" si="1"/>
        <v>1</v>
      </c>
    </row>
    <row r="71" spans="1:8" x14ac:dyDescent="0.25">
      <c r="A71" t="s">
        <v>111</v>
      </c>
      <c r="B71" t="s">
        <v>81</v>
      </c>
      <c r="C71" t="s">
        <v>9</v>
      </c>
      <c r="D71" t="s">
        <v>82</v>
      </c>
      <c r="E71" t="s">
        <v>7</v>
      </c>
      <c r="F71">
        <v>10</v>
      </c>
      <c r="G71">
        <v>10</v>
      </c>
      <c r="H71">
        <f t="shared" si="1"/>
        <v>1</v>
      </c>
    </row>
    <row r="72" spans="1:8" x14ac:dyDescent="0.25">
      <c r="A72" t="s">
        <v>105</v>
      </c>
      <c r="B72" t="s">
        <v>28</v>
      </c>
      <c r="C72" t="s">
        <v>80</v>
      </c>
      <c r="D72" t="s">
        <v>112</v>
      </c>
      <c r="E72" s="1" t="s">
        <v>7</v>
      </c>
      <c r="F72">
        <v>7</v>
      </c>
      <c r="G72">
        <v>3</v>
      </c>
      <c r="H72">
        <f t="shared" si="1"/>
        <v>0.7</v>
      </c>
    </row>
    <row r="73" spans="1:8" x14ac:dyDescent="0.25">
      <c r="A73" t="s">
        <v>105</v>
      </c>
      <c r="B73" t="s">
        <v>28</v>
      </c>
      <c r="C73" t="s">
        <v>9</v>
      </c>
      <c r="D73" t="s">
        <v>112</v>
      </c>
      <c r="E73" t="s">
        <v>7</v>
      </c>
      <c r="F73">
        <v>8</v>
      </c>
      <c r="G73">
        <v>2</v>
      </c>
      <c r="H73">
        <f t="shared" si="1"/>
        <v>0.8</v>
      </c>
    </row>
    <row r="74" spans="1:8" x14ac:dyDescent="0.25">
      <c r="A74" t="s">
        <v>78</v>
      </c>
      <c r="B74" t="s">
        <v>84</v>
      </c>
      <c r="C74" t="s">
        <v>80</v>
      </c>
      <c r="D74" t="s">
        <v>114</v>
      </c>
      <c r="E74" s="1" t="s">
        <v>7</v>
      </c>
      <c r="F74">
        <v>6</v>
      </c>
      <c r="G74">
        <v>4</v>
      </c>
      <c r="H74">
        <f t="shared" si="1"/>
        <v>0.6</v>
      </c>
    </row>
    <row r="75" spans="1:8" x14ac:dyDescent="0.25">
      <c r="A75" t="s">
        <v>78</v>
      </c>
      <c r="B75" t="s">
        <v>84</v>
      </c>
      <c r="C75" t="s">
        <v>9</v>
      </c>
      <c r="D75" t="s">
        <v>114</v>
      </c>
      <c r="E75" t="s">
        <v>7</v>
      </c>
      <c r="F75">
        <v>7</v>
      </c>
      <c r="G75">
        <v>3</v>
      </c>
      <c r="H75">
        <f t="shared" si="1"/>
        <v>0.7</v>
      </c>
    </row>
    <row r="76" spans="1:8" x14ac:dyDescent="0.25">
      <c r="A76" t="s">
        <v>85</v>
      </c>
      <c r="B76" t="s">
        <v>113</v>
      </c>
      <c r="C76" t="s">
        <v>80</v>
      </c>
      <c r="D76" t="s">
        <v>115</v>
      </c>
      <c r="E76" s="1" t="s">
        <v>7</v>
      </c>
      <c r="F76">
        <v>8</v>
      </c>
      <c r="G76">
        <v>2</v>
      </c>
      <c r="H76">
        <f t="shared" si="1"/>
        <v>0.8</v>
      </c>
    </row>
    <row r="77" spans="1:8" x14ac:dyDescent="0.25">
      <c r="A77" t="s">
        <v>85</v>
      </c>
      <c r="B77" t="s">
        <v>113</v>
      </c>
      <c r="C77" t="s">
        <v>9</v>
      </c>
      <c r="D77" t="s">
        <v>115</v>
      </c>
      <c r="E77" t="s">
        <v>10</v>
      </c>
      <c r="F77">
        <v>4</v>
      </c>
      <c r="G77">
        <v>6</v>
      </c>
      <c r="H77">
        <f t="shared" si="1"/>
        <v>0.4</v>
      </c>
    </row>
    <row r="78" spans="1:8" x14ac:dyDescent="0.25">
      <c r="A78" t="s">
        <v>85</v>
      </c>
      <c r="B78" t="s">
        <v>113</v>
      </c>
      <c r="C78" t="s">
        <v>109</v>
      </c>
      <c r="D78" t="s">
        <v>115</v>
      </c>
      <c r="E78" s="2" t="s">
        <v>10</v>
      </c>
      <c r="F78">
        <v>0</v>
      </c>
      <c r="G78">
        <v>10</v>
      </c>
      <c r="H78">
        <f t="shared" si="1"/>
        <v>0</v>
      </c>
    </row>
    <row r="79" spans="1:8" x14ac:dyDescent="0.25">
      <c r="A79" t="s">
        <v>85</v>
      </c>
      <c r="B79" t="s">
        <v>113</v>
      </c>
      <c r="C79" t="s">
        <v>9</v>
      </c>
      <c r="D79" t="s">
        <v>115</v>
      </c>
      <c r="E79" t="s">
        <v>10</v>
      </c>
      <c r="F79">
        <v>0</v>
      </c>
      <c r="G79">
        <v>10</v>
      </c>
      <c r="H79">
        <f t="shared" si="1"/>
        <v>0</v>
      </c>
    </row>
    <row r="80" spans="1:8" x14ac:dyDescent="0.25">
      <c r="A80" s="5" t="s">
        <v>129</v>
      </c>
      <c r="B80" t="s">
        <v>128</v>
      </c>
      <c r="C80" t="s">
        <v>130</v>
      </c>
      <c r="D80" t="s">
        <v>128</v>
      </c>
      <c r="E80" s="2" t="s">
        <v>10</v>
      </c>
      <c r="F80">
        <v>0</v>
      </c>
      <c r="G80">
        <v>10</v>
      </c>
      <c r="H80">
        <f t="shared" si="1"/>
        <v>0</v>
      </c>
    </row>
    <row r="81" spans="1:8" x14ac:dyDescent="0.25">
      <c r="A81" s="5" t="s">
        <v>129</v>
      </c>
      <c r="B81" t="s">
        <v>128</v>
      </c>
      <c r="C81" t="s">
        <v>130</v>
      </c>
      <c r="D81" t="s">
        <v>128</v>
      </c>
      <c r="E81" t="s">
        <v>10</v>
      </c>
      <c r="F81">
        <v>0</v>
      </c>
      <c r="G81">
        <v>10</v>
      </c>
      <c r="H81">
        <f t="shared" ref="H81" si="2">F81/10</f>
        <v>0</v>
      </c>
    </row>
    <row r="82" spans="1:8" x14ac:dyDescent="0.25">
      <c r="B82" s="3"/>
      <c r="C82" s="3" t="s">
        <v>116</v>
      </c>
      <c r="D82" s="3" t="s">
        <v>117</v>
      </c>
    </row>
    <row r="83" spans="1:8" x14ac:dyDescent="0.25">
      <c r="B83" s="3" t="s">
        <v>118</v>
      </c>
      <c r="C83" s="3">
        <v>14</v>
      </c>
      <c r="D83" s="3">
        <v>14</v>
      </c>
    </row>
    <row r="84" spans="1:8" x14ac:dyDescent="0.25">
      <c r="B84" s="3" t="s">
        <v>119</v>
      </c>
      <c r="C84" s="3">
        <v>0</v>
      </c>
      <c r="D84" s="3">
        <v>12</v>
      </c>
    </row>
    <row r="85" spans="1:8" ht="45" x14ac:dyDescent="0.25">
      <c r="C85" s="4" t="s">
        <v>120</v>
      </c>
      <c r="G85" t="s">
        <v>126</v>
      </c>
      <c r="H85">
        <f>AVERAGE(H2,H4,H6,H10,H12,H16,H18,H20,H24,H22,H30,H40,H42,H48,H50,H52,H54,H56,H58,H62,H64,H66,H70,H72,H74,H76)</f>
        <v>0.73846153846153839</v>
      </c>
    </row>
    <row r="86" spans="1:8" x14ac:dyDescent="0.25">
      <c r="G86" t="s">
        <v>127</v>
      </c>
      <c r="H86">
        <f>STDEV(H2,H4,H6,H10,H12,H16,H18,H20,H22,H24,H30,H40,H42,H48,H50,H52,H54,H56,H58,H62,H64,H66,H70,H72,H74,H76)</f>
        <v>0.13289672103381142</v>
      </c>
    </row>
  </sheetData>
  <autoFilter ref="A1:H85" xr:uid="{A8A44E81-D1B2-45AE-AE7A-2B71A10BD6E3}"/>
  <phoneticPr fontId="3" type="noConversion"/>
  <hyperlinks>
    <hyperlink ref="B41" r:id="rId1" location="diff-5422d10d9a7f4776c6538ae3aea27f24e94cf4ecf5e752040125aca6edc795d3" tooltip="clients/src/main/java/org/apache/kafka/clients/admin/KafkaAdminClient.java" display="https://github.com/apache/kafka/commit/c9ffab16228ecd5d931b58d93dfa3f49287d2909 - diff-5422d10d9a7f4776c6538ae3aea27f24e94cf4ecf5e752040125aca6edc795d3" xr:uid="{81CF3EFD-72A3-42C3-8472-F825A72F9358}"/>
    <hyperlink ref="D41" r:id="rId2" location="diff-861c49ea77cab5e9a237f0e1285d8ed5c6f580e193395a61b4e40e776ee1fb13" tooltip="clients/src/test/java/org/apache/kafka/clients/admin/KafkaAdminClientTest.java" display="https://github.com/apache/kafka/commit/c9ffab16228ecd5d931b58d93dfa3f49287d2909 - diff-861c49ea77cab5e9a237f0e1285d8ed5c6f580e193395a61b4e40e776ee1fb13" xr:uid="{BD6B280F-50BA-4239-ACF1-C8356521B31B}"/>
    <hyperlink ref="D42" r:id="rId3" location="diff-e040ed524ebde874e54d5a4b1ca03d206274709d6a001547d25ffa118c25108a" tooltip="clients/src/test/java/org/apache/kafka/common/network/NetworkTestUtils.java" display="https://github.com/apache/kafka/commit/9bb06c3eef3ebdff77e5e3b98c26b86c40efc56c - diff-e040ed524ebde874e54d5a4b1ca03d206274709d6a001547d25ffa118c25108a" xr:uid="{66B657A1-AD4F-4DF2-A370-4549DE161F4A}"/>
    <hyperlink ref="D43" r:id="rId4" location="diff-e040ed524ebde874e54d5a4b1ca03d206274709d6a001547d25ffa118c25108a" tooltip="clients/src/test/java/org/apache/kafka/common/network/NetworkTestUtils.java" display="https://github.com/apache/kafka/commit/9bb06c3eef3ebdff77e5e3b98c26b86c40efc56c - diff-e040ed524ebde874e54d5a4b1ca03d206274709d6a001547d25ffa118c25108a" xr:uid="{E1924D2A-CFE5-455D-8062-98E6C2FFF6AF}"/>
    <hyperlink ref="C46" r:id="rId5" location="diff-4537fba2845d55d73736763b6f555e04fb21cd56f183320eda45c92a3a52f11d" tooltip="clients/src/main/java/org/apache/kafka/clients/consumer/KafkaConsumer.java" display="https://github.com/apache/kafka/commit/031da889bc811200da67568c5779760dcb006238 - diff-4537fba2845d55d73736763b6f555e04fb21cd56f183320eda45c92a3a52f11d" xr:uid="{7BDD5D7D-1B43-46C4-B8A1-C6602199FD8B}"/>
    <hyperlink ref="C48" r:id="rId6" location="diff-4537fba2845d55d73736763b6f555e04fb21cd56f183320eda45c92a3a52f11d" tooltip="clients/src/main/java/org/apache/kafka/clients/consumer/KafkaConsumer.java" display="https://github.com/apache/kafka/commit/031da889bc811200da67568c5779760dcb006238 - diff-4537fba2845d55d73736763b6f555e04fb21cd56f183320eda45c92a3a52f11d" xr:uid="{697D39EE-7B19-4E46-B2BA-253072F93992}"/>
    <hyperlink ref="D40" r:id="rId7" location="diff-861c49ea77cab5e9a237f0e1285d8ed5c6f580e193395a61b4e40e776ee1fb13" tooltip="clients/src/test/java/org/apache/kafka/clients/admin/KafkaAdminClientTest.java" display="https://github.com/apache/kafka/commit/c9ffab16228ecd5d931b58d93dfa3f49287d2909 - diff-861c49ea77cab5e9a237f0e1285d8ed5c6f580e193395a61b4e40e776ee1fb13" xr:uid="{66A18B65-A107-4613-ACBC-03AF1F6EE3B0}"/>
    <hyperlink ref="B40" r:id="rId8" location="diff-5422d10d9a7f4776c6538ae3aea27f24e94cf4ecf5e752040125aca6edc795d3" tooltip="clients/src/main/java/org/apache/kafka/clients/admin/KafkaAdminClient.java" display="https://github.com/apache/kafka/commit/c9ffab16228ecd5d931b58d93dfa3f49287d2909 - diff-5422d10d9a7f4776c6538ae3aea27f24e94cf4ecf5e752040125aca6edc795d3" xr:uid="{261C92A1-20D9-4DE2-830A-3DCDDD9431C5}"/>
    <hyperlink ref="B80" r:id="rId9" location="diff-641ad1714cba85bb5079e9fbb730f56fc8092b0f82ccefca2538464ca16b5abc" tooltip="clients/src/main/java/org/apache/kafka/clients/producer/internals/RecordAccumulator.java" display="https://github.com/apache/kafka/commit/54a3718a900a5286baf2193713ea8d58ca2c08f6 - diff-641ad1714cba85bb5079e9fbb730f56fc8092b0f82ccefca2538464ca16b5abc" xr:uid="{F0382765-6F63-42FB-B9BA-BA86D9D56824}"/>
    <hyperlink ref="B81" r:id="rId10" location="diff-641ad1714cba85bb5079e9fbb730f56fc8092b0f82ccefca2538464ca16b5abc" tooltip="clients/src/main/java/org/apache/kafka/clients/producer/internals/RecordAccumulator.java" display="https://github.com/apache/kafka/commit/54a3718a900a5286baf2193713ea8d58ca2c08f6 - diff-641ad1714cba85bb5079e9fbb730f56fc8092b0f82ccefca2538464ca16b5abc" xr:uid="{A11703D5-7EA0-4A8D-BC0F-80F3017AD2BC}"/>
    <hyperlink ref="D80" r:id="rId11" location="diff-641ad1714cba85bb5079e9fbb730f56fc8092b0f82ccefca2538464ca16b5abc" tooltip="clients/src/main/java/org/apache/kafka/clients/producer/internals/RecordAccumulator.java" display="https://github.com/apache/kafka/commit/54a3718a900a5286baf2193713ea8d58ca2c08f6 - diff-641ad1714cba85bb5079e9fbb730f56fc8092b0f82ccefca2538464ca16b5abc" xr:uid="{64E33FE4-0525-4FE0-89CD-B1CD74BF23B0}"/>
    <hyperlink ref="D81" r:id="rId12" location="diff-641ad1714cba85bb5079e9fbb730f56fc8092b0f82ccefca2538464ca16b5abc" tooltip="clients/src/main/java/org/apache/kafka/clients/producer/internals/RecordAccumulator.java" display="https://github.com/apache/kafka/commit/54a3718a900a5286baf2193713ea8d58ca2c08f6 - diff-641ad1714cba85bb5079e9fbb730f56fc8092b0f82ccefca2538464ca16b5abc" xr:uid="{7534B8BC-CCCF-4ABC-8AE3-1FE1CCE87F04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0C92-7E02-409A-8433-04AE0519580A}">
  <dimension ref="A1:C87"/>
  <sheetViews>
    <sheetView topLeftCell="A61" workbookViewId="0">
      <selection activeCell="C89" sqref="C89"/>
    </sheetView>
  </sheetViews>
  <sheetFormatPr defaultRowHeight="15" x14ac:dyDescent="0.25"/>
  <cols>
    <col min="1" max="1" width="95" bestFit="1" customWidth="1"/>
    <col min="2" max="2" width="28" customWidth="1"/>
    <col min="3" max="3" width="22.28515625" customWidth="1"/>
  </cols>
  <sheetData>
    <row r="1" spans="1:3" x14ac:dyDescent="0.25">
      <c r="A1" t="s">
        <v>3</v>
      </c>
      <c r="B1" t="s">
        <v>5</v>
      </c>
      <c r="C1" t="s">
        <v>121</v>
      </c>
    </row>
    <row r="2" spans="1:3" x14ac:dyDescent="0.25">
      <c r="A2" t="s">
        <v>8</v>
      </c>
      <c r="B2" s="1" t="s">
        <v>7</v>
      </c>
      <c r="C2">
        <v>8</v>
      </c>
    </row>
    <row r="3" spans="1:3" x14ac:dyDescent="0.25">
      <c r="A3" t="s">
        <v>9</v>
      </c>
      <c r="B3" t="s">
        <v>10</v>
      </c>
      <c r="C3">
        <v>1</v>
      </c>
    </row>
    <row r="4" spans="1:3" x14ac:dyDescent="0.25">
      <c r="A4" t="s">
        <v>17</v>
      </c>
      <c r="B4" s="1" t="s">
        <v>7</v>
      </c>
      <c r="C4">
        <v>9</v>
      </c>
    </row>
    <row r="5" spans="1:3" x14ac:dyDescent="0.25">
      <c r="A5" t="s">
        <v>9</v>
      </c>
      <c r="B5" t="s">
        <v>7</v>
      </c>
      <c r="C5">
        <v>6</v>
      </c>
    </row>
    <row r="6" spans="1:3" x14ac:dyDescent="0.25">
      <c r="A6" t="s">
        <v>15</v>
      </c>
      <c r="B6" s="1" t="s">
        <v>7</v>
      </c>
      <c r="C6">
        <v>7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20</v>
      </c>
      <c r="B8" s="2" t="s">
        <v>10</v>
      </c>
      <c r="C8">
        <v>0</v>
      </c>
    </row>
    <row r="9" spans="1:3" x14ac:dyDescent="0.25">
      <c r="A9" t="s">
        <v>9</v>
      </c>
      <c r="B9" t="s">
        <v>10</v>
      </c>
      <c r="C9">
        <v>0</v>
      </c>
    </row>
    <row r="10" spans="1:3" x14ac:dyDescent="0.25">
      <c r="A10" t="s">
        <v>26</v>
      </c>
      <c r="B10" s="1" t="s">
        <v>7</v>
      </c>
      <c r="C10">
        <v>7</v>
      </c>
    </row>
    <row r="11" spans="1:3" x14ac:dyDescent="0.25">
      <c r="A11" t="s">
        <v>9</v>
      </c>
      <c r="B11" t="s">
        <v>10</v>
      </c>
      <c r="C11">
        <v>4</v>
      </c>
    </row>
    <row r="12" spans="1:3" x14ac:dyDescent="0.25">
      <c r="A12" t="s">
        <v>64</v>
      </c>
      <c r="B12" s="1" t="s">
        <v>7</v>
      </c>
      <c r="C12">
        <v>9</v>
      </c>
    </row>
    <row r="13" spans="1:3" x14ac:dyDescent="0.25">
      <c r="A13" t="s">
        <v>9</v>
      </c>
      <c r="B13" t="s">
        <v>7</v>
      </c>
      <c r="C13">
        <v>7</v>
      </c>
    </row>
    <row r="14" spans="1:3" x14ac:dyDescent="0.25">
      <c r="A14" t="s">
        <v>32</v>
      </c>
      <c r="B14" s="2" t="s">
        <v>10</v>
      </c>
      <c r="C14">
        <v>0</v>
      </c>
    </row>
    <row r="15" spans="1:3" x14ac:dyDescent="0.25">
      <c r="A15" t="s">
        <v>9</v>
      </c>
      <c r="B15" t="s">
        <v>10</v>
      </c>
      <c r="C15">
        <v>0</v>
      </c>
    </row>
    <row r="16" spans="1:3" x14ac:dyDescent="0.25">
      <c r="A16" t="s">
        <v>63</v>
      </c>
      <c r="B16" s="1" t="s">
        <v>7</v>
      </c>
      <c r="C16">
        <v>6</v>
      </c>
    </row>
    <row r="17" spans="1:3" x14ac:dyDescent="0.25">
      <c r="A17" t="s">
        <v>9</v>
      </c>
      <c r="B17" t="s">
        <v>10</v>
      </c>
      <c r="C17">
        <v>1</v>
      </c>
    </row>
    <row r="18" spans="1:3" x14ac:dyDescent="0.25">
      <c r="A18" t="s">
        <v>48</v>
      </c>
      <c r="B18" s="1" t="s">
        <v>7</v>
      </c>
      <c r="C18">
        <v>8</v>
      </c>
    </row>
    <row r="19" spans="1:3" x14ac:dyDescent="0.25">
      <c r="A19" t="s">
        <v>9</v>
      </c>
      <c r="B19" t="s">
        <v>10</v>
      </c>
      <c r="C19">
        <v>4</v>
      </c>
    </row>
    <row r="20" spans="1:3" x14ac:dyDescent="0.25">
      <c r="A20" t="s">
        <v>41</v>
      </c>
      <c r="B20" s="1" t="s">
        <v>7</v>
      </c>
      <c r="C20">
        <v>9</v>
      </c>
    </row>
    <row r="21" spans="1:3" x14ac:dyDescent="0.25">
      <c r="A21" t="s">
        <v>9</v>
      </c>
      <c r="B21" t="s">
        <v>7</v>
      </c>
      <c r="C21">
        <v>8</v>
      </c>
    </row>
    <row r="22" spans="1:3" x14ac:dyDescent="0.25">
      <c r="A22" t="s">
        <v>49</v>
      </c>
      <c r="B22" s="1" t="s">
        <v>7</v>
      </c>
      <c r="C22">
        <v>7</v>
      </c>
    </row>
    <row r="23" spans="1:3" x14ac:dyDescent="0.25">
      <c r="A23" t="s">
        <v>9</v>
      </c>
      <c r="B23" t="s">
        <v>7</v>
      </c>
      <c r="C23">
        <v>7</v>
      </c>
    </row>
    <row r="24" spans="1:3" x14ac:dyDescent="0.25">
      <c r="A24" t="s">
        <v>50</v>
      </c>
      <c r="B24" s="1" t="s">
        <v>7</v>
      </c>
      <c r="C24">
        <v>8</v>
      </c>
    </row>
    <row r="25" spans="1:3" x14ac:dyDescent="0.25">
      <c r="A25" t="s">
        <v>9</v>
      </c>
      <c r="B25" t="s">
        <v>7</v>
      </c>
      <c r="C25">
        <v>8</v>
      </c>
    </row>
    <row r="26" spans="1:3" x14ac:dyDescent="0.25">
      <c r="A26" t="s">
        <v>53</v>
      </c>
      <c r="B26" s="2" t="s">
        <v>10</v>
      </c>
      <c r="C26">
        <v>0</v>
      </c>
    </row>
    <row r="27" spans="1:3" x14ac:dyDescent="0.25">
      <c r="A27" t="s">
        <v>9</v>
      </c>
      <c r="B27" t="s">
        <v>10</v>
      </c>
      <c r="C27">
        <v>0</v>
      </c>
    </row>
    <row r="28" spans="1:3" x14ac:dyDescent="0.25">
      <c r="A28" t="s">
        <v>59</v>
      </c>
      <c r="B28" s="1" t="s">
        <v>7</v>
      </c>
      <c r="C28">
        <v>10</v>
      </c>
    </row>
    <row r="29" spans="1:3" x14ac:dyDescent="0.25">
      <c r="A29" t="s">
        <v>9</v>
      </c>
      <c r="B29" t="s">
        <v>7</v>
      </c>
      <c r="C29">
        <v>8</v>
      </c>
    </row>
    <row r="30" spans="1:3" x14ac:dyDescent="0.25">
      <c r="A30" t="s">
        <v>65</v>
      </c>
      <c r="B30" s="1" t="s">
        <v>7</v>
      </c>
      <c r="C30">
        <v>7</v>
      </c>
    </row>
    <row r="31" spans="1:3" x14ac:dyDescent="0.25">
      <c r="A31" t="s">
        <v>9</v>
      </c>
      <c r="B31" t="s">
        <v>7</v>
      </c>
      <c r="C31">
        <v>7</v>
      </c>
    </row>
    <row r="32" spans="1:3" x14ac:dyDescent="0.25">
      <c r="A32" t="s">
        <v>69</v>
      </c>
      <c r="B32" s="2" t="s">
        <v>10</v>
      </c>
      <c r="C32">
        <v>0</v>
      </c>
    </row>
    <row r="33" spans="1:3" x14ac:dyDescent="0.25">
      <c r="A33" t="s">
        <v>9</v>
      </c>
      <c r="B33" t="s">
        <v>10</v>
      </c>
      <c r="C33">
        <v>0</v>
      </c>
    </row>
    <row r="34" spans="1:3" x14ac:dyDescent="0.25">
      <c r="A34" t="s">
        <v>73</v>
      </c>
      <c r="B34" s="2" t="s">
        <v>10</v>
      </c>
      <c r="C34">
        <v>1</v>
      </c>
    </row>
    <row r="35" spans="1:3" x14ac:dyDescent="0.25">
      <c r="A35" t="s">
        <v>9</v>
      </c>
      <c r="B35" t="s">
        <v>10</v>
      </c>
      <c r="C35">
        <v>0</v>
      </c>
    </row>
    <row r="36" spans="1:3" x14ac:dyDescent="0.25">
      <c r="A36" t="s">
        <v>75</v>
      </c>
      <c r="B36" s="2" t="s">
        <v>10</v>
      </c>
      <c r="C36">
        <v>2</v>
      </c>
    </row>
    <row r="37" spans="1:3" x14ac:dyDescent="0.25">
      <c r="A37" t="s">
        <v>9</v>
      </c>
      <c r="B37" t="s">
        <v>10</v>
      </c>
      <c r="C37">
        <v>1</v>
      </c>
    </row>
    <row r="38" spans="1:3" x14ac:dyDescent="0.25">
      <c r="A38" t="s">
        <v>59</v>
      </c>
      <c r="B38" s="1" t="s">
        <v>7</v>
      </c>
      <c r="C38">
        <v>7</v>
      </c>
    </row>
    <row r="39" spans="1:3" x14ac:dyDescent="0.25">
      <c r="A39" t="s">
        <v>9</v>
      </c>
      <c r="B39" t="s">
        <v>7</v>
      </c>
      <c r="C39">
        <v>6</v>
      </c>
    </row>
    <row r="40" spans="1:3" x14ac:dyDescent="0.25">
      <c r="A40" t="s">
        <v>79</v>
      </c>
      <c r="B40" s="1" t="s">
        <v>7</v>
      </c>
      <c r="C40">
        <v>6</v>
      </c>
    </row>
    <row r="41" spans="1:3" x14ac:dyDescent="0.25">
      <c r="A41" t="s">
        <v>9</v>
      </c>
      <c r="B41" t="s">
        <v>10</v>
      </c>
      <c r="C41">
        <v>3</v>
      </c>
    </row>
    <row r="42" spans="1:3" x14ac:dyDescent="0.25">
      <c r="A42" t="s">
        <v>80</v>
      </c>
      <c r="B42" s="1" t="s">
        <v>7</v>
      </c>
      <c r="C42">
        <v>5</v>
      </c>
    </row>
    <row r="43" spans="1:3" x14ac:dyDescent="0.25">
      <c r="A43" t="s">
        <v>9</v>
      </c>
      <c r="B43" t="s">
        <v>10</v>
      </c>
      <c r="C43">
        <v>2</v>
      </c>
    </row>
    <row r="44" spans="1:3" x14ac:dyDescent="0.25">
      <c r="A44" t="s">
        <v>86</v>
      </c>
      <c r="B44" s="2" t="s">
        <v>10</v>
      </c>
      <c r="C44">
        <v>0</v>
      </c>
    </row>
    <row r="45" spans="1:3" x14ac:dyDescent="0.25">
      <c r="A45" t="s">
        <v>9</v>
      </c>
      <c r="B45" t="s">
        <v>10</v>
      </c>
      <c r="C45">
        <v>0</v>
      </c>
    </row>
    <row r="46" spans="1:3" x14ac:dyDescent="0.25">
      <c r="A46" t="s">
        <v>92</v>
      </c>
      <c r="B46" s="2" t="s">
        <v>10</v>
      </c>
      <c r="C46">
        <v>1</v>
      </c>
    </row>
    <row r="47" spans="1:3" x14ac:dyDescent="0.25">
      <c r="A47" t="s">
        <v>9</v>
      </c>
      <c r="B47" t="s">
        <v>10</v>
      </c>
      <c r="C47">
        <v>0</v>
      </c>
    </row>
    <row r="48" spans="1:3" x14ac:dyDescent="0.25">
      <c r="A48" t="s">
        <v>93</v>
      </c>
      <c r="B48" s="1" t="s">
        <v>7</v>
      </c>
      <c r="C48">
        <v>6</v>
      </c>
    </row>
    <row r="49" spans="1:3" x14ac:dyDescent="0.25">
      <c r="A49" t="s">
        <v>9</v>
      </c>
      <c r="B49" t="s">
        <v>10</v>
      </c>
      <c r="C49">
        <v>1</v>
      </c>
    </row>
    <row r="50" spans="1:3" x14ac:dyDescent="0.25">
      <c r="A50" t="s">
        <v>79</v>
      </c>
      <c r="B50" s="1" t="s">
        <v>7</v>
      </c>
      <c r="C50">
        <v>7</v>
      </c>
    </row>
    <row r="51" spans="1:3" x14ac:dyDescent="0.25">
      <c r="A51" t="s">
        <v>9</v>
      </c>
      <c r="B51" t="s">
        <v>10</v>
      </c>
      <c r="C51">
        <v>3</v>
      </c>
    </row>
    <row r="52" spans="1:3" x14ac:dyDescent="0.25">
      <c r="A52" t="s">
        <v>65</v>
      </c>
      <c r="B52" s="1" t="s">
        <v>7</v>
      </c>
      <c r="C52">
        <v>8</v>
      </c>
    </row>
    <row r="53" spans="1:3" x14ac:dyDescent="0.25">
      <c r="A53" t="s">
        <v>9</v>
      </c>
      <c r="B53" t="s">
        <v>10</v>
      </c>
      <c r="C53">
        <v>4</v>
      </c>
    </row>
    <row r="54" spans="1:3" x14ac:dyDescent="0.25">
      <c r="A54" t="s">
        <v>17</v>
      </c>
      <c r="B54" s="1" t="s">
        <v>7</v>
      </c>
      <c r="C54">
        <v>10</v>
      </c>
    </row>
    <row r="55" spans="1:3" x14ac:dyDescent="0.25">
      <c r="A55" t="s">
        <v>9</v>
      </c>
      <c r="B55" t="s">
        <v>7</v>
      </c>
      <c r="C55">
        <v>9</v>
      </c>
    </row>
    <row r="56" spans="1:3" x14ac:dyDescent="0.25">
      <c r="A56" t="s">
        <v>32</v>
      </c>
      <c r="B56" s="1" t="s">
        <v>7</v>
      </c>
      <c r="C56">
        <v>8</v>
      </c>
    </row>
    <row r="57" spans="1:3" x14ac:dyDescent="0.25">
      <c r="A57" t="s">
        <v>9</v>
      </c>
      <c r="B57" t="s">
        <v>7</v>
      </c>
      <c r="C57">
        <v>6</v>
      </c>
    </row>
    <row r="58" spans="1:3" x14ac:dyDescent="0.25">
      <c r="A58" t="s">
        <v>103</v>
      </c>
      <c r="B58" s="1" t="s">
        <v>7</v>
      </c>
      <c r="C58">
        <v>7</v>
      </c>
    </row>
    <row r="59" spans="1:3" x14ac:dyDescent="0.25">
      <c r="A59" t="s">
        <v>9</v>
      </c>
      <c r="B59" t="s">
        <v>7</v>
      </c>
      <c r="C59">
        <v>5</v>
      </c>
    </row>
    <row r="60" spans="1:3" x14ac:dyDescent="0.25">
      <c r="A60" t="s">
        <v>104</v>
      </c>
      <c r="B60" s="2" t="s">
        <v>10</v>
      </c>
      <c r="C60">
        <v>0</v>
      </c>
    </row>
    <row r="61" spans="1:3" x14ac:dyDescent="0.25">
      <c r="A61" t="s">
        <v>9</v>
      </c>
      <c r="B61" t="s">
        <v>10</v>
      </c>
      <c r="C61">
        <v>0</v>
      </c>
    </row>
    <row r="62" spans="1:3" x14ac:dyDescent="0.25">
      <c r="A62" t="s">
        <v>65</v>
      </c>
      <c r="B62" s="1" t="s">
        <v>7</v>
      </c>
      <c r="C62">
        <v>5</v>
      </c>
    </row>
    <row r="63" spans="1:3" x14ac:dyDescent="0.25">
      <c r="A63" t="s">
        <v>9</v>
      </c>
      <c r="B63" t="s">
        <v>10</v>
      </c>
      <c r="C63">
        <v>0</v>
      </c>
    </row>
    <row r="64" spans="1:3" x14ac:dyDescent="0.25">
      <c r="A64" t="s">
        <v>65</v>
      </c>
      <c r="B64" s="1" t="s">
        <v>7</v>
      </c>
      <c r="C64">
        <v>7</v>
      </c>
    </row>
    <row r="65" spans="1:3" x14ac:dyDescent="0.25">
      <c r="A65" t="s">
        <v>9</v>
      </c>
      <c r="B65" t="s">
        <v>10</v>
      </c>
      <c r="C65">
        <v>2</v>
      </c>
    </row>
    <row r="66" spans="1:3" x14ac:dyDescent="0.25">
      <c r="A66" t="s">
        <v>109</v>
      </c>
      <c r="B66" s="1" t="s">
        <v>7</v>
      </c>
      <c r="C66">
        <v>7</v>
      </c>
    </row>
    <row r="67" spans="1:3" x14ac:dyDescent="0.25">
      <c r="A67" t="s">
        <v>9</v>
      </c>
      <c r="B67" t="s">
        <v>10</v>
      </c>
      <c r="C67">
        <v>3</v>
      </c>
    </row>
    <row r="68" spans="1:3" x14ac:dyDescent="0.25">
      <c r="A68" t="s">
        <v>110</v>
      </c>
      <c r="B68" s="2" t="s">
        <v>10</v>
      </c>
      <c r="C68">
        <v>0</v>
      </c>
    </row>
    <row r="69" spans="1:3" x14ac:dyDescent="0.25">
      <c r="A69" t="s">
        <v>9</v>
      </c>
      <c r="B69" t="s">
        <v>10</v>
      </c>
      <c r="C69">
        <v>0</v>
      </c>
    </row>
    <row r="70" spans="1:3" x14ac:dyDescent="0.25">
      <c r="A70" t="s">
        <v>32</v>
      </c>
      <c r="B70" s="1" t="s">
        <v>7</v>
      </c>
      <c r="C70">
        <v>10</v>
      </c>
    </row>
    <row r="71" spans="1:3" x14ac:dyDescent="0.25">
      <c r="A71" t="s">
        <v>9</v>
      </c>
      <c r="B71" t="s">
        <v>7</v>
      </c>
      <c r="C71">
        <v>10</v>
      </c>
    </row>
    <row r="72" spans="1:3" x14ac:dyDescent="0.25">
      <c r="A72" t="s">
        <v>80</v>
      </c>
      <c r="B72" s="1" t="s">
        <v>7</v>
      </c>
      <c r="C72">
        <v>7</v>
      </c>
    </row>
    <row r="73" spans="1:3" x14ac:dyDescent="0.25">
      <c r="A73" t="s">
        <v>9</v>
      </c>
      <c r="B73" t="s">
        <v>7</v>
      </c>
      <c r="C73">
        <v>8</v>
      </c>
    </row>
    <row r="74" spans="1:3" x14ac:dyDescent="0.25">
      <c r="A74" t="s">
        <v>80</v>
      </c>
      <c r="B74" s="1" t="s">
        <v>7</v>
      </c>
      <c r="C74">
        <v>6</v>
      </c>
    </row>
    <row r="75" spans="1:3" x14ac:dyDescent="0.25">
      <c r="A75" t="s">
        <v>9</v>
      </c>
      <c r="B75" t="s">
        <v>7</v>
      </c>
      <c r="C75">
        <v>7</v>
      </c>
    </row>
    <row r="76" spans="1:3" x14ac:dyDescent="0.25">
      <c r="A76" t="s">
        <v>80</v>
      </c>
      <c r="B76" s="1" t="s">
        <v>7</v>
      </c>
      <c r="C76">
        <v>8</v>
      </c>
    </row>
    <row r="77" spans="1:3" x14ac:dyDescent="0.25">
      <c r="A77" t="s">
        <v>9</v>
      </c>
      <c r="B77" t="s">
        <v>10</v>
      </c>
      <c r="C77">
        <v>4</v>
      </c>
    </row>
    <row r="78" spans="1:3" x14ac:dyDescent="0.25">
      <c r="A78" t="s">
        <v>109</v>
      </c>
      <c r="B78" s="2" t="s">
        <v>10</v>
      </c>
      <c r="C78">
        <v>0</v>
      </c>
    </row>
    <row r="79" spans="1:3" x14ac:dyDescent="0.25">
      <c r="A79" t="s">
        <v>9</v>
      </c>
      <c r="B79" t="s">
        <v>10</v>
      </c>
      <c r="C79">
        <v>0</v>
      </c>
    </row>
    <row r="82" spans="1:3" x14ac:dyDescent="0.25">
      <c r="A82" s="3" t="s">
        <v>116</v>
      </c>
    </row>
    <row r="83" spans="1:3" x14ac:dyDescent="0.25">
      <c r="A83" s="3">
        <v>14</v>
      </c>
    </row>
    <row r="84" spans="1:3" x14ac:dyDescent="0.25">
      <c r="A84" s="3">
        <v>0</v>
      </c>
    </row>
    <row r="85" spans="1:3" ht="45" x14ac:dyDescent="0.25">
      <c r="A85" s="4" t="s">
        <v>120</v>
      </c>
    </row>
    <row r="86" spans="1:3" x14ac:dyDescent="0.25">
      <c r="B86" t="s">
        <v>123</v>
      </c>
      <c r="C86">
        <f>AVERAGE(C5,C13,C21,C25,C23,C29,C31,C39,C55,C57,C59,C71,C73,C75)</f>
        <v>7.2857142857142856</v>
      </c>
    </row>
    <row r="87" spans="1:3" x14ac:dyDescent="0.25">
      <c r="B87" t="s">
        <v>124</v>
      </c>
      <c r="C87">
        <f>AVERAGE(C3,C3,C7,C9,C11,C15,C19,C17,C27,C33,C35,C37,C41,C43,C45,C47,C49,C51,C53,C63,C61,C65,C67,C69,C79,C77)</f>
        <v>1.3846153846153846</v>
      </c>
    </row>
  </sheetData>
  <autoFilter ref="A1:C89" xr:uid="{28DE0C92-7E02-409A-8433-04AE0519580A}"/>
  <hyperlinks>
    <hyperlink ref="A46" r:id="rId1" location="diff-4537fba2845d55d73736763b6f555e04fb21cd56f183320eda45c92a3a52f11d" tooltip="clients/src/main/java/org/apache/kafka/clients/consumer/KafkaConsumer.java" display="https://github.com/apache/kafka/commit/031da889bc811200da67568c5779760dcb006238 - diff-4537fba2845d55d73736763b6f555e04fb21cd56f183320eda45c92a3a52f11d" xr:uid="{7FE71388-022B-4D5A-ABAD-70B60E730CCA}"/>
    <hyperlink ref="A48" r:id="rId2" location="diff-4537fba2845d55d73736763b6f555e04fb21cd56f183320eda45c92a3a52f11d" tooltip="clients/src/main/java/org/apache/kafka/clients/consumer/KafkaConsumer.java" display="https://github.com/apache/kafka/commit/031da889bc811200da67568c5779760dcb006238 - diff-4537fba2845d55d73736763b6f555e04fb21cd56f183320eda45c92a3a52f11d" xr:uid="{9D598180-5F18-457E-9A02-CD21D7581F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2023-08-31T03:20:19Z</dcterms:created>
  <dcterms:modified xsi:type="dcterms:W3CDTF">2024-03-26T03:44:06Z</dcterms:modified>
</cp:coreProperties>
</file>