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/>
  <mc:AlternateContent xmlns:mc="http://schemas.openxmlformats.org/markup-compatibility/2006">
    <mc:Choice Requires="x15">
      <x15ac:absPath xmlns:x15ac="http://schemas.microsoft.com/office/spreadsheetml/2010/11/ac" url="/Users/tedzukayuki/Latex Documents/physics_experiment/transistor/"/>
    </mc:Choice>
  </mc:AlternateContent>
  <xr:revisionPtr revIDLastSave="0" documentId="13_ncr:1_{DA0F39C8-4E2B-F643-8AA7-2A3F5995D8D0}" xr6:coauthVersionLast="47" xr6:coauthVersionMax="47" xr10:uidLastSave="{00000000-0000-0000-0000-000000000000}"/>
  <bookViews>
    <workbookView xWindow="0" yWindow="860" windowWidth="36000" windowHeight="22520" activeTab="2" xr2:uid="{00000000-000D-0000-FFFF-FFFF00000000}"/>
  </bookViews>
  <sheets>
    <sheet name="emitter" sheetId="1" r:id="rId1"/>
    <sheet name="emitter2" sheetId="2" r:id="rId2"/>
    <sheet name="base" sheetId="3" r:id="rId3"/>
    <sheet name="base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H1" i="2"/>
  <c r="C3" i="2"/>
  <c r="C2" i="2"/>
</calcChain>
</file>

<file path=xl/sharedStrings.xml><?xml version="1.0" encoding="utf-8"?>
<sst xmlns="http://schemas.openxmlformats.org/spreadsheetml/2006/main" count="11" uniqueCount="8">
  <si>
    <t>I_E</t>
  </si>
  <si>
    <t>V_CB</t>
  </si>
  <si>
    <t>I_{B}</t>
  </si>
  <si>
    <t>V_{BE}(h_{re})</t>
  </si>
  <si>
    <t>V_{CE}</t>
  </si>
  <si>
    <t>4V</t>
    <phoneticPr fontId="3"/>
  </si>
  <si>
    <t>3V</t>
    <phoneticPr fontId="3"/>
  </si>
  <si>
    <t>5V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</si>
</sst>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"/>
    <numFmt numFmtId="177" formatCode="#,##0.0"/>
    <numFmt numFmtId="181" formatCode="#,##0.000"/>
  </numFmts>
  <fonts count="4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1"/>
      <color rgb="FF000000"/>
      <name val="游ゴシック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177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181" fontId="1" fillId="0" borderId="1" xfId="0" applyNumberFormat="1" applyFont="1" applyBorder="1" applyAlignment="1"/>
    <xf numFmtId="181" fontId="0" fillId="0" borderId="0" xfId="0" applyNumberFormat="1" applyAlignment="1"/>
    <xf numFmtId="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3"/>
  <sheetViews>
    <sheetView zoomScale="138" workbookViewId="0">
      <selection activeCell="H1" sqref="H1:J6"/>
    </sheetView>
  </sheetViews>
  <sheetFormatPr baseColWidth="10" defaultColWidth="8.83203125" defaultRowHeight="14"/>
  <cols>
    <col min="1" max="7" width="12.6640625" style="8" bestFit="1" customWidth="1"/>
    <col min="8" max="8" width="12.6640625" style="18" bestFit="1" customWidth="1"/>
    <col min="9" max="9" width="10" bestFit="1" customWidth="1"/>
    <col min="10" max="10" width="11.1640625" bestFit="1" customWidth="1"/>
  </cols>
  <sheetData>
    <row r="1" spans="1:10" ht="17.25" customHeight="1">
      <c r="A1" s="6" t="s">
        <v>4</v>
      </c>
      <c r="B1" s="2">
        <v>0</v>
      </c>
      <c r="C1" s="2">
        <v>20</v>
      </c>
      <c r="D1" s="2">
        <v>40</v>
      </c>
      <c r="E1" s="2">
        <v>60</v>
      </c>
      <c r="F1" s="2">
        <v>80</v>
      </c>
      <c r="G1" s="2">
        <v>100</v>
      </c>
      <c r="H1" s="6" t="s">
        <v>6</v>
      </c>
      <c r="I1" s="6" t="s">
        <v>5</v>
      </c>
      <c r="J1" t="s">
        <v>7</v>
      </c>
    </row>
    <row r="2" spans="1:10" ht="17.25" customHeight="1">
      <c r="A2" s="13">
        <v>0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22">
        <v>0</v>
      </c>
    </row>
    <row r="3" spans="1:10" ht="17.25" customHeight="1">
      <c r="A3" s="13">
        <v>0.05</v>
      </c>
      <c r="B3" s="13">
        <v>0</v>
      </c>
      <c r="C3" s="13">
        <v>0.2</v>
      </c>
      <c r="D3" s="13">
        <v>0.6</v>
      </c>
      <c r="E3" s="13">
        <v>0.98</v>
      </c>
      <c r="F3" s="13">
        <v>1.38</v>
      </c>
      <c r="G3" s="13">
        <v>1.61</v>
      </c>
      <c r="H3" s="13">
        <v>5300</v>
      </c>
      <c r="I3" s="13">
        <v>5400</v>
      </c>
      <c r="J3" s="22">
        <v>5420</v>
      </c>
    </row>
    <row r="4" spans="1:10" ht="17.25" customHeight="1">
      <c r="A4" s="13">
        <v>0.1</v>
      </c>
      <c r="B4" s="13">
        <v>0</v>
      </c>
      <c r="C4" s="13">
        <v>1.61</v>
      </c>
      <c r="D4" s="13">
        <v>3.18</v>
      </c>
      <c r="E4" s="13">
        <v>4.3</v>
      </c>
      <c r="F4" s="13">
        <v>5.23</v>
      </c>
      <c r="G4" s="13">
        <v>6.18</v>
      </c>
      <c r="H4" s="13">
        <v>10700</v>
      </c>
      <c r="I4" s="13">
        <v>10900</v>
      </c>
      <c r="J4" s="22">
        <v>11000</v>
      </c>
    </row>
    <row r="5" spans="1:10" ht="17.25" customHeight="1">
      <c r="A5" s="13">
        <v>0.2</v>
      </c>
      <c r="B5" s="13">
        <v>0</v>
      </c>
      <c r="C5" s="13">
        <v>4.5999999999999996</v>
      </c>
      <c r="D5" s="13">
        <v>8.2100000000000009</v>
      </c>
      <c r="E5" s="13">
        <v>10.98</v>
      </c>
      <c r="F5" s="13">
        <v>13.2</v>
      </c>
      <c r="G5" s="13">
        <v>15.09</v>
      </c>
      <c r="H5" s="13">
        <v>15900</v>
      </c>
      <c r="I5" s="13">
        <v>16250</v>
      </c>
      <c r="J5" s="22">
        <v>16600</v>
      </c>
    </row>
    <row r="6" spans="1:10" ht="17.25" customHeight="1">
      <c r="A6" s="13">
        <v>0.3</v>
      </c>
      <c r="B6" s="13">
        <v>0</v>
      </c>
      <c r="C6" s="13">
        <v>5.01</v>
      </c>
      <c r="D6" s="13">
        <v>9.59</v>
      </c>
      <c r="E6" s="13">
        <v>11.08</v>
      </c>
      <c r="F6" s="13">
        <v>16.02</v>
      </c>
      <c r="G6" s="13">
        <v>18.489999999999998</v>
      </c>
      <c r="H6" s="13">
        <v>21210</v>
      </c>
      <c r="I6" s="13">
        <v>22080</v>
      </c>
      <c r="J6" s="22">
        <v>23400</v>
      </c>
    </row>
    <row r="7" spans="1:10" ht="17.25" customHeight="1">
      <c r="A7" s="13">
        <v>0.4</v>
      </c>
      <c r="B7" s="13">
        <v>0</v>
      </c>
      <c r="C7" s="13">
        <v>5.01</v>
      </c>
      <c r="D7" s="13">
        <v>10.01</v>
      </c>
      <c r="E7" s="13">
        <v>14.01</v>
      </c>
      <c r="F7" s="13">
        <v>17.399999999999999</v>
      </c>
      <c r="G7" s="13">
        <v>20.190000000000001</v>
      </c>
      <c r="H7" s="13">
        <v>26410</v>
      </c>
      <c r="I7" s="13">
        <v>27800</v>
      </c>
      <c r="J7" s="22">
        <v>29400</v>
      </c>
    </row>
    <row r="8" spans="1:10" ht="17.25" customHeight="1">
      <c r="A8" s="13">
        <v>0.5</v>
      </c>
      <c r="B8" s="13">
        <v>0</v>
      </c>
      <c r="C8" s="13">
        <v>5.08</v>
      </c>
      <c r="D8" s="13">
        <v>10.199999999999999</v>
      </c>
      <c r="E8" s="13">
        <v>14.6</v>
      </c>
      <c r="F8" s="13">
        <v>18.39</v>
      </c>
      <c r="G8" s="13">
        <v>21.4</v>
      </c>
    </row>
    <row r="9" spans="1:10" ht="17.25" customHeight="1">
      <c r="A9" s="13">
        <v>1</v>
      </c>
      <c r="B9" s="13">
        <v>0</v>
      </c>
      <c r="C9" s="13">
        <v>5.09</v>
      </c>
      <c r="D9" s="13">
        <v>10.3</v>
      </c>
      <c r="E9" s="13">
        <v>15.21</v>
      </c>
      <c r="F9" s="13">
        <v>20.190000000000001</v>
      </c>
      <c r="G9" s="13">
        <v>24.82</v>
      </c>
    </row>
    <row r="10" spans="1:10" ht="17.25" customHeight="1">
      <c r="A10" s="13">
        <v>2</v>
      </c>
      <c r="B10" s="13">
        <v>0</v>
      </c>
      <c r="C10" s="13">
        <v>5.18</v>
      </c>
      <c r="D10" s="13">
        <v>10.5</v>
      </c>
      <c r="E10" s="13">
        <v>15.68</v>
      </c>
      <c r="F10" s="13">
        <v>20.079999999999998</v>
      </c>
      <c r="G10" s="13">
        <v>25.8</v>
      </c>
    </row>
    <row r="11" spans="1:10" ht="17.25" customHeight="1">
      <c r="A11" s="13">
        <v>3</v>
      </c>
      <c r="B11" s="13">
        <v>0</v>
      </c>
      <c r="C11" s="13">
        <v>5.3</v>
      </c>
      <c r="D11" s="13">
        <v>10.7</v>
      </c>
      <c r="E11" s="13">
        <v>15.9</v>
      </c>
      <c r="F11" s="13">
        <v>21.21</v>
      </c>
      <c r="G11" s="13">
        <v>26.41</v>
      </c>
    </row>
    <row r="12" spans="1:10" ht="17.25" customHeight="1">
      <c r="A12" s="13">
        <v>4</v>
      </c>
      <c r="B12" s="13">
        <v>0</v>
      </c>
      <c r="C12" s="13">
        <v>5.4</v>
      </c>
      <c r="D12" s="13">
        <v>10.9</v>
      </c>
      <c r="E12" s="13">
        <v>16.149999999999999</v>
      </c>
      <c r="F12" s="13">
        <v>22.08</v>
      </c>
      <c r="G12" s="13">
        <v>27.8</v>
      </c>
    </row>
    <row r="13" spans="1:10" ht="17.25" customHeight="1">
      <c r="A13" s="13">
        <v>5</v>
      </c>
      <c r="B13" s="13">
        <v>0</v>
      </c>
      <c r="C13" s="13">
        <v>5.42</v>
      </c>
      <c r="D13" s="13">
        <v>11</v>
      </c>
      <c r="E13" s="13">
        <v>16.600000000000001</v>
      </c>
      <c r="F13" s="13">
        <v>23.4</v>
      </c>
      <c r="G13" s="13">
        <v>29.4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13"/>
  <sheetViews>
    <sheetView workbookViewId="0">
      <selection activeCell="H1" sqref="H1:H3"/>
    </sheetView>
  </sheetViews>
  <sheetFormatPr baseColWidth="10" defaultColWidth="8.83203125" defaultRowHeight="14"/>
  <cols>
    <col min="1" max="1" width="12.5" style="15" bestFit="1" customWidth="1"/>
    <col min="2" max="6" width="12.5" style="16" bestFit="1" customWidth="1"/>
    <col min="7" max="7" width="12.5" style="17" bestFit="1" customWidth="1"/>
    <col min="8" max="11" width="12.5" bestFit="1" customWidth="1"/>
  </cols>
  <sheetData>
    <row r="1" spans="1:11" ht="17.25" customHeight="1">
      <c r="A1" s="9" t="s">
        <v>2</v>
      </c>
      <c r="B1" s="2">
        <v>0</v>
      </c>
      <c r="C1" s="3">
        <v>0.1</v>
      </c>
      <c r="D1" s="3">
        <v>0.5</v>
      </c>
      <c r="E1" s="2">
        <v>1</v>
      </c>
      <c r="F1" s="2">
        <v>3</v>
      </c>
      <c r="G1" s="10" t="s">
        <v>3</v>
      </c>
      <c r="H1">
        <f>1/0.002286</f>
        <v>437.44531933508313</v>
      </c>
    </row>
    <row r="2" spans="1:11" ht="17.25" customHeight="1">
      <c r="A2" s="11">
        <v>0.2</v>
      </c>
      <c r="B2" s="12">
        <v>0.45030000000000003</v>
      </c>
      <c r="C2" s="20">
        <f>535.5/1000</f>
        <v>0.53549999999999998</v>
      </c>
      <c r="D2" s="11">
        <v>0.5532999999999999</v>
      </c>
      <c r="E2" s="11">
        <v>0.5534</v>
      </c>
      <c r="F2" s="11">
        <v>0.55110000000000003</v>
      </c>
      <c r="G2" s="12">
        <v>0.61829999999999996</v>
      </c>
      <c r="H2">
        <f>1/0.002991</f>
        <v>334.33634236041456</v>
      </c>
      <c r="I2" s="11"/>
      <c r="J2" s="11"/>
      <c r="K2" s="11"/>
    </row>
    <row r="3" spans="1:11" ht="17.25" customHeight="1">
      <c r="A3" s="11">
        <v>0.5</v>
      </c>
      <c r="B3" s="12">
        <v>0.45810000000000001</v>
      </c>
      <c r="C3" s="20">
        <f>543.3/1000</f>
        <v>0.54330000000000001</v>
      </c>
      <c r="D3" s="11">
        <v>0.5675</v>
      </c>
      <c r="E3" s="11">
        <v>0.56779999999999997</v>
      </c>
      <c r="F3" s="11">
        <v>0.56620000000000004</v>
      </c>
      <c r="G3" s="12">
        <v>0.68989999999999996</v>
      </c>
      <c r="H3">
        <f>1/0.004091</f>
        <v>244.43901246638964</v>
      </c>
    </row>
    <row r="4" spans="1:11" ht="17.25" customHeight="1">
      <c r="A4" s="11">
        <v>1</v>
      </c>
      <c r="B4" s="12">
        <v>0.47460000000000002</v>
      </c>
      <c r="C4" s="20">
        <v>0.55929999999999991</v>
      </c>
      <c r="D4" s="11">
        <v>0.58379999999999999</v>
      </c>
      <c r="E4" s="11">
        <v>0.58379999999999999</v>
      </c>
      <c r="F4" s="11">
        <v>0.5827</v>
      </c>
      <c r="G4" s="12">
        <v>0.7248</v>
      </c>
      <c r="H4" s="10"/>
    </row>
    <row r="5" spans="1:11" ht="17.25" customHeight="1">
      <c r="A5" s="11">
        <v>2</v>
      </c>
      <c r="B5" s="12">
        <v>0.49619999999999997</v>
      </c>
      <c r="C5" s="20">
        <v>0.58040000000000003</v>
      </c>
      <c r="D5" s="11">
        <v>0.6048</v>
      </c>
      <c r="E5" s="11">
        <v>0.6048</v>
      </c>
      <c r="F5" s="11">
        <v>0.60389999999999999</v>
      </c>
      <c r="G5" s="12">
        <v>0.72410000000000008</v>
      </c>
      <c r="H5" s="10"/>
    </row>
    <row r="6" spans="1:11" ht="17.25" customHeight="1">
      <c r="A6" s="11">
        <v>4</v>
      </c>
      <c r="B6" s="12">
        <v>0.52139999999999997</v>
      </c>
      <c r="C6" s="20">
        <v>0.60509999999999997</v>
      </c>
      <c r="D6" s="11">
        <v>0.63</v>
      </c>
      <c r="E6" s="11">
        <v>0.62979999999999992</v>
      </c>
      <c r="F6" s="11">
        <v>0.62879999999999991</v>
      </c>
      <c r="G6" s="12">
        <v>0.71550000000000002</v>
      </c>
      <c r="H6" s="10"/>
    </row>
    <row r="7" spans="1:11" ht="17.25" customHeight="1">
      <c r="A7" s="11">
        <v>7</v>
      </c>
      <c r="B7" s="19">
        <v>0.54110000000000003</v>
      </c>
      <c r="C7" s="20">
        <v>0.62420000000000009</v>
      </c>
      <c r="D7" s="11">
        <v>0.64939999999999998</v>
      </c>
      <c r="E7" s="11">
        <v>0.6492</v>
      </c>
      <c r="F7" s="11">
        <v>0.64779999999999993</v>
      </c>
      <c r="G7" s="13"/>
    </row>
    <row r="8" spans="1:11" ht="17.25" customHeight="1">
      <c r="A8" s="14">
        <v>10</v>
      </c>
      <c r="B8" s="19">
        <v>0.5524</v>
      </c>
      <c r="C8" s="20">
        <v>0.63479999999999992</v>
      </c>
      <c r="D8" s="11">
        <v>0.66049999999999998</v>
      </c>
      <c r="E8" s="11">
        <v>0.66010000000000002</v>
      </c>
      <c r="F8" s="11">
        <v>0.65849999999999997</v>
      </c>
      <c r="G8" s="13"/>
    </row>
    <row r="9" spans="1:11" ht="17.25" customHeight="1">
      <c r="A9" s="14">
        <v>20</v>
      </c>
      <c r="B9" s="19">
        <v>0.57350000000000001</v>
      </c>
      <c r="C9" s="21">
        <v>0.65360000000000007</v>
      </c>
      <c r="D9" s="11">
        <v>0.68100000000000005</v>
      </c>
      <c r="E9" s="11">
        <v>0.6804</v>
      </c>
      <c r="F9" s="11">
        <v>0.67700000000000005</v>
      </c>
      <c r="G9" s="13"/>
    </row>
    <row r="10" spans="1:11" ht="17.25" customHeight="1">
      <c r="A10" s="14">
        <v>40</v>
      </c>
      <c r="B10" s="19">
        <v>0.59539999999999993</v>
      </c>
      <c r="C10" s="21">
        <v>0.67200000000000004</v>
      </c>
      <c r="D10" s="11">
        <v>0.70240000000000002</v>
      </c>
      <c r="E10" s="11">
        <v>0.7016</v>
      </c>
      <c r="F10" s="11">
        <v>0.69699999999999995</v>
      </c>
      <c r="G10" s="13"/>
    </row>
    <row r="11" spans="1:11" ht="17.25" customHeight="1">
      <c r="A11" s="14">
        <v>60</v>
      </c>
      <c r="B11" s="19">
        <v>0.60850000000000004</v>
      </c>
      <c r="C11" s="21">
        <v>0.68240000000000001</v>
      </c>
      <c r="D11" s="11">
        <v>0.71539999999999992</v>
      </c>
      <c r="E11" s="11">
        <v>0.71450000000000002</v>
      </c>
      <c r="F11" s="11">
        <v>0.70820000000000005</v>
      </c>
      <c r="G11" s="13"/>
    </row>
    <row r="12" spans="1:11" ht="17.25" customHeight="1">
      <c r="A12" s="14">
        <v>80</v>
      </c>
      <c r="B12" s="19">
        <v>0.61829999999999996</v>
      </c>
      <c r="C12" s="21">
        <v>0.68989999999999996</v>
      </c>
      <c r="D12" s="11">
        <v>0.7248</v>
      </c>
      <c r="E12" s="11">
        <v>0.72410000000000008</v>
      </c>
      <c r="F12" s="11">
        <v>0.71550000000000002</v>
      </c>
      <c r="G12" s="13"/>
    </row>
    <row r="13" spans="1:11" ht="17.25" customHeight="1">
      <c r="A13" s="14">
        <v>100</v>
      </c>
      <c r="B13" s="19">
        <v>0.62590000000000001</v>
      </c>
      <c r="C13" s="21">
        <v>0.6957000000000001</v>
      </c>
      <c r="D13" s="11">
        <v>0.73</v>
      </c>
      <c r="E13" s="11">
        <v>0.73150000000000004</v>
      </c>
      <c r="F13" s="11">
        <v>0.71599999999999997</v>
      </c>
      <c r="G13" s="13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2"/>
  <sheetViews>
    <sheetView tabSelected="1" workbookViewId="0">
      <selection activeCell="J4" sqref="J4"/>
    </sheetView>
  </sheetViews>
  <sheetFormatPr baseColWidth="10" defaultColWidth="8.83203125" defaultRowHeight="14"/>
  <cols>
    <col min="1" max="7" width="12.5" style="8" bestFit="1" customWidth="1"/>
  </cols>
  <sheetData>
    <row r="1" spans="1:10" ht="17.25" customHeight="1">
      <c r="A1" s="6" t="s">
        <v>1</v>
      </c>
      <c r="B1" s="2">
        <v>0</v>
      </c>
      <c r="C1" s="2">
        <v>2</v>
      </c>
      <c r="D1" s="2">
        <v>4</v>
      </c>
      <c r="E1" s="2">
        <v>6</v>
      </c>
      <c r="F1" s="2">
        <v>8</v>
      </c>
      <c r="G1" s="2">
        <v>10</v>
      </c>
      <c r="H1" s="6" t="s">
        <v>6</v>
      </c>
      <c r="I1" s="6" t="s">
        <v>5</v>
      </c>
      <c r="J1" t="s">
        <v>7</v>
      </c>
    </row>
    <row r="2" spans="1:10" ht="17.25" customHeight="1">
      <c r="A2" s="7">
        <v>-0.85</v>
      </c>
      <c r="B2" s="7">
        <v>-18.399999999999999</v>
      </c>
      <c r="C2" s="7">
        <v>-17.5</v>
      </c>
      <c r="D2" s="7">
        <v>-18.600000000000001</v>
      </c>
      <c r="E2" s="7">
        <v>-17.95</v>
      </c>
      <c r="F2" s="7">
        <v>-14.2</v>
      </c>
      <c r="G2" s="7">
        <v>-17.2</v>
      </c>
      <c r="H2" s="13">
        <v>0</v>
      </c>
      <c r="I2" s="13">
        <v>0</v>
      </c>
      <c r="J2" s="13">
        <v>0</v>
      </c>
    </row>
    <row r="3" spans="1:10" ht="17.25" customHeight="1">
      <c r="A3" s="7">
        <v>-0.8</v>
      </c>
      <c r="B3" s="7">
        <v>-8.4</v>
      </c>
      <c r="C3" s="7">
        <v>-6.8</v>
      </c>
      <c r="D3" s="7">
        <v>-7.6</v>
      </c>
      <c r="E3" s="7">
        <v>-6.4</v>
      </c>
      <c r="F3" s="7">
        <v>-3.4</v>
      </c>
      <c r="G3" s="7">
        <v>-0.91</v>
      </c>
      <c r="H3" s="13">
        <v>2.0499999999999998</v>
      </c>
      <c r="I3" s="13">
        <v>2.5</v>
      </c>
      <c r="J3" s="13">
        <v>2</v>
      </c>
    </row>
    <row r="4" spans="1:10" ht="17.25" customHeight="1">
      <c r="A4" s="7">
        <v>-0.7</v>
      </c>
      <c r="B4" s="7">
        <v>-0.6</v>
      </c>
      <c r="C4" s="7">
        <v>1</v>
      </c>
      <c r="D4" s="7">
        <v>2.6</v>
      </c>
      <c r="E4" s="7">
        <v>6.45</v>
      </c>
      <c r="F4" s="7">
        <v>4.4000000000000004</v>
      </c>
      <c r="G4" s="7">
        <v>6.8</v>
      </c>
      <c r="H4" s="13">
        <v>4</v>
      </c>
      <c r="I4" s="13">
        <v>4</v>
      </c>
      <c r="J4" s="13">
        <v>4</v>
      </c>
    </row>
    <row r="5" spans="1:10" ht="17.25" customHeight="1">
      <c r="A5" s="7">
        <v>-0.5</v>
      </c>
      <c r="B5" s="7">
        <v>0</v>
      </c>
      <c r="C5" s="7">
        <v>2</v>
      </c>
      <c r="D5" s="7">
        <v>3.95</v>
      </c>
      <c r="E5" s="7">
        <v>6</v>
      </c>
      <c r="F5" s="7">
        <v>7.95</v>
      </c>
      <c r="G5" s="7">
        <v>9.9499999999999993</v>
      </c>
      <c r="H5" s="13">
        <v>6</v>
      </c>
      <c r="I5" s="13">
        <v>6</v>
      </c>
      <c r="J5" s="13">
        <v>6</v>
      </c>
    </row>
    <row r="6" spans="1:10" ht="17.25" customHeight="1">
      <c r="A6" s="7">
        <v>-0.3</v>
      </c>
      <c r="B6" s="7">
        <v>0</v>
      </c>
      <c r="C6" s="7">
        <v>2</v>
      </c>
      <c r="D6" s="7">
        <v>3.95</v>
      </c>
      <c r="E6" s="7">
        <v>6</v>
      </c>
      <c r="F6" s="7">
        <v>7.95</v>
      </c>
      <c r="G6" s="7">
        <v>9.9499999999999993</v>
      </c>
      <c r="H6" s="13">
        <v>8</v>
      </c>
      <c r="I6" s="13">
        <v>8</v>
      </c>
      <c r="J6" s="13">
        <v>8</v>
      </c>
    </row>
    <row r="7" spans="1:10" ht="17.25" customHeight="1">
      <c r="A7" s="7">
        <v>0</v>
      </c>
      <c r="B7" s="7">
        <v>0</v>
      </c>
      <c r="C7" s="7">
        <v>2</v>
      </c>
      <c r="D7" s="7">
        <v>3.95</v>
      </c>
      <c r="E7" s="7">
        <v>6</v>
      </c>
      <c r="F7" s="7">
        <v>7.95</v>
      </c>
      <c r="G7" s="7">
        <v>9.9499999999999993</v>
      </c>
      <c r="H7" s="22">
        <v>9.9499999999999993</v>
      </c>
      <c r="I7" s="22">
        <v>9.9499999999999993</v>
      </c>
      <c r="J7" s="22">
        <v>9.9499999999999993</v>
      </c>
    </row>
    <row r="8" spans="1:10" ht="17.25" customHeight="1">
      <c r="A8" s="7">
        <v>1</v>
      </c>
      <c r="B8" s="7">
        <v>0</v>
      </c>
      <c r="C8" s="7">
        <v>2</v>
      </c>
      <c r="D8" s="7">
        <v>3.95</v>
      </c>
      <c r="E8" s="7">
        <v>6</v>
      </c>
      <c r="F8" s="7">
        <v>8</v>
      </c>
      <c r="G8" s="7">
        <v>9.9499999999999993</v>
      </c>
    </row>
    <row r="9" spans="1:10" ht="17.25" customHeight="1">
      <c r="A9" s="7">
        <v>2</v>
      </c>
      <c r="B9" s="7">
        <v>0</v>
      </c>
      <c r="C9" s="7">
        <v>2</v>
      </c>
      <c r="D9" s="7">
        <v>3.95</v>
      </c>
      <c r="E9" s="7">
        <v>6</v>
      </c>
      <c r="F9" s="7">
        <v>8</v>
      </c>
      <c r="G9" s="7">
        <v>9.9499999999999993</v>
      </c>
    </row>
    <row r="10" spans="1:10" ht="17.25" customHeight="1">
      <c r="A10" s="7">
        <v>3</v>
      </c>
      <c r="B10" s="7">
        <v>0</v>
      </c>
      <c r="C10" s="7">
        <v>2</v>
      </c>
      <c r="D10" s="7">
        <v>4</v>
      </c>
      <c r="E10" s="7">
        <v>6</v>
      </c>
      <c r="F10" s="7">
        <v>8</v>
      </c>
      <c r="G10" s="7">
        <v>9.9499999999999993</v>
      </c>
    </row>
    <row r="11" spans="1:10" ht="17.25" customHeight="1">
      <c r="A11" s="7">
        <v>4</v>
      </c>
      <c r="B11" s="7">
        <v>0</v>
      </c>
      <c r="C11" s="7">
        <v>2.0499999999999998</v>
      </c>
      <c r="D11" s="7">
        <v>4</v>
      </c>
      <c r="E11" s="7">
        <v>6</v>
      </c>
      <c r="F11" s="7">
        <v>8</v>
      </c>
      <c r="G11" s="7">
        <v>9.9499999999999993</v>
      </c>
    </row>
    <row r="12" spans="1:10" ht="17.25" customHeight="1">
      <c r="A12" s="7">
        <v>5</v>
      </c>
      <c r="B12" s="7">
        <v>0</v>
      </c>
      <c r="C12" s="7">
        <v>2.0499999999999998</v>
      </c>
      <c r="D12" s="7">
        <v>4</v>
      </c>
      <c r="E12" s="7">
        <v>6</v>
      </c>
      <c r="F12" s="7">
        <v>8</v>
      </c>
      <c r="G12" s="7">
        <v>9.9499999999999993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1"/>
  <sheetViews>
    <sheetView workbookViewId="0">
      <selection activeCell="B12" sqref="B12"/>
    </sheetView>
  </sheetViews>
  <sheetFormatPr baseColWidth="10" defaultColWidth="8.83203125" defaultRowHeight="14"/>
  <cols>
    <col min="1" max="1" width="12.5" style="4" bestFit="1" customWidth="1"/>
    <col min="2" max="5" width="12.5" style="5" bestFit="1" customWidth="1"/>
  </cols>
  <sheetData>
    <row r="1" spans="1:5" ht="17.25" customHeight="1">
      <c r="A1" s="1" t="s">
        <v>0</v>
      </c>
      <c r="B1" s="2">
        <v>0</v>
      </c>
      <c r="C1" s="3">
        <v>0.1</v>
      </c>
      <c r="D1" s="2">
        <v>1</v>
      </c>
      <c r="E1" s="2">
        <v>5</v>
      </c>
    </row>
    <row r="2" spans="1:5" ht="17.25" customHeight="1">
      <c r="A2" s="3">
        <v>0.01</v>
      </c>
      <c r="B2" s="3">
        <v>0.5</v>
      </c>
      <c r="C2" s="3">
        <v>0.50900000000000001</v>
      </c>
      <c r="D2" s="3">
        <v>0.50949999999999995</v>
      </c>
      <c r="E2" s="3">
        <v>0.50900000000000001</v>
      </c>
    </row>
    <row r="3" spans="1:5" ht="17.25" customHeight="1">
      <c r="A3" s="3">
        <v>0.1</v>
      </c>
      <c r="B3" s="3">
        <v>0.57040000000000002</v>
      </c>
      <c r="C3" s="3">
        <v>0.57030000000000003</v>
      </c>
      <c r="D3" s="3">
        <v>0.56999999999999995</v>
      </c>
      <c r="E3" s="3">
        <v>0.56930000000000003</v>
      </c>
    </row>
    <row r="4" spans="1:5" ht="17.25" customHeight="1">
      <c r="A4" s="3">
        <v>0.3</v>
      </c>
      <c r="B4" s="3">
        <v>0.57699999999999996</v>
      </c>
      <c r="C4" s="3">
        <v>0.58299999999999996</v>
      </c>
      <c r="D4" s="3">
        <v>0.58699999999999997</v>
      </c>
      <c r="E4" s="3">
        <v>0.59</v>
      </c>
    </row>
    <row r="5" spans="1:5" ht="17.25" customHeight="1">
      <c r="A5" s="3">
        <v>0.6</v>
      </c>
      <c r="B5" s="3">
        <v>0.61199999999999999</v>
      </c>
      <c r="C5" s="3">
        <v>0.61350000000000005</v>
      </c>
      <c r="D5" s="3">
        <v>0.61439999999999995</v>
      </c>
      <c r="E5" s="3">
        <v>0.61599999999999999</v>
      </c>
    </row>
    <row r="6" spans="1:5" ht="17.25" customHeight="1">
      <c r="A6" s="3">
        <v>0.8</v>
      </c>
      <c r="B6" s="3">
        <v>0.624</v>
      </c>
      <c r="C6" s="3">
        <v>0.62429999999999997</v>
      </c>
      <c r="D6" s="3">
        <v>0.62409999999999999</v>
      </c>
      <c r="E6" s="3">
        <v>0.62270000000000003</v>
      </c>
    </row>
    <row r="7" spans="1:5" ht="17.25" customHeight="1">
      <c r="A7" s="2">
        <v>1</v>
      </c>
      <c r="B7" s="3">
        <v>0.629</v>
      </c>
      <c r="C7" s="3">
        <v>0.62949999999999995</v>
      </c>
      <c r="D7" s="3">
        <v>0.62939999999999996</v>
      </c>
      <c r="E7" s="3">
        <v>0.628</v>
      </c>
    </row>
    <row r="8" spans="1:5" ht="17.25" customHeight="1">
      <c r="A8" s="2">
        <v>2</v>
      </c>
      <c r="B8" s="3">
        <v>0.64770000000000005</v>
      </c>
      <c r="C8" s="3">
        <v>0.64790000000000003</v>
      </c>
      <c r="D8" s="3">
        <v>0.64749999999999996</v>
      </c>
      <c r="E8" s="3">
        <v>0.64470000000000005</v>
      </c>
    </row>
    <row r="9" spans="1:5" ht="17.25" customHeight="1">
      <c r="A9" s="2">
        <v>4</v>
      </c>
      <c r="B9" s="3">
        <v>0.66500000000000004</v>
      </c>
      <c r="C9" s="3">
        <v>0.66600000000000004</v>
      </c>
      <c r="D9" s="3">
        <v>0.66500000000000004</v>
      </c>
      <c r="E9" s="3">
        <v>0.65939999999999999</v>
      </c>
    </row>
    <row r="10" spans="1:5" ht="17.25" customHeight="1">
      <c r="A10" s="2">
        <v>8</v>
      </c>
      <c r="B10" s="3">
        <v>0.68500000000000005</v>
      </c>
      <c r="C10" s="3">
        <v>0.68559999999999999</v>
      </c>
      <c r="D10" s="3">
        <v>0.68469999999999998</v>
      </c>
      <c r="E10" s="3">
        <v>0.67500000000000004</v>
      </c>
    </row>
    <row r="11" spans="1:5" ht="17.25" customHeight="1">
      <c r="A11" s="2">
        <v>10</v>
      </c>
      <c r="B11" s="3">
        <v>0.68799999999999994</v>
      </c>
      <c r="C11" s="3">
        <v>0.69</v>
      </c>
      <c r="D11" s="3">
        <v>0.68899999999999995</v>
      </c>
      <c r="E11" s="3">
        <v>0.67900000000000005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emitter</vt:lpstr>
      <vt:lpstr>emitter2</vt:lpstr>
      <vt:lpstr>base</vt:lpstr>
      <vt:lpstr>base2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手塚　裕貴</cp:lastModifiedBy>
  <dcterms:created xsi:type="dcterms:W3CDTF">2023-12-04T00:57:37Z</dcterms:created>
  <dcterms:modified xsi:type="dcterms:W3CDTF">2023-12-11T14:46:57Z</dcterms:modified>
</cp:coreProperties>
</file>