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excel projects\"/>
    </mc:Choice>
  </mc:AlternateContent>
  <bookViews>
    <workbookView xWindow="0" yWindow="0" windowWidth="20490" windowHeight="7530"/>
  </bookViews>
  <sheets>
    <sheet name="BIRLACORPN.NS (1)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O4" i="1" l="1"/>
  <c r="T22" i="1" s="1"/>
  <c r="AH35" i="1"/>
  <c r="AH67" i="1"/>
  <c r="AH92" i="1"/>
  <c r="AH99" i="1"/>
  <c r="AH124" i="1"/>
  <c r="AH131" i="1"/>
  <c r="AH156" i="1"/>
  <c r="AH163" i="1"/>
  <c r="AH188" i="1"/>
  <c r="AH195" i="1"/>
  <c r="AH220" i="1"/>
  <c r="AH227" i="1"/>
  <c r="AG5" i="1"/>
  <c r="AG6" i="1"/>
  <c r="AG14" i="1"/>
  <c r="AG30" i="1"/>
  <c r="AG31" i="1"/>
  <c r="AG39" i="1"/>
  <c r="AG55" i="1"/>
  <c r="AG56" i="1"/>
  <c r="AG64" i="1"/>
  <c r="AG79" i="1"/>
  <c r="AG80" i="1"/>
  <c r="AG84" i="1"/>
  <c r="AG92" i="1"/>
  <c r="AG104" i="1"/>
  <c r="AG108" i="1"/>
  <c r="AG109" i="1"/>
  <c r="AG117" i="1"/>
  <c r="AG132" i="1"/>
  <c r="AG133" i="1"/>
  <c r="AG134" i="1"/>
  <c r="AG142" i="1"/>
  <c r="AG157" i="1"/>
  <c r="AG158" i="1"/>
  <c r="AG159" i="1"/>
  <c r="AG167" i="1"/>
  <c r="AG182" i="1"/>
  <c r="AG183" i="1"/>
  <c r="AG184" i="1"/>
  <c r="AG192" i="1"/>
  <c r="AG207" i="1"/>
  <c r="AG208" i="1"/>
  <c r="AG212" i="1"/>
  <c r="AG220" i="1"/>
  <c r="AG231" i="1"/>
  <c r="AG232" i="1"/>
  <c r="AG235" i="1"/>
  <c r="AG240" i="1"/>
  <c r="AG1" i="1"/>
  <c r="AG9" i="1" s="1"/>
  <c r="AH1" i="1"/>
  <c r="AH5" i="1" s="1"/>
  <c r="AH60" i="1" l="1"/>
  <c r="AH28" i="1"/>
  <c r="AG29" i="1"/>
  <c r="AH219" i="1"/>
  <c r="AH123" i="1"/>
  <c r="AG230" i="1"/>
  <c r="AG103" i="1"/>
  <c r="AG53" i="1"/>
  <c r="AG28" i="1"/>
  <c r="AH244" i="1"/>
  <c r="AH212" i="1"/>
  <c r="AH180" i="1"/>
  <c r="AH148" i="1"/>
  <c r="AH116" i="1"/>
  <c r="AH84" i="1"/>
  <c r="AH52" i="1"/>
  <c r="AH20" i="1"/>
  <c r="AG181" i="1"/>
  <c r="AG128" i="1"/>
  <c r="AG245" i="1"/>
  <c r="AG198" i="1"/>
  <c r="AG148" i="1"/>
  <c r="AG95" i="1"/>
  <c r="AG20" i="1"/>
  <c r="AH243" i="1"/>
  <c r="AH179" i="1"/>
  <c r="AH115" i="1"/>
  <c r="AH51" i="1"/>
  <c r="AG244" i="1"/>
  <c r="AG222" i="1"/>
  <c r="AG197" i="1"/>
  <c r="AG172" i="1"/>
  <c r="AG144" i="1"/>
  <c r="AG119" i="1"/>
  <c r="AG94" i="1"/>
  <c r="AG69" i="1"/>
  <c r="AG44" i="1"/>
  <c r="AG16" i="1"/>
  <c r="AH236" i="1"/>
  <c r="AH204" i="1"/>
  <c r="AH172" i="1"/>
  <c r="AH140" i="1"/>
  <c r="AH108" i="1"/>
  <c r="AH76" i="1"/>
  <c r="AH44" i="1"/>
  <c r="AH12" i="1"/>
  <c r="AG54" i="1"/>
  <c r="AG4" i="1"/>
  <c r="AH187" i="1"/>
  <c r="AH155" i="1"/>
  <c r="AH91" i="1"/>
  <c r="AH59" i="1"/>
  <c r="AH27" i="1"/>
  <c r="AG206" i="1"/>
  <c r="AG156" i="1"/>
  <c r="AG78" i="1"/>
  <c r="AG223" i="1"/>
  <c r="AG173" i="1"/>
  <c r="AG120" i="1"/>
  <c r="AG70" i="1"/>
  <c r="AG45" i="1"/>
  <c r="AH211" i="1"/>
  <c r="AH147" i="1"/>
  <c r="AH83" i="1"/>
  <c r="AH19" i="1"/>
  <c r="AG243" i="1"/>
  <c r="AG221" i="1"/>
  <c r="AG196" i="1"/>
  <c r="AG168" i="1"/>
  <c r="AG143" i="1"/>
  <c r="AG118" i="1"/>
  <c r="AG93" i="1"/>
  <c r="AG68" i="1"/>
  <c r="AG40" i="1"/>
  <c r="AG15" i="1"/>
  <c r="AH235" i="1"/>
  <c r="AH203" i="1"/>
  <c r="AH171" i="1"/>
  <c r="AH139" i="1"/>
  <c r="AH107" i="1"/>
  <c r="AH75" i="1"/>
  <c r="AH43" i="1"/>
  <c r="AH4" i="1"/>
  <c r="AH228" i="1"/>
  <c r="AH196" i="1"/>
  <c r="AH164" i="1"/>
  <c r="AH132" i="1"/>
  <c r="AH100" i="1"/>
  <c r="AH68" i="1"/>
  <c r="AH36" i="1"/>
  <c r="AG239" i="1"/>
  <c r="AG229" i="1"/>
  <c r="AG216" i="1"/>
  <c r="AG205" i="1"/>
  <c r="AG191" i="1"/>
  <c r="AG180" i="1"/>
  <c r="AG166" i="1"/>
  <c r="AG152" i="1"/>
  <c r="AG141" i="1"/>
  <c r="AG127" i="1"/>
  <c r="AG116" i="1"/>
  <c r="AG102" i="1"/>
  <c r="AG88" i="1"/>
  <c r="AG77" i="1"/>
  <c r="AG63" i="1"/>
  <c r="AG52" i="1"/>
  <c r="AG38" i="1"/>
  <c r="AG24" i="1"/>
  <c r="AG13" i="1"/>
  <c r="AG248" i="1"/>
  <c r="AG238" i="1"/>
  <c r="AG228" i="1"/>
  <c r="AG215" i="1"/>
  <c r="AG204" i="1"/>
  <c r="AG190" i="1"/>
  <c r="AG176" i="1"/>
  <c r="AG165" i="1"/>
  <c r="AG151" i="1"/>
  <c r="AG140" i="1"/>
  <c r="AG126" i="1"/>
  <c r="AG112" i="1"/>
  <c r="AG101" i="1"/>
  <c r="AG87" i="1"/>
  <c r="AG76" i="1"/>
  <c r="AG62" i="1"/>
  <c r="AG48" i="1"/>
  <c r="AG37" i="1"/>
  <c r="AG23" i="1"/>
  <c r="AG12" i="1"/>
  <c r="AG247" i="1"/>
  <c r="AG237" i="1"/>
  <c r="AG227" i="1"/>
  <c r="AG214" i="1"/>
  <c r="AG200" i="1"/>
  <c r="AG189" i="1"/>
  <c r="AG175" i="1"/>
  <c r="AG164" i="1"/>
  <c r="AG150" i="1"/>
  <c r="AG136" i="1"/>
  <c r="AG125" i="1"/>
  <c r="AG111" i="1"/>
  <c r="AG100" i="1"/>
  <c r="AG86" i="1"/>
  <c r="AG72" i="1"/>
  <c r="AG61" i="1"/>
  <c r="AG47" i="1"/>
  <c r="AG36" i="1"/>
  <c r="AG22" i="1"/>
  <c r="AG8" i="1"/>
  <c r="AG246" i="1"/>
  <c r="AG236" i="1"/>
  <c r="AG224" i="1"/>
  <c r="AG213" i="1"/>
  <c r="AG199" i="1"/>
  <c r="AG188" i="1"/>
  <c r="AG174" i="1"/>
  <c r="AG160" i="1"/>
  <c r="AG149" i="1"/>
  <c r="AG135" i="1"/>
  <c r="AG124" i="1"/>
  <c r="AG110" i="1"/>
  <c r="AG96" i="1"/>
  <c r="AG85" i="1"/>
  <c r="AG71" i="1"/>
  <c r="AG60" i="1"/>
  <c r="AG46" i="1"/>
  <c r="AG32" i="1"/>
  <c r="AG21" i="1"/>
  <c r="AG7" i="1"/>
  <c r="T18" i="1"/>
  <c r="AG219" i="1"/>
  <c r="AG211" i="1"/>
  <c r="AG203" i="1"/>
  <c r="AG195" i="1"/>
  <c r="AG187" i="1"/>
  <c r="AG179" i="1"/>
  <c r="AG171" i="1"/>
  <c r="AG163" i="1"/>
  <c r="AG155" i="1"/>
  <c r="AG147" i="1"/>
  <c r="AG139" i="1"/>
  <c r="AG131" i="1"/>
  <c r="AG123" i="1"/>
  <c r="AG115" i="1"/>
  <c r="AG107" i="1"/>
  <c r="AG99" i="1"/>
  <c r="AG91" i="1"/>
  <c r="AG83" i="1"/>
  <c r="AG75" i="1"/>
  <c r="AG67" i="1"/>
  <c r="AG59" i="1"/>
  <c r="AG51" i="1"/>
  <c r="AG43" i="1"/>
  <c r="AG35" i="1"/>
  <c r="AG27" i="1"/>
  <c r="AG19" i="1"/>
  <c r="AG11" i="1"/>
  <c r="AG3" i="1"/>
  <c r="T19" i="1"/>
  <c r="AG242" i="1"/>
  <c r="AG234" i="1"/>
  <c r="AG226" i="1"/>
  <c r="AG218" i="1"/>
  <c r="AG210" i="1"/>
  <c r="AG202" i="1"/>
  <c r="AG194" i="1"/>
  <c r="AG186" i="1"/>
  <c r="AG178" i="1"/>
  <c r="AG170" i="1"/>
  <c r="AG162" i="1"/>
  <c r="AG154" i="1"/>
  <c r="AG146" i="1"/>
  <c r="AG138" i="1"/>
  <c r="AG130" i="1"/>
  <c r="AG122" i="1"/>
  <c r="AG114" i="1"/>
  <c r="AG106" i="1"/>
  <c r="AG98" i="1"/>
  <c r="AG90" i="1"/>
  <c r="AG82" i="1"/>
  <c r="AG74" i="1"/>
  <c r="AG66" i="1"/>
  <c r="AG58" i="1"/>
  <c r="AG50" i="1"/>
  <c r="AG42" i="1"/>
  <c r="AG34" i="1"/>
  <c r="AG26" i="1"/>
  <c r="AG18" i="1"/>
  <c r="AG10" i="1"/>
  <c r="T21" i="1"/>
  <c r="T20" i="1"/>
  <c r="AG2" i="1"/>
  <c r="AG241" i="1"/>
  <c r="AG233" i="1"/>
  <c r="AG225" i="1"/>
  <c r="AG217" i="1"/>
  <c r="AG209" i="1"/>
  <c r="AG201" i="1"/>
  <c r="AG193" i="1"/>
  <c r="AG185" i="1"/>
  <c r="AG177" i="1"/>
  <c r="AG169" i="1"/>
  <c r="AG161" i="1"/>
  <c r="AG153" i="1"/>
  <c r="AG145" i="1"/>
  <c r="AG137" i="1"/>
  <c r="AG129" i="1"/>
  <c r="AG121" i="1"/>
  <c r="AG113" i="1"/>
  <c r="AG105" i="1"/>
  <c r="AG97" i="1"/>
  <c r="AG89" i="1"/>
  <c r="AG81" i="1"/>
  <c r="AG73" i="1"/>
  <c r="AG65" i="1"/>
  <c r="AG57" i="1"/>
  <c r="AG49" i="1"/>
  <c r="AG41" i="1"/>
  <c r="AG33" i="1"/>
  <c r="AG25" i="1"/>
  <c r="AG17" i="1"/>
  <c r="AH242" i="1"/>
  <c r="AH218" i="1"/>
  <c r="AH194" i="1"/>
  <c r="AH170" i="1"/>
  <c r="AH146" i="1"/>
  <c r="AH122" i="1"/>
  <c r="AH98" i="1"/>
  <c r="AH74" i="1"/>
  <c r="AH42" i="1"/>
  <c r="AH241" i="1"/>
  <c r="AH217" i="1"/>
  <c r="AH193" i="1"/>
  <c r="AH169" i="1"/>
  <c r="AH153" i="1"/>
  <c r="AH137" i="1"/>
  <c r="AH113" i="1"/>
  <c r="AH89" i="1"/>
  <c r="AH65" i="1"/>
  <c r="AH49" i="1"/>
  <c r="AH33" i="1"/>
  <c r="AH17" i="1"/>
  <c r="AH248" i="1"/>
  <c r="AH224" i="1"/>
  <c r="AH200" i="1"/>
  <c r="AH176" i="1"/>
  <c r="AH152" i="1"/>
  <c r="AH136" i="1"/>
  <c r="AH112" i="1"/>
  <c r="AH88" i="1"/>
  <c r="AH64" i="1"/>
  <c r="AH48" i="1"/>
  <c r="AH40" i="1"/>
  <c r="AH24" i="1"/>
  <c r="AH16" i="1"/>
  <c r="AH8" i="1"/>
  <c r="AH239" i="1"/>
  <c r="AH223" i="1"/>
  <c r="AH207" i="1"/>
  <c r="AH199" i="1"/>
  <c r="AH191" i="1"/>
  <c r="AH183" i="1"/>
  <c r="AH175" i="1"/>
  <c r="AH167" i="1"/>
  <c r="AH159" i="1"/>
  <c r="AH151" i="1"/>
  <c r="AH143" i="1"/>
  <c r="AH135" i="1"/>
  <c r="AH127" i="1"/>
  <c r="AH119" i="1"/>
  <c r="AH111" i="1"/>
  <c r="AH103" i="1"/>
  <c r="AH95" i="1"/>
  <c r="AH87" i="1"/>
  <c r="AH79" i="1"/>
  <c r="AH71" i="1"/>
  <c r="AH63" i="1"/>
  <c r="AH55" i="1"/>
  <c r="AH47" i="1"/>
  <c r="AH39" i="1"/>
  <c r="AH31" i="1"/>
  <c r="AH23" i="1"/>
  <c r="AH15" i="1"/>
  <c r="AH7" i="1"/>
  <c r="AH234" i="1"/>
  <c r="AH210" i="1"/>
  <c r="AH186" i="1"/>
  <c r="AH162" i="1"/>
  <c r="AH138" i="1"/>
  <c r="AH114" i="1"/>
  <c r="AH90" i="1"/>
  <c r="AH66" i="1"/>
  <c r="AH50" i="1"/>
  <c r="AH26" i="1"/>
  <c r="AH18" i="1"/>
  <c r="AH225" i="1"/>
  <c r="AH201" i="1"/>
  <c r="AH177" i="1"/>
  <c r="AH161" i="1"/>
  <c r="AH129" i="1"/>
  <c r="AH105" i="1"/>
  <c r="AH81" i="1"/>
  <c r="AH232" i="1"/>
  <c r="AH216" i="1"/>
  <c r="AH192" i="1"/>
  <c r="AH168" i="1"/>
  <c r="AH144" i="1"/>
  <c r="AH120" i="1"/>
  <c r="AH96" i="1"/>
  <c r="AH72" i="1"/>
  <c r="AH231" i="1"/>
  <c r="AH215" i="1"/>
  <c r="AH246" i="1"/>
  <c r="AH238" i="1"/>
  <c r="AH230" i="1"/>
  <c r="AH222" i="1"/>
  <c r="AH214" i="1"/>
  <c r="AH206" i="1"/>
  <c r="AH198" i="1"/>
  <c r="AH190" i="1"/>
  <c r="AH182" i="1"/>
  <c r="AH174" i="1"/>
  <c r="AH166" i="1"/>
  <c r="AH158" i="1"/>
  <c r="AH150" i="1"/>
  <c r="AH142" i="1"/>
  <c r="AH134" i="1"/>
  <c r="AH126" i="1"/>
  <c r="AH118" i="1"/>
  <c r="AH110" i="1"/>
  <c r="AH102" i="1"/>
  <c r="AH94" i="1"/>
  <c r="AH86" i="1"/>
  <c r="AH78" i="1"/>
  <c r="AH70" i="1"/>
  <c r="AH62" i="1"/>
  <c r="AH54" i="1"/>
  <c r="AH46" i="1"/>
  <c r="AH38" i="1"/>
  <c r="AH30" i="1"/>
  <c r="AH22" i="1"/>
  <c r="AH14" i="1"/>
  <c r="AH6" i="1"/>
  <c r="AH11" i="1"/>
  <c r="AH3" i="1"/>
  <c r="AH226" i="1"/>
  <c r="AH202" i="1"/>
  <c r="AH178" i="1"/>
  <c r="AH154" i="1"/>
  <c r="AH130" i="1"/>
  <c r="AH106" i="1"/>
  <c r="AH82" i="1"/>
  <c r="AH58" i="1"/>
  <c r="AH34" i="1"/>
  <c r="AH10" i="1"/>
  <c r="AH2" i="1"/>
  <c r="AH233" i="1"/>
  <c r="AH209" i="1"/>
  <c r="AH185" i="1"/>
  <c r="AH145" i="1"/>
  <c r="AH121" i="1"/>
  <c r="AH97" i="1"/>
  <c r="AH73" i="1"/>
  <c r="AH57" i="1"/>
  <c r="AH41" i="1"/>
  <c r="AH25" i="1"/>
  <c r="AH9" i="1"/>
  <c r="AH240" i="1"/>
  <c r="AH208" i="1"/>
  <c r="AH184" i="1"/>
  <c r="AH160" i="1"/>
  <c r="AH128" i="1"/>
  <c r="AH104" i="1"/>
  <c r="AH80" i="1"/>
  <c r="AH56" i="1"/>
  <c r="AH32" i="1"/>
  <c r="AH247" i="1"/>
  <c r="AH245" i="1"/>
  <c r="AH237" i="1"/>
  <c r="AH229" i="1"/>
  <c r="AH221" i="1"/>
  <c r="AH213" i="1"/>
  <c r="AH205" i="1"/>
  <c r="AH197" i="1"/>
  <c r="AH189" i="1"/>
  <c r="AH181" i="1"/>
  <c r="AH173" i="1"/>
  <c r="AH165" i="1"/>
  <c r="AH157" i="1"/>
  <c r="AH149" i="1"/>
  <c r="AH141" i="1"/>
  <c r="AH133" i="1"/>
  <c r="AH125" i="1"/>
  <c r="AH117" i="1"/>
  <c r="AH109" i="1"/>
  <c r="AH101" i="1"/>
  <c r="AH93" i="1"/>
  <c r="AH85" i="1"/>
  <c r="AH77" i="1"/>
  <c r="AH69" i="1"/>
  <c r="AH61" i="1"/>
  <c r="AH53" i="1"/>
  <c r="AH45" i="1"/>
  <c r="AH37" i="1"/>
  <c r="AH29" i="1"/>
  <c r="AH21" i="1"/>
  <c r="AH13" i="1"/>
</calcChain>
</file>

<file path=xl/sharedStrings.xml><?xml version="1.0" encoding="utf-8"?>
<sst xmlns="http://schemas.openxmlformats.org/spreadsheetml/2006/main" count="23" uniqueCount="20">
  <si>
    <t>Date</t>
  </si>
  <si>
    <t>Birla Open</t>
  </si>
  <si>
    <t>Birla High</t>
  </si>
  <si>
    <t>Birla Low</t>
  </si>
  <si>
    <t>Birla Close</t>
  </si>
  <si>
    <t>Birla Adj Close</t>
  </si>
  <si>
    <t>Birla Volume</t>
  </si>
  <si>
    <t>Ambuja Open</t>
  </si>
  <si>
    <t>Ambuja High</t>
  </si>
  <si>
    <t>Ambuja Low</t>
  </si>
  <si>
    <t>Ambuja Close</t>
  </si>
  <si>
    <t>Ambuja Adj Close</t>
  </si>
  <si>
    <t>Ambuja Volume</t>
  </si>
  <si>
    <t>DropDown for visibility</t>
  </si>
  <si>
    <t>STOCK</t>
  </si>
  <si>
    <t>OPEN</t>
  </si>
  <si>
    <t>LOW</t>
  </si>
  <si>
    <t>HIGH</t>
  </si>
  <si>
    <t>52 WEEK LOW</t>
  </si>
  <si>
    <t>52 WEEK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</si>
</sst>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0" fontId="17" fillId="34" borderId="0" xfId="0" applyFont="1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'BIRLACORPN.NS (1)'!$AG$1</c:f>
              <c:strCache>
                <c:ptCount val="1"/>
                <c:pt idx="0">
                  <c:v>Ambuja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'BIRLACORPN.NS (1)'!$AF$2:$AF$248</c:f>
              <c:numCache>
                <c:formatCode>m/d/yyyy</c:formatCode>
                <c:ptCount val="247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  <c:pt idx="5">
                  <c:v>44914</c:v>
                </c:pt>
                <c:pt idx="6">
                  <c:v>44915</c:v>
                </c:pt>
                <c:pt idx="7">
                  <c:v>44916</c:v>
                </c:pt>
                <c:pt idx="8">
                  <c:v>44917</c:v>
                </c:pt>
                <c:pt idx="9">
                  <c:v>44918</c:v>
                </c:pt>
                <c:pt idx="10">
                  <c:v>44921</c:v>
                </c:pt>
                <c:pt idx="11">
                  <c:v>44922</c:v>
                </c:pt>
                <c:pt idx="12">
                  <c:v>44923</c:v>
                </c:pt>
                <c:pt idx="13">
                  <c:v>44924</c:v>
                </c:pt>
                <c:pt idx="14">
                  <c:v>44925</c:v>
                </c:pt>
                <c:pt idx="15">
                  <c:v>44928</c:v>
                </c:pt>
                <c:pt idx="16">
                  <c:v>44929</c:v>
                </c:pt>
                <c:pt idx="17">
                  <c:v>44930</c:v>
                </c:pt>
                <c:pt idx="18">
                  <c:v>44931</c:v>
                </c:pt>
                <c:pt idx="19">
                  <c:v>44932</c:v>
                </c:pt>
                <c:pt idx="20">
                  <c:v>44935</c:v>
                </c:pt>
                <c:pt idx="21">
                  <c:v>44936</c:v>
                </c:pt>
                <c:pt idx="22">
                  <c:v>44937</c:v>
                </c:pt>
                <c:pt idx="23">
                  <c:v>44938</c:v>
                </c:pt>
                <c:pt idx="24">
                  <c:v>44939</c:v>
                </c:pt>
                <c:pt idx="25">
                  <c:v>44942</c:v>
                </c:pt>
                <c:pt idx="26">
                  <c:v>44943</c:v>
                </c:pt>
                <c:pt idx="27">
                  <c:v>44944</c:v>
                </c:pt>
                <c:pt idx="28">
                  <c:v>44945</c:v>
                </c:pt>
                <c:pt idx="29">
                  <c:v>44946</c:v>
                </c:pt>
                <c:pt idx="30">
                  <c:v>44949</c:v>
                </c:pt>
                <c:pt idx="31">
                  <c:v>44950</c:v>
                </c:pt>
                <c:pt idx="32">
                  <c:v>44951</c:v>
                </c:pt>
                <c:pt idx="33">
                  <c:v>44953</c:v>
                </c:pt>
                <c:pt idx="34">
                  <c:v>44956</c:v>
                </c:pt>
                <c:pt idx="35">
                  <c:v>44957</c:v>
                </c:pt>
                <c:pt idx="36">
                  <c:v>44958</c:v>
                </c:pt>
                <c:pt idx="37">
                  <c:v>44959</c:v>
                </c:pt>
                <c:pt idx="38">
                  <c:v>44960</c:v>
                </c:pt>
                <c:pt idx="39">
                  <c:v>44963</c:v>
                </c:pt>
                <c:pt idx="40">
                  <c:v>44964</c:v>
                </c:pt>
                <c:pt idx="41">
                  <c:v>44965</c:v>
                </c:pt>
                <c:pt idx="42">
                  <c:v>44966</c:v>
                </c:pt>
                <c:pt idx="43">
                  <c:v>44967</c:v>
                </c:pt>
                <c:pt idx="44">
                  <c:v>44970</c:v>
                </c:pt>
                <c:pt idx="45">
                  <c:v>44971</c:v>
                </c:pt>
                <c:pt idx="46">
                  <c:v>44972</c:v>
                </c:pt>
                <c:pt idx="47">
                  <c:v>44973</c:v>
                </c:pt>
                <c:pt idx="48">
                  <c:v>44974</c:v>
                </c:pt>
                <c:pt idx="49">
                  <c:v>44977</c:v>
                </c:pt>
                <c:pt idx="50">
                  <c:v>44978</c:v>
                </c:pt>
                <c:pt idx="51">
                  <c:v>44979</c:v>
                </c:pt>
                <c:pt idx="52">
                  <c:v>44980</c:v>
                </c:pt>
                <c:pt idx="53">
                  <c:v>44981</c:v>
                </c:pt>
                <c:pt idx="54">
                  <c:v>44984</c:v>
                </c:pt>
                <c:pt idx="55">
                  <c:v>44985</c:v>
                </c:pt>
                <c:pt idx="56">
                  <c:v>44986</c:v>
                </c:pt>
                <c:pt idx="57">
                  <c:v>44987</c:v>
                </c:pt>
                <c:pt idx="58">
                  <c:v>44988</c:v>
                </c:pt>
                <c:pt idx="59">
                  <c:v>44991</c:v>
                </c:pt>
                <c:pt idx="60">
                  <c:v>44993</c:v>
                </c:pt>
                <c:pt idx="61">
                  <c:v>44994</c:v>
                </c:pt>
                <c:pt idx="62">
                  <c:v>44995</c:v>
                </c:pt>
                <c:pt idx="63">
                  <c:v>44998</c:v>
                </c:pt>
                <c:pt idx="64">
                  <c:v>44999</c:v>
                </c:pt>
                <c:pt idx="65">
                  <c:v>45000</c:v>
                </c:pt>
                <c:pt idx="66">
                  <c:v>45001</c:v>
                </c:pt>
                <c:pt idx="67">
                  <c:v>45002</c:v>
                </c:pt>
                <c:pt idx="68">
                  <c:v>45005</c:v>
                </c:pt>
                <c:pt idx="69">
                  <c:v>45006</c:v>
                </c:pt>
                <c:pt idx="70">
                  <c:v>45007</c:v>
                </c:pt>
                <c:pt idx="71">
                  <c:v>45008</c:v>
                </c:pt>
                <c:pt idx="72">
                  <c:v>45009</c:v>
                </c:pt>
                <c:pt idx="73">
                  <c:v>45012</c:v>
                </c:pt>
                <c:pt idx="74">
                  <c:v>45013</c:v>
                </c:pt>
                <c:pt idx="75">
                  <c:v>45014</c:v>
                </c:pt>
                <c:pt idx="76">
                  <c:v>45016</c:v>
                </c:pt>
                <c:pt idx="77">
                  <c:v>45019</c:v>
                </c:pt>
                <c:pt idx="78">
                  <c:v>45021</c:v>
                </c:pt>
                <c:pt idx="79">
                  <c:v>45022</c:v>
                </c:pt>
                <c:pt idx="80">
                  <c:v>45026</c:v>
                </c:pt>
                <c:pt idx="81">
                  <c:v>45027</c:v>
                </c:pt>
                <c:pt idx="82">
                  <c:v>45028</c:v>
                </c:pt>
                <c:pt idx="83">
                  <c:v>45029</c:v>
                </c:pt>
                <c:pt idx="84">
                  <c:v>45033</c:v>
                </c:pt>
                <c:pt idx="85">
                  <c:v>45034</c:v>
                </c:pt>
                <c:pt idx="86">
                  <c:v>45035</c:v>
                </c:pt>
                <c:pt idx="87">
                  <c:v>45036</c:v>
                </c:pt>
                <c:pt idx="88">
                  <c:v>45037</c:v>
                </c:pt>
                <c:pt idx="89">
                  <c:v>45040</c:v>
                </c:pt>
                <c:pt idx="90">
                  <c:v>45041</c:v>
                </c:pt>
                <c:pt idx="91">
                  <c:v>45042</c:v>
                </c:pt>
                <c:pt idx="92">
                  <c:v>45043</c:v>
                </c:pt>
                <c:pt idx="93">
                  <c:v>45044</c:v>
                </c:pt>
                <c:pt idx="94">
                  <c:v>45048</c:v>
                </c:pt>
                <c:pt idx="95">
                  <c:v>45049</c:v>
                </c:pt>
                <c:pt idx="96">
                  <c:v>45050</c:v>
                </c:pt>
                <c:pt idx="97">
                  <c:v>45051</c:v>
                </c:pt>
                <c:pt idx="98">
                  <c:v>45054</c:v>
                </c:pt>
                <c:pt idx="99">
                  <c:v>45055</c:v>
                </c:pt>
                <c:pt idx="100">
                  <c:v>45056</c:v>
                </c:pt>
                <c:pt idx="101">
                  <c:v>45057</c:v>
                </c:pt>
                <c:pt idx="102">
                  <c:v>45058</c:v>
                </c:pt>
                <c:pt idx="103">
                  <c:v>45061</c:v>
                </c:pt>
                <c:pt idx="104">
                  <c:v>45062</c:v>
                </c:pt>
                <c:pt idx="105">
                  <c:v>45063</c:v>
                </c:pt>
                <c:pt idx="106">
                  <c:v>45064</c:v>
                </c:pt>
                <c:pt idx="107">
                  <c:v>45065</c:v>
                </c:pt>
                <c:pt idx="108">
                  <c:v>45068</c:v>
                </c:pt>
                <c:pt idx="109">
                  <c:v>45069</c:v>
                </c:pt>
                <c:pt idx="110">
                  <c:v>45070</c:v>
                </c:pt>
                <c:pt idx="111">
                  <c:v>45071</c:v>
                </c:pt>
                <c:pt idx="112">
                  <c:v>45072</c:v>
                </c:pt>
                <c:pt idx="113">
                  <c:v>45075</c:v>
                </c:pt>
                <c:pt idx="114">
                  <c:v>45076</c:v>
                </c:pt>
                <c:pt idx="115">
                  <c:v>45077</c:v>
                </c:pt>
                <c:pt idx="116">
                  <c:v>45078</c:v>
                </c:pt>
                <c:pt idx="117">
                  <c:v>45079</c:v>
                </c:pt>
                <c:pt idx="118">
                  <c:v>45082</c:v>
                </c:pt>
                <c:pt idx="119">
                  <c:v>45083</c:v>
                </c:pt>
                <c:pt idx="120">
                  <c:v>45084</c:v>
                </c:pt>
                <c:pt idx="121">
                  <c:v>45085</c:v>
                </c:pt>
                <c:pt idx="122">
                  <c:v>45086</c:v>
                </c:pt>
                <c:pt idx="123">
                  <c:v>45089</c:v>
                </c:pt>
                <c:pt idx="124">
                  <c:v>45090</c:v>
                </c:pt>
                <c:pt idx="125">
                  <c:v>45091</c:v>
                </c:pt>
                <c:pt idx="126">
                  <c:v>45092</c:v>
                </c:pt>
                <c:pt idx="127">
                  <c:v>45093</c:v>
                </c:pt>
                <c:pt idx="128">
                  <c:v>45096</c:v>
                </c:pt>
                <c:pt idx="129">
                  <c:v>45097</c:v>
                </c:pt>
                <c:pt idx="130">
                  <c:v>45098</c:v>
                </c:pt>
                <c:pt idx="131">
                  <c:v>45099</c:v>
                </c:pt>
                <c:pt idx="132">
                  <c:v>45100</c:v>
                </c:pt>
                <c:pt idx="133">
                  <c:v>45103</c:v>
                </c:pt>
                <c:pt idx="134">
                  <c:v>45104</c:v>
                </c:pt>
                <c:pt idx="135">
                  <c:v>45105</c:v>
                </c:pt>
                <c:pt idx="136">
                  <c:v>45107</c:v>
                </c:pt>
                <c:pt idx="137">
                  <c:v>45110</c:v>
                </c:pt>
                <c:pt idx="138">
                  <c:v>45111</c:v>
                </c:pt>
                <c:pt idx="139">
                  <c:v>45112</c:v>
                </c:pt>
                <c:pt idx="140">
                  <c:v>45113</c:v>
                </c:pt>
                <c:pt idx="141">
                  <c:v>45114</c:v>
                </c:pt>
                <c:pt idx="142">
                  <c:v>45117</c:v>
                </c:pt>
                <c:pt idx="143">
                  <c:v>45118</c:v>
                </c:pt>
                <c:pt idx="144">
                  <c:v>45119</c:v>
                </c:pt>
                <c:pt idx="145">
                  <c:v>45120</c:v>
                </c:pt>
                <c:pt idx="146">
                  <c:v>45121</c:v>
                </c:pt>
                <c:pt idx="147">
                  <c:v>45124</c:v>
                </c:pt>
                <c:pt idx="148">
                  <c:v>45125</c:v>
                </c:pt>
                <c:pt idx="149">
                  <c:v>45126</c:v>
                </c:pt>
                <c:pt idx="150">
                  <c:v>45127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45140</c:v>
                </c:pt>
                <c:pt idx="160">
                  <c:v>45141</c:v>
                </c:pt>
                <c:pt idx="161">
                  <c:v>45142</c:v>
                </c:pt>
                <c:pt idx="162">
                  <c:v>45145</c:v>
                </c:pt>
                <c:pt idx="163">
                  <c:v>45146</c:v>
                </c:pt>
                <c:pt idx="164">
                  <c:v>45147</c:v>
                </c:pt>
                <c:pt idx="165">
                  <c:v>45148</c:v>
                </c:pt>
                <c:pt idx="166">
                  <c:v>45149</c:v>
                </c:pt>
                <c:pt idx="167">
                  <c:v>45152</c:v>
                </c:pt>
                <c:pt idx="168">
                  <c:v>45154</c:v>
                </c:pt>
                <c:pt idx="169">
                  <c:v>45155</c:v>
                </c:pt>
                <c:pt idx="170">
                  <c:v>45156</c:v>
                </c:pt>
                <c:pt idx="171">
                  <c:v>45159</c:v>
                </c:pt>
                <c:pt idx="172">
                  <c:v>45160</c:v>
                </c:pt>
                <c:pt idx="173">
                  <c:v>45161</c:v>
                </c:pt>
                <c:pt idx="174">
                  <c:v>45162</c:v>
                </c:pt>
                <c:pt idx="175">
                  <c:v>45163</c:v>
                </c:pt>
                <c:pt idx="176">
                  <c:v>45166</c:v>
                </c:pt>
                <c:pt idx="177">
                  <c:v>45167</c:v>
                </c:pt>
                <c:pt idx="178">
                  <c:v>45168</c:v>
                </c:pt>
                <c:pt idx="179">
                  <c:v>45169</c:v>
                </c:pt>
                <c:pt idx="180">
                  <c:v>45170</c:v>
                </c:pt>
                <c:pt idx="181">
                  <c:v>45173</c:v>
                </c:pt>
                <c:pt idx="182">
                  <c:v>45174</c:v>
                </c:pt>
                <c:pt idx="183">
                  <c:v>45175</c:v>
                </c:pt>
                <c:pt idx="184">
                  <c:v>45176</c:v>
                </c:pt>
                <c:pt idx="185">
                  <c:v>45177</c:v>
                </c:pt>
                <c:pt idx="186">
                  <c:v>45180</c:v>
                </c:pt>
                <c:pt idx="187">
                  <c:v>45181</c:v>
                </c:pt>
                <c:pt idx="188">
                  <c:v>45182</c:v>
                </c:pt>
                <c:pt idx="189">
                  <c:v>45183</c:v>
                </c:pt>
                <c:pt idx="190">
                  <c:v>45184</c:v>
                </c:pt>
                <c:pt idx="191">
                  <c:v>45187</c:v>
                </c:pt>
                <c:pt idx="192">
                  <c:v>45189</c:v>
                </c:pt>
                <c:pt idx="193">
                  <c:v>45190</c:v>
                </c:pt>
                <c:pt idx="194">
                  <c:v>45191</c:v>
                </c:pt>
                <c:pt idx="195">
                  <c:v>45194</c:v>
                </c:pt>
                <c:pt idx="196">
                  <c:v>45195</c:v>
                </c:pt>
                <c:pt idx="197">
                  <c:v>45196</c:v>
                </c:pt>
                <c:pt idx="198">
                  <c:v>45197</c:v>
                </c:pt>
                <c:pt idx="199">
                  <c:v>45198</c:v>
                </c:pt>
                <c:pt idx="200">
                  <c:v>45202</c:v>
                </c:pt>
                <c:pt idx="201">
                  <c:v>45203</c:v>
                </c:pt>
                <c:pt idx="202">
                  <c:v>45204</c:v>
                </c:pt>
                <c:pt idx="203">
                  <c:v>45205</c:v>
                </c:pt>
                <c:pt idx="204">
                  <c:v>45208</c:v>
                </c:pt>
                <c:pt idx="205">
                  <c:v>45209</c:v>
                </c:pt>
                <c:pt idx="206">
                  <c:v>45210</c:v>
                </c:pt>
                <c:pt idx="207">
                  <c:v>45211</c:v>
                </c:pt>
                <c:pt idx="208">
                  <c:v>45212</c:v>
                </c:pt>
                <c:pt idx="209">
                  <c:v>45215</c:v>
                </c:pt>
                <c:pt idx="210">
                  <c:v>45216</c:v>
                </c:pt>
                <c:pt idx="211">
                  <c:v>45217</c:v>
                </c:pt>
                <c:pt idx="212">
                  <c:v>45218</c:v>
                </c:pt>
                <c:pt idx="213">
                  <c:v>45219</c:v>
                </c:pt>
                <c:pt idx="214">
                  <c:v>45222</c:v>
                </c:pt>
                <c:pt idx="215">
                  <c:v>45224</c:v>
                </c:pt>
                <c:pt idx="216">
                  <c:v>45225</c:v>
                </c:pt>
                <c:pt idx="217">
                  <c:v>45226</c:v>
                </c:pt>
                <c:pt idx="218">
                  <c:v>45229</c:v>
                </c:pt>
                <c:pt idx="219">
                  <c:v>45230</c:v>
                </c:pt>
                <c:pt idx="220">
                  <c:v>45231</c:v>
                </c:pt>
                <c:pt idx="221">
                  <c:v>45232</c:v>
                </c:pt>
                <c:pt idx="222">
                  <c:v>45233</c:v>
                </c:pt>
                <c:pt idx="223">
                  <c:v>45236</c:v>
                </c:pt>
                <c:pt idx="224">
                  <c:v>45237</c:v>
                </c:pt>
                <c:pt idx="225">
                  <c:v>45238</c:v>
                </c:pt>
                <c:pt idx="226">
                  <c:v>45239</c:v>
                </c:pt>
                <c:pt idx="227">
                  <c:v>45240</c:v>
                </c:pt>
                <c:pt idx="228">
                  <c:v>45243</c:v>
                </c:pt>
                <c:pt idx="229">
                  <c:v>45245</c:v>
                </c:pt>
                <c:pt idx="230">
                  <c:v>45246</c:v>
                </c:pt>
                <c:pt idx="231">
                  <c:v>45247</c:v>
                </c:pt>
                <c:pt idx="232">
                  <c:v>45250</c:v>
                </c:pt>
                <c:pt idx="233">
                  <c:v>45251</c:v>
                </c:pt>
                <c:pt idx="234">
                  <c:v>45252</c:v>
                </c:pt>
                <c:pt idx="235">
                  <c:v>45253</c:v>
                </c:pt>
                <c:pt idx="236">
                  <c:v>45254</c:v>
                </c:pt>
                <c:pt idx="237">
                  <c:v>45258</c:v>
                </c:pt>
                <c:pt idx="238">
                  <c:v>45259</c:v>
                </c:pt>
                <c:pt idx="239">
                  <c:v>45260</c:v>
                </c:pt>
                <c:pt idx="240">
                  <c:v>45261</c:v>
                </c:pt>
                <c:pt idx="241">
                  <c:v>45264</c:v>
                </c:pt>
                <c:pt idx="242">
                  <c:v>45265</c:v>
                </c:pt>
                <c:pt idx="243">
                  <c:v>45266</c:v>
                </c:pt>
                <c:pt idx="244">
                  <c:v>45267</c:v>
                </c:pt>
                <c:pt idx="245">
                  <c:v>45268</c:v>
                </c:pt>
                <c:pt idx="246">
                  <c:v>45271</c:v>
                </c:pt>
              </c:numCache>
            </c:numRef>
          </c:cat>
          <c:val>
            <c:numRef>
              <c:f>'BIRLACORPN.NS (1)'!$AG$2:$AG$248</c:f>
              <c:numCache>
                <c:formatCode>General</c:formatCode>
                <c:ptCount val="247"/>
                <c:pt idx="0">
                  <c:v>585.04998799999998</c:v>
                </c:pt>
                <c:pt idx="1">
                  <c:v>584.54998799999998</c:v>
                </c:pt>
                <c:pt idx="2">
                  <c:v>582.20001200000002</c:v>
                </c:pt>
                <c:pt idx="3">
                  <c:v>561.20001200000002</c:v>
                </c:pt>
                <c:pt idx="4">
                  <c:v>556.04998799999998</c:v>
                </c:pt>
                <c:pt idx="5">
                  <c:v>563.84997599999997</c:v>
                </c:pt>
                <c:pt idx="6">
                  <c:v>560.09997599999997</c:v>
                </c:pt>
                <c:pt idx="7">
                  <c:v>539.20001200000002</c:v>
                </c:pt>
                <c:pt idx="8">
                  <c:v>532.84997599999997</c:v>
                </c:pt>
                <c:pt idx="9">
                  <c:v>491.25</c:v>
                </c:pt>
                <c:pt idx="10">
                  <c:v>514.15002400000003</c:v>
                </c:pt>
                <c:pt idx="11">
                  <c:v>523.29998799999998</c:v>
                </c:pt>
                <c:pt idx="12">
                  <c:v>518.40002400000003</c:v>
                </c:pt>
                <c:pt idx="13">
                  <c:v>522.75</c:v>
                </c:pt>
                <c:pt idx="14">
                  <c:v>524.09997599999997</c:v>
                </c:pt>
                <c:pt idx="15">
                  <c:v>526.5</c:v>
                </c:pt>
                <c:pt idx="16">
                  <c:v>530.95001200000002</c:v>
                </c:pt>
                <c:pt idx="17">
                  <c:v>518.84997599999997</c:v>
                </c:pt>
                <c:pt idx="18">
                  <c:v>524.75</c:v>
                </c:pt>
                <c:pt idx="19">
                  <c:v>519.79998799999998</c:v>
                </c:pt>
                <c:pt idx="20">
                  <c:v>524.75</c:v>
                </c:pt>
                <c:pt idx="21">
                  <c:v>514.45001200000002</c:v>
                </c:pt>
                <c:pt idx="22">
                  <c:v>508.10000600000001</c:v>
                </c:pt>
                <c:pt idx="23">
                  <c:v>510.39999399999999</c:v>
                </c:pt>
                <c:pt idx="24">
                  <c:v>518.65002400000003</c:v>
                </c:pt>
                <c:pt idx="25">
                  <c:v>517</c:v>
                </c:pt>
                <c:pt idx="26">
                  <c:v>517.5</c:v>
                </c:pt>
                <c:pt idx="27">
                  <c:v>520.45001200000002</c:v>
                </c:pt>
                <c:pt idx="28">
                  <c:v>519.25</c:v>
                </c:pt>
                <c:pt idx="29">
                  <c:v>517.75</c:v>
                </c:pt>
                <c:pt idx="30">
                  <c:v>501.10000600000001</c:v>
                </c:pt>
                <c:pt idx="31">
                  <c:v>498.95001200000002</c:v>
                </c:pt>
                <c:pt idx="32">
                  <c:v>460.20001200000002</c:v>
                </c:pt>
                <c:pt idx="33">
                  <c:v>380.45001200000002</c:v>
                </c:pt>
                <c:pt idx="34">
                  <c:v>387.5</c:v>
                </c:pt>
                <c:pt idx="35">
                  <c:v>401.20001200000002</c:v>
                </c:pt>
                <c:pt idx="36">
                  <c:v>334.10000600000001</c:v>
                </c:pt>
                <c:pt idx="37">
                  <c:v>352.54998799999998</c:v>
                </c:pt>
                <c:pt idx="38">
                  <c:v>373.60000600000001</c:v>
                </c:pt>
                <c:pt idx="39">
                  <c:v>379.75</c:v>
                </c:pt>
                <c:pt idx="40">
                  <c:v>384.04998799999998</c:v>
                </c:pt>
                <c:pt idx="41">
                  <c:v>384.64999399999999</c:v>
                </c:pt>
                <c:pt idx="42">
                  <c:v>357.79998799999998</c:v>
                </c:pt>
                <c:pt idx="43">
                  <c:v>360.79998799999998</c:v>
                </c:pt>
                <c:pt idx="44">
                  <c:v>342.45001200000002</c:v>
                </c:pt>
                <c:pt idx="45">
                  <c:v>336.5</c:v>
                </c:pt>
                <c:pt idx="46">
                  <c:v>344.85000600000001</c:v>
                </c:pt>
                <c:pt idx="47">
                  <c:v>347.79998799999998</c:v>
                </c:pt>
                <c:pt idx="48">
                  <c:v>353.29998799999998</c:v>
                </c:pt>
                <c:pt idx="49">
                  <c:v>352.45001200000002</c:v>
                </c:pt>
                <c:pt idx="50">
                  <c:v>352.85000600000001</c:v>
                </c:pt>
                <c:pt idx="51">
                  <c:v>335.39999399999999</c:v>
                </c:pt>
                <c:pt idx="52">
                  <c:v>336.89999399999999</c:v>
                </c:pt>
                <c:pt idx="53">
                  <c:v>345.25</c:v>
                </c:pt>
                <c:pt idx="54">
                  <c:v>329.89999399999999</c:v>
                </c:pt>
                <c:pt idx="55">
                  <c:v>342.10000600000001</c:v>
                </c:pt>
                <c:pt idx="56">
                  <c:v>353.60000600000001</c:v>
                </c:pt>
                <c:pt idx="57">
                  <c:v>370.70001200000002</c:v>
                </c:pt>
                <c:pt idx="58">
                  <c:v>391.85000600000001</c:v>
                </c:pt>
                <c:pt idx="59">
                  <c:v>385.5</c:v>
                </c:pt>
                <c:pt idx="60">
                  <c:v>392.10000600000001</c:v>
                </c:pt>
                <c:pt idx="61">
                  <c:v>384.70001200000002</c:v>
                </c:pt>
                <c:pt idx="62">
                  <c:v>378.35000600000001</c:v>
                </c:pt>
                <c:pt idx="63">
                  <c:v>368</c:v>
                </c:pt>
                <c:pt idx="64">
                  <c:v>353.39999399999999</c:v>
                </c:pt>
                <c:pt idx="65">
                  <c:v>365.14999399999999</c:v>
                </c:pt>
                <c:pt idx="66">
                  <c:v>378.79998799999998</c:v>
                </c:pt>
                <c:pt idx="67">
                  <c:v>378.45001200000002</c:v>
                </c:pt>
                <c:pt idx="68">
                  <c:v>365.39999399999999</c:v>
                </c:pt>
                <c:pt idx="69">
                  <c:v>370.89999399999999</c:v>
                </c:pt>
                <c:pt idx="70">
                  <c:v>375.54998799999998</c:v>
                </c:pt>
                <c:pt idx="71">
                  <c:v>372.14999399999999</c:v>
                </c:pt>
                <c:pt idx="72">
                  <c:v>371.79998799999998</c:v>
                </c:pt>
                <c:pt idx="73">
                  <c:v>370</c:v>
                </c:pt>
                <c:pt idx="74">
                  <c:v>358.95001200000002</c:v>
                </c:pt>
                <c:pt idx="75">
                  <c:v>363.89999399999999</c:v>
                </c:pt>
                <c:pt idx="76">
                  <c:v>365.54998799999998</c:v>
                </c:pt>
                <c:pt idx="77">
                  <c:v>374.79998799999998</c:v>
                </c:pt>
                <c:pt idx="78">
                  <c:v>379.95001200000002</c:v>
                </c:pt>
                <c:pt idx="79">
                  <c:v>383.60000600000001</c:v>
                </c:pt>
                <c:pt idx="80">
                  <c:v>384.35000600000001</c:v>
                </c:pt>
                <c:pt idx="81">
                  <c:v>384.39999399999999</c:v>
                </c:pt>
                <c:pt idx="82">
                  <c:v>396.04998799999998</c:v>
                </c:pt>
                <c:pt idx="83">
                  <c:v>392.64999399999999</c:v>
                </c:pt>
                <c:pt idx="84">
                  <c:v>391.54998799999998</c:v>
                </c:pt>
                <c:pt idx="85">
                  <c:v>383.04998799999998</c:v>
                </c:pt>
                <c:pt idx="86">
                  <c:v>380.04998799999998</c:v>
                </c:pt>
                <c:pt idx="87">
                  <c:v>380.70001200000002</c:v>
                </c:pt>
                <c:pt idx="88">
                  <c:v>375.10000600000001</c:v>
                </c:pt>
                <c:pt idx="89">
                  <c:v>380.29998799999998</c:v>
                </c:pt>
                <c:pt idx="90">
                  <c:v>382.5</c:v>
                </c:pt>
                <c:pt idx="91">
                  <c:v>386.45001200000002</c:v>
                </c:pt>
                <c:pt idx="92">
                  <c:v>388.79998799999998</c:v>
                </c:pt>
                <c:pt idx="93">
                  <c:v>396.5</c:v>
                </c:pt>
                <c:pt idx="94">
                  <c:v>394.39999399999999</c:v>
                </c:pt>
                <c:pt idx="95">
                  <c:v>383.64999399999999</c:v>
                </c:pt>
                <c:pt idx="96">
                  <c:v>388.29998799999998</c:v>
                </c:pt>
                <c:pt idx="97">
                  <c:v>400.54998799999998</c:v>
                </c:pt>
                <c:pt idx="98">
                  <c:v>405.5</c:v>
                </c:pt>
                <c:pt idx="99">
                  <c:v>405.64999399999999</c:v>
                </c:pt>
                <c:pt idx="100">
                  <c:v>408.29998799999998</c:v>
                </c:pt>
                <c:pt idx="101">
                  <c:v>412.20001200000002</c:v>
                </c:pt>
                <c:pt idx="102">
                  <c:v>410</c:v>
                </c:pt>
                <c:pt idx="103">
                  <c:v>406.60000600000001</c:v>
                </c:pt>
                <c:pt idx="104">
                  <c:v>400.89999399999999</c:v>
                </c:pt>
                <c:pt idx="105">
                  <c:v>406.29998799999998</c:v>
                </c:pt>
                <c:pt idx="106">
                  <c:v>399.04998799999998</c:v>
                </c:pt>
                <c:pt idx="107">
                  <c:v>403.14999399999999</c:v>
                </c:pt>
                <c:pt idx="108">
                  <c:v>423.89999399999999</c:v>
                </c:pt>
                <c:pt idx="109">
                  <c:v>427.29998799999998</c:v>
                </c:pt>
                <c:pt idx="110">
                  <c:v>422.29998799999998</c:v>
                </c:pt>
                <c:pt idx="111">
                  <c:v>419.20001200000002</c:v>
                </c:pt>
                <c:pt idx="112">
                  <c:v>424.54998799999998</c:v>
                </c:pt>
                <c:pt idx="113">
                  <c:v>427</c:v>
                </c:pt>
                <c:pt idx="114">
                  <c:v>430.89999399999999</c:v>
                </c:pt>
                <c:pt idx="115">
                  <c:v>423.60000600000001</c:v>
                </c:pt>
                <c:pt idx="116">
                  <c:v>429.25</c:v>
                </c:pt>
                <c:pt idx="117">
                  <c:v>438.04998799999998</c:v>
                </c:pt>
                <c:pt idx="118">
                  <c:v>439.04998799999998</c:v>
                </c:pt>
                <c:pt idx="119">
                  <c:v>459.14999399999999</c:v>
                </c:pt>
                <c:pt idx="120">
                  <c:v>455.75</c:v>
                </c:pt>
                <c:pt idx="121">
                  <c:v>451.70001200000002</c:v>
                </c:pt>
                <c:pt idx="122">
                  <c:v>455.70001200000002</c:v>
                </c:pt>
                <c:pt idx="123">
                  <c:v>456.29998799999998</c:v>
                </c:pt>
                <c:pt idx="124">
                  <c:v>458.95001200000002</c:v>
                </c:pt>
                <c:pt idx="125">
                  <c:v>464.60000600000001</c:v>
                </c:pt>
                <c:pt idx="126">
                  <c:v>458.35000600000001</c:v>
                </c:pt>
                <c:pt idx="127">
                  <c:v>460.89999399999999</c:v>
                </c:pt>
                <c:pt idx="128">
                  <c:v>452.85000600000001</c:v>
                </c:pt>
                <c:pt idx="129">
                  <c:v>448.95001200000002</c:v>
                </c:pt>
                <c:pt idx="130">
                  <c:v>448.10000600000001</c:v>
                </c:pt>
                <c:pt idx="131">
                  <c:v>444.85000600000001</c:v>
                </c:pt>
                <c:pt idx="132">
                  <c:v>425.79998799999998</c:v>
                </c:pt>
                <c:pt idx="133">
                  <c:v>432.04998799999998</c:v>
                </c:pt>
                <c:pt idx="134">
                  <c:v>433.85000600000001</c:v>
                </c:pt>
                <c:pt idx="135">
                  <c:v>433.85000600000001</c:v>
                </c:pt>
                <c:pt idx="136">
                  <c:v>425.89999399999999</c:v>
                </c:pt>
                <c:pt idx="137">
                  <c:v>435.85000600000001</c:v>
                </c:pt>
                <c:pt idx="138">
                  <c:v>432.70001200000002</c:v>
                </c:pt>
                <c:pt idx="139">
                  <c:v>432.39999399999999</c:v>
                </c:pt>
                <c:pt idx="140">
                  <c:v>431.5</c:v>
                </c:pt>
                <c:pt idx="141">
                  <c:v>417.89999399999999</c:v>
                </c:pt>
                <c:pt idx="142">
                  <c:v>419.5</c:v>
                </c:pt>
                <c:pt idx="143">
                  <c:v>419.75</c:v>
                </c:pt>
                <c:pt idx="144">
                  <c:v>421.54998799999998</c:v>
                </c:pt>
                <c:pt idx="145">
                  <c:v>416.89999399999999</c:v>
                </c:pt>
                <c:pt idx="146">
                  <c:v>416.60000600000001</c:v>
                </c:pt>
                <c:pt idx="147">
                  <c:v>416.60000600000001</c:v>
                </c:pt>
                <c:pt idx="148">
                  <c:v>416.20001200000002</c:v>
                </c:pt>
                <c:pt idx="149">
                  <c:v>419.29998799999998</c:v>
                </c:pt>
                <c:pt idx="150">
                  <c:v>420.89999399999999</c:v>
                </c:pt>
                <c:pt idx="151">
                  <c:v>416.10000600000001</c:v>
                </c:pt>
                <c:pt idx="152">
                  <c:v>422.75</c:v>
                </c:pt>
                <c:pt idx="153">
                  <c:v>440.10000600000001</c:v>
                </c:pt>
                <c:pt idx="154">
                  <c:v>443.5</c:v>
                </c:pt>
                <c:pt idx="155">
                  <c:v>449.75</c:v>
                </c:pt>
                <c:pt idx="156">
                  <c:v>454.79998799999998</c:v>
                </c:pt>
                <c:pt idx="157">
                  <c:v>463</c:v>
                </c:pt>
                <c:pt idx="158">
                  <c:v>461.54998799999998</c:v>
                </c:pt>
                <c:pt idx="159">
                  <c:v>460.89999399999999</c:v>
                </c:pt>
                <c:pt idx="160">
                  <c:v>474.35000600000001</c:v>
                </c:pt>
                <c:pt idx="161">
                  <c:v>471.75</c:v>
                </c:pt>
                <c:pt idx="162">
                  <c:v>474.10000600000001</c:v>
                </c:pt>
                <c:pt idx="163">
                  <c:v>466.20001200000002</c:v>
                </c:pt>
                <c:pt idx="164">
                  <c:v>462.64999399999999</c:v>
                </c:pt>
                <c:pt idx="165">
                  <c:v>457.20001200000002</c:v>
                </c:pt>
                <c:pt idx="166">
                  <c:v>456.39999399999999</c:v>
                </c:pt>
                <c:pt idx="167">
                  <c:v>440.95001200000002</c:v>
                </c:pt>
                <c:pt idx="168">
                  <c:v>437.20001200000002</c:v>
                </c:pt>
                <c:pt idx="169">
                  <c:v>446</c:v>
                </c:pt>
                <c:pt idx="170">
                  <c:v>453.04998799999998</c:v>
                </c:pt>
                <c:pt idx="171">
                  <c:v>465.25</c:v>
                </c:pt>
                <c:pt idx="172">
                  <c:v>463.79998799999998</c:v>
                </c:pt>
                <c:pt idx="173">
                  <c:v>453.29998799999998</c:v>
                </c:pt>
                <c:pt idx="174">
                  <c:v>448.95001200000002</c:v>
                </c:pt>
                <c:pt idx="175">
                  <c:v>434.60000600000001</c:v>
                </c:pt>
                <c:pt idx="176">
                  <c:v>438.85000600000001</c:v>
                </c:pt>
                <c:pt idx="177">
                  <c:v>441.20001200000002</c:v>
                </c:pt>
                <c:pt idx="178">
                  <c:v>444.04998799999998</c:v>
                </c:pt>
                <c:pt idx="179">
                  <c:v>428.39999399999999</c:v>
                </c:pt>
                <c:pt idx="180">
                  <c:v>433.89999399999999</c:v>
                </c:pt>
                <c:pt idx="181">
                  <c:v>441.14999399999999</c:v>
                </c:pt>
                <c:pt idx="182">
                  <c:v>440.20001200000002</c:v>
                </c:pt>
                <c:pt idx="183">
                  <c:v>437.75</c:v>
                </c:pt>
                <c:pt idx="184">
                  <c:v>439.45001200000002</c:v>
                </c:pt>
                <c:pt idx="185">
                  <c:v>439.20001200000002</c:v>
                </c:pt>
                <c:pt idx="186">
                  <c:v>450.89999399999999</c:v>
                </c:pt>
                <c:pt idx="187">
                  <c:v>445</c:v>
                </c:pt>
                <c:pt idx="188">
                  <c:v>443.89999399999999</c:v>
                </c:pt>
                <c:pt idx="189">
                  <c:v>445.20001200000002</c:v>
                </c:pt>
                <c:pt idx="190">
                  <c:v>445.04998799999998</c:v>
                </c:pt>
                <c:pt idx="191">
                  <c:v>436.64999399999999</c:v>
                </c:pt>
                <c:pt idx="192">
                  <c:v>428.14999399999999</c:v>
                </c:pt>
                <c:pt idx="193">
                  <c:v>426.10000600000001</c:v>
                </c:pt>
                <c:pt idx="194">
                  <c:v>420.95001200000002</c:v>
                </c:pt>
                <c:pt idx="195">
                  <c:v>422.89999399999999</c:v>
                </c:pt>
                <c:pt idx="196">
                  <c:v>429.75</c:v>
                </c:pt>
                <c:pt idx="197">
                  <c:v>430.45001200000002</c:v>
                </c:pt>
                <c:pt idx="198">
                  <c:v>419.89999399999999</c:v>
                </c:pt>
                <c:pt idx="199">
                  <c:v>424.79998799999998</c:v>
                </c:pt>
                <c:pt idx="200">
                  <c:v>432.20001200000002</c:v>
                </c:pt>
                <c:pt idx="201">
                  <c:v>429.64999399999999</c:v>
                </c:pt>
                <c:pt idx="202">
                  <c:v>432.85000600000001</c:v>
                </c:pt>
                <c:pt idx="203">
                  <c:v>435.70001200000002</c:v>
                </c:pt>
                <c:pt idx="204">
                  <c:v>430.20001200000002</c:v>
                </c:pt>
                <c:pt idx="205">
                  <c:v>437.20001200000002</c:v>
                </c:pt>
                <c:pt idx="206">
                  <c:v>445.10000600000001</c:v>
                </c:pt>
                <c:pt idx="207">
                  <c:v>445.60000600000001</c:v>
                </c:pt>
                <c:pt idx="208">
                  <c:v>439.89999399999999</c:v>
                </c:pt>
                <c:pt idx="209">
                  <c:v>443.25</c:v>
                </c:pt>
                <c:pt idx="210">
                  <c:v>442.64999399999999</c:v>
                </c:pt>
                <c:pt idx="211">
                  <c:v>433</c:v>
                </c:pt>
                <c:pt idx="212">
                  <c:v>437.45001200000002</c:v>
                </c:pt>
                <c:pt idx="213">
                  <c:v>430.85000600000001</c:v>
                </c:pt>
                <c:pt idx="214">
                  <c:v>415.95001200000002</c:v>
                </c:pt>
                <c:pt idx="215">
                  <c:v>417.95001200000002</c:v>
                </c:pt>
                <c:pt idx="216">
                  <c:v>416.29998799999998</c:v>
                </c:pt>
                <c:pt idx="217">
                  <c:v>417.25</c:v>
                </c:pt>
                <c:pt idx="218">
                  <c:v>421.95001200000002</c:v>
                </c:pt>
                <c:pt idx="219">
                  <c:v>424.45001200000002</c:v>
                </c:pt>
                <c:pt idx="220">
                  <c:v>406.64999399999999</c:v>
                </c:pt>
                <c:pt idx="221">
                  <c:v>419.70001200000002</c:v>
                </c:pt>
                <c:pt idx="222">
                  <c:v>420.89999399999999</c:v>
                </c:pt>
                <c:pt idx="223">
                  <c:v>421.25</c:v>
                </c:pt>
                <c:pt idx="224">
                  <c:v>419.54998799999998</c:v>
                </c:pt>
                <c:pt idx="225">
                  <c:v>421</c:v>
                </c:pt>
                <c:pt idx="226">
                  <c:v>418.29998799999998</c:v>
                </c:pt>
                <c:pt idx="227">
                  <c:v>418.10000600000001</c:v>
                </c:pt>
                <c:pt idx="228">
                  <c:v>419.39999399999999</c:v>
                </c:pt>
                <c:pt idx="229">
                  <c:v>418.14999399999999</c:v>
                </c:pt>
                <c:pt idx="230">
                  <c:v>419.89999399999999</c:v>
                </c:pt>
                <c:pt idx="231">
                  <c:v>421.10000600000001</c:v>
                </c:pt>
                <c:pt idx="232">
                  <c:v>421.5</c:v>
                </c:pt>
                <c:pt idx="233">
                  <c:v>420.14999399999999</c:v>
                </c:pt>
                <c:pt idx="234">
                  <c:v>414.25</c:v>
                </c:pt>
                <c:pt idx="235">
                  <c:v>415.60000600000001</c:v>
                </c:pt>
                <c:pt idx="236">
                  <c:v>414.29998799999998</c:v>
                </c:pt>
                <c:pt idx="237">
                  <c:v>431.20001200000002</c:v>
                </c:pt>
                <c:pt idx="238">
                  <c:v>435.64999399999999</c:v>
                </c:pt>
                <c:pt idx="239">
                  <c:v>439.25</c:v>
                </c:pt>
                <c:pt idx="240">
                  <c:v>442</c:v>
                </c:pt>
                <c:pt idx="241">
                  <c:v>474.54998799999998</c:v>
                </c:pt>
                <c:pt idx="242">
                  <c:v>509.04998799999998</c:v>
                </c:pt>
                <c:pt idx="243">
                  <c:v>501.10000600000001</c:v>
                </c:pt>
                <c:pt idx="244">
                  <c:v>505.10000600000001</c:v>
                </c:pt>
                <c:pt idx="245">
                  <c:v>494.35000600000001</c:v>
                </c:pt>
                <c:pt idx="246">
                  <c:v>501.60000600000001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2-490C-BB7E-B2876D610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771487"/>
        <c:axId val="1429773567"/>
      </c:lineChart>
      <c:dateAx>
        <c:axId val="14297714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73567"/>
        <c:crosses val="autoZero"/>
        <c:auto val="1"/>
        <c:lblOffset val="100"/>
        <c:baseTimeUnit val="days"/>
      </c:dateAx>
      <c:valAx>
        <c:axId val="1429773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71487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Birla vs Ambuja Market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'BIRLACORPN.NS (1)'!$AG$1</c:f>
              <c:strCache>
                <c:ptCount val="1"/>
                <c:pt idx="0">
                  <c:v>Ambuja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'BIRLACORPN.NS (1)'!$AF$2:$AF$248</c:f>
              <c:numCache>
                <c:formatCode>m/d/yyyy</c:formatCode>
                <c:ptCount val="247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  <c:pt idx="5">
                  <c:v>44914</c:v>
                </c:pt>
                <c:pt idx="6">
                  <c:v>44915</c:v>
                </c:pt>
                <c:pt idx="7">
                  <c:v>44916</c:v>
                </c:pt>
                <c:pt idx="8">
                  <c:v>44917</c:v>
                </c:pt>
                <c:pt idx="9">
                  <c:v>44918</c:v>
                </c:pt>
                <c:pt idx="10">
                  <c:v>44921</c:v>
                </c:pt>
                <c:pt idx="11">
                  <c:v>44922</c:v>
                </c:pt>
                <c:pt idx="12">
                  <c:v>44923</c:v>
                </c:pt>
                <c:pt idx="13">
                  <c:v>44924</c:v>
                </c:pt>
                <c:pt idx="14">
                  <c:v>44925</c:v>
                </c:pt>
                <c:pt idx="15">
                  <c:v>44928</c:v>
                </c:pt>
                <c:pt idx="16">
                  <c:v>44929</c:v>
                </c:pt>
                <c:pt idx="17">
                  <c:v>44930</c:v>
                </c:pt>
                <c:pt idx="18">
                  <c:v>44931</c:v>
                </c:pt>
                <c:pt idx="19">
                  <c:v>44932</c:v>
                </c:pt>
                <c:pt idx="20">
                  <c:v>44935</c:v>
                </c:pt>
                <c:pt idx="21">
                  <c:v>44936</c:v>
                </c:pt>
                <c:pt idx="22">
                  <c:v>44937</c:v>
                </c:pt>
                <c:pt idx="23">
                  <c:v>44938</c:v>
                </c:pt>
                <c:pt idx="24">
                  <c:v>44939</c:v>
                </c:pt>
                <c:pt idx="25">
                  <c:v>44942</c:v>
                </c:pt>
                <c:pt idx="26">
                  <c:v>44943</c:v>
                </c:pt>
                <c:pt idx="27">
                  <c:v>44944</c:v>
                </c:pt>
                <c:pt idx="28">
                  <c:v>44945</c:v>
                </c:pt>
                <c:pt idx="29">
                  <c:v>44946</c:v>
                </c:pt>
                <c:pt idx="30">
                  <c:v>44949</c:v>
                </c:pt>
                <c:pt idx="31">
                  <c:v>44950</c:v>
                </c:pt>
                <c:pt idx="32">
                  <c:v>44951</c:v>
                </c:pt>
                <c:pt idx="33">
                  <c:v>44953</c:v>
                </c:pt>
                <c:pt idx="34">
                  <c:v>44956</c:v>
                </c:pt>
                <c:pt idx="35">
                  <c:v>44957</c:v>
                </c:pt>
                <c:pt idx="36">
                  <c:v>44958</c:v>
                </c:pt>
                <c:pt idx="37">
                  <c:v>44959</c:v>
                </c:pt>
                <c:pt idx="38">
                  <c:v>44960</c:v>
                </c:pt>
                <c:pt idx="39">
                  <c:v>44963</c:v>
                </c:pt>
                <c:pt idx="40">
                  <c:v>44964</c:v>
                </c:pt>
                <c:pt idx="41">
                  <c:v>44965</c:v>
                </c:pt>
                <c:pt idx="42">
                  <c:v>44966</c:v>
                </c:pt>
                <c:pt idx="43">
                  <c:v>44967</c:v>
                </c:pt>
                <c:pt idx="44">
                  <c:v>44970</c:v>
                </c:pt>
                <c:pt idx="45">
                  <c:v>44971</c:v>
                </c:pt>
                <c:pt idx="46">
                  <c:v>44972</c:v>
                </c:pt>
                <c:pt idx="47">
                  <c:v>44973</c:v>
                </c:pt>
                <c:pt idx="48">
                  <c:v>44974</c:v>
                </c:pt>
                <c:pt idx="49">
                  <c:v>44977</c:v>
                </c:pt>
                <c:pt idx="50">
                  <c:v>44978</c:v>
                </c:pt>
                <c:pt idx="51">
                  <c:v>44979</c:v>
                </c:pt>
                <c:pt idx="52">
                  <c:v>44980</c:v>
                </c:pt>
                <c:pt idx="53">
                  <c:v>44981</c:v>
                </c:pt>
                <c:pt idx="54">
                  <c:v>44984</c:v>
                </c:pt>
                <c:pt idx="55">
                  <c:v>44985</c:v>
                </c:pt>
                <c:pt idx="56">
                  <c:v>44986</c:v>
                </c:pt>
                <c:pt idx="57">
                  <c:v>44987</c:v>
                </c:pt>
                <c:pt idx="58">
                  <c:v>44988</c:v>
                </c:pt>
                <c:pt idx="59">
                  <c:v>44991</c:v>
                </c:pt>
                <c:pt idx="60">
                  <c:v>44993</c:v>
                </c:pt>
                <c:pt idx="61">
                  <c:v>44994</c:v>
                </c:pt>
                <c:pt idx="62">
                  <c:v>44995</c:v>
                </c:pt>
                <c:pt idx="63">
                  <c:v>44998</c:v>
                </c:pt>
                <c:pt idx="64">
                  <c:v>44999</c:v>
                </c:pt>
                <c:pt idx="65">
                  <c:v>45000</c:v>
                </c:pt>
                <c:pt idx="66">
                  <c:v>45001</c:v>
                </c:pt>
                <c:pt idx="67">
                  <c:v>45002</c:v>
                </c:pt>
                <c:pt idx="68">
                  <c:v>45005</c:v>
                </c:pt>
                <c:pt idx="69">
                  <c:v>45006</c:v>
                </c:pt>
                <c:pt idx="70">
                  <c:v>45007</c:v>
                </c:pt>
                <c:pt idx="71">
                  <c:v>45008</c:v>
                </c:pt>
                <c:pt idx="72">
                  <c:v>45009</c:v>
                </c:pt>
                <c:pt idx="73">
                  <c:v>45012</c:v>
                </c:pt>
                <c:pt idx="74">
                  <c:v>45013</c:v>
                </c:pt>
                <c:pt idx="75">
                  <c:v>45014</c:v>
                </c:pt>
                <c:pt idx="76">
                  <c:v>45016</c:v>
                </c:pt>
                <c:pt idx="77">
                  <c:v>45019</c:v>
                </c:pt>
                <c:pt idx="78">
                  <c:v>45021</c:v>
                </c:pt>
                <c:pt idx="79">
                  <c:v>45022</c:v>
                </c:pt>
                <c:pt idx="80">
                  <c:v>45026</c:v>
                </c:pt>
                <c:pt idx="81">
                  <c:v>45027</c:v>
                </c:pt>
                <c:pt idx="82">
                  <c:v>45028</c:v>
                </c:pt>
                <c:pt idx="83">
                  <c:v>45029</c:v>
                </c:pt>
                <c:pt idx="84">
                  <c:v>45033</c:v>
                </c:pt>
                <c:pt idx="85">
                  <c:v>45034</c:v>
                </c:pt>
                <c:pt idx="86">
                  <c:v>45035</c:v>
                </c:pt>
                <c:pt idx="87">
                  <c:v>45036</c:v>
                </c:pt>
                <c:pt idx="88">
                  <c:v>45037</c:v>
                </c:pt>
                <c:pt idx="89">
                  <c:v>45040</c:v>
                </c:pt>
                <c:pt idx="90">
                  <c:v>45041</c:v>
                </c:pt>
                <c:pt idx="91">
                  <c:v>45042</c:v>
                </c:pt>
                <c:pt idx="92">
                  <c:v>45043</c:v>
                </c:pt>
                <c:pt idx="93">
                  <c:v>45044</c:v>
                </c:pt>
                <c:pt idx="94">
                  <c:v>45048</c:v>
                </c:pt>
                <c:pt idx="95">
                  <c:v>45049</c:v>
                </c:pt>
                <c:pt idx="96">
                  <c:v>45050</c:v>
                </c:pt>
                <c:pt idx="97">
                  <c:v>45051</c:v>
                </c:pt>
                <c:pt idx="98">
                  <c:v>45054</c:v>
                </c:pt>
                <c:pt idx="99">
                  <c:v>45055</c:v>
                </c:pt>
                <c:pt idx="100">
                  <c:v>45056</c:v>
                </c:pt>
                <c:pt idx="101">
                  <c:v>45057</c:v>
                </c:pt>
                <c:pt idx="102">
                  <c:v>45058</c:v>
                </c:pt>
                <c:pt idx="103">
                  <c:v>45061</c:v>
                </c:pt>
                <c:pt idx="104">
                  <c:v>45062</c:v>
                </c:pt>
                <c:pt idx="105">
                  <c:v>45063</c:v>
                </c:pt>
                <c:pt idx="106">
                  <c:v>45064</c:v>
                </c:pt>
                <c:pt idx="107">
                  <c:v>45065</c:v>
                </c:pt>
                <c:pt idx="108">
                  <c:v>45068</c:v>
                </c:pt>
                <c:pt idx="109">
                  <c:v>45069</c:v>
                </c:pt>
                <c:pt idx="110">
                  <c:v>45070</c:v>
                </c:pt>
                <c:pt idx="111">
                  <c:v>45071</c:v>
                </c:pt>
                <c:pt idx="112">
                  <c:v>45072</c:v>
                </c:pt>
                <c:pt idx="113">
                  <c:v>45075</c:v>
                </c:pt>
                <c:pt idx="114">
                  <c:v>45076</c:v>
                </c:pt>
                <c:pt idx="115">
                  <c:v>45077</c:v>
                </c:pt>
                <c:pt idx="116">
                  <c:v>45078</c:v>
                </c:pt>
                <c:pt idx="117">
                  <c:v>45079</c:v>
                </c:pt>
                <c:pt idx="118">
                  <c:v>45082</c:v>
                </c:pt>
                <c:pt idx="119">
                  <c:v>45083</c:v>
                </c:pt>
                <c:pt idx="120">
                  <c:v>45084</c:v>
                </c:pt>
                <c:pt idx="121">
                  <c:v>45085</c:v>
                </c:pt>
                <c:pt idx="122">
                  <c:v>45086</c:v>
                </c:pt>
                <c:pt idx="123">
                  <c:v>45089</c:v>
                </c:pt>
                <c:pt idx="124">
                  <c:v>45090</c:v>
                </c:pt>
                <c:pt idx="125">
                  <c:v>45091</c:v>
                </c:pt>
                <c:pt idx="126">
                  <c:v>45092</c:v>
                </c:pt>
                <c:pt idx="127">
                  <c:v>45093</c:v>
                </c:pt>
                <c:pt idx="128">
                  <c:v>45096</c:v>
                </c:pt>
                <c:pt idx="129">
                  <c:v>45097</c:v>
                </c:pt>
                <c:pt idx="130">
                  <c:v>45098</c:v>
                </c:pt>
                <c:pt idx="131">
                  <c:v>45099</c:v>
                </c:pt>
                <c:pt idx="132">
                  <c:v>45100</c:v>
                </c:pt>
                <c:pt idx="133">
                  <c:v>45103</c:v>
                </c:pt>
                <c:pt idx="134">
                  <c:v>45104</c:v>
                </c:pt>
                <c:pt idx="135">
                  <c:v>45105</c:v>
                </c:pt>
                <c:pt idx="136">
                  <c:v>45107</c:v>
                </c:pt>
                <c:pt idx="137">
                  <c:v>45110</c:v>
                </c:pt>
                <c:pt idx="138">
                  <c:v>45111</c:v>
                </c:pt>
                <c:pt idx="139">
                  <c:v>45112</c:v>
                </c:pt>
                <c:pt idx="140">
                  <c:v>45113</c:v>
                </c:pt>
                <c:pt idx="141">
                  <c:v>45114</c:v>
                </c:pt>
                <c:pt idx="142">
                  <c:v>45117</c:v>
                </c:pt>
                <c:pt idx="143">
                  <c:v>45118</c:v>
                </c:pt>
                <c:pt idx="144">
                  <c:v>45119</c:v>
                </c:pt>
                <c:pt idx="145">
                  <c:v>45120</c:v>
                </c:pt>
                <c:pt idx="146">
                  <c:v>45121</c:v>
                </c:pt>
                <c:pt idx="147">
                  <c:v>45124</c:v>
                </c:pt>
                <c:pt idx="148">
                  <c:v>45125</c:v>
                </c:pt>
                <c:pt idx="149">
                  <c:v>45126</c:v>
                </c:pt>
                <c:pt idx="150">
                  <c:v>45127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45140</c:v>
                </c:pt>
                <c:pt idx="160">
                  <c:v>45141</c:v>
                </c:pt>
                <c:pt idx="161">
                  <c:v>45142</c:v>
                </c:pt>
                <c:pt idx="162">
                  <c:v>45145</c:v>
                </c:pt>
                <c:pt idx="163">
                  <c:v>45146</c:v>
                </c:pt>
                <c:pt idx="164">
                  <c:v>45147</c:v>
                </c:pt>
                <c:pt idx="165">
                  <c:v>45148</c:v>
                </c:pt>
                <c:pt idx="166">
                  <c:v>45149</c:v>
                </c:pt>
                <c:pt idx="167">
                  <c:v>45152</c:v>
                </c:pt>
                <c:pt idx="168">
                  <c:v>45154</c:v>
                </c:pt>
                <c:pt idx="169">
                  <c:v>45155</c:v>
                </c:pt>
                <c:pt idx="170">
                  <c:v>45156</c:v>
                </c:pt>
                <c:pt idx="171">
                  <c:v>45159</c:v>
                </c:pt>
                <c:pt idx="172">
                  <c:v>45160</c:v>
                </c:pt>
                <c:pt idx="173">
                  <c:v>45161</c:v>
                </c:pt>
                <c:pt idx="174">
                  <c:v>45162</c:v>
                </c:pt>
                <c:pt idx="175">
                  <c:v>45163</c:v>
                </c:pt>
                <c:pt idx="176">
                  <c:v>45166</c:v>
                </c:pt>
                <c:pt idx="177">
                  <c:v>45167</c:v>
                </c:pt>
                <c:pt idx="178">
                  <c:v>45168</c:v>
                </c:pt>
                <c:pt idx="179">
                  <c:v>45169</c:v>
                </c:pt>
                <c:pt idx="180">
                  <c:v>45170</c:v>
                </c:pt>
                <c:pt idx="181">
                  <c:v>45173</c:v>
                </c:pt>
                <c:pt idx="182">
                  <c:v>45174</c:v>
                </c:pt>
                <c:pt idx="183">
                  <c:v>45175</c:v>
                </c:pt>
                <c:pt idx="184">
                  <c:v>45176</c:v>
                </c:pt>
                <c:pt idx="185">
                  <c:v>45177</c:v>
                </c:pt>
                <c:pt idx="186">
                  <c:v>45180</c:v>
                </c:pt>
                <c:pt idx="187">
                  <c:v>45181</c:v>
                </c:pt>
                <c:pt idx="188">
                  <c:v>45182</c:v>
                </c:pt>
                <c:pt idx="189">
                  <c:v>45183</c:v>
                </c:pt>
                <c:pt idx="190">
                  <c:v>45184</c:v>
                </c:pt>
                <c:pt idx="191">
                  <c:v>45187</c:v>
                </c:pt>
                <c:pt idx="192">
                  <c:v>45189</c:v>
                </c:pt>
                <c:pt idx="193">
                  <c:v>45190</c:v>
                </c:pt>
                <c:pt idx="194">
                  <c:v>45191</c:v>
                </c:pt>
                <c:pt idx="195">
                  <c:v>45194</c:v>
                </c:pt>
                <c:pt idx="196">
                  <c:v>45195</c:v>
                </c:pt>
                <c:pt idx="197">
                  <c:v>45196</c:v>
                </c:pt>
                <c:pt idx="198">
                  <c:v>45197</c:v>
                </c:pt>
                <c:pt idx="199">
                  <c:v>45198</c:v>
                </c:pt>
                <c:pt idx="200">
                  <c:v>45202</c:v>
                </c:pt>
                <c:pt idx="201">
                  <c:v>45203</c:v>
                </c:pt>
                <c:pt idx="202">
                  <c:v>45204</c:v>
                </c:pt>
                <c:pt idx="203">
                  <c:v>45205</c:v>
                </c:pt>
                <c:pt idx="204">
                  <c:v>45208</c:v>
                </c:pt>
                <c:pt idx="205">
                  <c:v>45209</c:v>
                </c:pt>
                <c:pt idx="206">
                  <c:v>45210</c:v>
                </c:pt>
                <c:pt idx="207">
                  <c:v>45211</c:v>
                </c:pt>
                <c:pt idx="208">
                  <c:v>45212</c:v>
                </c:pt>
                <c:pt idx="209">
                  <c:v>45215</c:v>
                </c:pt>
                <c:pt idx="210">
                  <c:v>45216</c:v>
                </c:pt>
                <c:pt idx="211">
                  <c:v>45217</c:v>
                </c:pt>
                <c:pt idx="212">
                  <c:v>45218</c:v>
                </c:pt>
                <c:pt idx="213">
                  <c:v>45219</c:v>
                </c:pt>
                <c:pt idx="214">
                  <c:v>45222</c:v>
                </c:pt>
                <c:pt idx="215">
                  <c:v>45224</c:v>
                </c:pt>
                <c:pt idx="216">
                  <c:v>45225</c:v>
                </c:pt>
                <c:pt idx="217">
                  <c:v>45226</c:v>
                </c:pt>
                <c:pt idx="218">
                  <c:v>45229</c:v>
                </c:pt>
                <c:pt idx="219">
                  <c:v>45230</c:v>
                </c:pt>
                <c:pt idx="220">
                  <c:v>45231</c:v>
                </c:pt>
                <c:pt idx="221">
                  <c:v>45232</c:v>
                </c:pt>
                <c:pt idx="222">
                  <c:v>45233</c:v>
                </c:pt>
                <c:pt idx="223">
                  <c:v>45236</c:v>
                </c:pt>
                <c:pt idx="224">
                  <c:v>45237</c:v>
                </c:pt>
                <c:pt idx="225">
                  <c:v>45238</c:v>
                </c:pt>
                <c:pt idx="226">
                  <c:v>45239</c:v>
                </c:pt>
                <c:pt idx="227">
                  <c:v>45240</c:v>
                </c:pt>
                <c:pt idx="228">
                  <c:v>45243</c:v>
                </c:pt>
                <c:pt idx="229">
                  <c:v>45245</c:v>
                </c:pt>
                <c:pt idx="230">
                  <c:v>45246</c:v>
                </c:pt>
                <c:pt idx="231">
                  <c:v>45247</c:v>
                </c:pt>
                <c:pt idx="232">
                  <c:v>45250</c:v>
                </c:pt>
                <c:pt idx="233">
                  <c:v>45251</c:v>
                </c:pt>
                <c:pt idx="234">
                  <c:v>45252</c:v>
                </c:pt>
                <c:pt idx="235">
                  <c:v>45253</c:v>
                </c:pt>
                <c:pt idx="236">
                  <c:v>45254</c:v>
                </c:pt>
                <c:pt idx="237">
                  <c:v>45258</c:v>
                </c:pt>
                <c:pt idx="238">
                  <c:v>45259</c:v>
                </c:pt>
                <c:pt idx="239">
                  <c:v>45260</c:v>
                </c:pt>
                <c:pt idx="240">
                  <c:v>45261</c:v>
                </c:pt>
                <c:pt idx="241">
                  <c:v>45264</c:v>
                </c:pt>
                <c:pt idx="242">
                  <c:v>45265</c:v>
                </c:pt>
                <c:pt idx="243">
                  <c:v>45266</c:v>
                </c:pt>
                <c:pt idx="244">
                  <c:v>45267</c:v>
                </c:pt>
                <c:pt idx="245">
                  <c:v>45268</c:v>
                </c:pt>
                <c:pt idx="246">
                  <c:v>45271</c:v>
                </c:pt>
              </c:numCache>
            </c:numRef>
          </c:cat>
          <c:val>
            <c:numRef>
              <c:f>'BIRLACORPN.NS (1)'!$AG$2:$AG$248</c:f>
              <c:numCache>
                <c:formatCode>General</c:formatCode>
                <c:ptCount val="247"/>
                <c:pt idx="0">
                  <c:v>585.04998799999998</c:v>
                </c:pt>
                <c:pt idx="1">
                  <c:v>584.54998799999998</c:v>
                </c:pt>
                <c:pt idx="2">
                  <c:v>582.20001200000002</c:v>
                </c:pt>
                <c:pt idx="3">
                  <c:v>561.20001200000002</c:v>
                </c:pt>
                <c:pt idx="4">
                  <c:v>556.04998799999998</c:v>
                </c:pt>
                <c:pt idx="5">
                  <c:v>563.84997599999997</c:v>
                </c:pt>
                <c:pt idx="6">
                  <c:v>560.09997599999997</c:v>
                </c:pt>
                <c:pt idx="7">
                  <c:v>539.20001200000002</c:v>
                </c:pt>
                <c:pt idx="8">
                  <c:v>532.84997599999997</c:v>
                </c:pt>
                <c:pt idx="9">
                  <c:v>491.25</c:v>
                </c:pt>
                <c:pt idx="10">
                  <c:v>514.15002400000003</c:v>
                </c:pt>
                <c:pt idx="11">
                  <c:v>523.29998799999998</c:v>
                </c:pt>
                <c:pt idx="12">
                  <c:v>518.40002400000003</c:v>
                </c:pt>
                <c:pt idx="13">
                  <c:v>522.75</c:v>
                </c:pt>
                <c:pt idx="14">
                  <c:v>524.09997599999997</c:v>
                </c:pt>
                <c:pt idx="15">
                  <c:v>526.5</c:v>
                </c:pt>
                <c:pt idx="16">
                  <c:v>530.95001200000002</c:v>
                </c:pt>
                <c:pt idx="17">
                  <c:v>518.84997599999997</c:v>
                </c:pt>
                <c:pt idx="18">
                  <c:v>524.75</c:v>
                </c:pt>
                <c:pt idx="19">
                  <c:v>519.79998799999998</c:v>
                </c:pt>
                <c:pt idx="20">
                  <c:v>524.75</c:v>
                </c:pt>
                <c:pt idx="21">
                  <c:v>514.45001200000002</c:v>
                </c:pt>
                <c:pt idx="22">
                  <c:v>508.10000600000001</c:v>
                </c:pt>
                <c:pt idx="23">
                  <c:v>510.39999399999999</c:v>
                </c:pt>
                <c:pt idx="24">
                  <c:v>518.65002400000003</c:v>
                </c:pt>
                <c:pt idx="25">
                  <c:v>517</c:v>
                </c:pt>
                <c:pt idx="26">
                  <c:v>517.5</c:v>
                </c:pt>
                <c:pt idx="27">
                  <c:v>520.45001200000002</c:v>
                </c:pt>
                <c:pt idx="28">
                  <c:v>519.25</c:v>
                </c:pt>
                <c:pt idx="29">
                  <c:v>517.75</c:v>
                </c:pt>
                <c:pt idx="30">
                  <c:v>501.10000600000001</c:v>
                </c:pt>
                <c:pt idx="31">
                  <c:v>498.95001200000002</c:v>
                </c:pt>
                <c:pt idx="32">
                  <c:v>460.20001200000002</c:v>
                </c:pt>
                <c:pt idx="33">
                  <c:v>380.45001200000002</c:v>
                </c:pt>
                <c:pt idx="34">
                  <c:v>387.5</c:v>
                </c:pt>
                <c:pt idx="35">
                  <c:v>401.20001200000002</c:v>
                </c:pt>
                <c:pt idx="36">
                  <c:v>334.10000600000001</c:v>
                </c:pt>
                <c:pt idx="37">
                  <c:v>352.54998799999998</c:v>
                </c:pt>
                <c:pt idx="38">
                  <c:v>373.60000600000001</c:v>
                </c:pt>
                <c:pt idx="39">
                  <c:v>379.75</c:v>
                </c:pt>
                <c:pt idx="40">
                  <c:v>384.04998799999998</c:v>
                </c:pt>
                <c:pt idx="41">
                  <c:v>384.64999399999999</c:v>
                </c:pt>
                <c:pt idx="42">
                  <c:v>357.79998799999998</c:v>
                </c:pt>
                <c:pt idx="43">
                  <c:v>360.79998799999998</c:v>
                </c:pt>
                <c:pt idx="44">
                  <c:v>342.45001200000002</c:v>
                </c:pt>
                <c:pt idx="45">
                  <c:v>336.5</c:v>
                </c:pt>
                <c:pt idx="46">
                  <c:v>344.85000600000001</c:v>
                </c:pt>
                <c:pt idx="47">
                  <c:v>347.79998799999998</c:v>
                </c:pt>
                <c:pt idx="48">
                  <c:v>353.29998799999998</c:v>
                </c:pt>
                <c:pt idx="49">
                  <c:v>352.45001200000002</c:v>
                </c:pt>
                <c:pt idx="50">
                  <c:v>352.85000600000001</c:v>
                </c:pt>
                <c:pt idx="51">
                  <c:v>335.39999399999999</c:v>
                </c:pt>
                <c:pt idx="52">
                  <c:v>336.89999399999999</c:v>
                </c:pt>
                <c:pt idx="53">
                  <c:v>345.25</c:v>
                </c:pt>
                <c:pt idx="54">
                  <c:v>329.89999399999999</c:v>
                </c:pt>
                <c:pt idx="55">
                  <c:v>342.10000600000001</c:v>
                </c:pt>
                <c:pt idx="56">
                  <c:v>353.60000600000001</c:v>
                </c:pt>
                <c:pt idx="57">
                  <c:v>370.70001200000002</c:v>
                </c:pt>
                <c:pt idx="58">
                  <c:v>391.85000600000001</c:v>
                </c:pt>
                <c:pt idx="59">
                  <c:v>385.5</c:v>
                </c:pt>
                <c:pt idx="60">
                  <c:v>392.10000600000001</c:v>
                </c:pt>
                <c:pt idx="61">
                  <c:v>384.70001200000002</c:v>
                </c:pt>
                <c:pt idx="62">
                  <c:v>378.35000600000001</c:v>
                </c:pt>
                <c:pt idx="63">
                  <c:v>368</c:v>
                </c:pt>
                <c:pt idx="64">
                  <c:v>353.39999399999999</c:v>
                </c:pt>
                <c:pt idx="65">
                  <c:v>365.14999399999999</c:v>
                </c:pt>
                <c:pt idx="66">
                  <c:v>378.79998799999998</c:v>
                </c:pt>
                <c:pt idx="67">
                  <c:v>378.45001200000002</c:v>
                </c:pt>
                <c:pt idx="68">
                  <c:v>365.39999399999999</c:v>
                </c:pt>
                <c:pt idx="69">
                  <c:v>370.89999399999999</c:v>
                </c:pt>
                <c:pt idx="70">
                  <c:v>375.54998799999998</c:v>
                </c:pt>
                <c:pt idx="71">
                  <c:v>372.14999399999999</c:v>
                </c:pt>
                <c:pt idx="72">
                  <c:v>371.79998799999998</c:v>
                </c:pt>
                <c:pt idx="73">
                  <c:v>370</c:v>
                </c:pt>
                <c:pt idx="74">
                  <c:v>358.95001200000002</c:v>
                </c:pt>
                <c:pt idx="75">
                  <c:v>363.89999399999999</c:v>
                </c:pt>
                <c:pt idx="76">
                  <c:v>365.54998799999998</c:v>
                </c:pt>
                <c:pt idx="77">
                  <c:v>374.79998799999998</c:v>
                </c:pt>
                <c:pt idx="78">
                  <c:v>379.95001200000002</c:v>
                </c:pt>
                <c:pt idx="79">
                  <c:v>383.60000600000001</c:v>
                </c:pt>
                <c:pt idx="80">
                  <c:v>384.35000600000001</c:v>
                </c:pt>
                <c:pt idx="81">
                  <c:v>384.39999399999999</c:v>
                </c:pt>
                <c:pt idx="82">
                  <c:v>396.04998799999998</c:v>
                </c:pt>
                <c:pt idx="83">
                  <c:v>392.64999399999999</c:v>
                </c:pt>
                <c:pt idx="84">
                  <c:v>391.54998799999998</c:v>
                </c:pt>
                <c:pt idx="85">
                  <c:v>383.04998799999998</c:v>
                </c:pt>
                <c:pt idx="86">
                  <c:v>380.04998799999998</c:v>
                </c:pt>
                <c:pt idx="87">
                  <c:v>380.70001200000002</c:v>
                </c:pt>
                <c:pt idx="88">
                  <c:v>375.10000600000001</c:v>
                </c:pt>
                <c:pt idx="89">
                  <c:v>380.29998799999998</c:v>
                </c:pt>
                <c:pt idx="90">
                  <c:v>382.5</c:v>
                </c:pt>
                <c:pt idx="91">
                  <c:v>386.45001200000002</c:v>
                </c:pt>
                <c:pt idx="92">
                  <c:v>388.79998799999998</c:v>
                </c:pt>
                <c:pt idx="93">
                  <c:v>396.5</c:v>
                </c:pt>
                <c:pt idx="94">
                  <c:v>394.39999399999999</c:v>
                </c:pt>
                <c:pt idx="95">
                  <c:v>383.64999399999999</c:v>
                </c:pt>
                <c:pt idx="96">
                  <c:v>388.29998799999998</c:v>
                </c:pt>
                <c:pt idx="97">
                  <c:v>400.54998799999998</c:v>
                </c:pt>
                <c:pt idx="98">
                  <c:v>405.5</c:v>
                </c:pt>
                <c:pt idx="99">
                  <c:v>405.64999399999999</c:v>
                </c:pt>
                <c:pt idx="100">
                  <c:v>408.29998799999998</c:v>
                </c:pt>
                <c:pt idx="101">
                  <c:v>412.20001200000002</c:v>
                </c:pt>
                <c:pt idx="102">
                  <c:v>410</c:v>
                </c:pt>
                <c:pt idx="103">
                  <c:v>406.60000600000001</c:v>
                </c:pt>
                <c:pt idx="104">
                  <c:v>400.89999399999999</c:v>
                </c:pt>
                <c:pt idx="105">
                  <c:v>406.29998799999998</c:v>
                </c:pt>
                <c:pt idx="106">
                  <c:v>399.04998799999998</c:v>
                </c:pt>
                <c:pt idx="107">
                  <c:v>403.14999399999999</c:v>
                </c:pt>
                <c:pt idx="108">
                  <c:v>423.89999399999999</c:v>
                </c:pt>
                <c:pt idx="109">
                  <c:v>427.29998799999998</c:v>
                </c:pt>
                <c:pt idx="110">
                  <c:v>422.29998799999998</c:v>
                </c:pt>
                <c:pt idx="111">
                  <c:v>419.20001200000002</c:v>
                </c:pt>
                <c:pt idx="112">
                  <c:v>424.54998799999998</c:v>
                </c:pt>
                <c:pt idx="113">
                  <c:v>427</c:v>
                </c:pt>
                <c:pt idx="114">
                  <c:v>430.89999399999999</c:v>
                </c:pt>
                <c:pt idx="115">
                  <c:v>423.60000600000001</c:v>
                </c:pt>
                <c:pt idx="116">
                  <c:v>429.25</c:v>
                </c:pt>
                <c:pt idx="117">
                  <c:v>438.04998799999998</c:v>
                </c:pt>
                <c:pt idx="118">
                  <c:v>439.04998799999998</c:v>
                </c:pt>
                <c:pt idx="119">
                  <c:v>459.14999399999999</c:v>
                </c:pt>
                <c:pt idx="120">
                  <c:v>455.75</c:v>
                </c:pt>
                <c:pt idx="121">
                  <c:v>451.70001200000002</c:v>
                </c:pt>
                <c:pt idx="122">
                  <c:v>455.70001200000002</c:v>
                </c:pt>
                <c:pt idx="123">
                  <c:v>456.29998799999998</c:v>
                </c:pt>
                <c:pt idx="124">
                  <c:v>458.95001200000002</c:v>
                </c:pt>
                <c:pt idx="125">
                  <c:v>464.60000600000001</c:v>
                </c:pt>
                <c:pt idx="126">
                  <c:v>458.35000600000001</c:v>
                </c:pt>
                <c:pt idx="127">
                  <c:v>460.89999399999999</c:v>
                </c:pt>
                <c:pt idx="128">
                  <c:v>452.85000600000001</c:v>
                </c:pt>
                <c:pt idx="129">
                  <c:v>448.95001200000002</c:v>
                </c:pt>
                <c:pt idx="130">
                  <c:v>448.10000600000001</c:v>
                </c:pt>
                <c:pt idx="131">
                  <c:v>444.85000600000001</c:v>
                </c:pt>
                <c:pt idx="132">
                  <c:v>425.79998799999998</c:v>
                </c:pt>
                <c:pt idx="133">
                  <c:v>432.04998799999998</c:v>
                </c:pt>
                <c:pt idx="134">
                  <c:v>433.85000600000001</c:v>
                </c:pt>
                <c:pt idx="135">
                  <c:v>433.85000600000001</c:v>
                </c:pt>
                <c:pt idx="136">
                  <c:v>425.89999399999999</c:v>
                </c:pt>
                <c:pt idx="137">
                  <c:v>435.85000600000001</c:v>
                </c:pt>
                <c:pt idx="138">
                  <c:v>432.70001200000002</c:v>
                </c:pt>
                <c:pt idx="139">
                  <c:v>432.39999399999999</c:v>
                </c:pt>
                <c:pt idx="140">
                  <c:v>431.5</c:v>
                </c:pt>
                <c:pt idx="141">
                  <c:v>417.89999399999999</c:v>
                </c:pt>
                <c:pt idx="142">
                  <c:v>419.5</c:v>
                </c:pt>
                <c:pt idx="143">
                  <c:v>419.75</c:v>
                </c:pt>
                <c:pt idx="144">
                  <c:v>421.54998799999998</c:v>
                </c:pt>
                <c:pt idx="145">
                  <c:v>416.89999399999999</c:v>
                </c:pt>
                <c:pt idx="146">
                  <c:v>416.60000600000001</c:v>
                </c:pt>
                <c:pt idx="147">
                  <c:v>416.60000600000001</c:v>
                </c:pt>
                <c:pt idx="148">
                  <c:v>416.20001200000002</c:v>
                </c:pt>
                <c:pt idx="149">
                  <c:v>419.29998799999998</c:v>
                </c:pt>
                <c:pt idx="150">
                  <c:v>420.89999399999999</c:v>
                </c:pt>
                <c:pt idx="151">
                  <c:v>416.10000600000001</c:v>
                </c:pt>
                <c:pt idx="152">
                  <c:v>422.75</c:v>
                </c:pt>
                <c:pt idx="153">
                  <c:v>440.10000600000001</c:v>
                </c:pt>
                <c:pt idx="154">
                  <c:v>443.5</c:v>
                </c:pt>
                <c:pt idx="155">
                  <c:v>449.75</c:v>
                </c:pt>
                <c:pt idx="156">
                  <c:v>454.79998799999998</c:v>
                </c:pt>
                <c:pt idx="157">
                  <c:v>463</c:v>
                </c:pt>
                <c:pt idx="158">
                  <c:v>461.54998799999998</c:v>
                </c:pt>
                <c:pt idx="159">
                  <c:v>460.89999399999999</c:v>
                </c:pt>
                <c:pt idx="160">
                  <c:v>474.35000600000001</c:v>
                </c:pt>
                <c:pt idx="161">
                  <c:v>471.75</c:v>
                </c:pt>
                <c:pt idx="162">
                  <c:v>474.10000600000001</c:v>
                </c:pt>
                <c:pt idx="163">
                  <c:v>466.20001200000002</c:v>
                </c:pt>
                <c:pt idx="164">
                  <c:v>462.64999399999999</c:v>
                </c:pt>
                <c:pt idx="165">
                  <c:v>457.20001200000002</c:v>
                </c:pt>
                <c:pt idx="166">
                  <c:v>456.39999399999999</c:v>
                </c:pt>
                <c:pt idx="167">
                  <c:v>440.95001200000002</c:v>
                </c:pt>
                <c:pt idx="168">
                  <c:v>437.20001200000002</c:v>
                </c:pt>
                <c:pt idx="169">
                  <c:v>446</c:v>
                </c:pt>
                <c:pt idx="170">
                  <c:v>453.04998799999998</c:v>
                </c:pt>
                <c:pt idx="171">
                  <c:v>465.25</c:v>
                </c:pt>
                <c:pt idx="172">
                  <c:v>463.79998799999998</c:v>
                </c:pt>
                <c:pt idx="173">
                  <c:v>453.29998799999998</c:v>
                </c:pt>
                <c:pt idx="174">
                  <c:v>448.95001200000002</c:v>
                </c:pt>
                <c:pt idx="175">
                  <c:v>434.60000600000001</c:v>
                </c:pt>
                <c:pt idx="176">
                  <c:v>438.85000600000001</c:v>
                </c:pt>
                <c:pt idx="177">
                  <c:v>441.20001200000002</c:v>
                </c:pt>
                <c:pt idx="178">
                  <c:v>444.04998799999998</c:v>
                </c:pt>
                <c:pt idx="179">
                  <c:v>428.39999399999999</c:v>
                </c:pt>
                <c:pt idx="180">
                  <c:v>433.89999399999999</c:v>
                </c:pt>
                <c:pt idx="181">
                  <c:v>441.14999399999999</c:v>
                </c:pt>
                <c:pt idx="182">
                  <c:v>440.20001200000002</c:v>
                </c:pt>
                <c:pt idx="183">
                  <c:v>437.75</c:v>
                </c:pt>
                <c:pt idx="184">
                  <c:v>439.45001200000002</c:v>
                </c:pt>
                <c:pt idx="185">
                  <c:v>439.20001200000002</c:v>
                </c:pt>
                <c:pt idx="186">
                  <c:v>450.89999399999999</c:v>
                </c:pt>
                <c:pt idx="187">
                  <c:v>445</c:v>
                </c:pt>
                <c:pt idx="188">
                  <c:v>443.89999399999999</c:v>
                </c:pt>
                <c:pt idx="189">
                  <c:v>445.20001200000002</c:v>
                </c:pt>
                <c:pt idx="190">
                  <c:v>445.04998799999998</c:v>
                </c:pt>
                <c:pt idx="191">
                  <c:v>436.64999399999999</c:v>
                </c:pt>
                <c:pt idx="192">
                  <c:v>428.14999399999999</c:v>
                </c:pt>
                <c:pt idx="193">
                  <c:v>426.10000600000001</c:v>
                </c:pt>
                <c:pt idx="194">
                  <c:v>420.95001200000002</c:v>
                </c:pt>
                <c:pt idx="195">
                  <c:v>422.89999399999999</c:v>
                </c:pt>
                <c:pt idx="196">
                  <c:v>429.75</c:v>
                </c:pt>
                <c:pt idx="197">
                  <c:v>430.45001200000002</c:v>
                </c:pt>
                <c:pt idx="198">
                  <c:v>419.89999399999999</c:v>
                </c:pt>
                <c:pt idx="199">
                  <c:v>424.79998799999998</c:v>
                </c:pt>
                <c:pt idx="200">
                  <c:v>432.20001200000002</c:v>
                </c:pt>
                <c:pt idx="201">
                  <c:v>429.64999399999999</c:v>
                </c:pt>
                <c:pt idx="202">
                  <c:v>432.85000600000001</c:v>
                </c:pt>
                <c:pt idx="203">
                  <c:v>435.70001200000002</c:v>
                </c:pt>
                <c:pt idx="204">
                  <c:v>430.20001200000002</c:v>
                </c:pt>
                <c:pt idx="205">
                  <c:v>437.20001200000002</c:v>
                </c:pt>
                <c:pt idx="206">
                  <c:v>445.10000600000001</c:v>
                </c:pt>
                <c:pt idx="207">
                  <c:v>445.60000600000001</c:v>
                </c:pt>
                <c:pt idx="208">
                  <c:v>439.89999399999999</c:v>
                </c:pt>
                <c:pt idx="209">
                  <c:v>443.25</c:v>
                </c:pt>
                <c:pt idx="210">
                  <c:v>442.64999399999999</c:v>
                </c:pt>
                <c:pt idx="211">
                  <c:v>433</c:v>
                </c:pt>
                <c:pt idx="212">
                  <c:v>437.45001200000002</c:v>
                </c:pt>
                <c:pt idx="213">
                  <c:v>430.85000600000001</c:v>
                </c:pt>
                <c:pt idx="214">
                  <c:v>415.95001200000002</c:v>
                </c:pt>
                <c:pt idx="215">
                  <c:v>417.95001200000002</c:v>
                </c:pt>
                <c:pt idx="216">
                  <c:v>416.29998799999998</c:v>
                </c:pt>
                <c:pt idx="217">
                  <c:v>417.25</c:v>
                </c:pt>
                <c:pt idx="218">
                  <c:v>421.95001200000002</c:v>
                </c:pt>
                <c:pt idx="219">
                  <c:v>424.45001200000002</c:v>
                </c:pt>
                <c:pt idx="220">
                  <c:v>406.64999399999999</c:v>
                </c:pt>
                <c:pt idx="221">
                  <c:v>419.70001200000002</c:v>
                </c:pt>
                <c:pt idx="222">
                  <c:v>420.89999399999999</c:v>
                </c:pt>
                <c:pt idx="223">
                  <c:v>421.25</c:v>
                </c:pt>
                <c:pt idx="224">
                  <c:v>419.54998799999998</c:v>
                </c:pt>
                <c:pt idx="225">
                  <c:v>421</c:v>
                </c:pt>
                <c:pt idx="226">
                  <c:v>418.29998799999998</c:v>
                </c:pt>
                <c:pt idx="227">
                  <c:v>418.10000600000001</c:v>
                </c:pt>
                <c:pt idx="228">
                  <c:v>419.39999399999999</c:v>
                </c:pt>
                <c:pt idx="229">
                  <c:v>418.14999399999999</c:v>
                </c:pt>
                <c:pt idx="230">
                  <c:v>419.89999399999999</c:v>
                </c:pt>
                <c:pt idx="231">
                  <c:v>421.10000600000001</c:v>
                </c:pt>
                <c:pt idx="232">
                  <c:v>421.5</c:v>
                </c:pt>
                <c:pt idx="233">
                  <c:v>420.14999399999999</c:v>
                </c:pt>
                <c:pt idx="234">
                  <c:v>414.25</c:v>
                </c:pt>
                <c:pt idx="235">
                  <c:v>415.60000600000001</c:v>
                </c:pt>
                <c:pt idx="236">
                  <c:v>414.29998799999998</c:v>
                </c:pt>
                <c:pt idx="237">
                  <c:v>431.20001200000002</c:v>
                </c:pt>
                <c:pt idx="238">
                  <c:v>435.64999399999999</c:v>
                </c:pt>
                <c:pt idx="239">
                  <c:v>439.25</c:v>
                </c:pt>
                <c:pt idx="240">
                  <c:v>442</c:v>
                </c:pt>
                <c:pt idx="241">
                  <c:v>474.54998799999998</c:v>
                </c:pt>
                <c:pt idx="242">
                  <c:v>509.04998799999998</c:v>
                </c:pt>
                <c:pt idx="243">
                  <c:v>501.10000600000001</c:v>
                </c:pt>
                <c:pt idx="244">
                  <c:v>505.10000600000001</c:v>
                </c:pt>
                <c:pt idx="245">
                  <c:v>494.35000600000001</c:v>
                </c:pt>
                <c:pt idx="246">
                  <c:v>501.60000600000001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8-4959-8CCA-E8AAB3571A7D}"/>
            </c:ext>
          </c:extLst>
        </c:ser>
        <c:ser>
          <c:idx val="1"/>
          <c:order val="1"/>
          <c:tx>
            <c:strRef>
              <c:f>'BIRLACORPN.NS (1)'!$AH$1</c:f>
              <c:strCache>
                <c:ptCount val="1"/>
                <c:pt idx="0">
                  <c:v>Birla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'BIRLACORPN.NS (1)'!$AF$2:$AF$248</c:f>
              <c:numCache>
                <c:formatCode>m/d/yyyy</c:formatCode>
                <c:ptCount val="247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  <c:pt idx="5">
                  <c:v>44914</c:v>
                </c:pt>
                <c:pt idx="6">
                  <c:v>44915</c:v>
                </c:pt>
                <c:pt idx="7">
                  <c:v>44916</c:v>
                </c:pt>
                <c:pt idx="8">
                  <c:v>44917</c:v>
                </c:pt>
                <c:pt idx="9">
                  <c:v>44918</c:v>
                </c:pt>
                <c:pt idx="10">
                  <c:v>44921</c:v>
                </c:pt>
                <c:pt idx="11">
                  <c:v>44922</c:v>
                </c:pt>
                <c:pt idx="12">
                  <c:v>44923</c:v>
                </c:pt>
                <c:pt idx="13">
                  <c:v>44924</c:v>
                </c:pt>
                <c:pt idx="14">
                  <c:v>44925</c:v>
                </c:pt>
                <c:pt idx="15">
                  <c:v>44928</c:v>
                </c:pt>
                <c:pt idx="16">
                  <c:v>44929</c:v>
                </c:pt>
                <c:pt idx="17">
                  <c:v>44930</c:v>
                </c:pt>
                <c:pt idx="18">
                  <c:v>44931</c:v>
                </c:pt>
                <c:pt idx="19">
                  <c:v>44932</c:v>
                </c:pt>
                <c:pt idx="20">
                  <c:v>44935</c:v>
                </c:pt>
                <c:pt idx="21">
                  <c:v>44936</c:v>
                </c:pt>
                <c:pt idx="22">
                  <c:v>44937</c:v>
                </c:pt>
                <c:pt idx="23">
                  <c:v>44938</c:v>
                </c:pt>
                <c:pt idx="24">
                  <c:v>44939</c:v>
                </c:pt>
                <c:pt idx="25">
                  <c:v>44942</c:v>
                </c:pt>
                <c:pt idx="26">
                  <c:v>44943</c:v>
                </c:pt>
                <c:pt idx="27">
                  <c:v>44944</c:v>
                </c:pt>
                <c:pt idx="28">
                  <c:v>44945</c:v>
                </c:pt>
                <c:pt idx="29">
                  <c:v>44946</c:v>
                </c:pt>
                <c:pt idx="30">
                  <c:v>44949</c:v>
                </c:pt>
                <c:pt idx="31">
                  <c:v>44950</c:v>
                </c:pt>
                <c:pt idx="32">
                  <c:v>44951</c:v>
                </c:pt>
                <c:pt idx="33">
                  <c:v>44953</c:v>
                </c:pt>
                <c:pt idx="34">
                  <c:v>44956</c:v>
                </c:pt>
                <c:pt idx="35">
                  <c:v>44957</c:v>
                </c:pt>
                <c:pt idx="36">
                  <c:v>44958</c:v>
                </c:pt>
                <c:pt idx="37">
                  <c:v>44959</c:v>
                </c:pt>
                <c:pt idx="38">
                  <c:v>44960</c:v>
                </c:pt>
                <c:pt idx="39">
                  <c:v>44963</c:v>
                </c:pt>
                <c:pt idx="40">
                  <c:v>44964</c:v>
                </c:pt>
                <c:pt idx="41">
                  <c:v>44965</c:v>
                </c:pt>
                <c:pt idx="42">
                  <c:v>44966</c:v>
                </c:pt>
                <c:pt idx="43">
                  <c:v>44967</c:v>
                </c:pt>
                <c:pt idx="44">
                  <c:v>44970</c:v>
                </c:pt>
                <c:pt idx="45">
                  <c:v>44971</c:v>
                </c:pt>
                <c:pt idx="46">
                  <c:v>44972</c:v>
                </c:pt>
                <c:pt idx="47">
                  <c:v>44973</c:v>
                </c:pt>
                <c:pt idx="48">
                  <c:v>44974</c:v>
                </c:pt>
                <c:pt idx="49">
                  <c:v>44977</c:v>
                </c:pt>
                <c:pt idx="50">
                  <c:v>44978</c:v>
                </c:pt>
                <c:pt idx="51">
                  <c:v>44979</c:v>
                </c:pt>
                <c:pt idx="52">
                  <c:v>44980</c:v>
                </c:pt>
                <c:pt idx="53">
                  <c:v>44981</c:v>
                </c:pt>
                <c:pt idx="54">
                  <c:v>44984</c:v>
                </c:pt>
                <c:pt idx="55">
                  <c:v>44985</c:v>
                </c:pt>
                <c:pt idx="56">
                  <c:v>44986</c:v>
                </c:pt>
                <c:pt idx="57">
                  <c:v>44987</c:v>
                </c:pt>
                <c:pt idx="58">
                  <c:v>44988</c:v>
                </c:pt>
                <c:pt idx="59">
                  <c:v>44991</c:v>
                </c:pt>
                <c:pt idx="60">
                  <c:v>44993</c:v>
                </c:pt>
                <c:pt idx="61">
                  <c:v>44994</c:v>
                </c:pt>
                <c:pt idx="62">
                  <c:v>44995</c:v>
                </c:pt>
                <c:pt idx="63">
                  <c:v>44998</c:v>
                </c:pt>
                <c:pt idx="64">
                  <c:v>44999</c:v>
                </c:pt>
                <c:pt idx="65">
                  <c:v>45000</c:v>
                </c:pt>
                <c:pt idx="66">
                  <c:v>45001</c:v>
                </c:pt>
                <c:pt idx="67">
                  <c:v>45002</c:v>
                </c:pt>
                <c:pt idx="68">
                  <c:v>45005</c:v>
                </c:pt>
                <c:pt idx="69">
                  <c:v>45006</c:v>
                </c:pt>
                <c:pt idx="70">
                  <c:v>45007</c:v>
                </c:pt>
                <c:pt idx="71">
                  <c:v>45008</c:v>
                </c:pt>
                <c:pt idx="72">
                  <c:v>45009</c:v>
                </c:pt>
                <c:pt idx="73">
                  <c:v>45012</c:v>
                </c:pt>
                <c:pt idx="74">
                  <c:v>45013</c:v>
                </c:pt>
                <c:pt idx="75">
                  <c:v>45014</c:v>
                </c:pt>
                <c:pt idx="76">
                  <c:v>45016</c:v>
                </c:pt>
                <c:pt idx="77">
                  <c:v>45019</c:v>
                </c:pt>
                <c:pt idx="78">
                  <c:v>45021</c:v>
                </c:pt>
                <c:pt idx="79">
                  <c:v>45022</c:v>
                </c:pt>
                <c:pt idx="80">
                  <c:v>45026</c:v>
                </c:pt>
                <c:pt idx="81">
                  <c:v>45027</c:v>
                </c:pt>
                <c:pt idx="82">
                  <c:v>45028</c:v>
                </c:pt>
                <c:pt idx="83">
                  <c:v>45029</c:v>
                </c:pt>
                <c:pt idx="84">
                  <c:v>45033</c:v>
                </c:pt>
                <c:pt idx="85">
                  <c:v>45034</c:v>
                </c:pt>
                <c:pt idx="86">
                  <c:v>45035</c:v>
                </c:pt>
                <c:pt idx="87">
                  <c:v>45036</c:v>
                </c:pt>
                <c:pt idx="88">
                  <c:v>45037</c:v>
                </c:pt>
                <c:pt idx="89">
                  <c:v>45040</c:v>
                </c:pt>
                <c:pt idx="90">
                  <c:v>45041</c:v>
                </c:pt>
                <c:pt idx="91">
                  <c:v>45042</c:v>
                </c:pt>
                <c:pt idx="92">
                  <c:v>45043</c:v>
                </c:pt>
                <c:pt idx="93">
                  <c:v>45044</c:v>
                </c:pt>
                <c:pt idx="94">
                  <c:v>45048</c:v>
                </c:pt>
                <c:pt idx="95">
                  <c:v>45049</c:v>
                </c:pt>
                <c:pt idx="96">
                  <c:v>45050</c:v>
                </c:pt>
                <c:pt idx="97">
                  <c:v>45051</c:v>
                </c:pt>
                <c:pt idx="98">
                  <c:v>45054</c:v>
                </c:pt>
                <c:pt idx="99">
                  <c:v>45055</c:v>
                </c:pt>
                <c:pt idx="100">
                  <c:v>45056</c:v>
                </c:pt>
                <c:pt idx="101">
                  <c:v>45057</c:v>
                </c:pt>
                <c:pt idx="102">
                  <c:v>45058</c:v>
                </c:pt>
                <c:pt idx="103">
                  <c:v>45061</c:v>
                </c:pt>
                <c:pt idx="104">
                  <c:v>45062</c:v>
                </c:pt>
                <c:pt idx="105">
                  <c:v>45063</c:v>
                </c:pt>
                <c:pt idx="106">
                  <c:v>45064</c:v>
                </c:pt>
                <c:pt idx="107">
                  <c:v>45065</c:v>
                </c:pt>
                <c:pt idx="108">
                  <c:v>45068</c:v>
                </c:pt>
                <c:pt idx="109">
                  <c:v>45069</c:v>
                </c:pt>
                <c:pt idx="110">
                  <c:v>45070</c:v>
                </c:pt>
                <c:pt idx="111">
                  <c:v>45071</c:v>
                </c:pt>
                <c:pt idx="112">
                  <c:v>45072</c:v>
                </c:pt>
                <c:pt idx="113">
                  <c:v>45075</c:v>
                </c:pt>
                <c:pt idx="114">
                  <c:v>45076</c:v>
                </c:pt>
                <c:pt idx="115">
                  <c:v>45077</c:v>
                </c:pt>
                <c:pt idx="116">
                  <c:v>45078</c:v>
                </c:pt>
                <c:pt idx="117">
                  <c:v>45079</c:v>
                </c:pt>
                <c:pt idx="118">
                  <c:v>45082</c:v>
                </c:pt>
                <c:pt idx="119">
                  <c:v>45083</c:v>
                </c:pt>
                <c:pt idx="120">
                  <c:v>45084</c:v>
                </c:pt>
                <c:pt idx="121">
                  <c:v>45085</c:v>
                </c:pt>
                <c:pt idx="122">
                  <c:v>45086</c:v>
                </c:pt>
                <c:pt idx="123">
                  <c:v>45089</c:v>
                </c:pt>
                <c:pt idx="124">
                  <c:v>45090</c:v>
                </c:pt>
                <c:pt idx="125">
                  <c:v>45091</c:v>
                </c:pt>
                <c:pt idx="126">
                  <c:v>45092</c:v>
                </c:pt>
                <c:pt idx="127">
                  <c:v>45093</c:v>
                </c:pt>
                <c:pt idx="128">
                  <c:v>45096</c:v>
                </c:pt>
                <c:pt idx="129">
                  <c:v>45097</c:v>
                </c:pt>
                <c:pt idx="130">
                  <c:v>45098</c:v>
                </c:pt>
                <c:pt idx="131">
                  <c:v>45099</c:v>
                </c:pt>
                <c:pt idx="132">
                  <c:v>45100</c:v>
                </c:pt>
                <c:pt idx="133">
                  <c:v>45103</c:v>
                </c:pt>
                <c:pt idx="134">
                  <c:v>45104</c:v>
                </c:pt>
                <c:pt idx="135">
                  <c:v>45105</c:v>
                </c:pt>
                <c:pt idx="136">
                  <c:v>45107</c:v>
                </c:pt>
                <c:pt idx="137">
                  <c:v>45110</c:v>
                </c:pt>
                <c:pt idx="138">
                  <c:v>45111</c:v>
                </c:pt>
                <c:pt idx="139">
                  <c:v>45112</c:v>
                </c:pt>
                <c:pt idx="140">
                  <c:v>45113</c:v>
                </c:pt>
                <c:pt idx="141">
                  <c:v>45114</c:v>
                </c:pt>
                <c:pt idx="142">
                  <c:v>45117</c:v>
                </c:pt>
                <c:pt idx="143">
                  <c:v>45118</c:v>
                </c:pt>
                <c:pt idx="144">
                  <c:v>45119</c:v>
                </c:pt>
                <c:pt idx="145">
                  <c:v>45120</c:v>
                </c:pt>
                <c:pt idx="146">
                  <c:v>45121</c:v>
                </c:pt>
                <c:pt idx="147">
                  <c:v>45124</c:v>
                </c:pt>
                <c:pt idx="148">
                  <c:v>45125</c:v>
                </c:pt>
                <c:pt idx="149">
                  <c:v>45126</c:v>
                </c:pt>
                <c:pt idx="150">
                  <c:v>45127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45140</c:v>
                </c:pt>
                <c:pt idx="160">
                  <c:v>45141</c:v>
                </c:pt>
                <c:pt idx="161">
                  <c:v>45142</c:v>
                </c:pt>
                <c:pt idx="162">
                  <c:v>45145</c:v>
                </c:pt>
                <c:pt idx="163">
                  <c:v>45146</c:v>
                </c:pt>
                <c:pt idx="164">
                  <c:v>45147</c:v>
                </c:pt>
                <c:pt idx="165">
                  <c:v>45148</c:v>
                </c:pt>
                <c:pt idx="166">
                  <c:v>45149</c:v>
                </c:pt>
                <c:pt idx="167">
                  <c:v>45152</c:v>
                </c:pt>
                <c:pt idx="168">
                  <c:v>45154</c:v>
                </c:pt>
                <c:pt idx="169">
                  <c:v>45155</c:v>
                </c:pt>
                <c:pt idx="170">
                  <c:v>45156</c:v>
                </c:pt>
                <c:pt idx="171">
                  <c:v>45159</c:v>
                </c:pt>
                <c:pt idx="172">
                  <c:v>45160</c:v>
                </c:pt>
                <c:pt idx="173">
                  <c:v>45161</c:v>
                </c:pt>
                <c:pt idx="174">
                  <c:v>45162</c:v>
                </c:pt>
                <c:pt idx="175">
                  <c:v>45163</c:v>
                </c:pt>
                <c:pt idx="176">
                  <c:v>45166</c:v>
                </c:pt>
                <c:pt idx="177">
                  <c:v>45167</c:v>
                </c:pt>
                <c:pt idx="178">
                  <c:v>45168</c:v>
                </c:pt>
                <c:pt idx="179">
                  <c:v>45169</c:v>
                </c:pt>
                <c:pt idx="180">
                  <c:v>45170</c:v>
                </c:pt>
                <c:pt idx="181">
                  <c:v>45173</c:v>
                </c:pt>
                <c:pt idx="182">
                  <c:v>45174</c:v>
                </c:pt>
                <c:pt idx="183">
                  <c:v>45175</c:v>
                </c:pt>
                <c:pt idx="184">
                  <c:v>45176</c:v>
                </c:pt>
                <c:pt idx="185">
                  <c:v>45177</c:v>
                </c:pt>
                <c:pt idx="186">
                  <c:v>45180</c:v>
                </c:pt>
                <c:pt idx="187">
                  <c:v>45181</c:v>
                </c:pt>
                <c:pt idx="188">
                  <c:v>45182</c:v>
                </c:pt>
                <c:pt idx="189">
                  <c:v>45183</c:v>
                </c:pt>
                <c:pt idx="190">
                  <c:v>45184</c:v>
                </c:pt>
                <c:pt idx="191">
                  <c:v>45187</c:v>
                </c:pt>
                <c:pt idx="192">
                  <c:v>45189</c:v>
                </c:pt>
                <c:pt idx="193">
                  <c:v>45190</c:v>
                </c:pt>
                <c:pt idx="194">
                  <c:v>45191</c:v>
                </c:pt>
                <c:pt idx="195">
                  <c:v>45194</c:v>
                </c:pt>
                <c:pt idx="196">
                  <c:v>45195</c:v>
                </c:pt>
                <c:pt idx="197">
                  <c:v>45196</c:v>
                </c:pt>
                <c:pt idx="198">
                  <c:v>45197</c:v>
                </c:pt>
                <c:pt idx="199">
                  <c:v>45198</c:v>
                </c:pt>
                <c:pt idx="200">
                  <c:v>45202</c:v>
                </c:pt>
                <c:pt idx="201">
                  <c:v>45203</c:v>
                </c:pt>
                <c:pt idx="202">
                  <c:v>45204</c:v>
                </c:pt>
                <c:pt idx="203">
                  <c:v>45205</c:v>
                </c:pt>
                <c:pt idx="204">
                  <c:v>45208</c:v>
                </c:pt>
                <c:pt idx="205">
                  <c:v>45209</c:v>
                </c:pt>
                <c:pt idx="206">
                  <c:v>45210</c:v>
                </c:pt>
                <c:pt idx="207">
                  <c:v>45211</c:v>
                </c:pt>
                <c:pt idx="208">
                  <c:v>45212</c:v>
                </c:pt>
                <c:pt idx="209">
                  <c:v>45215</c:v>
                </c:pt>
                <c:pt idx="210">
                  <c:v>45216</c:v>
                </c:pt>
                <c:pt idx="211">
                  <c:v>45217</c:v>
                </c:pt>
                <c:pt idx="212">
                  <c:v>45218</c:v>
                </c:pt>
                <c:pt idx="213">
                  <c:v>45219</c:v>
                </c:pt>
                <c:pt idx="214">
                  <c:v>45222</c:v>
                </c:pt>
                <c:pt idx="215">
                  <c:v>45224</c:v>
                </c:pt>
                <c:pt idx="216">
                  <c:v>45225</c:v>
                </c:pt>
                <c:pt idx="217">
                  <c:v>45226</c:v>
                </c:pt>
                <c:pt idx="218">
                  <c:v>45229</c:v>
                </c:pt>
                <c:pt idx="219">
                  <c:v>45230</c:v>
                </c:pt>
                <c:pt idx="220">
                  <c:v>45231</c:v>
                </c:pt>
                <c:pt idx="221">
                  <c:v>45232</c:v>
                </c:pt>
                <c:pt idx="222">
                  <c:v>45233</c:v>
                </c:pt>
                <c:pt idx="223">
                  <c:v>45236</c:v>
                </c:pt>
                <c:pt idx="224">
                  <c:v>45237</c:v>
                </c:pt>
                <c:pt idx="225">
                  <c:v>45238</c:v>
                </c:pt>
                <c:pt idx="226">
                  <c:v>45239</c:v>
                </c:pt>
                <c:pt idx="227">
                  <c:v>45240</c:v>
                </c:pt>
                <c:pt idx="228">
                  <c:v>45243</c:v>
                </c:pt>
                <c:pt idx="229">
                  <c:v>45245</c:v>
                </c:pt>
                <c:pt idx="230">
                  <c:v>45246</c:v>
                </c:pt>
                <c:pt idx="231">
                  <c:v>45247</c:v>
                </c:pt>
                <c:pt idx="232">
                  <c:v>45250</c:v>
                </c:pt>
                <c:pt idx="233">
                  <c:v>45251</c:v>
                </c:pt>
                <c:pt idx="234">
                  <c:v>45252</c:v>
                </c:pt>
                <c:pt idx="235">
                  <c:v>45253</c:v>
                </c:pt>
                <c:pt idx="236">
                  <c:v>45254</c:v>
                </c:pt>
                <c:pt idx="237">
                  <c:v>45258</c:v>
                </c:pt>
                <c:pt idx="238">
                  <c:v>45259</c:v>
                </c:pt>
                <c:pt idx="239">
                  <c:v>45260</c:v>
                </c:pt>
                <c:pt idx="240">
                  <c:v>45261</c:v>
                </c:pt>
                <c:pt idx="241">
                  <c:v>45264</c:v>
                </c:pt>
                <c:pt idx="242">
                  <c:v>45265</c:v>
                </c:pt>
                <c:pt idx="243">
                  <c:v>45266</c:v>
                </c:pt>
                <c:pt idx="244">
                  <c:v>45267</c:v>
                </c:pt>
                <c:pt idx="245">
                  <c:v>45268</c:v>
                </c:pt>
                <c:pt idx="246">
                  <c:v>45271</c:v>
                </c:pt>
              </c:numCache>
            </c:numRef>
          </c:cat>
          <c:val>
            <c:numRef>
              <c:f>'BIRLACORPN.NS (1)'!$AH$2:$AH$248</c:f>
              <c:numCache>
                <c:formatCode>General</c:formatCode>
                <c:ptCount val="247"/>
                <c:pt idx="0">
                  <c:v>1007.450012</c:v>
                </c:pt>
                <c:pt idx="1">
                  <c:v>1041.9499510000001</c:v>
                </c:pt>
                <c:pt idx="2">
                  <c:v>1061.150024</c:v>
                </c:pt>
                <c:pt idx="3">
                  <c:v>1066.1999510000001</c:v>
                </c:pt>
                <c:pt idx="4">
                  <c:v>1043.849976</c:v>
                </c:pt>
                <c:pt idx="5">
                  <c:v>1051.9499510000001</c:v>
                </c:pt>
                <c:pt idx="6">
                  <c:v>1035.8000489999999</c:v>
                </c:pt>
                <c:pt idx="7">
                  <c:v>1015.150024</c:v>
                </c:pt>
                <c:pt idx="8">
                  <c:v>996.09997599999997</c:v>
                </c:pt>
                <c:pt idx="9">
                  <c:v>969.34997599999997</c:v>
                </c:pt>
                <c:pt idx="10">
                  <c:v>982.59997599999997</c:v>
                </c:pt>
                <c:pt idx="11">
                  <c:v>979.25</c:v>
                </c:pt>
                <c:pt idx="12">
                  <c:v>963.79998799999998</c:v>
                </c:pt>
                <c:pt idx="13">
                  <c:v>986.09997599999997</c:v>
                </c:pt>
                <c:pt idx="14">
                  <c:v>980.29998799999998</c:v>
                </c:pt>
                <c:pt idx="15">
                  <c:v>991.04998799999998</c:v>
                </c:pt>
                <c:pt idx="16">
                  <c:v>988.34997599999997</c:v>
                </c:pt>
                <c:pt idx="17">
                  <c:v>994.5</c:v>
                </c:pt>
                <c:pt idx="18">
                  <c:v>988.84997599999997</c:v>
                </c:pt>
                <c:pt idx="19">
                  <c:v>950.54998799999998</c:v>
                </c:pt>
                <c:pt idx="20">
                  <c:v>960.84997599999997</c:v>
                </c:pt>
                <c:pt idx="21">
                  <c:v>956.29998799999998</c:v>
                </c:pt>
                <c:pt idx="22">
                  <c:v>960.25</c:v>
                </c:pt>
                <c:pt idx="23">
                  <c:v>980.45001200000002</c:v>
                </c:pt>
                <c:pt idx="24">
                  <c:v>976</c:v>
                </c:pt>
                <c:pt idx="25">
                  <c:v>971.20001200000002</c:v>
                </c:pt>
                <c:pt idx="26">
                  <c:v>965.79998799999998</c:v>
                </c:pt>
                <c:pt idx="27">
                  <c:v>967.75</c:v>
                </c:pt>
                <c:pt idx="28">
                  <c:v>972.90002400000003</c:v>
                </c:pt>
                <c:pt idx="29">
                  <c:v>951.65002400000003</c:v>
                </c:pt>
                <c:pt idx="30">
                  <c:v>942.59997599999997</c:v>
                </c:pt>
                <c:pt idx="31">
                  <c:v>936.79998799999998</c:v>
                </c:pt>
                <c:pt idx="32">
                  <c:v>930.20001200000002</c:v>
                </c:pt>
                <c:pt idx="33">
                  <c:v>902.5</c:v>
                </c:pt>
                <c:pt idx="34">
                  <c:v>906.29998799999998</c:v>
                </c:pt>
                <c:pt idx="35">
                  <c:v>906.04998799999998</c:v>
                </c:pt>
                <c:pt idx="36">
                  <c:v>928.95001200000002</c:v>
                </c:pt>
                <c:pt idx="37">
                  <c:v>907.20001200000002</c:v>
                </c:pt>
                <c:pt idx="38">
                  <c:v>928.5</c:v>
                </c:pt>
                <c:pt idx="39">
                  <c:v>901.84997599999997</c:v>
                </c:pt>
                <c:pt idx="40">
                  <c:v>902.59997599999997</c:v>
                </c:pt>
                <c:pt idx="41">
                  <c:v>909.79998799999998</c:v>
                </c:pt>
                <c:pt idx="42">
                  <c:v>910.25</c:v>
                </c:pt>
                <c:pt idx="43">
                  <c:v>908.65002400000003</c:v>
                </c:pt>
                <c:pt idx="44">
                  <c:v>895.90002400000003</c:v>
                </c:pt>
                <c:pt idx="45">
                  <c:v>891.04998799999998</c:v>
                </c:pt>
                <c:pt idx="46">
                  <c:v>888.54998799999998</c:v>
                </c:pt>
                <c:pt idx="47">
                  <c:v>893.95001200000002</c:v>
                </c:pt>
                <c:pt idx="48">
                  <c:v>891.54998799999998</c:v>
                </c:pt>
                <c:pt idx="49">
                  <c:v>878.79998799999998</c:v>
                </c:pt>
                <c:pt idx="50">
                  <c:v>890.59997599999997</c:v>
                </c:pt>
                <c:pt idx="51">
                  <c:v>873.59997599999997</c:v>
                </c:pt>
                <c:pt idx="52">
                  <c:v>876.09997599999997</c:v>
                </c:pt>
                <c:pt idx="53">
                  <c:v>866.54998799999998</c:v>
                </c:pt>
                <c:pt idx="54">
                  <c:v>852.90002400000003</c:v>
                </c:pt>
                <c:pt idx="55">
                  <c:v>870.45001200000002</c:v>
                </c:pt>
                <c:pt idx="56">
                  <c:v>857.09997599999997</c:v>
                </c:pt>
                <c:pt idx="57">
                  <c:v>860.65002400000003</c:v>
                </c:pt>
                <c:pt idx="58">
                  <c:v>890.54998799999998</c:v>
                </c:pt>
                <c:pt idx="59">
                  <c:v>895.59997599999997</c:v>
                </c:pt>
                <c:pt idx="60">
                  <c:v>889.75</c:v>
                </c:pt>
                <c:pt idx="61">
                  <c:v>896.84997599999997</c:v>
                </c:pt>
                <c:pt idx="62">
                  <c:v>881.59997599999997</c:v>
                </c:pt>
                <c:pt idx="63">
                  <c:v>867.84997599999997</c:v>
                </c:pt>
                <c:pt idx="64">
                  <c:v>864.40002400000003</c:v>
                </c:pt>
                <c:pt idx="65">
                  <c:v>858.34997599999997</c:v>
                </c:pt>
                <c:pt idx="66">
                  <c:v>862.40002400000003</c:v>
                </c:pt>
                <c:pt idx="67">
                  <c:v>864.54998799999998</c:v>
                </c:pt>
                <c:pt idx="68">
                  <c:v>879.15002400000003</c:v>
                </c:pt>
                <c:pt idx="69">
                  <c:v>900.70001200000002</c:v>
                </c:pt>
                <c:pt idx="70">
                  <c:v>917.29998799999998</c:v>
                </c:pt>
                <c:pt idx="71">
                  <c:v>930.79998799999998</c:v>
                </c:pt>
                <c:pt idx="72">
                  <c:v>934.90002400000003</c:v>
                </c:pt>
                <c:pt idx="73">
                  <c:v>901.25</c:v>
                </c:pt>
                <c:pt idx="74">
                  <c:v>877.95001200000002</c:v>
                </c:pt>
                <c:pt idx="75">
                  <c:v>884.40002400000003</c:v>
                </c:pt>
                <c:pt idx="76">
                  <c:v>890.20001200000002</c:v>
                </c:pt>
                <c:pt idx="77">
                  <c:v>914.04998799999998</c:v>
                </c:pt>
                <c:pt idx="78">
                  <c:v>923.79998799999998</c:v>
                </c:pt>
                <c:pt idx="79">
                  <c:v>924.90002400000003</c:v>
                </c:pt>
                <c:pt idx="80">
                  <c:v>919.59997599999997</c:v>
                </c:pt>
                <c:pt idx="81">
                  <c:v>921.90002400000003</c:v>
                </c:pt>
                <c:pt idx="82">
                  <c:v>931.90002400000003</c:v>
                </c:pt>
                <c:pt idx="83">
                  <c:v>931.84997599999997</c:v>
                </c:pt>
                <c:pt idx="84">
                  <c:v>924.59997599999997</c:v>
                </c:pt>
                <c:pt idx="85">
                  <c:v>928.40002400000003</c:v>
                </c:pt>
                <c:pt idx="86">
                  <c:v>910.25</c:v>
                </c:pt>
                <c:pt idx="87">
                  <c:v>905.59997599999997</c:v>
                </c:pt>
                <c:pt idx="88">
                  <c:v>909.25</c:v>
                </c:pt>
                <c:pt idx="89">
                  <c:v>914</c:v>
                </c:pt>
                <c:pt idx="90">
                  <c:v>909.34997599999997</c:v>
                </c:pt>
                <c:pt idx="91">
                  <c:v>917.59997599999997</c:v>
                </c:pt>
                <c:pt idx="92">
                  <c:v>913.84997599999997</c:v>
                </c:pt>
                <c:pt idx="93">
                  <c:v>916.54998799999998</c:v>
                </c:pt>
                <c:pt idx="94">
                  <c:v>919.5</c:v>
                </c:pt>
                <c:pt idx="95">
                  <c:v>929.75</c:v>
                </c:pt>
                <c:pt idx="96">
                  <c:v>973.65002400000003</c:v>
                </c:pt>
                <c:pt idx="97">
                  <c:v>980.15002400000003</c:v>
                </c:pt>
                <c:pt idx="98">
                  <c:v>981.45001200000002</c:v>
                </c:pt>
                <c:pt idx="99">
                  <c:v>990.45001200000002</c:v>
                </c:pt>
                <c:pt idx="100">
                  <c:v>999.54998799999998</c:v>
                </c:pt>
                <c:pt idx="101">
                  <c:v>1012.450012</c:v>
                </c:pt>
                <c:pt idx="102">
                  <c:v>998.40002400000003</c:v>
                </c:pt>
                <c:pt idx="103">
                  <c:v>1000.150024</c:v>
                </c:pt>
                <c:pt idx="104">
                  <c:v>995.5</c:v>
                </c:pt>
                <c:pt idx="105">
                  <c:v>999.54998799999998</c:v>
                </c:pt>
                <c:pt idx="106">
                  <c:v>997.15002400000003</c:v>
                </c:pt>
                <c:pt idx="107">
                  <c:v>987.54998799999998</c:v>
                </c:pt>
                <c:pt idx="108">
                  <c:v>986.5</c:v>
                </c:pt>
                <c:pt idx="109">
                  <c:v>985.29998799999998</c:v>
                </c:pt>
                <c:pt idx="110">
                  <c:v>989.25</c:v>
                </c:pt>
                <c:pt idx="111">
                  <c:v>995</c:v>
                </c:pt>
                <c:pt idx="112">
                  <c:v>1010.150024</c:v>
                </c:pt>
                <c:pt idx="113">
                  <c:v>1020.25</c:v>
                </c:pt>
                <c:pt idx="114">
                  <c:v>1092.1999510000001</c:v>
                </c:pt>
                <c:pt idx="115">
                  <c:v>1121.099976</c:v>
                </c:pt>
                <c:pt idx="116">
                  <c:v>1146.599976</c:v>
                </c:pt>
                <c:pt idx="117">
                  <c:v>1161</c:v>
                </c:pt>
                <c:pt idx="118">
                  <c:v>1177.4499510000001</c:v>
                </c:pt>
                <c:pt idx="119">
                  <c:v>1192.849976</c:v>
                </c:pt>
                <c:pt idx="120">
                  <c:v>1226.5</c:v>
                </c:pt>
                <c:pt idx="121">
                  <c:v>1213.8000489999999</c:v>
                </c:pt>
                <c:pt idx="122">
                  <c:v>1168.349976</c:v>
                </c:pt>
                <c:pt idx="123">
                  <c:v>1184.4499510000001</c:v>
                </c:pt>
                <c:pt idx="124">
                  <c:v>1197.400024</c:v>
                </c:pt>
                <c:pt idx="125">
                  <c:v>1207.6999510000001</c:v>
                </c:pt>
                <c:pt idx="126">
                  <c:v>1229.3000489999999</c:v>
                </c:pt>
                <c:pt idx="127">
                  <c:v>1199.400024</c:v>
                </c:pt>
                <c:pt idx="128">
                  <c:v>1193.650024</c:v>
                </c:pt>
                <c:pt idx="129">
                  <c:v>1203.4499510000001</c:v>
                </c:pt>
                <c:pt idx="130">
                  <c:v>1243.4499510000001</c:v>
                </c:pt>
                <c:pt idx="131">
                  <c:v>1225</c:v>
                </c:pt>
                <c:pt idx="132">
                  <c:v>1225.4499510000001</c:v>
                </c:pt>
                <c:pt idx="133">
                  <c:v>1241.3000489999999</c:v>
                </c:pt>
                <c:pt idx="134">
                  <c:v>1248.75</c:v>
                </c:pt>
                <c:pt idx="135">
                  <c:v>1248.75</c:v>
                </c:pt>
                <c:pt idx="136">
                  <c:v>1240.1999510000001</c:v>
                </c:pt>
                <c:pt idx="137">
                  <c:v>1237.349976</c:v>
                </c:pt>
                <c:pt idx="138">
                  <c:v>1214.349976</c:v>
                </c:pt>
                <c:pt idx="139">
                  <c:v>1231.1999510000001</c:v>
                </c:pt>
                <c:pt idx="140">
                  <c:v>1250.150024</c:v>
                </c:pt>
                <c:pt idx="141">
                  <c:v>1218.4499510000001</c:v>
                </c:pt>
                <c:pt idx="142">
                  <c:v>1204.099976</c:v>
                </c:pt>
                <c:pt idx="143">
                  <c:v>1217.400024</c:v>
                </c:pt>
                <c:pt idx="144">
                  <c:v>1230.0500489999999</c:v>
                </c:pt>
                <c:pt idx="145">
                  <c:v>1222</c:v>
                </c:pt>
                <c:pt idx="146">
                  <c:v>1214.599976</c:v>
                </c:pt>
                <c:pt idx="147">
                  <c:v>1221.25</c:v>
                </c:pt>
                <c:pt idx="148">
                  <c:v>1209.25</c:v>
                </c:pt>
                <c:pt idx="149">
                  <c:v>1219.3000489999999</c:v>
                </c:pt>
                <c:pt idx="150">
                  <c:v>1210.650024</c:v>
                </c:pt>
                <c:pt idx="151">
                  <c:v>1199.0500489999999</c:v>
                </c:pt>
                <c:pt idx="152">
                  <c:v>1185.849976</c:v>
                </c:pt>
                <c:pt idx="153">
                  <c:v>1197.9499510000001</c:v>
                </c:pt>
                <c:pt idx="154">
                  <c:v>1220.400024</c:v>
                </c:pt>
                <c:pt idx="155">
                  <c:v>1194.9499510000001</c:v>
                </c:pt>
                <c:pt idx="156">
                  <c:v>1186.4499510000001</c:v>
                </c:pt>
                <c:pt idx="157">
                  <c:v>1228.1999510000001</c:v>
                </c:pt>
                <c:pt idx="158">
                  <c:v>1244.3000489999999</c:v>
                </c:pt>
                <c:pt idx="159">
                  <c:v>1240.5</c:v>
                </c:pt>
                <c:pt idx="160">
                  <c:v>1217.1999510000001</c:v>
                </c:pt>
                <c:pt idx="161">
                  <c:v>1228.9499510000001</c:v>
                </c:pt>
                <c:pt idx="162">
                  <c:v>1218.1999510000001</c:v>
                </c:pt>
                <c:pt idx="163">
                  <c:v>1226.3000489999999</c:v>
                </c:pt>
                <c:pt idx="164">
                  <c:v>1220.599976</c:v>
                </c:pt>
                <c:pt idx="165">
                  <c:v>1198.25</c:v>
                </c:pt>
                <c:pt idx="166">
                  <c:v>1143.1999510000001</c:v>
                </c:pt>
                <c:pt idx="167">
                  <c:v>1080.5500489999999</c:v>
                </c:pt>
                <c:pt idx="168">
                  <c:v>1091.75</c:v>
                </c:pt>
                <c:pt idx="169">
                  <c:v>1089.75</c:v>
                </c:pt>
                <c:pt idx="170">
                  <c:v>1090.9499510000001</c:v>
                </c:pt>
                <c:pt idx="171">
                  <c:v>1126.650024</c:v>
                </c:pt>
                <c:pt idx="172">
                  <c:v>1183.25</c:v>
                </c:pt>
                <c:pt idx="173">
                  <c:v>1141.25</c:v>
                </c:pt>
                <c:pt idx="174">
                  <c:v>1141.150024</c:v>
                </c:pt>
                <c:pt idx="175">
                  <c:v>1135.25</c:v>
                </c:pt>
                <c:pt idx="176">
                  <c:v>1128.1999510000001</c:v>
                </c:pt>
                <c:pt idx="177">
                  <c:v>1128.25</c:v>
                </c:pt>
                <c:pt idx="178">
                  <c:v>1143.599976</c:v>
                </c:pt>
                <c:pt idx="179">
                  <c:v>1149.349976</c:v>
                </c:pt>
                <c:pt idx="180">
                  <c:v>1171.099976</c:v>
                </c:pt>
                <c:pt idx="181">
                  <c:v>1246.25</c:v>
                </c:pt>
                <c:pt idx="182">
                  <c:v>1241.9499510000001</c:v>
                </c:pt>
                <c:pt idx="183">
                  <c:v>1241.849976</c:v>
                </c:pt>
                <c:pt idx="184">
                  <c:v>1240</c:v>
                </c:pt>
                <c:pt idx="185">
                  <c:v>1300.8000489999999</c:v>
                </c:pt>
                <c:pt idx="186">
                  <c:v>1299.900024</c:v>
                </c:pt>
                <c:pt idx="187">
                  <c:v>1252.1999510000001</c:v>
                </c:pt>
                <c:pt idx="188">
                  <c:v>1277.650024</c:v>
                </c:pt>
                <c:pt idx="189">
                  <c:v>1273.599976</c:v>
                </c:pt>
                <c:pt idx="190">
                  <c:v>1214.849976</c:v>
                </c:pt>
                <c:pt idx="191">
                  <c:v>1215.650024</c:v>
                </c:pt>
                <c:pt idx="192">
                  <c:v>1191.900024</c:v>
                </c:pt>
                <c:pt idx="193">
                  <c:v>1168.400024</c:v>
                </c:pt>
                <c:pt idx="194">
                  <c:v>1166.4499510000001</c:v>
                </c:pt>
                <c:pt idx="195">
                  <c:v>1155.9499510000001</c:v>
                </c:pt>
                <c:pt idx="196">
                  <c:v>1185.650024</c:v>
                </c:pt>
                <c:pt idx="197">
                  <c:v>1198.75</c:v>
                </c:pt>
                <c:pt idx="198">
                  <c:v>1199.75</c:v>
                </c:pt>
                <c:pt idx="199">
                  <c:v>1229.5500489999999</c:v>
                </c:pt>
                <c:pt idx="200">
                  <c:v>1262.6999510000001</c:v>
                </c:pt>
                <c:pt idx="201">
                  <c:v>1253.150024</c:v>
                </c:pt>
                <c:pt idx="202">
                  <c:v>1255.5</c:v>
                </c:pt>
                <c:pt idx="203">
                  <c:v>1270.650024</c:v>
                </c:pt>
                <c:pt idx="204">
                  <c:v>1252.9499510000001</c:v>
                </c:pt>
                <c:pt idx="205">
                  <c:v>1257.9499510000001</c:v>
                </c:pt>
                <c:pt idx="206">
                  <c:v>1277.900024</c:v>
                </c:pt>
                <c:pt idx="207">
                  <c:v>1282.75</c:v>
                </c:pt>
                <c:pt idx="208">
                  <c:v>1284.5</c:v>
                </c:pt>
                <c:pt idx="209">
                  <c:v>1275.599976</c:v>
                </c:pt>
                <c:pt idx="210">
                  <c:v>1289.599976</c:v>
                </c:pt>
                <c:pt idx="211">
                  <c:v>1263.3000489999999</c:v>
                </c:pt>
                <c:pt idx="212">
                  <c:v>1269.5</c:v>
                </c:pt>
                <c:pt idx="213">
                  <c:v>1246.400024</c:v>
                </c:pt>
                <c:pt idx="214">
                  <c:v>1211</c:v>
                </c:pt>
                <c:pt idx="215">
                  <c:v>1196.5500489999999</c:v>
                </c:pt>
                <c:pt idx="216">
                  <c:v>1203.5</c:v>
                </c:pt>
                <c:pt idx="217">
                  <c:v>1178.400024</c:v>
                </c:pt>
                <c:pt idx="218">
                  <c:v>1226.3000489999999</c:v>
                </c:pt>
                <c:pt idx="219">
                  <c:v>1273.1999510000001</c:v>
                </c:pt>
                <c:pt idx="220">
                  <c:v>1259.349976</c:v>
                </c:pt>
                <c:pt idx="221">
                  <c:v>1277.8000489999999</c:v>
                </c:pt>
                <c:pt idx="222">
                  <c:v>1295.650024</c:v>
                </c:pt>
                <c:pt idx="223">
                  <c:v>1310.5500489999999</c:v>
                </c:pt>
                <c:pt idx="224">
                  <c:v>1288</c:v>
                </c:pt>
                <c:pt idx="225">
                  <c:v>1286.099976</c:v>
                </c:pt>
                <c:pt idx="226">
                  <c:v>1299.3000489999999</c:v>
                </c:pt>
                <c:pt idx="227">
                  <c:v>1272.5500489999999</c:v>
                </c:pt>
                <c:pt idx="228">
                  <c:v>1274.150024</c:v>
                </c:pt>
                <c:pt idx="229">
                  <c:v>1274.75</c:v>
                </c:pt>
                <c:pt idx="230">
                  <c:v>1275.25</c:v>
                </c:pt>
                <c:pt idx="231">
                  <c:v>1313.150024</c:v>
                </c:pt>
                <c:pt idx="232">
                  <c:v>1298.0500489999999</c:v>
                </c:pt>
                <c:pt idx="233">
                  <c:v>1305.650024</c:v>
                </c:pt>
                <c:pt idx="234">
                  <c:v>1301.099976</c:v>
                </c:pt>
                <c:pt idx="235">
                  <c:v>1300.599976</c:v>
                </c:pt>
                <c:pt idx="236">
                  <c:v>1311.5500489999999</c:v>
                </c:pt>
                <c:pt idx="237">
                  <c:v>1368.650024</c:v>
                </c:pt>
                <c:pt idx="238">
                  <c:v>1368.8000489999999</c:v>
                </c:pt>
                <c:pt idx="239">
                  <c:v>1353.650024</c:v>
                </c:pt>
                <c:pt idx="240">
                  <c:v>1424.849976</c:v>
                </c:pt>
                <c:pt idx="241">
                  <c:v>1419.5500489999999</c:v>
                </c:pt>
                <c:pt idx="242">
                  <c:v>1440.3000489999999</c:v>
                </c:pt>
                <c:pt idx="243">
                  <c:v>1440.400024</c:v>
                </c:pt>
                <c:pt idx="244">
                  <c:v>1413.599976</c:v>
                </c:pt>
                <c:pt idx="245">
                  <c:v>1417.4499510000001</c:v>
                </c:pt>
                <c:pt idx="246">
                  <c:v>1424.349976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8-4959-8CCA-E8AAB357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912959"/>
        <c:axId val="1379915039"/>
      </c:lineChart>
      <c:dateAx>
        <c:axId val="1379912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15039"/>
        <c:crosses val="autoZero"/>
        <c:auto val="1"/>
        <c:lblOffset val="100"/>
        <c:baseTimeUnit val="days"/>
      </c:dateAx>
      <c:valAx>
        <c:axId val="1379915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99539799677507"/>
          <c:y val="0.19470653124881129"/>
          <c:w val="0.79179510805830122"/>
          <c:h val="0.56510133601720836"/>
        </c:manualLayout>
      </c:layout>
      <c:lineChart>
        <c:grouping val="standard"/>
        <c:varyColors val="0"/>
        <c:ser>
          <c:idx val="0"/>
          <c:order val="0"/>
          <c:tx>
            <c:strRef>
              <c:f>'BIRLACORPN.NS (1)'!$AH$1</c:f>
              <c:strCache>
                <c:ptCount val="1"/>
                <c:pt idx="0">
                  <c:v>Birla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'BIRLACORPN.NS (1)'!$AF$2:$AF$248</c:f>
              <c:numCache>
                <c:formatCode>m/d/yyyy</c:formatCode>
                <c:ptCount val="247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  <c:pt idx="5">
                  <c:v>44914</c:v>
                </c:pt>
                <c:pt idx="6">
                  <c:v>44915</c:v>
                </c:pt>
                <c:pt idx="7">
                  <c:v>44916</c:v>
                </c:pt>
                <c:pt idx="8">
                  <c:v>44917</c:v>
                </c:pt>
                <c:pt idx="9">
                  <c:v>44918</c:v>
                </c:pt>
                <c:pt idx="10">
                  <c:v>44921</c:v>
                </c:pt>
                <c:pt idx="11">
                  <c:v>44922</c:v>
                </c:pt>
                <c:pt idx="12">
                  <c:v>44923</c:v>
                </c:pt>
                <c:pt idx="13">
                  <c:v>44924</c:v>
                </c:pt>
                <c:pt idx="14">
                  <c:v>44925</c:v>
                </c:pt>
                <c:pt idx="15">
                  <c:v>44928</c:v>
                </c:pt>
                <c:pt idx="16">
                  <c:v>44929</c:v>
                </c:pt>
                <c:pt idx="17">
                  <c:v>44930</c:v>
                </c:pt>
                <c:pt idx="18">
                  <c:v>44931</c:v>
                </c:pt>
                <c:pt idx="19">
                  <c:v>44932</c:v>
                </c:pt>
                <c:pt idx="20">
                  <c:v>44935</c:v>
                </c:pt>
                <c:pt idx="21">
                  <c:v>44936</c:v>
                </c:pt>
                <c:pt idx="22">
                  <c:v>44937</c:v>
                </c:pt>
                <c:pt idx="23">
                  <c:v>44938</c:v>
                </c:pt>
                <c:pt idx="24">
                  <c:v>44939</c:v>
                </c:pt>
                <c:pt idx="25">
                  <c:v>44942</c:v>
                </c:pt>
                <c:pt idx="26">
                  <c:v>44943</c:v>
                </c:pt>
                <c:pt idx="27">
                  <c:v>44944</c:v>
                </c:pt>
                <c:pt idx="28">
                  <c:v>44945</c:v>
                </c:pt>
                <c:pt idx="29">
                  <c:v>44946</c:v>
                </c:pt>
                <c:pt idx="30">
                  <c:v>44949</c:v>
                </c:pt>
                <c:pt idx="31">
                  <c:v>44950</c:v>
                </c:pt>
                <c:pt idx="32">
                  <c:v>44951</c:v>
                </c:pt>
                <c:pt idx="33">
                  <c:v>44953</c:v>
                </c:pt>
                <c:pt idx="34">
                  <c:v>44956</c:v>
                </c:pt>
                <c:pt idx="35">
                  <c:v>44957</c:v>
                </c:pt>
                <c:pt idx="36">
                  <c:v>44958</c:v>
                </c:pt>
                <c:pt idx="37">
                  <c:v>44959</c:v>
                </c:pt>
                <c:pt idx="38">
                  <c:v>44960</c:v>
                </c:pt>
                <c:pt idx="39">
                  <c:v>44963</c:v>
                </c:pt>
                <c:pt idx="40">
                  <c:v>44964</c:v>
                </c:pt>
                <c:pt idx="41">
                  <c:v>44965</c:v>
                </c:pt>
                <c:pt idx="42">
                  <c:v>44966</c:v>
                </c:pt>
                <c:pt idx="43">
                  <c:v>44967</c:v>
                </c:pt>
                <c:pt idx="44">
                  <c:v>44970</c:v>
                </c:pt>
                <c:pt idx="45">
                  <c:v>44971</c:v>
                </c:pt>
                <c:pt idx="46">
                  <c:v>44972</c:v>
                </c:pt>
                <c:pt idx="47">
                  <c:v>44973</c:v>
                </c:pt>
                <c:pt idx="48">
                  <c:v>44974</c:v>
                </c:pt>
                <c:pt idx="49">
                  <c:v>44977</c:v>
                </c:pt>
                <c:pt idx="50">
                  <c:v>44978</c:v>
                </c:pt>
                <c:pt idx="51">
                  <c:v>44979</c:v>
                </c:pt>
                <c:pt idx="52">
                  <c:v>44980</c:v>
                </c:pt>
                <c:pt idx="53">
                  <c:v>44981</c:v>
                </c:pt>
                <c:pt idx="54">
                  <c:v>44984</c:v>
                </c:pt>
                <c:pt idx="55">
                  <c:v>44985</c:v>
                </c:pt>
                <c:pt idx="56">
                  <c:v>44986</c:v>
                </c:pt>
                <c:pt idx="57">
                  <c:v>44987</c:v>
                </c:pt>
                <c:pt idx="58">
                  <c:v>44988</c:v>
                </c:pt>
                <c:pt idx="59">
                  <c:v>44991</c:v>
                </c:pt>
                <c:pt idx="60">
                  <c:v>44993</c:v>
                </c:pt>
                <c:pt idx="61">
                  <c:v>44994</c:v>
                </c:pt>
                <c:pt idx="62">
                  <c:v>44995</c:v>
                </c:pt>
                <c:pt idx="63">
                  <c:v>44998</c:v>
                </c:pt>
                <c:pt idx="64">
                  <c:v>44999</c:v>
                </c:pt>
                <c:pt idx="65">
                  <c:v>45000</c:v>
                </c:pt>
                <c:pt idx="66">
                  <c:v>45001</c:v>
                </c:pt>
                <c:pt idx="67">
                  <c:v>45002</c:v>
                </c:pt>
                <c:pt idx="68">
                  <c:v>45005</c:v>
                </c:pt>
                <c:pt idx="69">
                  <c:v>45006</c:v>
                </c:pt>
                <c:pt idx="70">
                  <c:v>45007</c:v>
                </c:pt>
                <c:pt idx="71">
                  <c:v>45008</c:v>
                </c:pt>
                <c:pt idx="72">
                  <c:v>45009</c:v>
                </c:pt>
                <c:pt idx="73">
                  <c:v>45012</c:v>
                </c:pt>
                <c:pt idx="74">
                  <c:v>45013</c:v>
                </c:pt>
                <c:pt idx="75">
                  <c:v>45014</c:v>
                </c:pt>
                <c:pt idx="76">
                  <c:v>45016</c:v>
                </c:pt>
                <c:pt idx="77">
                  <c:v>45019</c:v>
                </c:pt>
                <c:pt idx="78">
                  <c:v>45021</c:v>
                </c:pt>
                <c:pt idx="79">
                  <c:v>45022</c:v>
                </c:pt>
                <c:pt idx="80">
                  <c:v>45026</c:v>
                </c:pt>
                <c:pt idx="81">
                  <c:v>45027</c:v>
                </c:pt>
                <c:pt idx="82">
                  <c:v>45028</c:v>
                </c:pt>
                <c:pt idx="83">
                  <c:v>45029</c:v>
                </c:pt>
                <c:pt idx="84">
                  <c:v>45033</c:v>
                </c:pt>
                <c:pt idx="85">
                  <c:v>45034</c:v>
                </c:pt>
                <c:pt idx="86">
                  <c:v>45035</c:v>
                </c:pt>
                <c:pt idx="87">
                  <c:v>45036</c:v>
                </c:pt>
                <c:pt idx="88">
                  <c:v>45037</c:v>
                </c:pt>
                <c:pt idx="89">
                  <c:v>45040</c:v>
                </c:pt>
                <c:pt idx="90">
                  <c:v>45041</c:v>
                </c:pt>
                <c:pt idx="91">
                  <c:v>45042</c:v>
                </c:pt>
                <c:pt idx="92">
                  <c:v>45043</c:v>
                </c:pt>
                <c:pt idx="93">
                  <c:v>45044</c:v>
                </c:pt>
                <c:pt idx="94">
                  <c:v>45048</c:v>
                </c:pt>
                <c:pt idx="95">
                  <c:v>45049</c:v>
                </c:pt>
                <c:pt idx="96">
                  <c:v>45050</c:v>
                </c:pt>
                <c:pt idx="97">
                  <c:v>45051</c:v>
                </c:pt>
                <c:pt idx="98">
                  <c:v>45054</c:v>
                </c:pt>
                <c:pt idx="99">
                  <c:v>45055</c:v>
                </c:pt>
                <c:pt idx="100">
                  <c:v>45056</c:v>
                </c:pt>
                <c:pt idx="101">
                  <c:v>45057</c:v>
                </c:pt>
                <c:pt idx="102">
                  <c:v>45058</c:v>
                </c:pt>
                <c:pt idx="103">
                  <c:v>45061</c:v>
                </c:pt>
                <c:pt idx="104">
                  <c:v>45062</c:v>
                </c:pt>
                <c:pt idx="105">
                  <c:v>45063</c:v>
                </c:pt>
                <c:pt idx="106">
                  <c:v>45064</c:v>
                </c:pt>
                <c:pt idx="107">
                  <c:v>45065</c:v>
                </c:pt>
                <c:pt idx="108">
                  <c:v>45068</c:v>
                </c:pt>
                <c:pt idx="109">
                  <c:v>45069</c:v>
                </c:pt>
                <c:pt idx="110">
                  <c:v>45070</c:v>
                </c:pt>
                <c:pt idx="111">
                  <c:v>45071</c:v>
                </c:pt>
                <c:pt idx="112">
                  <c:v>45072</c:v>
                </c:pt>
                <c:pt idx="113">
                  <c:v>45075</c:v>
                </c:pt>
                <c:pt idx="114">
                  <c:v>45076</c:v>
                </c:pt>
                <c:pt idx="115">
                  <c:v>45077</c:v>
                </c:pt>
                <c:pt idx="116">
                  <c:v>45078</c:v>
                </c:pt>
                <c:pt idx="117">
                  <c:v>45079</c:v>
                </c:pt>
                <c:pt idx="118">
                  <c:v>45082</c:v>
                </c:pt>
                <c:pt idx="119">
                  <c:v>45083</c:v>
                </c:pt>
                <c:pt idx="120">
                  <c:v>45084</c:v>
                </c:pt>
                <c:pt idx="121">
                  <c:v>45085</c:v>
                </c:pt>
                <c:pt idx="122">
                  <c:v>45086</c:v>
                </c:pt>
                <c:pt idx="123">
                  <c:v>45089</c:v>
                </c:pt>
                <c:pt idx="124">
                  <c:v>45090</c:v>
                </c:pt>
                <c:pt idx="125">
                  <c:v>45091</c:v>
                </c:pt>
                <c:pt idx="126">
                  <c:v>45092</c:v>
                </c:pt>
                <c:pt idx="127">
                  <c:v>45093</c:v>
                </c:pt>
                <c:pt idx="128">
                  <c:v>45096</c:v>
                </c:pt>
                <c:pt idx="129">
                  <c:v>45097</c:v>
                </c:pt>
                <c:pt idx="130">
                  <c:v>45098</c:v>
                </c:pt>
                <c:pt idx="131">
                  <c:v>45099</c:v>
                </c:pt>
                <c:pt idx="132">
                  <c:v>45100</c:v>
                </c:pt>
                <c:pt idx="133">
                  <c:v>45103</c:v>
                </c:pt>
                <c:pt idx="134">
                  <c:v>45104</c:v>
                </c:pt>
                <c:pt idx="135">
                  <c:v>45105</c:v>
                </c:pt>
                <c:pt idx="136">
                  <c:v>45107</c:v>
                </c:pt>
                <c:pt idx="137">
                  <c:v>45110</c:v>
                </c:pt>
                <c:pt idx="138">
                  <c:v>45111</c:v>
                </c:pt>
                <c:pt idx="139">
                  <c:v>45112</c:v>
                </c:pt>
                <c:pt idx="140">
                  <c:v>45113</c:v>
                </c:pt>
                <c:pt idx="141">
                  <c:v>45114</c:v>
                </c:pt>
                <c:pt idx="142">
                  <c:v>45117</c:v>
                </c:pt>
                <c:pt idx="143">
                  <c:v>45118</c:v>
                </c:pt>
                <c:pt idx="144">
                  <c:v>45119</c:v>
                </c:pt>
                <c:pt idx="145">
                  <c:v>45120</c:v>
                </c:pt>
                <c:pt idx="146">
                  <c:v>45121</c:v>
                </c:pt>
                <c:pt idx="147">
                  <c:v>45124</c:v>
                </c:pt>
                <c:pt idx="148">
                  <c:v>45125</c:v>
                </c:pt>
                <c:pt idx="149">
                  <c:v>45126</c:v>
                </c:pt>
                <c:pt idx="150">
                  <c:v>45127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45140</c:v>
                </c:pt>
                <c:pt idx="160">
                  <c:v>45141</c:v>
                </c:pt>
                <c:pt idx="161">
                  <c:v>45142</c:v>
                </c:pt>
                <c:pt idx="162">
                  <c:v>45145</c:v>
                </c:pt>
                <c:pt idx="163">
                  <c:v>45146</c:v>
                </c:pt>
                <c:pt idx="164">
                  <c:v>45147</c:v>
                </c:pt>
                <c:pt idx="165">
                  <c:v>45148</c:v>
                </c:pt>
                <c:pt idx="166">
                  <c:v>45149</c:v>
                </c:pt>
                <c:pt idx="167">
                  <c:v>45152</c:v>
                </c:pt>
                <c:pt idx="168">
                  <c:v>45154</c:v>
                </c:pt>
                <c:pt idx="169">
                  <c:v>45155</c:v>
                </c:pt>
                <c:pt idx="170">
                  <c:v>45156</c:v>
                </c:pt>
                <c:pt idx="171">
                  <c:v>45159</c:v>
                </c:pt>
                <c:pt idx="172">
                  <c:v>45160</c:v>
                </c:pt>
                <c:pt idx="173">
                  <c:v>45161</c:v>
                </c:pt>
                <c:pt idx="174">
                  <c:v>45162</c:v>
                </c:pt>
                <c:pt idx="175">
                  <c:v>45163</c:v>
                </c:pt>
                <c:pt idx="176">
                  <c:v>45166</c:v>
                </c:pt>
                <c:pt idx="177">
                  <c:v>45167</c:v>
                </c:pt>
                <c:pt idx="178">
                  <c:v>45168</c:v>
                </c:pt>
                <c:pt idx="179">
                  <c:v>45169</c:v>
                </c:pt>
                <c:pt idx="180">
                  <c:v>45170</c:v>
                </c:pt>
                <c:pt idx="181">
                  <c:v>45173</c:v>
                </c:pt>
                <c:pt idx="182">
                  <c:v>45174</c:v>
                </c:pt>
                <c:pt idx="183">
                  <c:v>45175</c:v>
                </c:pt>
                <c:pt idx="184">
                  <c:v>45176</c:v>
                </c:pt>
                <c:pt idx="185">
                  <c:v>45177</c:v>
                </c:pt>
                <c:pt idx="186">
                  <c:v>45180</c:v>
                </c:pt>
                <c:pt idx="187">
                  <c:v>45181</c:v>
                </c:pt>
                <c:pt idx="188">
                  <c:v>45182</c:v>
                </c:pt>
                <c:pt idx="189">
                  <c:v>45183</c:v>
                </c:pt>
                <c:pt idx="190">
                  <c:v>45184</c:v>
                </c:pt>
                <c:pt idx="191">
                  <c:v>45187</c:v>
                </c:pt>
                <c:pt idx="192">
                  <c:v>45189</c:v>
                </c:pt>
                <c:pt idx="193">
                  <c:v>45190</c:v>
                </c:pt>
                <c:pt idx="194">
                  <c:v>45191</c:v>
                </c:pt>
                <c:pt idx="195">
                  <c:v>45194</c:v>
                </c:pt>
                <c:pt idx="196">
                  <c:v>45195</c:v>
                </c:pt>
                <c:pt idx="197">
                  <c:v>45196</c:v>
                </c:pt>
                <c:pt idx="198">
                  <c:v>45197</c:v>
                </c:pt>
                <c:pt idx="199">
                  <c:v>45198</c:v>
                </c:pt>
                <c:pt idx="200">
                  <c:v>45202</c:v>
                </c:pt>
                <c:pt idx="201">
                  <c:v>45203</c:v>
                </c:pt>
                <c:pt idx="202">
                  <c:v>45204</c:v>
                </c:pt>
                <c:pt idx="203">
                  <c:v>45205</c:v>
                </c:pt>
                <c:pt idx="204">
                  <c:v>45208</c:v>
                </c:pt>
                <c:pt idx="205">
                  <c:v>45209</c:v>
                </c:pt>
                <c:pt idx="206">
                  <c:v>45210</c:v>
                </c:pt>
                <c:pt idx="207">
                  <c:v>45211</c:v>
                </c:pt>
                <c:pt idx="208">
                  <c:v>45212</c:v>
                </c:pt>
                <c:pt idx="209">
                  <c:v>45215</c:v>
                </c:pt>
                <c:pt idx="210">
                  <c:v>45216</c:v>
                </c:pt>
                <c:pt idx="211">
                  <c:v>45217</c:v>
                </c:pt>
                <c:pt idx="212">
                  <c:v>45218</c:v>
                </c:pt>
                <c:pt idx="213">
                  <c:v>45219</c:v>
                </c:pt>
                <c:pt idx="214">
                  <c:v>45222</c:v>
                </c:pt>
                <c:pt idx="215">
                  <c:v>45224</c:v>
                </c:pt>
                <c:pt idx="216">
                  <c:v>45225</c:v>
                </c:pt>
                <c:pt idx="217">
                  <c:v>45226</c:v>
                </c:pt>
                <c:pt idx="218">
                  <c:v>45229</c:v>
                </c:pt>
                <c:pt idx="219">
                  <c:v>45230</c:v>
                </c:pt>
                <c:pt idx="220">
                  <c:v>45231</c:v>
                </c:pt>
                <c:pt idx="221">
                  <c:v>45232</c:v>
                </c:pt>
                <c:pt idx="222">
                  <c:v>45233</c:v>
                </c:pt>
                <c:pt idx="223">
                  <c:v>45236</c:v>
                </c:pt>
                <c:pt idx="224">
                  <c:v>45237</c:v>
                </c:pt>
                <c:pt idx="225">
                  <c:v>45238</c:v>
                </c:pt>
                <c:pt idx="226">
                  <c:v>45239</c:v>
                </c:pt>
                <c:pt idx="227">
                  <c:v>45240</c:v>
                </c:pt>
                <c:pt idx="228">
                  <c:v>45243</c:v>
                </c:pt>
                <c:pt idx="229">
                  <c:v>45245</c:v>
                </c:pt>
                <c:pt idx="230">
                  <c:v>45246</c:v>
                </c:pt>
                <c:pt idx="231">
                  <c:v>45247</c:v>
                </c:pt>
                <c:pt idx="232">
                  <c:v>45250</c:v>
                </c:pt>
                <c:pt idx="233">
                  <c:v>45251</c:v>
                </c:pt>
                <c:pt idx="234">
                  <c:v>45252</c:v>
                </c:pt>
                <c:pt idx="235">
                  <c:v>45253</c:v>
                </c:pt>
                <c:pt idx="236">
                  <c:v>45254</c:v>
                </c:pt>
                <c:pt idx="237">
                  <c:v>45258</c:v>
                </c:pt>
                <c:pt idx="238">
                  <c:v>45259</c:v>
                </c:pt>
                <c:pt idx="239">
                  <c:v>45260</c:v>
                </c:pt>
                <c:pt idx="240">
                  <c:v>45261</c:v>
                </c:pt>
                <c:pt idx="241">
                  <c:v>45264</c:v>
                </c:pt>
                <c:pt idx="242">
                  <c:v>45265</c:v>
                </c:pt>
                <c:pt idx="243">
                  <c:v>45266</c:v>
                </c:pt>
                <c:pt idx="244">
                  <c:v>45267</c:v>
                </c:pt>
                <c:pt idx="245">
                  <c:v>45268</c:v>
                </c:pt>
                <c:pt idx="246">
                  <c:v>45271</c:v>
                </c:pt>
              </c:numCache>
            </c:numRef>
          </c:cat>
          <c:val>
            <c:numRef>
              <c:f>'BIRLACORPN.NS (1)'!$AH$2:$AH$248</c:f>
              <c:numCache>
                <c:formatCode>General</c:formatCode>
                <c:ptCount val="247"/>
                <c:pt idx="0">
                  <c:v>1007.450012</c:v>
                </c:pt>
                <c:pt idx="1">
                  <c:v>1041.9499510000001</c:v>
                </c:pt>
                <c:pt idx="2">
                  <c:v>1061.150024</c:v>
                </c:pt>
                <c:pt idx="3">
                  <c:v>1066.1999510000001</c:v>
                </c:pt>
                <c:pt idx="4">
                  <c:v>1043.849976</c:v>
                </c:pt>
                <c:pt idx="5">
                  <c:v>1051.9499510000001</c:v>
                </c:pt>
                <c:pt idx="6">
                  <c:v>1035.8000489999999</c:v>
                </c:pt>
                <c:pt idx="7">
                  <c:v>1015.150024</c:v>
                </c:pt>
                <c:pt idx="8">
                  <c:v>996.09997599999997</c:v>
                </c:pt>
                <c:pt idx="9">
                  <c:v>969.34997599999997</c:v>
                </c:pt>
                <c:pt idx="10">
                  <c:v>982.59997599999997</c:v>
                </c:pt>
                <c:pt idx="11">
                  <c:v>979.25</c:v>
                </c:pt>
                <c:pt idx="12">
                  <c:v>963.79998799999998</c:v>
                </c:pt>
                <c:pt idx="13">
                  <c:v>986.09997599999997</c:v>
                </c:pt>
                <c:pt idx="14">
                  <c:v>980.29998799999998</c:v>
                </c:pt>
                <c:pt idx="15">
                  <c:v>991.04998799999998</c:v>
                </c:pt>
                <c:pt idx="16">
                  <c:v>988.34997599999997</c:v>
                </c:pt>
                <c:pt idx="17">
                  <c:v>994.5</c:v>
                </c:pt>
                <c:pt idx="18">
                  <c:v>988.84997599999997</c:v>
                </c:pt>
                <c:pt idx="19">
                  <c:v>950.54998799999998</c:v>
                </c:pt>
                <c:pt idx="20">
                  <c:v>960.84997599999997</c:v>
                </c:pt>
                <c:pt idx="21">
                  <c:v>956.29998799999998</c:v>
                </c:pt>
                <c:pt idx="22">
                  <c:v>960.25</c:v>
                </c:pt>
                <c:pt idx="23">
                  <c:v>980.45001200000002</c:v>
                </c:pt>
                <c:pt idx="24">
                  <c:v>976</c:v>
                </c:pt>
                <c:pt idx="25">
                  <c:v>971.20001200000002</c:v>
                </c:pt>
                <c:pt idx="26">
                  <c:v>965.79998799999998</c:v>
                </c:pt>
                <c:pt idx="27">
                  <c:v>967.75</c:v>
                </c:pt>
                <c:pt idx="28">
                  <c:v>972.90002400000003</c:v>
                </c:pt>
                <c:pt idx="29">
                  <c:v>951.65002400000003</c:v>
                </c:pt>
                <c:pt idx="30">
                  <c:v>942.59997599999997</c:v>
                </c:pt>
                <c:pt idx="31">
                  <c:v>936.79998799999998</c:v>
                </c:pt>
                <c:pt idx="32">
                  <c:v>930.20001200000002</c:v>
                </c:pt>
                <c:pt idx="33">
                  <c:v>902.5</c:v>
                </c:pt>
                <c:pt idx="34">
                  <c:v>906.29998799999998</c:v>
                </c:pt>
                <c:pt idx="35">
                  <c:v>906.04998799999998</c:v>
                </c:pt>
                <c:pt idx="36">
                  <c:v>928.95001200000002</c:v>
                </c:pt>
                <c:pt idx="37">
                  <c:v>907.20001200000002</c:v>
                </c:pt>
                <c:pt idx="38">
                  <c:v>928.5</c:v>
                </c:pt>
                <c:pt idx="39">
                  <c:v>901.84997599999997</c:v>
                </c:pt>
                <c:pt idx="40">
                  <c:v>902.59997599999997</c:v>
                </c:pt>
                <c:pt idx="41">
                  <c:v>909.79998799999998</c:v>
                </c:pt>
                <c:pt idx="42">
                  <c:v>910.25</c:v>
                </c:pt>
                <c:pt idx="43">
                  <c:v>908.65002400000003</c:v>
                </c:pt>
                <c:pt idx="44">
                  <c:v>895.90002400000003</c:v>
                </c:pt>
                <c:pt idx="45">
                  <c:v>891.04998799999998</c:v>
                </c:pt>
                <c:pt idx="46">
                  <c:v>888.54998799999998</c:v>
                </c:pt>
                <c:pt idx="47">
                  <c:v>893.95001200000002</c:v>
                </c:pt>
                <c:pt idx="48">
                  <c:v>891.54998799999998</c:v>
                </c:pt>
                <c:pt idx="49">
                  <c:v>878.79998799999998</c:v>
                </c:pt>
                <c:pt idx="50">
                  <c:v>890.59997599999997</c:v>
                </c:pt>
                <c:pt idx="51">
                  <c:v>873.59997599999997</c:v>
                </c:pt>
                <c:pt idx="52">
                  <c:v>876.09997599999997</c:v>
                </c:pt>
                <c:pt idx="53">
                  <c:v>866.54998799999998</c:v>
                </c:pt>
                <c:pt idx="54">
                  <c:v>852.90002400000003</c:v>
                </c:pt>
                <c:pt idx="55">
                  <c:v>870.45001200000002</c:v>
                </c:pt>
                <c:pt idx="56">
                  <c:v>857.09997599999997</c:v>
                </c:pt>
                <c:pt idx="57">
                  <c:v>860.65002400000003</c:v>
                </c:pt>
                <c:pt idx="58">
                  <c:v>890.54998799999998</c:v>
                </c:pt>
                <c:pt idx="59">
                  <c:v>895.59997599999997</c:v>
                </c:pt>
                <c:pt idx="60">
                  <c:v>889.75</c:v>
                </c:pt>
                <c:pt idx="61">
                  <c:v>896.84997599999997</c:v>
                </c:pt>
                <c:pt idx="62">
                  <c:v>881.59997599999997</c:v>
                </c:pt>
                <c:pt idx="63">
                  <c:v>867.84997599999997</c:v>
                </c:pt>
                <c:pt idx="64">
                  <c:v>864.40002400000003</c:v>
                </c:pt>
                <c:pt idx="65">
                  <c:v>858.34997599999997</c:v>
                </c:pt>
                <c:pt idx="66">
                  <c:v>862.40002400000003</c:v>
                </c:pt>
                <c:pt idx="67">
                  <c:v>864.54998799999998</c:v>
                </c:pt>
                <c:pt idx="68">
                  <c:v>879.15002400000003</c:v>
                </c:pt>
                <c:pt idx="69">
                  <c:v>900.70001200000002</c:v>
                </c:pt>
                <c:pt idx="70">
                  <c:v>917.29998799999998</c:v>
                </c:pt>
                <c:pt idx="71">
                  <c:v>930.79998799999998</c:v>
                </c:pt>
                <c:pt idx="72">
                  <c:v>934.90002400000003</c:v>
                </c:pt>
                <c:pt idx="73">
                  <c:v>901.25</c:v>
                </c:pt>
                <c:pt idx="74">
                  <c:v>877.95001200000002</c:v>
                </c:pt>
                <c:pt idx="75">
                  <c:v>884.40002400000003</c:v>
                </c:pt>
                <c:pt idx="76">
                  <c:v>890.20001200000002</c:v>
                </c:pt>
                <c:pt idx="77">
                  <c:v>914.04998799999998</c:v>
                </c:pt>
                <c:pt idx="78">
                  <c:v>923.79998799999998</c:v>
                </c:pt>
                <c:pt idx="79">
                  <c:v>924.90002400000003</c:v>
                </c:pt>
                <c:pt idx="80">
                  <c:v>919.59997599999997</c:v>
                </c:pt>
                <c:pt idx="81">
                  <c:v>921.90002400000003</c:v>
                </c:pt>
                <c:pt idx="82">
                  <c:v>931.90002400000003</c:v>
                </c:pt>
                <c:pt idx="83">
                  <c:v>931.84997599999997</c:v>
                </c:pt>
                <c:pt idx="84">
                  <c:v>924.59997599999997</c:v>
                </c:pt>
                <c:pt idx="85">
                  <c:v>928.40002400000003</c:v>
                </c:pt>
                <c:pt idx="86">
                  <c:v>910.25</c:v>
                </c:pt>
                <c:pt idx="87">
                  <c:v>905.59997599999997</c:v>
                </c:pt>
                <c:pt idx="88">
                  <c:v>909.25</c:v>
                </c:pt>
                <c:pt idx="89">
                  <c:v>914</c:v>
                </c:pt>
                <c:pt idx="90">
                  <c:v>909.34997599999997</c:v>
                </c:pt>
                <c:pt idx="91">
                  <c:v>917.59997599999997</c:v>
                </c:pt>
                <c:pt idx="92">
                  <c:v>913.84997599999997</c:v>
                </c:pt>
                <c:pt idx="93">
                  <c:v>916.54998799999998</c:v>
                </c:pt>
                <c:pt idx="94">
                  <c:v>919.5</c:v>
                </c:pt>
                <c:pt idx="95">
                  <c:v>929.75</c:v>
                </c:pt>
                <c:pt idx="96">
                  <c:v>973.65002400000003</c:v>
                </c:pt>
                <c:pt idx="97">
                  <c:v>980.15002400000003</c:v>
                </c:pt>
                <c:pt idx="98">
                  <c:v>981.45001200000002</c:v>
                </c:pt>
                <c:pt idx="99">
                  <c:v>990.45001200000002</c:v>
                </c:pt>
                <c:pt idx="100">
                  <c:v>999.54998799999998</c:v>
                </c:pt>
                <c:pt idx="101">
                  <c:v>1012.450012</c:v>
                </c:pt>
                <c:pt idx="102">
                  <c:v>998.40002400000003</c:v>
                </c:pt>
                <c:pt idx="103">
                  <c:v>1000.150024</c:v>
                </c:pt>
                <c:pt idx="104">
                  <c:v>995.5</c:v>
                </c:pt>
                <c:pt idx="105">
                  <c:v>999.54998799999998</c:v>
                </c:pt>
                <c:pt idx="106">
                  <c:v>997.15002400000003</c:v>
                </c:pt>
                <c:pt idx="107">
                  <c:v>987.54998799999998</c:v>
                </c:pt>
                <c:pt idx="108">
                  <c:v>986.5</c:v>
                </c:pt>
                <c:pt idx="109">
                  <c:v>985.29998799999998</c:v>
                </c:pt>
                <c:pt idx="110">
                  <c:v>989.25</c:v>
                </c:pt>
                <c:pt idx="111">
                  <c:v>995</c:v>
                </c:pt>
                <c:pt idx="112">
                  <c:v>1010.150024</c:v>
                </c:pt>
                <c:pt idx="113">
                  <c:v>1020.25</c:v>
                </c:pt>
                <c:pt idx="114">
                  <c:v>1092.1999510000001</c:v>
                </c:pt>
                <c:pt idx="115">
                  <c:v>1121.099976</c:v>
                </c:pt>
                <c:pt idx="116">
                  <c:v>1146.599976</c:v>
                </c:pt>
                <c:pt idx="117">
                  <c:v>1161</c:v>
                </c:pt>
                <c:pt idx="118">
                  <c:v>1177.4499510000001</c:v>
                </c:pt>
                <c:pt idx="119">
                  <c:v>1192.849976</c:v>
                </c:pt>
                <c:pt idx="120">
                  <c:v>1226.5</c:v>
                </c:pt>
                <c:pt idx="121">
                  <c:v>1213.8000489999999</c:v>
                </c:pt>
                <c:pt idx="122">
                  <c:v>1168.349976</c:v>
                </c:pt>
                <c:pt idx="123">
                  <c:v>1184.4499510000001</c:v>
                </c:pt>
                <c:pt idx="124">
                  <c:v>1197.400024</c:v>
                </c:pt>
                <c:pt idx="125">
                  <c:v>1207.6999510000001</c:v>
                </c:pt>
                <c:pt idx="126">
                  <c:v>1229.3000489999999</c:v>
                </c:pt>
                <c:pt idx="127">
                  <c:v>1199.400024</c:v>
                </c:pt>
                <c:pt idx="128">
                  <c:v>1193.650024</c:v>
                </c:pt>
                <c:pt idx="129">
                  <c:v>1203.4499510000001</c:v>
                </c:pt>
                <c:pt idx="130">
                  <c:v>1243.4499510000001</c:v>
                </c:pt>
                <c:pt idx="131">
                  <c:v>1225</c:v>
                </c:pt>
                <c:pt idx="132">
                  <c:v>1225.4499510000001</c:v>
                </c:pt>
                <c:pt idx="133">
                  <c:v>1241.3000489999999</c:v>
                </c:pt>
                <c:pt idx="134">
                  <c:v>1248.75</c:v>
                </c:pt>
                <c:pt idx="135">
                  <c:v>1248.75</c:v>
                </c:pt>
                <c:pt idx="136">
                  <c:v>1240.1999510000001</c:v>
                </c:pt>
                <c:pt idx="137">
                  <c:v>1237.349976</c:v>
                </c:pt>
                <c:pt idx="138">
                  <c:v>1214.349976</c:v>
                </c:pt>
                <c:pt idx="139">
                  <c:v>1231.1999510000001</c:v>
                </c:pt>
                <c:pt idx="140">
                  <c:v>1250.150024</c:v>
                </c:pt>
                <c:pt idx="141">
                  <c:v>1218.4499510000001</c:v>
                </c:pt>
                <c:pt idx="142">
                  <c:v>1204.099976</c:v>
                </c:pt>
                <c:pt idx="143">
                  <c:v>1217.400024</c:v>
                </c:pt>
                <c:pt idx="144">
                  <c:v>1230.0500489999999</c:v>
                </c:pt>
                <c:pt idx="145">
                  <c:v>1222</c:v>
                </c:pt>
                <c:pt idx="146">
                  <c:v>1214.599976</c:v>
                </c:pt>
                <c:pt idx="147">
                  <c:v>1221.25</c:v>
                </c:pt>
                <c:pt idx="148">
                  <c:v>1209.25</c:v>
                </c:pt>
                <c:pt idx="149">
                  <c:v>1219.3000489999999</c:v>
                </c:pt>
                <c:pt idx="150">
                  <c:v>1210.650024</c:v>
                </c:pt>
                <c:pt idx="151">
                  <c:v>1199.0500489999999</c:v>
                </c:pt>
                <c:pt idx="152">
                  <c:v>1185.849976</c:v>
                </c:pt>
                <c:pt idx="153">
                  <c:v>1197.9499510000001</c:v>
                </c:pt>
                <c:pt idx="154">
                  <c:v>1220.400024</c:v>
                </c:pt>
                <c:pt idx="155">
                  <c:v>1194.9499510000001</c:v>
                </c:pt>
                <c:pt idx="156">
                  <c:v>1186.4499510000001</c:v>
                </c:pt>
                <c:pt idx="157">
                  <c:v>1228.1999510000001</c:v>
                </c:pt>
                <c:pt idx="158">
                  <c:v>1244.3000489999999</c:v>
                </c:pt>
                <c:pt idx="159">
                  <c:v>1240.5</c:v>
                </c:pt>
                <c:pt idx="160">
                  <c:v>1217.1999510000001</c:v>
                </c:pt>
                <c:pt idx="161">
                  <c:v>1228.9499510000001</c:v>
                </c:pt>
                <c:pt idx="162">
                  <c:v>1218.1999510000001</c:v>
                </c:pt>
                <c:pt idx="163">
                  <c:v>1226.3000489999999</c:v>
                </c:pt>
                <c:pt idx="164">
                  <c:v>1220.599976</c:v>
                </c:pt>
                <c:pt idx="165">
                  <c:v>1198.25</c:v>
                </c:pt>
                <c:pt idx="166">
                  <c:v>1143.1999510000001</c:v>
                </c:pt>
                <c:pt idx="167">
                  <c:v>1080.5500489999999</c:v>
                </c:pt>
                <c:pt idx="168">
                  <c:v>1091.75</c:v>
                </c:pt>
                <c:pt idx="169">
                  <c:v>1089.75</c:v>
                </c:pt>
                <c:pt idx="170">
                  <c:v>1090.9499510000001</c:v>
                </c:pt>
                <c:pt idx="171">
                  <c:v>1126.650024</c:v>
                </c:pt>
                <c:pt idx="172">
                  <c:v>1183.25</c:v>
                </c:pt>
                <c:pt idx="173">
                  <c:v>1141.25</c:v>
                </c:pt>
                <c:pt idx="174">
                  <c:v>1141.150024</c:v>
                </c:pt>
                <c:pt idx="175">
                  <c:v>1135.25</c:v>
                </c:pt>
                <c:pt idx="176">
                  <c:v>1128.1999510000001</c:v>
                </c:pt>
                <c:pt idx="177">
                  <c:v>1128.25</c:v>
                </c:pt>
                <c:pt idx="178">
                  <c:v>1143.599976</c:v>
                </c:pt>
                <c:pt idx="179">
                  <c:v>1149.349976</c:v>
                </c:pt>
                <c:pt idx="180">
                  <c:v>1171.099976</c:v>
                </c:pt>
                <c:pt idx="181">
                  <c:v>1246.25</c:v>
                </c:pt>
                <c:pt idx="182">
                  <c:v>1241.9499510000001</c:v>
                </c:pt>
                <c:pt idx="183">
                  <c:v>1241.849976</c:v>
                </c:pt>
                <c:pt idx="184">
                  <c:v>1240</c:v>
                </c:pt>
                <c:pt idx="185">
                  <c:v>1300.8000489999999</c:v>
                </c:pt>
                <c:pt idx="186">
                  <c:v>1299.900024</c:v>
                </c:pt>
                <c:pt idx="187">
                  <c:v>1252.1999510000001</c:v>
                </c:pt>
                <c:pt idx="188">
                  <c:v>1277.650024</c:v>
                </c:pt>
                <c:pt idx="189">
                  <c:v>1273.599976</c:v>
                </c:pt>
                <c:pt idx="190">
                  <c:v>1214.849976</c:v>
                </c:pt>
                <c:pt idx="191">
                  <c:v>1215.650024</c:v>
                </c:pt>
                <c:pt idx="192">
                  <c:v>1191.900024</c:v>
                </c:pt>
                <c:pt idx="193">
                  <c:v>1168.400024</c:v>
                </c:pt>
                <c:pt idx="194">
                  <c:v>1166.4499510000001</c:v>
                </c:pt>
                <c:pt idx="195">
                  <c:v>1155.9499510000001</c:v>
                </c:pt>
                <c:pt idx="196">
                  <c:v>1185.650024</c:v>
                </c:pt>
                <c:pt idx="197">
                  <c:v>1198.75</c:v>
                </c:pt>
                <c:pt idx="198">
                  <c:v>1199.75</c:v>
                </c:pt>
                <c:pt idx="199">
                  <c:v>1229.5500489999999</c:v>
                </c:pt>
                <c:pt idx="200">
                  <c:v>1262.6999510000001</c:v>
                </c:pt>
                <c:pt idx="201">
                  <c:v>1253.150024</c:v>
                </c:pt>
                <c:pt idx="202">
                  <c:v>1255.5</c:v>
                </c:pt>
                <c:pt idx="203">
                  <c:v>1270.650024</c:v>
                </c:pt>
                <c:pt idx="204">
                  <c:v>1252.9499510000001</c:v>
                </c:pt>
                <c:pt idx="205">
                  <c:v>1257.9499510000001</c:v>
                </c:pt>
                <c:pt idx="206">
                  <c:v>1277.900024</c:v>
                </c:pt>
                <c:pt idx="207">
                  <c:v>1282.75</c:v>
                </c:pt>
                <c:pt idx="208">
                  <c:v>1284.5</c:v>
                </c:pt>
                <c:pt idx="209">
                  <c:v>1275.599976</c:v>
                </c:pt>
                <c:pt idx="210">
                  <c:v>1289.599976</c:v>
                </c:pt>
                <c:pt idx="211">
                  <c:v>1263.3000489999999</c:v>
                </c:pt>
                <c:pt idx="212">
                  <c:v>1269.5</c:v>
                </c:pt>
                <c:pt idx="213">
                  <c:v>1246.400024</c:v>
                </c:pt>
                <c:pt idx="214">
                  <c:v>1211</c:v>
                </c:pt>
                <c:pt idx="215">
                  <c:v>1196.5500489999999</c:v>
                </c:pt>
                <c:pt idx="216">
                  <c:v>1203.5</c:v>
                </c:pt>
                <c:pt idx="217">
                  <c:v>1178.400024</c:v>
                </c:pt>
                <c:pt idx="218">
                  <c:v>1226.3000489999999</c:v>
                </c:pt>
                <c:pt idx="219">
                  <c:v>1273.1999510000001</c:v>
                </c:pt>
                <c:pt idx="220">
                  <c:v>1259.349976</c:v>
                </c:pt>
                <c:pt idx="221">
                  <c:v>1277.8000489999999</c:v>
                </c:pt>
                <c:pt idx="222">
                  <c:v>1295.650024</c:v>
                </c:pt>
                <c:pt idx="223">
                  <c:v>1310.5500489999999</c:v>
                </c:pt>
                <c:pt idx="224">
                  <c:v>1288</c:v>
                </c:pt>
                <c:pt idx="225">
                  <c:v>1286.099976</c:v>
                </c:pt>
                <c:pt idx="226">
                  <c:v>1299.3000489999999</c:v>
                </c:pt>
                <c:pt idx="227">
                  <c:v>1272.5500489999999</c:v>
                </c:pt>
                <c:pt idx="228">
                  <c:v>1274.150024</c:v>
                </c:pt>
                <c:pt idx="229">
                  <c:v>1274.75</c:v>
                </c:pt>
                <c:pt idx="230">
                  <c:v>1275.25</c:v>
                </c:pt>
                <c:pt idx="231">
                  <c:v>1313.150024</c:v>
                </c:pt>
                <c:pt idx="232">
                  <c:v>1298.0500489999999</c:v>
                </c:pt>
                <c:pt idx="233">
                  <c:v>1305.650024</c:v>
                </c:pt>
                <c:pt idx="234">
                  <c:v>1301.099976</c:v>
                </c:pt>
                <c:pt idx="235">
                  <c:v>1300.599976</c:v>
                </c:pt>
                <c:pt idx="236">
                  <c:v>1311.5500489999999</c:v>
                </c:pt>
                <c:pt idx="237">
                  <c:v>1368.650024</c:v>
                </c:pt>
                <c:pt idx="238">
                  <c:v>1368.8000489999999</c:v>
                </c:pt>
                <c:pt idx="239">
                  <c:v>1353.650024</c:v>
                </c:pt>
                <c:pt idx="240">
                  <c:v>1424.849976</c:v>
                </c:pt>
                <c:pt idx="241">
                  <c:v>1419.5500489999999</c:v>
                </c:pt>
                <c:pt idx="242">
                  <c:v>1440.3000489999999</c:v>
                </c:pt>
                <c:pt idx="243">
                  <c:v>1440.400024</c:v>
                </c:pt>
                <c:pt idx="244">
                  <c:v>1413.599976</c:v>
                </c:pt>
                <c:pt idx="245">
                  <c:v>1417.4499510000001</c:v>
                </c:pt>
                <c:pt idx="246">
                  <c:v>1424.349976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5-4F8C-8D12-00298E2F9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967935"/>
        <c:axId val="1423966271"/>
      </c:lineChart>
      <c:dateAx>
        <c:axId val="14239679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66271"/>
        <c:crosses val="autoZero"/>
        <c:auto val="1"/>
        <c:lblOffset val="100"/>
        <c:baseTimeUnit val="days"/>
      </c:dateAx>
      <c:valAx>
        <c:axId val="142396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67935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90" verticalDpi="9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2</xdr:row>
      <xdr:rowOff>19050</xdr:rowOff>
    </xdr:from>
    <xdr:to>
      <xdr:col>21</xdr:col>
      <xdr:colOff>504825</xdr:colOff>
      <xdr:row>12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38100</xdr:rowOff>
    </xdr:from>
    <xdr:to>
      <xdr:col>30</xdr:col>
      <xdr:colOff>57150</xdr:colOff>
      <xdr:row>24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276224</xdr:colOff>
      <xdr:row>2</xdr:row>
      <xdr:rowOff>47625</xdr:rowOff>
    </xdr:from>
    <xdr:to>
      <xdr:col>30</xdr:col>
      <xdr:colOff>57149</xdr:colOff>
      <xdr:row>12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8"/>
  <sheetViews>
    <sheetView tabSelected="1" topLeftCell="N3" zoomScale="95" zoomScaleNormal="95" workbookViewId="0">
      <selection activeCell="O3" sqref="O3"/>
    </sheetView>
  </sheetViews>
  <sheetFormatPr defaultRowHeight="15" x14ac:dyDescent="0.25"/>
  <cols>
    <col min="13" max="13" width="14.5703125" customWidth="1"/>
    <col min="15" max="15" width="22" customWidth="1"/>
    <col min="19" max="19" width="13.28515625" customWidth="1"/>
    <col min="31" max="31" width="9.28515625" customWidth="1"/>
    <col min="32" max="32" width="10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2" t="s">
        <v>13</v>
      </c>
      <c r="AF1" t="s">
        <v>0</v>
      </c>
      <c r="AG1" t="str">
        <f>O2</f>
        <v>Ambuja Close</v>
      </c>
      <c r="AH1" t="str">
        <f>O3</f>
        <v>Birla Close</v>
      </c>
    </row>
    <row r="2" spans="1:34" x14ac:dyDescent="0.25">
      <c r="A2" s="1">
        <v>44907</v>
      </c>
      <c r="B2">
        <v>980.09997599999997</v>
      </c>
      <c r="C2">
        <v>1021</v>
      </c>
      <c r="D2">
        <v>975.70001200000002</v>
      </c>
      <c r="E2">
        <v>1007.450012</v>
      </c>
      <c r="F2">
        <v>1005.21759</v>
      </c>
      <c r="G2">
        <v>585846</v>
      </c>
      <c r="H2">
        <v>580</v>
      </c>
      <c r="I2">
        <v>587.29998799999998</v>
      </c>
      <c r="J2">
        <v>573.40002400000003</v>
      </c>
      <c r="K2">
        <v>585.04998799999998</v>
      </c>
      <c r="L2">
        <v>578.29736300000002</v>
      </c>
      <c r="M2">
        <v>4062852</v>
      </c>
      <c r="N2">
        <v>1</v>
      </c>
      <c r="O2" s="4" t="s">
        <v>10</v>
      </c>
      <c r="AF2" s="1">
        <v>44907</v>
      </c>
      <c r="AG2">
        <f>INDEX($A:$M,MATCH(AF2,$A:$A,0),MATCH($AG$1,$A$1:$M$1,0))</f>
        <v>585.04998799999998</v>
      </c>
      <c r="AH2">
        <f>INDEX($A:$M,MATCH(AF2,$A:$A,0),MATCH($AH$1,$A$1:$M$1,0))</f>
        <v>1007.450012</v>
      </c>
    </row>
    <row r="3" spans="1:34" x14ac:dyDescent="0.25">
      <c r="A3" s="1">
        <v>44908</v>
      </c>
      <c r="B3">
        <v>1007</v>
      </c>
      <c r="C3">
        <v>1050</v>
      </c>
      <c r="D3">
        <v>1000</v>
      </c>
      <c r="E3">
        <v>1041.9499510000001</v>
      </c>
      <c r="F3">
        <v>1039.6411129999999</v>
      </c>
      <c r="G3">
        <v>366904</v>
      </c>
      <c r="H3">
        <v>587</v>
      </c>
      <c r="I3">
        <v>589</v>
      </c>
      <c r="J3">
        <v>583.04998799999998</v>
      </c>
      <c r="K3">
        <v>584.54998799999998</v>
      </c>
      <c r="L3">
        <v>577.80316200000004</v>
      </c>
      <c r="M3">
        <v>2436178</v>
      </c>
      <c r="N3">
        <v>2</v>
      </c>
      <c r="O3" s="5" t="s">
        <v>4</v>
      </c>
      <c r="AF3" s="1">
        <v>44908</v>
      </c>
      <c r="AG3">
        <f t="shared" ref="AG3:AG66" si="0">INDEX($A:$M,MATCH(AF3,$A:$A,0),MATCH($AG$1,$A$1:$M$1,0))</f>
        <v>584.54998799999998</v>
      </c>
      <c r="AH3">
        <f t="shared" ref="AH3:AH66" si="1">INDEX($A:$M,MATCH(AF3,$A:$A,0),MATCH($AH$1,$A$1:$M$1,0))</f>
        <v>1041.9499510000001</v>
      </c>
    </row>
    <row r="4" spans="1:34" x14ac:dyDescent="0.25">
      <c r="A4" s="1">
        <v>44909</v>
      </c>
      <c r="B4">
        <v>1042.0500489999999</v>
      </c>
      <c r="C4">
        <v>1069.900024</v>
      </c>
      <c r="D4">
        <v>1037.400024</v>
      </c>
      <c r="E4">
        <v>1061.150024</v>
      </c>
      <c r="F4">
        <v>1058.7985839999999</v>
      </c>
      <c r="G4">
        <v>310211</v>
      </c>
      <c r="H4">
        <v>585.09997599999997</v>
      </c>
      <c r="I4">
        <v>589.5</v>
      </c>
      <c r="J4">
        <v>581.04998799999998</v>
      </c>
      <c r="K4">
        <v>582.20001200000002</v>
      </c>
      <c r="L4">
        <v>575.48028599999998</v>
      </c>
      <c r="M4">
        <v>1682787</v>
      </c>
      <c r="N4" t="s">
        <v>14</v>
      </c>
      <c r="O4" t="str">
        <f>LEFT(O2,FIND(" ",O2,1)-1)</f>
        <v>Ambuja</v>
      </c>
      <c r="AF4" s="1">
        <v>44909</v>
      </c>
      <c r="AG4">
        <f t="shared" si="0"/>
        <v>582.20001200000002</v>
      </c>
      <c r="AH4">
        <f t="shared" si="1"/>
        <v>1061.150024</v>
      </c>
    </row>
    <row r="5" spans="1:34" x14ac:dyDescent="0.25">
      <c r="A5" s="1">
        <v>44910</v>
      </c>
      <c r="B5">
        <v>1055</v>
      </c>
      <c r="C5">
        <v>1095.5</v>
      </c>
      <c r="D5">
        <v>1050.0500489999999</v>
      </c>
      <c r="E5">
        <v>1066.1999510000001</v>
      </c>
      <c r="F5">
        <v>1063.83728</v>
      </c>
      <c r="G5">
        <v>505846</v>
      </c>
      <c r="H5">
        <v>583</v>
      </c>
      <c r="I5">
        <v>584</v>
      </c>
      <c r="J5">
        <v>558.75</v>
      </c>
      <c r="K5">
        <v>561.20001200000002</v>
      </c>
      <c r="L5">
        <v>554.72265600000003</v>
      </c>
      <c r="M5">
        <v>5047769</v>
      </c>
      <c r="AF5" s="1">
        <v>44910</v>
      </c>
      <c r="AG5">
        <f t="shared" si="0"/>
        <v>561.20001200000002</v>
      </c>
      <c r="AH5">
        <f t="shared" si="1"/>
        <v>1066.1999510000001</v>
      </c>
    </row>
    <row r="6" spans="1:34" x14ac:dyDescent="0.25">
      <c r="A6" s="1">
        <v>44911</v>
      </c>
      <c r="B6">
        <v>1060</v>
      </c>
      <c r="C6">
        <v>1087.4499510000001</v>
      </c>
      <c r="D6">
        <v>1030</v>
      </c>
      <c r="E6">
        <v>1043.849976</v>
      </c>
      <c r="F6">
        <v>1041.536865</v>
      </c>
      <c r="G6">
        <v>221214</v>
      </c>
      <c r="H6">
        <v>558</v>
      </c>
      <c r="I6">
        <v>568.59997599999997</v>
      </c>
      <c r="J6">
        <v>553.5</v>
      </c>
      <c r="K6">
        <v>556.04998799999998</v>
      </c>
      <c r="L6">
        <v>549.63207999999997</v>
      </c>
      <c r="M6">
        <v>4854309</v>
      </c>
      <c r="AF6" s="1">
        <v>44911</v>
      </c>
      <c r="AG6">
        <f t="shared" si="0"/>
        <v>556.04998799999998</v>
      </c>
      <c r="AH6">
        <f t="shared" si="1"/>
        <v>1043.849976</v>
      </c>
    </row>
    <row r="7" spans="1:34" x14ac:dyDescent="0.25">
      <c r="A7" s="1">
        <v>44914</v>
      </c>
      <c r="B7">
        <v>1043</v>
      </c>
      <c r="C7">
        <v>1067.4499510000001</v>
      </c>
      <c r="D7">
        <v>1030.5</v>
      </c>
      <c r="E7">
        <v>1051.9499510000001</v>
      </c>
      <c r="F7">
        <v>1049.6188959999999</v>
      </c>
      <c r="G7">
        <v>117620</v>
      </c>
      <c r="H7">
        <v>556.95001200000002</v>
      </c>
      <c r="I7">
        <v>566.34997599999997</v>
      </c>
      <c r="J7">
        <v>555</v>
      </c>
      <c r="K7">
        <v>563.84997599999997</v>
      </c>
      <c r="L7">
        <v>557.34204099999999</v>
      </c>
      <c r="M7">
        <v>2341796</v>
      </c>
      <c r="AF7" s="1">
        <v>44914</v>
      </c>
      <c r="AG7">
        <f t="shared" si="0"/>
        <v>563.84997599999997</v>
      </c>
      <c r="AH7">
        <f t="shared" si="1"/>
        <v>1051.9499510000001</v>
      </c>
    </row>
    <row r="8" spans="1:34" x14ac:dyDescent="0.25">
      <c r="A8" s="1">
        <v>44915</v>
      </c>
      <c r="B8">
        <v>1051.900024</v>
      </c>
      <c r="C8">
        <v>1058.9499510000001</v>
      </c>
      <c r="D8">
        <v>1027.400024</v>
      </c>
      <c r="E8">
        <v>1035.8000489999999</v>
      </c>
      <c r="F8">
        <v>1033.5047609999999</v>
      </c>
      <c r="G8">
        <v>68195</v>
      </c>
      <c r="H8">
        <v>563.90002400000003</v>
      </c>
      <c r="I8">
        <v>565</v>
      </c>
      <c r="J8">
        <v>554.09997599999997</v>
      </c>
      <c r="K8">
        <v>560.09997599999997</v>
      </c>
      <c r="L8">
        <v>553.63531499999999</v>
      </c>
      <c r="M8">
        <v>2314297</v>
      </c>
      <c r="AF8" s="1">
        <v>44915</v>
      </c>
      <c r="AG8">
        <f t="shared" si="0"/>
        <v>560.09997599999997</v>
      </c>
      <c r="AH8">
        <f t="shared" si="1"/>
        <v>1035.8000489999999</v>
      </c>
    </row>
    <row r="9" spans="1:34" x14ac:dyDescent="0.25">
      <c r="A9" s="1">
        <v>44916</v>
      </c>
      <c r="B9">
        <v>1046.150024</v>
      </c>
      <c r="C9">
        <v>1053.75</v>
      </c>
      <c r="D9">
        <v>998.59997599999997</v>
      </c>
      <c r="E9">
        <v>1015.150024</v>
      </c>
      <c r="F9">
        <v>1012.900513</v>
      </c>
      <c r="G9">
        <v>102862</v>
      </c>
      <c r="H9">
        <v>562</v>
      </c>
      <c r="I9">
        <v>564</v>
      </c>
      <c r="J9">
        <v>532.20001200000002</v>
      </c>
      <c r="K9">
        <v>539.20001200000002</v>
      </c>
      <c r="L9">
        <v>532.97656300000006</v>
      </c>
      <c r="M9">
        <v>6698446</v>
      </c>
      <c r="AF9" s="1">
        <v>44916</v>
      </c>
      <c r="AG9">
        <f t="shared" si="0"/>
        <v>539.20001200000002</v>
      </c>
      <c r="AH9">
        <f t="shared" si="1"/>
        <v>1015.150024</v>
      </c>
    </row>
    <row r="10" spans="1:34" x14ac:dyDescent="0.25">
      <c r="A10" s="1">
        <v>44917</v>
      </c>
      <c r="B10">
        <v>1016</v>
      </c>
      <c r="C10">
        <v>1018.599976</v>
      </c>
      <c r="D10">
        <v>977</v>
      </c>
      <c r="E10">
        <v>996.09997599999997</v>
      </c>
      <c r="F10">
        <v>993.89269999999999</v>
      </c>
      <c r="G10">
        <v>136730</v>
      </c>
      <c r="H10">
        <v>543.5</v>
      </c>
      <c r="I10">
        <v>544.59997599999997</v>
      </c>
      <c r="J10">
        <v>525.25</v>
      </c>
      <c r="K10">
        <v>532.84997599999997</v>
      </c>
      <c r="L10">
        <v>526.69982900000002</v>
      </c>
      <c r="M10">
        <v>7913985</v>
      </c>
      <c r="AF10" s="1">
        <v>44917</v>
      </c>
      <c r="AG10">
        <f t="shared" si="0"/>
        <v>532.84997599999997</v>
      </c>
      <c r="AH10">
        <f t="shared" si="1"/>
        <v>996.09997599999997</v>
      </c>
    </row>
    <row r="11" spans="1:34" x14ac:dyDescent="0.25">
      <c r="A11" s="1">
        <v>44918</v>
      </c>
      <c r="B11">
        <v>988.70001200000002</v>
      </c>
      <c r="C11">
        <v>994.90002400000003</v>
      </c>
      <c r="D11">
        <v>952.25</v>
      </c>
      <c r="E11">
        <v>969.34997599999997</v>
      </c>
      <c r="F11">
        <v>967.20196499999997</v>
      </c>
      <c r="G11">
        <v>119289</v>
      </c>
      <c r="H11">
        <v>528.95001200000002</v>
      </c>
      <c r="I11">
        <v>531.79998799999998</v>
      </c>
      <c r="J11">
        <v>486</v>
      </c>
      <c r="K11">
        <v>491.25</v>
      </c>
      <c r="L11">
        <v>485.580017</v>
      </c>
      <c r="M11">
        <v>10542194</v>
      </c>
      <c r="AF11" s="1">
        <v>44918</v>
      </c>
      <c r="AG11">
        <f t="shared" si="0"/>
        <v>491.25</v>
      </c>
      <c r="AH11">
        <f t="shared" si="1"/>
        <v>969.34997599999997</v>
      </c>
    </row>
    <row r="12" spans="1:34" x14ac:dyDescent="0.25">
      <c r="A12" s="1">
        <v>44921</v>
      </c>
      <c r="B12">
        <v>969.34997599999997</v>
      </c>
      <c r="C12">
        <v>1008</v>
      </c>
      <c r="D12">
        <v>947.29998799999998</v>
      </c>
      <c r="E12">
        <v>982.59997599999997</v>
      </c>
      <c r="F12">
        <v>980.42260699999997</v>
      </c>
      <c r="G12">
        <v>101328</v>
      </c>
      <c r="H12">
        <v>493.95001200000002</v>
      </c>
      <c r="I12">
        <v>522.34997599999997</v>
      </c>
      <c r="J12">
        <v>489.89999399999999</v>
      </c>
      <c r="K12">
        <v>514.15002400000003</v>
      </c>
      <c r="L12">
        <v>508.21572900000001</v>
      </c>
      <c r="M12">
        <v>8583591</v>
      </c>
      <c r="AF12" s="1">
        <v>44921</v>
      </c>
      <c r="AG12">
        <f t="shared" si="0"/>
        <v>514.15002400000003</v>
      </c>
      <c r="AH12">
        <f t="shared" si="1"/>
        <v>982.59997599999997</v>
      </c>
    </row>
    <row r="13" spans="1:34" x14ac:dyDescent="0.25">
      <c r="A13" s="1">
        <v>44922</v>
      </c>
      <c r="B13">
        <v>975.09997599999997</v>
      </c>
      <c r="C13">
        <v>997.95001200000002</v>
      </c>
      <c r="D13">
        <v>971.90002400000003</v>
      </c>
      <c r="E13">
        <v>979.25</v>
      </c>
      <c r="F13">
        <v>977.08007799999996</v>
      </c>
      <c r="G13">
        <v>79249</v>
      </c>
      <c r="H13">
        <v>520</v>
      </c>
      <c r="I13">
        <v>527.29998799999998</v>
      </c>
      <c r="J13">
        <v>509.35000600000001</v>
      </c>
      <c r="K13">
        <v>523.29998799999998</v>
      </c>
      <c r="L13">
        <v>517.26007100000004</v>
      </c>
      <c r="M13">
        <v>5808135</v>
      </c>
      <c r="AF13" s="1">
        <v>44922</v>
      </c>
      <c r="AG13">
        <f t="shared" si="0"/>
        <v>523.29998799999998</v>
      </c>
      <c r="AH13">
        <f t="shared" si="1"/>
        <v>979.25</v>
      </c>
    </row>
    <row r="14" spans="1:34" x14ac:dyDescent="0.25">
      <c r="A14" s="1">
        <v>44923</v>
      </c>
      <c r="B14">
        <v>982</v>
      </c>
      <c r="C14">
        <v>997</v>
      </c>
      <c r="D14">
        <v>957</v>
      </c>
      <c r="E14">
        <v>963.79998799999998</v>
      </c>
      <c r="F14">
        <v>961.66430700000001</v>
      </c>
      <c r="G14">
        <v>107606</v>
      </c>
      <c r="H14">
        <v>525</v>
      </c>
      <c r="I14">
        <v>527.5</v>
      </c>
      <c r="J14">
        <v>516.45001200000002</v>
      </c>
      <c r="K14">
        <v>518.40002400000003</v>
      </c>
      <c r="L14">
        <v>512.41662599999995</v>
      </c>
      <c r="M14">
        <v>3959786</v>
      </c>
      <c r="AF14" s="1">
        <v>44923</v>
      </c>
      <c r="AG14">
        <f t="shared" si="0"/>
        <v>518.40002400000003</v>
      </c>
      <c r="AH14">
        <f t="shared" si="1"/>
        <v>963.79998799999998</v>
      </c>
    </row>
    <row r="15" spans="1:34" x14ac:dyDescent="0.25">
      <c r="A15" s="1">
        <v>44924</v>
      </c>
      <c r="B15">
        <v>965</v>
      </c>
      <c r="C15">
        <v>1005</v>
      </c>
      <c r="D15">
        <v>962.04998799999998</v>
      </c>
      <c r="E15">
        <v>986.09997599999997</v>
      </c>
      <c r="F15">
        <v>983.91485599999999</v>
      </c>
      <c r="G15">
        <v>66757</v>
      </c>
      <c r="H15">
        <v>517.20001200000002</v>
      </c>
      <c r="I15">
        <v>534.40002400000003</v>
      </c>
      <c r="J15">
        <v>504.60000600000001</v>
      </c>
      <c r="K15">
        <v>522.75</v>
      </c>
      <c r="L15">
        <v>516.71643100000006</v>
      </c>
      <c r="M15">
        <v>7354986</v>
      </c>
      <c r="AF15" s="1">
        <v>44924</v>
      </c>
      <c r="AG15">
        <f t="shared" si="0"/>
        <v>522.75</v>
      </c>
      <c r="AH15">
        <f t="shared" si="1"/>
        <v>986.09997599999997</v>
      </c>
    </row>
    <row r="16" spans="1:34" x14ac:dyDescent="0.25">
      <c r="A16" s="1">
        <v>44925</v>
      </c>
      <c r="B16">
        <v>991</v>
      </c>
      <c r="C16">
        <v>999.20001200000002</v>
      </c>
      <c r="D16">
        <v>972</v>
      </c>
      <c r="E16">
        <v>980.29998799999998</v>
      </c>
      <c r="F16">
        <v>978.127747</v>
      </c>
      <c r="G16">
        <v>54522</v>
      </c>
      <c r="H16">
        <v>525</v>
      </c>
      <c r="I16">
        <v>531.90002400000003</v>
      </c>
      <c r="J16">
        <v>522.09997599999997</v>
      </c>
      <c r="K16">
        <v>524.09997599999997</v>
      </c>
      <c r="L16">
        <v>518.05084199999999</v>
      </c>
      <c r="M16">
        <v>3361557</v>
      </c>
      <c r="AF16" s="1">
        <v>44925</v>
      </c>
      <c r="AG16">
        <f t="shared" si="0"/>
        <v>524.09997599999997</v>
      </c>
      <c r="AH16">
        <f t="shared" si="1"/>
        <v>980.29998799999998</v>
      </c>
    </row>
    <row r="17" spans="1:34" x14ac:dyDescent="0.25">
      <c r="A17" s="1">
        <v>44928</v>
      </c>
      <c r="B17">
        <v>989.20001200000002</v>
      </c>
      <c r="C17">
        <v>997</v>
      </c>
      <c r="D17">
        <v>980.95001200000002</v>
      </c>
      <c r="E17">
        <v>991.04998799999998</v>
      </c>
      <c r="F17">
        <v>988.853882</v>
      </c>
      <c r="G17">
        <v>35283</v>
      </c>
      <c r="H17">
        <v>526.75</v>
      </c>
      <c r="I17">
        <v>530.90002400000003</v>
      </c>
      <c r="J17">
        <v>523</v>
      </c>
      <c r="K17">
        <v>526.5</v>
      </c>
      <c r="L17">
        <v>520.42315699999995</v>
      </c>
      <c r="M17">
        <v>2226882</v>
      </c>
      <c r="AF17" s="1">
        <v>44928</v>
      </c>
      <c r="AG17">
        <f t="shared" si="0"/>
        <v>526.5</v>
      </c>
      <c r="AH17">
        <f t="shared" si="1"/>
        <v>991.04998799999998</v>
      </c>
    </row>
    <row r="18" spans="1:34" x14ac:dyDescent="0.25">
      <c r="A18" s="1">
        <v>44929</v>
      </c>
      <c r="B18">
        <v>996</v>
      </c>
      <c r="C18">
        <v>998.84997599999997</v>
      </c>
      <c r="D18">
        <v>978.65002400000003</v>
      </c>
      <c r="E18">
        <v>988.34997599999997</v>
      </c>
      <c r="F18">
        <v>986.159851</v>
      </c>
      <c r="G18">
        <v>57662</v>
      </c>
      <c r="H18">
        <v>527.5</v>
      </c>
      <c r="I18">
        <v>533.40002400000003</v>
      </c>
      <c r="J18">
        <v>523.04998799999998</v>
      </c>
      <c r="K18">
        <v>530.95001200000002</v>
      </c>
      <c r="L18">
        <v>524.821777</v>
      </c>
      <c r="M18">
        <v>3247177</v>
      </c>
      <c r="S18" s="2" t="s">
        <v>15</v>
      </c>
      <c r="T18" s="3">
        <f ca="1">INDEX($A:$M,MATCH(TODAY(),$A:$A,0),MATCH($O$4&amp;" "&amp;S18,$A$1:$M$1,0))</f>
        <v>497.89999399999999</v>
      </c>
      <c r="AF18" s="1">
        <v>44929</v>
      </c>
      <c r="AG18">
        <f t="shared" si="0"/>
        <v>530.95001200000002</v>
      </c>
      <c r="AH18">
        <f t="shared" si="1"/>
        <v>988.34997599999997</v>
      </c>
    </row>
    <row r="19" spans="1:34" x14ac:dyDescent="0.25">
      <c r="A19" s="1">
        <v>44930</v>
      </c>
      <c r="B19">
        <v>991.84997599999997</v>
      </c>
      <c r="C19">
        <v>999</v>
      </c>
      <c r="D19">
        <v>976.34997599999997</v>
      </c>
      <c r="E19">
        <v>994.5</v>
      </c>
      <c r="F19">
        <v>992.29626499999995</v>
      </c>
      <c r="G19">
        <v>74769</v>
      </c>
      <c r="H19">
        <v>532.20001200000002</v>
      </c>
      <c r="I19">
        <v>536.75</v>
      </c>
      <c r="J19">
        <v>517.40002400000003</v>
      </c>
      <c r="K19">
        <v>518.84997599999997</v>
      </c>
      <c r="L19">
        <v>512.86144999999999</v>
      </c>
      <c r="M19">
        <v>7145153</v>
      </c>
      <c r="S19" s="2" t="s">
        <v>16</v>
      </c>
      <c r="T19" s="3">
        <f t="shared" ref="T19:T20" ca="1" si="2">INDEX($A:$M,MATCH(TODAY(),$A:$A,0),MATCH($O$4&amp;" "&amp;S19,$A$1:$M$1,0))</f>
        <v>489.5</v>
      </c>
      <c r="AF19" s="1">
        <v>44930</v>
      </c>
      <c r="AG19">
        <f t="shared" si="0"/>
        <v>518.84997599999997</v>
      </c>
      <c r="AH19">
        <f t="shared" si="1"/>
        <v>994.5</v>
      </c>
    </row>
    <row r="20" spans="1:34" x14ac:dyDescent="0.25">
      <c r="A20" s="1">
        <v>44931</v>
      </c>
      <c r="B20">
        <v>996</v>
      </c>
      <c r="C20">
        <v>1006</v>
      </c>
      <c r="D20">
        <v>977</v>
      </c>
      <c r="E20">
        <v>988.84997599999997</v>
      </c>
      <c r="F20">
        <v>986.65875200000005</v>
      </c>
      <c r="G20">
        <v>96900</v>
      </c>
      <c r="H20">
        <v>518.95001200000002</v>
      </c>
      <c r="I20">
        <v>525.95001200000002</v>
      </c>
      <c r="J20">
        <v>513.54998799999998</v>
      </c>
      <c r="K20">
        <v>524.75</v>
      </c>
      <c r="L20">
        <v>518.69335899999999</v>
      </c>
      <c r="M20">
        <v>3166328</v>
      </c>
      <c r="S20" s="2" t="s">
        <v>17</v>
      </c>
      <c r="T20" s="3">
        <f t="shared" ca="1" si="2"/>
        <v>503.39999399999999</v>
      </c>
      <c r="AF20" s="1">
        <v>44931</v>
      </c>
      <c r="AG20">
        <f t="shared" si="0"/>
        <v>524.75</v>
      </c>
      <c r="AH20">
        <f t="shared" si="1"/>
        <v>988.84997599999997</v>
      </c>
    </row>
    <row r="21" spans="1:34" x14ac:dyDescent="0.25">
      <c r="A21" s="1">
        <v>44932</v>
      </c>
      <c r="B21">
        <v>989.95001200000002</v>
      </c>
      <c r="C21">
        <v>989.95001200000002</v>
      </c>
      <c r="D21">
        <v>935.20001200000002</v>
      </c>
      <c r="E21">
        <v>950.54998799999998</v>
      </c>
      <c r="F21">
        <v>948.44366500000001</v>
      </c>
      <c r="G21">
        <v>209005</v>
      </c>
      <c r="H21">
        <v>525.84997599999997</v>
      </c>
      <c r="I21">
        <v>528.45001200000002</v>
      </c>
      <c r="J21">
        <v>514.34997599999997</v>
      </c>
      <c r="K21">
        <v>519.79998799999998</v>
      </c>
      <c r="L21">
        <v>513.800476</v>
      </c>
      <c r="M21">
        <v>3454408</v>
      </c>
      <c r="S21" s="2" t="s">
        <v>18</v>
      </c>
      <c r="T21" s="3">
        <f>MIN(INDEX(A:M,0,MATCH(O4&amp;" "&amp;S19,A1:M1,0)))</f>
        <v>315.29998799999998</v>
      </c>
      <c r="AF21" s="1">
        <v>44932</v>
      </c>
      <c r="AG21">
        <f t="shared" si="0"/>
        <v>519.79998799999998</v>
      </c>
      <c r="AH21">
        <f t="shared" si="1"/>
        <v>950.54998799999998</v>
      </c>
    </row>
    <row r="22" spans="1:34" x14ac:dyDescent="0.25">
      <c r="A22" s="1">
        <v>44935</v>
      </c>
      <c r="B22">
        <v>952.34997599999997</v>
      </c>
      <c r="C22">
        <v>964</v>
      </c>
      <c r="D22">
        <v>949.65002400000003</v>
      </c>
      <c r="E22">
        <v>960.84997599999997</v>
      </c>
      <c r="F22">
        <v>958.72082499999999</v>
      </c>
      <c r="G22">
        <v>77392</v>
      </c>
      <c r="H22">
        <v>523</v>
      </c>
      <c r="I22">
        <v>527.5</v>
      </c>
      <c r="J22">
        <v>520.65002400000003</v>
      </c>
      <c r="K22">
        <v>524.75</v>
      </c>
      <c r="L22">
        <v>518.69335899999999</v>
      </c>
      <c r="M22">
        <v>1841059</v>
      </c>
      <c r="S22" s="2" t="s">
        <v>19</v>
      </c>
      <c r="T22" s="3">
        <f>MAX(INDEX(A:M,0,MATCH(O4&amp;" "&amp;S20,A1:M1,0)))</f>
        <v>589.5</v>
      </c>
      <c r="AF22" s="1">
        <v>44935</v>
      </c>
      <c r="AG22">
        <f t="shared" si="0"/>
        <v>524.75</v>
      </c>
      <c r="AH22">
        <f t="shared" si="1"/>
        <v>960.84997599999997</v>
      </c>
    </row>
    <row r="23" spans="1:34" x14ac:dyDescent="0.25">
      <c r="A23" s="1">
        <v>44936</v>
      </c>
      <c r="B23">
        <v>960.84997599999997</v>
      </c>
      <c r="C23">
        <v>969.90002400000003</v>
      </c>
      <c r="D23">
        <v>945.09997599999997</v>
      </c>
      <c r="E23">
        <v>956.29998799999998</v>
      </c>
      <c r="F23">
        <v>954.18090800000004</v>
      </c>
      <c r="G23">
        <v>59110</v>
      </c>
      <c r="H23">
        <v>526.5</v>
      </c>
      <c r="I23">
        <v>526.5</v>
      </c>
      <c r="J23">
        <v>502.70001200000002</v>
      </c>
      <c r="K23">
        <v>514.45001200000002</v>
      </c>
      <c r="L23">
        <v>508.51226800000001</v>
      </c>
      <c r="M23">
        <v>5366443</v>
      </c>
      <c r="AF23" s="1">
        <v>44936</v>
      </c>
      <c r="AG23">
        <f t="shared" si="0"/>
        <v>514.45001200000002</v>
      </c>
      <c r="AH23">
        <f t="shared" si="1"/>
        <v>956.29998799999998</v>
      </c>
    </row>
    <row r="24" spans="1:34" x14ac:dyDescent="0.25">
      <c r="A24" s="1">
        <v>44937</v>
      </c>
      <c r="B24">
        <v>962</v>
      </c>
      <c r="C24">
        <v>966.04998799999998</v>
      </c>
      <c r="D24">
        <v>954</v>
      </c>
      <c r="E24">
        <v>960.25</v>
      </c>
      <c r="F24">
        <v>958.12213099999997</v>
      </c>
      <c r="G24">
        <v>49636</v>
      </c>
      <c r="H24">
        <v>515.95001200000002</v>
      </c>
      <c r="I24">
        <v>515.95001200000002</v>
      </c>
      <c r="J24">
        <v>505.64999399999999</v>
      </c>
      <c r="K24">
        <v>508.10000600000001</v>
      </c>
      <c r="L24">
        <v>502.23553500000003</v>
      </c>
      <c r="M24">
        <v>3308303</v>
      </c>
      <c r="AF24" s="1">
        <v>44937</v>
      </c>
      <c r="AG24">
        <f t="shared" si="0"/>
        <v>508.10000600000001</v>
      </c>
      <c r="AH24">
        <f t="shared" si="1"/>
        <v>960.25</v>
      </c>
    </row>
    <row r="25" spans="1:34" x14ac:dyDescent="0.25">
      <c r="A25" s="1">
        <v>44938</v>
      </c>
      <c r="B25">
        <v>965</v>
      </c>
      <c r="C25">
        <v>987</v>
      </c>
      <c r="D25">
        <v>959.15002400000003</v>
      </c>
      <c r="E25">
        <v>980.45001200000002</v>
      </c>
      <c r="F25">
        <v>978.27740500000004</v>
      </c>
      <c r="G25">
        <v>108586</v>
      </c>
      <c r="H25">
        <v>509.89999399999999</v>
      </c>
      <c r="I25">
        <v>514.5</v>
      </c>
      <c r="J25">
        <v>507</v>
      </c>
      <c r="K25">
        <v>510.39999399999999</v>
      </c>
      <c r="L25">
        <v>504.50897200000003</v>
      </c>
      <c r="M25">
        <v>4129397</v>
      </c>
      <c r="AF25" s="1">
        <v>44938</v>
      </c>
      <c r="AG25">
        <f t="shared" si="0"/>
        <v>510.39999399999999</v>
      </c>
      <c r="AH25">
        <f t="shared" si="1"/>
        <v>980.45001200000002</v>
      </c>
    </row>
    <row r="26" spans="1:34" x14ac:dyDescent="0.25">
      <c r="A26" s="1">
        <v>44939</v>
      </c>
      <c r="B26">
        <v>975</v>
      </c>
      <c r="C26">
        <v>1003.450012</v>
      </c>
      <c r="D26">
        <v>968</v>
      </c>
      <c r="E26">
        <v>976</v>
      </c>
      <c r="F26">
        <v>973.83727999999996</v>
      </c>
      <c r="G26">
        <v>325555</v>
      </c>
      <c r="H26">
        <v>511.39999399999999</v>
      </c>
      <c r="I26">
        <v>520.5</v>
      </c>
      <c r="J26">
        <v>511.39999399999999</v>
      </c>
      <c r="K26">
        <v>518.65002400000003</v>
      </c>
      <c r="L26">
        <v>512.66381799999999</v>
      </c>
      <c r="M26">
        <v>4195766</v>
      </c>
      <c r="AF26" s="1">
        <v>44939</v>
      </c>
      <c r="AG26">
        <f t="shared" si="0"/>
        <v>518.65002400000003</v>
      </c>
      <c r="AH26">
        <f t="shared" si="1"/>
        <v>976</v>
      </c>
    </row>
    <row r="27" spans="1:34" x14ac:dyDescent="0.25">
      <c r="A27" s="1">
        <v>44942</v>
      </c>
      <c r="B27">
        <v>982</v>
      </c>
      <c r="C27">
        <v>988.40002400000003</v>
      </c>
      <c r="D27">
        <v>964.5</v>
      </c>
      <c r="E27">
        <v>971.20001200000002</v>
      </c>
      <c r="F27">
        <v>969.04791299999999</v>
      </c>
      <c r="G27">
        <v>57843</v>
      </c>
      <c r="H27">
        <v>521</v>
      </c>
      <c r="I27">
        <v>521.59997599999997</v>
      </c>
      <c r="J27">
        <v>512.90002400000003</v>
      </c>
      <c r="K27">
        <v>517</v>
      </c>
      <c r="L27">
        <v>511.03280599999999</v>
      </c>
      <c r="M27">
        <v>2181662</v>
      </c>
      <c r="AF27" s="1">
        <v>44942</v>
      </c>
      <c r="AG27">
        <f t="shared" si="0"/>
        <v>517</v>
      </c>
      <c r="AH27">
        <f t="shared" si="1"/>
        <v>971.20001200000002</v>
      </c>
    </row>
    <row r="28" spans="1:34" x14ac:dyDescent="0.25">
      <c r="A28" s="1">
        <v>44943</v>
      </c>
      <c r="B28">
        <v>972.65002400000003</v>
      </c>
      <c r="C28">
        <v>972.84997599999997</v>
      </c>
      <c r="D28">
        <v>962</v>
      </c>
      <c r="E28">
        <v>965.79998799999998</v>
      </c>
      <c r="F28">
        <v>963.659851</v>
      </c>
      <c r="G28">
        <v>32521</v>
      </c>
      <c r="H28">
        <v>517.25</v>
      </c>
      <c r="I28">
        <v>520.5</v>
      </c>
      <c r="J28">
        <v>511.29998799999998</v>
      </c>
      <c r="K28">
        <v>517.5</v>
      </c>
      <c r="L28">
        <v>511.52700800000002</v>
      </c>
      <c r="M28">
        <v>2346252</v>
      </c>
      <c r="AF28" s="1">
        <v>44943</v>
      </c>
      <c r="AG28">
        <f t="shared" si="0"/>
        <v>517.5</v>
      </c>
      <c r="AH28">
        <f t="shared" si="1"/>
        <v>965.79998799999998</v>
      </c>
    </row>
    <row r="29" spans="1:34" x14ac:dyDescent="0.25">
      <c r="A29" s="1">
        <v>44944</v>
      </c>
      <c r="B29">
        <v>967.45001200000002</v>
      </c>
      <c r="C29">
        <v>973.59997599999997</v>
      </c>
      <c r="D29">
        <v>960.84997599999997</v>
      </c>
      <c r="E29">
        <v>967.75</v>
      </c>
      <c r="F29">
        <v>965.60553000000004</v>
      </c>
      <c r="G29">
        <v>25618</v>
      </c>
      <c r="H29">
        <v>517.90002400000003</v>
      </c>
      <c r="I29">
        <v>522.45001200000002</v>
      </c>
      <c r="J29">
        <v>513</v>
      </c>
      <c r="K29">
        <v>520.45001200000002</v>
      </c>
      <c r="L29">
        <v>514.442993</v>
      </c>
      <c r="M29">
        <v>2338626</v>
      </c>
      <c r="AF29" s="1">
        <v>44944</v>
      </c>
      <c r="AG29">
        <f t="shared" si="0"/>
        <v>520.45001200000002</v>
      </c>
      <c r="AH29">
        <f t="shared" si="1"/>
        <v>967.75</v>
      </c>
    </row>
    <row r="30" spans="1:34" x14ac:dyDescent="0.25">
      <c r="A30" s="1">
        <v>44945</v>
      </c>
      <c r="B30">
        <v>967</v>
      </c>
      <c r="C30">
        <v>979.40002400000003</v>
      </c>
      <c r="D30">
        <v>966.75</v>
      </c>
      <c r="E30">
        <v>972.90002400000003</v>
      </c>
      <c r="F30">
        <v>970.74414100000001</v>
      </c>
      <c r="G30">
        <v>42802</v>
      </c>
      <c r="H30">
        <v>519</v>
      </c>
      <c r="I30">
        <v>525.40002400000003</v>
      </c>
      <c r="J30">
        <v>517.04998799999998</v>
      </c>
      <c r="K30">
        <v>519.25</v>
      </c>
      <c r="L30">
        <v>513.25683600000002</v>
      </c>
      <c r="M30">
        <v>2809131</v>
      </c>
      <c r="AF30" s="1">
        <v>44945</v>
      </c>
      <c r="AG30">
        <f t="shared" si="0"/>
        <v>519.25</v>
      </c>
      <c r="AH30">
        <f t="shared" si="1"/>
        <v>972.90002400000003</v>
      </c>
    </row>
    <row r="31" spans="1:34" x14ac:dyDescent="0.25">
      <c r="A31" s="1">
        <v>44946</v>
      </c>
      <c r="B31">
        <v>972.90002400000003</v>
      </c>
      <c r="C31">
        <v>976.95001200000002</v>
      </c>
      <c r="D31">
        <v>949.09997599999997</v>
      </c>
      <c r="E31">
        <v>951.65002400000003</v>
      </c>
      <c r="F31">
        <v>949.54125999999997</v>
      </c>
      <c r="G31">
        <v>32994</v>
      </c>
      <c r="H31">
        <v>520</v>
      </c>
      <c r="I31">
        <v>523</v>
      </c>
      <c r="J31">
        <v>515.40002400000003</v>
      </c>
      <c r="K31">
        <v>517.75</v>
      </c>
      <c r="L31">
        <v>511.77417000000003</v>
      </c>
      <c r="M31">
        <v>2656548</v>
      </c>
      <c r="AF31" s="1">
        <v>44946</v>
      </c>
      <c r="AG31">
        <f t="shared" si="0"/>
        <v>517.75</v>
      </c>
      <c r="AH31">
        <f t="shared" si="1"/>
        <v>951.65002400000003</v>
      </c>
    </row>
    <row r="32" spans="1:34" x14ac:dyDescent="0.25">
      <c r="A32" s="1">
        <v>44949</v>
      </c>
      <c r="B32">
        <v>957</v>
      </c>
      <c r="C32">
        <v>960.54998799999998</v>
      </c>
      <c r="D32">
        <v>930</v>
      </c>
      <c r="E32">
        <v>942.59997599999997</v>
      </c>
      <c r="F32">
        <v>940.51122999999995</v>
      </c>
      <c r="G32">
        <v>39413</v>
      </c>
      <c r="H32">
        <v>518</v>
      </c>
      <c r="I32">
        <v>518.70001200000002</v>
      </c>
      <c r="J32">
        <v>498.25</v>
      </c>
      <c r="K32">
        <v>501.10000600000001</v>
      </c>
      <c r="L32">
        <v>495.31631499999997</v>
      </c>
      <c r="M32">
        <v>4154237</v>
      </c>
      <c r="AF32" s="1">
        <v>44949</v>
      </c>
      <c r="AG32">
        <f t="shared" si="0"/>
        <v>501.10000600000001</v>
      </c>
      <c r="AH32">
        <f t="shared" si="1"/>
        <v>942.59997599999997</v>
      </c>
    </row>
    <row r="33" spans="1:34" x14ac:dyDescent="0.25">
      <c r="A33" s="1">
        <v>44950</v>
      </c>
      <c r="B33">
        <v>945</v>
      </c>
      <c r="C33">
        <v>955.65002400000003</v>
      </c>
      <c r="D33">
        <v>931</v>
      </c>
      <c r="E33">
        <v>936.79998799999998</v>
      </c>
      <c r="F33">
        <v>934.72412099999997</v>
      </c>
      <c r="G33">
        <v>34956</v>
      </c>
      <c r="H33">
        <v>502.20001200000002</v>
      </c>
      <c r="I33">
        <v>508.5</v>
      </c>
      <c r="J33">
        <v>497.95001200000002</v>
      </c>
      <c r="K33">
        <v>498.95001200000002</v>
      </c>
      <c r="L33">
        <v>493.19113199999998</v>
      </c>
      <c r="M33">
        <v>2166537</v>
      </c>
      <c r="AF33" s="1">
        <v>44950</v>
      </c>
      <c r="AG33">
        <f t="shared" si="0"/>
        <v>498.95001200000002</v>
      </c>
      <c r="AH33">
        <f t="shared" si="1"/>
        <v>936.79998799999998</v>
      </c>
    </row>
    <row r="34" spans="1:34" x14ac:dyDescent="0.25">
      <c r="A34" s="1">
        <v>44951</v>
      </c>
      <c r="B34">
        <v>935.79998799999998</v>
      </c>
      <c r="C34">
        <v>938.84997599999997</v>
      </c>
      <c r="D34">
        <v>920</v>
      </c>
      <c r="E34">
        <v>930.20001200000002</v>
      </c>
      <c r="F34">
        <v>928.138733</v>
      </c>
      <c r="G34">
        <v>49407</v>
      </c>
      <c r="H34">
        <v>497</v>
      </c>
      <c r="I34">
        <v>498</v>
      </c>
      <c r="J34">
        <v>450.70001200000002</v>
      </c>
      <c r="K34">
        <v>460.20001200000002</v>
      </c>
      <c r="L34">
        <v>454.888397</v>
      </c>
      <c r="M34">
        <v>33646469</v>
      </c>
      <c r="AF34" s="1">
        <v>44951</v>
      </c>
      <c r="AG34">
        <f t="shared" si="0"/>
        <v>460.20001200000002</v>
      </c>
      <c r="AH34">
        <f t="shared" si="1"/>
        <v>930.20001200000002</v>
      </c>
    </row>
    <row r="35" spans="1:34" x14ac:dyDescent="0.25">
      <c r="A35" s="1">
        <v>44953</v>
      </c>
      <c r="B35">
        <v>935.09997599999997</v>
      </c>
      <c r="C35">
        <v>935.09997599999997</v>
      </c>
      <c r="D35">
        <v>884.95001200000002</v>
      </c>
      <c r="E35">
        <v>902.5</v>
      </c>
      <c r="F35">
        <v>900.50012200000003</v>
      </c>
      <c r="G35">
        <v>102193</v>
      </c>
      <c r="H35">
        <v>457.5</v>
      </c>
      <c r="I35">
        <v>457.5</v>
      </c>
      <c r="J35">
        <v>345.14999399999999</v>
      </c>
      <c r="K35">
        <v>380.45001200000002</v>
      </c>
      <c r="L35">
        <v>376.05886800000002</v>
      </c>
      <c r="M35">
        <v>91035714</v>
      </c>
      <c r="AF35" s="1">
        <v>44953</v>
      </c>
      <c r="AG35">
        <f t="shared" si="0"/>
        <v>380.45001200000002</v>
      </c>
      <c r="AH35">
        <f t="shared" si="1"/>
        <v>902.5</v>
      </c>
    </row>
    <row r="36" spans="1:34" x14ac:dyDescent="0.25">
      <c r="A36" s="1">
        <v>44956</v>
      </c>
      <c r="B36">
        <v>902.5</v>
      </c>
      <c r="C36">
        <v>916.90002400000003</v>
      </c>
      <c r="D36">
        <v>892.29998799999998</v>
      </c>
      <c r="E36">
        <v>906.29998799999998</v>
      </c>
      <c r="F36">
        <v>904.29168700000002</v>
      </c>
      <c r="G36">
        <v>92742</v>
      </c>
      <c r="H36">
        <v>400</v>
      </c>
      <c r="I36">
        <v>427.64999399999999</v>
      </c>
      <c r="J36">
        <v>352</v>
      </c>
      <c r="K36">
        <v>387.5</v>
      </c>
      <c r="L36">
        <v>383.02749599999999</v>
      </c>
      <c r="M36">
        <v>71717149</v>
      </c>
      <c r="AF36" s="1">
        <v>44956</v>
      </c>
      <c r="AG36">
        <f t="shared" si="0"/>
        <v>387.5</v>
      </c>
      <c r="AH36">
        <f t="shared" si="1"/>
        <v>906.29998799999998</v>
      </c>
    </row>
    <row r="37" spans="1:34" x14ac:dyDescent="0.25">
      <c r="A37" s="1">
        <v>44957</v>
      </c>
      <c r="B37">
        <v>910.84997599999997</v>
      </c>
      <c r="C37">
        <v>930</v>
      </c>
      <c r="D37">
        <v>901.70001200000002</v>
      </c>
      <c r="E37">
        <v>906.04998799999998</v>
      </c>
      <c r="F37">
        <v>904.042236</v>
      </c>
      <c r="G37">
        <v>130195</v>
      </c>
      <c r="H37">
        <v>394</v>
      </c>
      <c r="I37">
        <v>414.64999399999999</v>
      </c>
      <c r="J37">
        <v>390.10000600000001</v>
      </c>
      <c r="K37">
        <v>401.20001200000002</v>
      </c>
      <c r="L37">
        <v>396.56939699999998</v>
      </c>
      <c r="M37">
        <v>40532400</v>
      </c>
      <c r="AF37" s="1">
        <v>44957</v>
      </c>
      <c r="AG37">
        <f t="shared" si="0"/>
        <v>401.20001200000002</v>
      </c>
      <c r="AH37">
        <f t="shared" si="1"/>
        <v>906.04998799999998</v>
      </c>
    </row>
    <row r="38" spans="1:34" x14ac:dyDescent="0.25">
      <c r="A38" s="1">
        <v>44958</v>
      </c>
      <c r="B38">
        <v>910.59997599999997</v>
      </c>
      <c r="C38">
        <v>951</v>
      </c>
      <c r="D38">
        <v>910.54998799999998</v>
      </c>
      <c r="E38">
        <v>928.95001200000002</v>
      </c>
      <c r="F38">
        <v>926.89154099999996</v>
      </c>
      <c r="G38">
        <v>135385</v>
      </c>
      <c r="H38">
        <v>409.20001200000002</v>
      </c>
      <c r="I38">
        <v>412.70001200000002</v>
      </c>
      <c r="J38">
        <v>320.5</v>
      </c>
      <c r="K38">
        <v>334.10000600000001</v>
      </c>
      <c r="L38">
        <v>330.24383499999999</v>
      </c>
      <c r="M38">
        <v>78282914</v>
      </c>
      <c r="AF38" s="1">
        <v>44958</v>
      </c>
      <c r="AG38">
        <f t="shared" si="0"/>
        <v>334.10000600000001</v>
      </c>
      <c r="AH38">
        <f t="shared" si="1"/>
        <v>928.95001200000002</v>
      </c>
    </row>
    <row r="39" spans="1:34" x14ac:dyDescent="0.25">
      <c r="A39" s="1">
        <v>44959</v>
      </c>
      <c r="B39">
        <v>927.95001200000002</v>
      </c>
      <c r="C39">
        <v>953.40002400000003</v>
      </c>
      <c r="D39">
        <v>900</v>
      </c>
      <c r="E39">
        <v>907.20001200000002</v>
      </c>
      <c r="F39">
        <v>905.18975799999998</v>
      </c>
      <c r="G39">
        <v>110824</v>
      </c>
      <c r="H39">
        <v>355</v>
      </c>
      <c r="I39">
        <v>367</v>
      </c>
      <c r="J39">
        <v>315.29998799999998</v>
      </c>
      <c r="K39">
        <v>352.54998799999998</v>
      </c>
      <c r="L39">
        <v>348.48086499999999</v>
      </c>
      <c r="M39">
        <v>79579639</v>
      </c>
      <c r="AF39" s="1">
        <v>44959</v>
      </c>
      <c r="AG39">
        <f t="shared" si="0"/>
        <v>352.54998799999998</v>
      </c>
      <c r="AH39">
        <f t="shared" si="1"/>
        <v>907.20001200000002</v>
      </c>
    </row>
    <row r="40" spans="1:34" x14ac:dyDescent="0.25">
      <c r="A40" s="1">
        <v>44960</v>
      </c>
      <c r="B40">
        <v>909.90002400000003</v>
      </c>
      <c r="C40">
        <v>932.70001200000002</v>
      </c>
      <c r="D40">
        <v>901.15002400000003</v>
      </c>
      <c r="E40">
        <v>928.5</v>
      </c>
      <c r="F40">
        <v>926.44250499999998</v>
      </c>
      <c r="G40">
        <v>63946</v>
      </c>
      <c r="H40">
        <v>351.95001200000002</v>
      </c>
      <c r="I40">
        <v>380.70001200000002</v>
      </c>
      <c r="J40">
        <v>318.5</v>
      </c>
      <c r="K40">
        <v>373.60000600000001</v>
      </c>
      <c r="L40">
        <v>369.28793300000001</v>
      </c>
      <c r="M40">
        <v>58296804</v>
      </c>
      <c r="AF40" s="1">
        <v>44960</v>
      </c>
      <c r="AG40">
        <f t="shared" si="0"/>
        <v>373.60000600000001</v>
      </c>
      <c r="AH40">
        <f t="shared" si="1"/>
        <v>928.5</v>
      </c>
    </row>
    <row r="41" spans="1:34" x14ac:dyDescent="0.25">
      <c r="A41" s="1">
        <v>44963</v>
      </c>
      <c r="B41">
        <v>904.90002400000003</v>
      </c>
      <c r="C41">
        <v>928</v>
      </c>
      <c r="D41">
        <v>896.65002400000003</v>
      </c>
      <c r="E41">
        <v>901.84997599999997</v>
      </c>
      <c r="F41">
        <v>899.85156300000006</v>
      </c>
      <c r="G41">
        <v>151195</v>
      </c>
      <c r="H41">
        <v>371</v>
      </c>
      <c r="I41">
        <v>383.79998799999998</v>
      </c>
      <c r="J41">
        <v>358.45001200000002</v>
      </c>
      <c r="K41">
        <v>379.75</v>
      </c>
      <c r="L41">
        <v>375.36691300000001</v>
      </c>
      <c r="M41">
        <v>33168803</v>
      </c>
      <c r="AF41" s="1">
        <v>44963</v>
      </c>
      <c r="AG41">
        <f t="shared" si="0"/>
        <v>379.75</v>
      </c>
      <c r="AH41">
        <f t="shared" si="1"/>
        <v>901.84997599999997</v>
      </c>
    </row>
    <row r="42" spans="1:34" x14ac:dyDescent="0.25">
      <c r="A42" s="1">
        <v>44964</v>
      </c>
      <c r="B42">
        <v>909</v>
      </c>
      <c r="C42">
        <v>912.95001200000002</v>
      </c>
      <c r="D42">
        <v>900</v>
      </c>
      <c r="E42">
        <v>902.59997599999997</v>
      </c>
      <c r="F42">
        <v>900.59991500000001</v>
      </c>
      <c r="G42">
        <v>108181</v>
      </c>
      <c r="H42">
        <v>384.5</v>
      </c>
      <c r="I42">
        <v>406.70001200000002</v>
      </c>
      <c r="J42">
        <v>371.70001200000002</v>
      </c>
      <c r="K42">
        <v>384.04998799999998</v>
      </c>
      <c r="L42">
        <v>379.61730999999997</v>
      </c>
      <c r="M42">
        <v>42723721</v>
      </c>
      <c r="AF42" s="1">
        <v>44964</v>
      </c>
      <c r="AG42">
        <f t="shared" si="0"/>
        <v>384.04998799999998</v>
      </c>
      <c r="AH42">
        <f t="shared" si="1"/>
        <v>902.59997599999997</v>
      </c>
    </row>
    <row r="43" spans="1:34" x14ac:dyDescent="0.25">
      <c r="A43" s="1">
        <v>44965</v>
      </c>
      <c r="B43">
        <v>905.90002400000003</v>
      </c>
      <c r="C43">
        <v>912.95001200000002</v>
      </c>
      <c r="D43">
        <v>897</v>
      </c>
      <c r="E43">
        <v>909.79998799999998</v>
      </c>
      <c r="F43">
        <v>907.78393600000004</v>
      </c>
      <c r="G43">
        <v>151528</v>
      </c>
      <c r="H43">
        <v>393.64999399999999</v>
      </c>
      <c r="I43">
        <v>397.60000600000001</v>
      </c>
      <c r="J43">
        <v>382</v>
      </c>
      <c r="K43">
        <v>384.64999399999999</v>
      </c>
      <c r="L43">
        <v>380.21038800000002</v>
      </c>
      <c r="M43">
        <v>18573925</v>
      </c>
      <c r="AF43" s="1">
        <v>44965</v>
      </c>
      <c r="AG43">
        <f t="shared" si="0"/>
        <v>384.64999399999999</v>
      </c>
      <c r="AH43">
        <f t="shared" si="1"/>
        <v>909.79998799999998</v>
      </c>
    </row>
    <row r="44" spans="1:34" x14ac:dyDescent="0.25">
      <c r="A44" s="1">
        <v>44966</v>
      </c>
      <c r="B44">
        <v>909.79998799999998</v>
      </c>
      <c r="C44">
        <v>915.5</v>
      </c>
      <c r="D44">
        <v>902</v>
      </c>
      <c r="E44">
        <v>910.25</v>
      </c>
      <c r="F44">
        <v>908.23297100000002</v>
      </c>
      <c r="G44">
        <v>95719</v>
      </c>
      <c r="H44">
        <v>378</v>
      </c>
      <c r="I44">
        <v>378</v>
      </c>
      <c r="J44">
        <v>354</v>
      </c>
      <c r="K44">
        <v>357.79998799999998</v>
      </c>
      <c r="L44">
        <v>353.67028800000003</v>
      </c>
      <c r="M44">
        <v>28134958</v>
      </c>
      <c r="AF44" s="1">
        <v>44966</v>
      </c>
      <c r="AG44">
        <f t="shared" si="0"/>
        <v>357.79998799999998</v>
      </c>
      <c r="AH44">
        <f t="shared" si="1"/>
        <v>910.25</v>
      </c>
    </row>
    <row r="45" spans="1:34" x14ac:dyDescent="0.25">
      <c r="A45" s="1">
        <v>44967</v>
      </c>
      <c r="B45">
        <v>910.5</v>
      </c>
      <c r="C45">
        <v>915</v>
      </c>
      <c r="D45">
        <v>902</v>
      </c>
      <c r="E45">
        <v>908.65002400000003</v>
      </c>
      <c r="F45">
        <v>906.63653599999998</v>
      </c>
      <c r="G45">
        <v>85421</v>
      </c>
      <c r="H45">
        <v>354.75</v>
      </c>
      <c r="I45">
        <v>368.45001200000002</v>
      </c>
      <c r="J45">
        <v>350</v>
      </c>
      <c r="K45">
        <v>360.79998799999998</v>
      </c>
      <c r="L45">
        <v>356.635651</v>
      </c>
      <c r="M45">
        <v>12021081</v>
      </c>
      <c r="AF45" s="1">
        <v>44967</v>
      </c>
      <c r="AG45">
        <f t="shared" si="0"/>
        <v>360.79998799999998</v>
      </c>
      <c r="AH45">
        <f t="shared" si="1"/>
        <v>908.65002400000003</v>
      </c>
    </row>
    <row r="46" spans="1:34" x14ac:dyDescent="0.25">
      <c r="A46" s="1">
        <v>44970</v>
      </c>
      <c r="B46">
        <v>908.65002400000003</v>
      </c>
      <c r="C46">
        <v>909.95001200000002</v>
      </c>
      <c r="D46">
        <v>893</v>
      </c>
      <c r="E46">
        <v>895.90002400000003</v>
      </c>
      <c r="F46">
        <v>893.91479500000003</v>
      </c>
      <c r="G46">
        <v>94552</v>
      </c>
      <c r="H46">
        <v>363.5</v>
      </c>
      <c r="I46">
        <v>366.89999399999999</v>
      </c>
      <c r="J46">
        <v>336.54998799999998</v>
      </c>
      <c r="K46">
        <v>342.45001200000002</v>
      </c>
      <c r="L46">
        <v>338.49746699999997</v>
      </c>
      <c r="M46">
        <v>20202357</v>
      </c>
      <c r="AF46" s="1">
        <v>44970</v>
      </c>
      <c r="AG46">
        <f t="shared" si="0"/>
        <v>342.45001200000002</v>
      </c>
      <c r="AH46">
        <f t="shared" si="1"/>
        <v>895.90002400000003</v>
      </c>
    </row>
    <row r="47" spans="1:34" x14ac:dyDescent="0.25">
      <c r="A47" s="1">
        <v>44971</v>
      </c>
      <c r="B47">
        <v>895.90002400000003</v>
      </c>
      <c r="C47">
        <v>900</v>
      </c>
      <c r="D47">
        <v>873.79998799999998</v>
      </c>
      <c r="E47">
        <v>891.04998799999998</v>
      </c>
      <c r="F47">
        <v>889.07550000000003</v>
      </c>
      <c r="G47">
        <v>70108</v>
      </c>
      <c r="H47">
        <v>344</v>
      </c>
      <c r="I47">
        <v>349</v>
      </c>
      <c r="J47">
        <v>325.10000600000001</v>
      </c>
      <c r="K47">
        <v>336.5</v>
      </c>
      <c r="L47">
        <v>332.61611900000003</v>
      </c>
      <c r="M47">
        <v>29650470</v>
      </c>
      <c r="AF47" s="1">
        <v>44971</v>
      </c>
      <c r="AG47">
        <f t="shared" si="0"/>
        <v>336.5</v>
      </c>
      <c r="AH47">
        <f t="shared" si="1"/>
        <v>891.04998799999998</v>
      </c>
    </row>
    <row r="48" spans="1:34" x14ac:dyDescent="0.25">
      <c r="A48" s="1">
        <v>44972</v>
      </c>
      <c r="B48">
        <v>895.70001200000002</v>
      </c>
      <c r="C48">
        <v>895.70001200000002</v>
      </c>
      <c r="D48">
        <v>882.65002400000003</v>
      </c>
      <c r="E48">
        <v>888.54998799999998</v>
      </c>
      <c r="F48">
        <v>886.58105499999999</v>
      </c>
      <c r="G48">
        <v>38788</v>
      </c>
      <c r="H48">
        <v>336.5</v>
      </c>
      <c r="I48">
        <v>350.95001200000002</v>
      </c>
      <c r="J48">
        <v>335</v>
      </c>
      <c r="K48">
        <v>344.85000600000001</v>
      </c>
      <c r="L48">
        <v>340.86975100000001</v>
      </c>
      <c r="M48">
        <v>14504126</v>
      </c>
      <c r="AF48" s="1">
        <v>44972</v>
      </c>
      <c r="AG48">
        <f t="shared" si="0"/>
        <v>344.85000600000001</v>
      </c>
      <c r="AH48">
        <f t="shared" si="1"/>
        <v>888.54998799999998</v>
      </c>
    </row>
    <row r="49" spans="1:34" x14ac:dyDescent="0.25">
      <c r="A49" s="1">
        <v>44973</v>
      </c>
      <c r="B49">
        <v>890.65002400000003</v>
      </c>
      <c r="C49">
        <v>907.95001200000002</v>
      </c>
      <c r="D49">
        <v>888</v>
      </c>
      <c r="E49">
        <v>893.95001200000002</v>
      </c>
      <c r="F49">
        <v>891.96911599999999</v>
      </c>
      <c r="G49">
        <v>270200</v>
      </c>
      <c r="H49">
        <v>351.89999399999999</v>
      </c>
      <c r="I49">
        <v>354.29998799999998</v>
      </c>
      <c r="J49">
        <v>346.14999399999999</v>
      </c>
      <c r="K49">
        <v>347.79998799999998</v>
      </c>
      <c r="L49">
        <v>343.785706</v>
      </c>
      <c r="M49">
        <v>13932368</v>
      </c>
      <c r="AF49" s="1">
        <v>44973</v>
      </c>
      <c r="AG49">
        <f t="shared" si="0"/>
        <v>347.79998799999998</v>
      </c>
      <c r="AH49">
        <f t="shared" si="1"/>
        <v>893.95001200000002</v>
      </c>
    </row>
    <row r="50" spans="1:34" x14ac:dyDescent="0.25">
      <c r="A50" s="1">
        <v>44974</v>
      </c>
      <c r="B50">
        <v>895.5</v>
      </c>
      <c r="C50">
        <v>903</v>
      </c>
      <c r="D50">
        <v>888.09997599999997</v>
      </c>
      <c r="E50">
        <v>891.54998799999998</v>
      </c>
      <c r="F50">
        <v>889.57440199999996</v>
      </c>
      <c r="G50">
        <v>166140</v>
      </c>
      <c r="H50">
        <v>346.39999399999999</v>
      </c>
      <c r="I50">
        <v>355.95001200000002</v>
      </c>
      <c r="J50">
        <v>343</v>
      </c>
      <c r="K50">
        <v>353.29998799999998</v>
      </c>
      <c r="L50">
        <v>349.22222900000003</v>
      </c>
      <c r="M50">
        <v>12417704</v>
      </c>
      <c r="AF50" s="1">
        <v>44974</v>
      </c>
      <c r="AG50">
        <f t="shared" si="0"/>
        <v>353.29998799999998</v>
      </c>
      <c r="AH50">
        <f t="shared" si="1"/>
        <v>891.54998799999998</v>
      </c>
    </row>
    <row r="51" spans="1:34" x14ac:dyDescent="0.25">
      <c r="A51" s="1">
        <v>44977</v>
      </c>
      <c r="B51">
        <v>896.04998799999998</v>
      </c>
      <c r="C51">
        <v>898.84997599999997</v>
      </c>
      <c r="D51">
        <v>876</v>
      </c>
      <c r="E51">
        <v>878.79998799999998</v>
      </c>
      <c r="F51">
        <v>876.85266100000001</v>
      </c>
      <c r="G51">
        <v>91742</v>
      </c>
      <c r="H51">
        <v>349.70001200000002</v>
      </c>
      <c r="I51">
        <v>356</v>
      </c>
      <c r="J51">
        <v>345.64999399999999</v>
      </c>
      <c r="K51">
        <v>352.45001200000002</v>
      </c>
      <c r="L51">
        <v>348.38204999999999</v>
      </c>
      <c r="M51">
        <v>10433187</v>
      </c>
      <c r="AF51" s="1">
        <v>44977</v>
      </c>
      <c r="AG51">
        <f t="shared" si="0"/>
        <v>352.45001200000002</v>
      </c>
      <c r="AH51">
        <f t="shared" si="1"/>
        <v>878.79998799999998</v>
      </c>
    </row>
    <row r="52" spans="1:34" x14ac:dyDescent="0.25">
      <c r="A52" s="1">
        <v>44978</v>
      </c>
      <c r="B52">
        <v>881.84997599999997</v>
      </c>
      <c r="C52">
        <v>900.95001200000002</v>
      </c>
      <c r="D52">
        <v>878.79998799999998</v>
      </c>
      <c r="E52">
        <v>890.59997599999997</v>
      </c>
      <c r="F52">
        <v>888.62646500000005</v>
      </c>
      <c r="G52">
        <v>111992</v>
      </c>
      <c r="H52">
        <v>353.35000600000001</v>
      </c>
      <c r="I52">
        <v>366.5</v>
      </c>
      <c r="J52">
        <v>351.5</v>
      </c>
      <c r="K52">
        <v>352.85000600000001</v>
      </c>
      <c r="L52">
        <v>348.77743500000003</v>
      </c>
      <c r="M52">
        <v>18031338</v>
      </c>
      <c r="AF52" s="1">
        <v>44978</v>
      </c>
      <c r="AG52">
        <f t="shared" si="0"/>
        <v>352.85000600000001</v>
      </c>
      <c r="AH52">
        <f t="shared" si="1"/>
        <v>890.59997599999997</v>
      </c>
    </row>
    <row r="53" spans="1:34" x14ac:dyDescent="0.25">
      <c r="A53" s="1">
        <v>44979</v>
      </c>
      <c r="B53">
        <v>890.65002400000003</v>
      </c>
      <c r="C53">
        <v>894.54998799999998</v>
      </c>
      <c r="D53">
        <v>870</v>
      </c>
      <c r="E53">
        <v>873.59997599999997</v>
      </c>
      <c r="F53">
        <v>871.66412400000002</v>
      </c>
      <c r="G53">
        <v>55400</v>
      </c>
      <c r="H53">
        <v>352</v>
      </c>
      <c r="I53">
        <v>352</v>
      </c>
      <c r="J53">
        <v>332.10000600000001</v>
      </c>
      <c r="K53">
        <v>335.39999399999999</v>
      </c>
      <c r="L53">
        <v>331.528839</v>
      </c>
      <c r="M53">
        <v>12696127</v>
      </c>
      <c r="AF53" s="1">
        <v>44979</v>
      </c>
      <c r="AG53">
        <f t="shared" si="0"/>
        <v>335.39999399999999</v>
      </c>
      <c r="AH53">
        <f t="shared" si="1"/>
        <v>873.59997599999997</v>
      </c>
    </row>
    <row r="54" spans="1:34" x14ac:dyDescent="0.25">
      <c r="A54" s="1">
        <v>44980</v>
      </c>
      <c r="B54">
        <v>870</v>
      </c>
      <c r="C54">
        <v>889.84997599999997</v>
      </c>
      <c r="D54">
        <v>868.04998799999998</v>
      </c>
      <c r="E54">
        <v>876.09997599999997</v>
      </c>
      <c r="F54">
        <v>874.15863000000002</v>
      </c>
      <c r="G54">
        <v>400682</v>
      </c>
      <c r="H54">
        <v>336</v>
      </c>
      <c r="I54">
        <v>343.85000600000001</v>
      </c>
      <c r="J54">
        <v>331.35000600000001</v>
      </c>
      <c r="K54">
        <v>336.89999399999999</v>
      </c>
      <c r="L54">
        <v>333.011505</v>
      </c>
      <c r="M54">
        <v>10669135</v>
      </c>
      <c r="AF54" s="1">
        <v>44980</v>
      </c>
      <c r="AG54">
        <f t="shared" si="0"/>
        <v>336.89999399999999</v>
      </c>
      <c r="AH54">
        <f t="shared" si="1"/>
        <v>876.09997599999997</v>
      </c>
    </row>
    <row r="55" spans="1:34" x14ac:dyDescent="0.25">
      <c r="A55" s="1">
        <v>44981</v>
      </c>
      <c r="B55">
        <v>881</v>
      </c>
      <c r="C55">
        <v>887.84997599999997</v>
      </c>
      <c r="D55">
        <v>861.15002400000003</v>
      </c>
      <c r="E55">
        <v>866.54998799999998</v>
      </c>
      <c r="F55">
        <v>864.62976100000003</v>
      </c>
      <c r="G55">
        <v>116512</v>
      </c>
      <c r="H55">
        <v>339.29998799999998</v>
      </c>
      <c r="I55">
        <v>346.95001200000002</v>
      </c>
      <c r="J55">
        <v>338.70001200000002</v>
      </c>
      <c r="K55">
        <v>345.25</v>
      </c>
      <c r="L55">
        <v>341.26513699999998</v>
      </c>
      <c r="M55">
        <v>10758533</v>
      </c>
      <c r="AF55" s="1">
        <v>44981</v>
      </c>
      <c r="AG55">
        <f t="shared" si="0"/>
        <v>345.25</v>
      </c>
      <c r="AH55">
        <f t="shared" si="1"/>
        <v>866.54998799999998</v>
      </c>
    </row>
    <row r="56" spans="1:34" x14ac:dyDescent="0.25">
      <c r="A56" s="1">
        <v>44984</v>
      </c>
      <c r="B56">
        <v>869</v>
      </c>
      <c r="C56">
        <v>871.09997599999997</v>
      </c>
      <c r="D56">
        <v>843.15002400000003</v>
      </c>
      <c r="E56">
        <v>852.90002400000003</v>
      </c>
      <c r="F56">
        <v>851.01007100000004</v>
      </c>
      <c r="G56">
        <v>46715</v>
      </c>
      <c r="H56">
        <v>340.39999399999999</v>
      </c>
      <c r="I56">
        <v>344.45001200000002</v>
      </c>
      <c r="J56">
        <v>326</v>
      </c>
      <c r="K56">
        <v>329.89999399999999</v>
      </c>
      <c r="L56">
        <v>326.09231599999998</v>
      </c>
      <c r="M56">
        <v>8739164</v>
      </c>
      <c r="AF56" s="1">
        <v>44984</v>
      </c>
      <c r="AG56">
        <f t="shared" si="0"/>
        <v>329.89999399999999</v>
      </c>
      <c r="AH56">
        <f t="shared" si="1"/>
        <v>852.90002400000003</v>
      </c>
    </row>
    <row r="57" spans="1:34" x14ac:dyDescent="0.25">
      <c r="A57" s="1">
        <v>44985</v>
      </c>
      <c r="B57">
        <v>851.20001200000002</v>
      </c>
      <c r="C57">
        <v>877.70001200000002</v>
      </c>
      <c r="D57">
        <v>845.09997599999997</v>
      </c>
      <c r="E57">
        <v>870.45001200000002</v>
      </c>
      <c r="F57">
        <v>868.52117899999996</v>
      </c>
      <c r="G57">
        <v>87051</v>
      </c>
      <c r="H57">
        <v>330</v>
      </c>
      <c r="I57">
        <v>353.45001200000002</v>
      </c>
      <c r="J57">
        <v>324.29998799999998</v>
      </c>
      <c r="K57">
        <v>342.10000600000001</v>
      </c>
      <c r="L57">
        <v>338.15148900000003</v>
      </c>
      <c r="M57">
        <v>21986286</v>
      </c>
      <c r="AF57" s="1">
        <v>44985</v>
      </c>
      <c r="AG57">
        <f t="shared" si="0"/>
        <v>342.10000600000001</v>
      </c>
      <c r="AH57">
        <f t="shared" si="1"/>
        <v>870.45001200000002</v>
      </c>
    </row>
    <row r="58" spans="1:34" x14ac:dyDescent="0.25">
      <c r="A58" s="1">
        <v>44986</v>
      </c>
      <c r="B58">
        <v>869.15002400000003</v>
      </c>
      <c r="C58">
        <v>878.45001200000002</v>
      </c>
      <c r="D58">
        <v>855.5</v>
      </c>
      <c r="E58">
        <v>857.09997599999997</v>
      </c>
      <c r="F58">
        <v>855.20068400000002</v>
      </c>
      <c r="G58">
        <v>108916</v>
      </c>
      <c r="H58">
        <v>344.20001200000002</v>
      </c>
      <c r="I58">
        <v>354.89999399999999</v>
      </c>
      <c r="J58">
        <v>344.20001200000002</v>
      </c>
      <c r="K58">
        <v>353.60000600000001</v>
      </c>
      <c r="L58">
        <v>349.51876800000002</v>
      </c>
      <c r="M58">
        <v>14144946</v>
      </c>
      <c r="AF58" s="1">
        <v>44986</v>
      </c>
      <c r="AG58">
        <f t="shared" si="0"/>
        <v>353.60000600000001</v>
      </c>
      <c r="AH58">
        <f t="shared" si="1"/>
        <v>857.09997599999997</v>
      </c>
    </row>
    <row r="59" spans="1:34" x14ac:dyDescent="0.25">
      <c r="A59" s="1">
        <v>44987</v>
      </c>
      <c r="B59">
        <v>856.5</v>
      </c>
      <c r="C59">
        <v>867.04998799999998</v>
      </c>
      <c r="D59">
        <v>851.29998799999998</v>
      </c>
      <c r="E59">
        <v>860.65002400000003</v>
      </c>
      <c r="F59">
        <v>858.74292000000003</v>
      </c>
      <c r="G59">
        <v>57976</v>
      </c>
      <c r="H59">
        <v>354.45001200000002</v>
      </c>
      <c r="I59">
        <v>372</v>
      </c>
      <c r="J59">
        <v>347.29998799999998</v>
      </c>
      <c r="K59">
        <v>370.70001200000002</v>
      </c>
      <c r="L59">
        <v>366.42141700000002</v>
      </c>
      <c r="M59">
        <v>24526040</v>
      </c>
      <c r="AF59" s="1">
        <v>44987</v>
      </c>
      <c r="AG59">
        <f t="shared" si="0"/>
        <v>370.70001200000002</v>
      </c>
      <c r="AH59">
        <f t="shared" si="1"/>
        <v>860.65002400000003</v>
      </c>
    </row>
    <row r="60" spans="1:34" x14ac:dyDescent="0.25">
      <c r="A60" s="1">
        <v>44988</v>
      </c>
      <c r="B60">
        <v>862.29998799999998</v>
      </c>
      <c r="C60">
        <v>895</v>
      </c>
      <c r="D60">
        <v>855.75</v>
      </c>
      <c r="E60">
        <v>890.54998799999998</v>
      </c>
      <c r="F60">
        <v>888.57659899999999</v>
      </c>
      <c r="G60">
        <v>114350</v>
      </c>
      <c r="H60">
        <v>382.70001200000002</v>
      </c>
      <c r="I60">
        <v>399.39999399999999</v>
      </c>
      <c r="J60">
        <v>375.60000600000001</v>
      </c>
      <c r="K60">
        <v>391.85000600000001</v>
      </c>
      <c r="L60">
        <v>387.32730099999998</v>
      </c>
      <c r="M60">
        <v>40022359</v>
      </c>
      <c r="AF60" s="1">
        <v>44988</v>
      </c>
      <c r="AG60">
        <f t="shared" si="0"/>
        <v>391.85000600000001</v>
      </c>
      <c r="AH60">
        <f t="shared" si="1"/>
        <v>890.54998799999998</v>
      </c>
    </row>
    <row r="61" spans="1:34" x14ac:dyDescent="0.25">
      <c r="A61" s="1">
        <v>44991</v>
      </c>
      <c r="B61">
        <v>892</v>
      </c>
      <c r="C61">
        <v>903.25</v>
      </c>
      <c r="D61">
        <v>888.34997599999997</v>
      </c>
      <c r="E61">
        <v>895.59997599999997</v>
      </c>
      <c r="F61">
        <v>893.61541699999998</v>
      </c>
      <c r="G61">
        <v>58085</v>
      </c>
      <c r="H61">
        <v>397.79998799999998</v>
      </c>
      <c r="I61">
        <v>404.89999399999999</v>
      </c>
      <c r="J61">
        <v>381.29998799999998</v>
      </c>
      <c r="K61">
        <v>385.5</v>
      </c>
      <c r="L61">
        <v>381.050568</v>
      </c>
      <c r="M61">
        <v>24525562</v>
      </c>
      <c r="AF61" s="1">
        <v>44991</v>
      </c>
      <c r="AG61">
        <f t="shared" si="0"/>
        <v>385.5</v>
      </c>
      <c r="AH61">
        <f t="shared" si="1"/>
        <v>895.59997599999997</v>
      </c>
    </row>
    <row r="62" spans="1:34" x14ac:dyDescent="0.25">
      <c r="A62" s="1">
        <v>44993</v>
      </c>
      <c r="B62">
        <v>893.04998799999998</v>
      </c>
      <c r="C62">
        <v>895.59997599999997</v>
      </c>
      <c r="D62">
        <v>877</v>
      </c>
      <c r="E62">
        <v>889.75</v>
      </c>
      <c r="F62">
        <v>887.77838099999997</v>
      </c>
      <c r="G62">
        <v>65197</v>
      </c>
      <c r="H62">
        <v>384.79998799999998</v>
      </c>
      <c r="I62">
        <v>393.5</v>
      </c>
      <c r="J62">
        <v>378.64999399999999</v>
      </c>
      <c r="K62">
        <v>392.10000600000001</v>
      </c>
      <c r="L62">
        <v>387.57440200000002</v>
      </c>
      <c r="M62">
        <v>12403307</v>
      </c>
      <c r="AF62" s="1">
        <v>44993</v>
      </c>
      <c r="AG62">
        <f t="shared" si="0"/>
        <v>392.10000600000001</v>
      </c>
      <c r="AH62">
        <f t="shared" si="1"/>
        <v>889.75</v>
      </c>
    </row>
    <row r="63" spans="1:34" x14ac:dyDescent="0.25">
      <c r="A63" s="1">
        <v>44994</v>
      </c>
      <c r="B63">
        <v>891.54998799999998</v>
      </c>
      <c r="C63">
        <v>904.45001200000002</v>
      </c>
      <c r="D63">
        <v>885.65002400000003</v>
      </c>
      <c r="E63">
        <v>896.84997599999997</v>
      </c>
      <c r="F63">
        <v>894.86261000000002</v>
      </c>
      <c r="G63">
        <v>61736</v>
      </c>
      <c r="H63">
        <v>394.85000600000001</v>
      </c>
      <c r="I63">
        <v>395</v>
      </c>
      <c r="J63">
        <v>383</v>
      </c>
      <c r="K63">
        <v>384.70001200000002</v>
      </c>
      <c r="L63">
        <v>380.25982699999997</v>
      </c>
      <c r="M63">
        <v>10496900</v>
      </c>
      <c r="AF63" s="1">
        <v>44994</v>
      </c>
      <c r="AG63">
        <f t="shared" si="0"/>
        <v>384.70001200000002</v>
      </c>
      <c r="AH63">
        <f t="shared" si="1"/>
        <v>896.84997599999997</v>
      </c>
    </row>
    <row r="64" spans="1:34" x14ac:dyDescent="0.25">
      <c r="A64" s="1">
        <v>44995</v>
      </c>
      <c r="B64">
        <v>899.84997599999997</v>
      </c>
      <c r="C64">
        <v>899.84997599999997</v>
      </c>
      <c r="D64">
        <v>876.09997599999997</v>
      </c>
      <c r="E64">
        <v>881.59997599999997</v>
      </c>
      <c r="F64">
        <v>879.64642300000003</v>
      </c>
      <c r="G64">
        <v>94968</v>
      </c>
      <c r="H64">
        <v>380</v>
      </c>
      <c r="I64">
        <v>382.35000600000001</v>
      </c>
      <c r="J64">
        <v>373.39999399999999</v>
      </c>
      <c r="K64">
        <v>378.35000600000001</v>
      </c>
      <c r="L64">
        <v>373.98312399999998</v>
      </c>
      <c r="M64">
        <v>8021603</v>
      </c>
      <c r="AF64" s="1">
        <v>44995</v>
      </c>
      <c r="AG64">
        <f t="shared" si="0"/>
        <v>378.35000600000001</v>
      </c>
      <c r="AH64">
        <f t="shared" si="1"/>
        <v>881.59997599999997</v>
      </c>
    </row>
    <row r="65" spans="1:34" x14ac:dyDescent="0.25">
      <c r="A65" s="1">
        <v>44998</v>
      </c>
      <c r="B65">
        <v>881.59997599999997</v>
      </c>
      <c r="C65">
        <v>893.40002400000003</v>
      </c>
      <c r="D65">
        <v>855.54998799999998</v>
      </c>
      <c r="E65">
        <v>867.84997599999997</v>
      </c>
      <c r="F65">
        <v>865.92687999999998</v>
      </c>
      <c r="G65">
        <v>85717</v>
      </c>
      <c r="H65">
        <v>382.89999399999999</v>
      </c>
      <c r="I65">
        <v>389.14999399999999</v>
      </c>
      <c r="J65">
        <v>366.39999399999999</v>
      </c>
      <c r="K65">
        <v>368</v>
      </c>
      <c r="L65">
        <v>363.75256300000001</v>
      </c>
      <c r="M65">
        <v>12295435</v>
      </c>
      <c r="AF65" s="1">
        <v>44998</v>
      </c>
      <c r="AG65">
        <f t="shared" si="0"/>
        <v>368</v>
      </c>
      <c r="AH65">
        <f t="shared" si="1"/>
        <v>867.84997599999997</v>
      </c>
    </row>
    <row r="66" spans="1:34" x14ac:dyDescent="0.25">
      <c r="A66" s="1">
        <v>44999</v>
      </c>
      <c r="B66">
        <v>872.20001200000002</v>
      </c>
      <c r="C66">
        <v>881.04998799999998</v>
      </c>
      <c r="D66">
        <v>846.20001200000002</v>
      </c>
      <c r="E66">
        <v>864.40002400000003</v>
      </c>
      <c r="F66">
        <v>862.48455799999999</v>
      </c>
      <c r="G66">
        <v>77089</v>
      </c>
      <c r="H66">
        <v>366.04998799999998</v>
      </c>
      <c r="I66">
        <v>367.85000600000001</v>
      </c>
      <c r="J66">
        <v>340.79998799999998</v>
      </c>
      <c r="K66">
        <v>353.39999399999999</v>
      </c>
      <c r="L66">
        <v>349.32107500000001</v>
      </c>
      <c r="M66">
        <v>18116432</v>
      </c>
      <c r="AF66" s="1">
        <v>44999</v>
      </c>
      <c r="AG66">
        <f t="shared" si="0"/>
        <v>353.39999399999999</v>
      </c>
      <c r="AH66">
        <f t="shared" si="1"/>
        <v>864.40002400000003</v>
      </c>
    </row>
    <row r="67" spans="1:34" x14ac:dyDescent="0.25">
      <c r="A67" s="1">
        <v>45000</v>
      </c>
      <c r="B67">
        <v>870</v>
      </c>
      <c r="C67">
        <v>872.90002400000003</v>
      </c>
      <c r="D67">
        <v>854.04998799999998</v>
      </c>
      <c r="E67">
        <v>858.34997599999997</v>
      </c>
      <c r="F67">
        <v>856.44793700000002</v>
      </c>
      <c r="G67">
        <v>81773</v>
      </c>
      <c r="H67">
        <v>354.5</v>
      </c>
      <c r="I67">
        <v>367</v>
      </c>
      <c r="J67">
        <v>347.64999399999999</v>
      </c>
      <c r="K67">
        <v>365.14999399999999</v>
      </c>
      <c r="L67">
        <v>360.93542500000001</v>
      </c>
      <c r="M67">
        <v>17244370</v>
      </c>
      <c r="AF67" s="1">
        <v>45000</v>
      </c>
      <c r="AG67">
        <f t="shared" ref="AG67:AG130" si="3">INDEX($A:$M,MATCH(AF67,$A:$A,0),MATCH($AG$1,$A$1:$M$1,0))</f>
        <v>365.14999399999999</v>
      </c>
      <c r="AH67">
        <f t="shared" ref="AH67:AH130" si="4">INDEX($A:$M,MATCH(AF67,$A:$A,0),MATCH($AH$1,$A$1:$M$1,0))</f>
        <v>858.34997599999997</v>
      </c>
    </row>
    <row r="68" spans="1:34" x14ac:dyDescent="0.25">
      <c r="A68" s="1">
        <v>45001</v>
      </c>
      <c r="B68">
        <v>859.90002400000003</v>
      </c>
      <c r="C68">
        <v>870.90002400000003</v>
      </c>
      <c r="D68">
        <v>848.84997599999997</v>
      </c>
      <c r="E68">
        <v>862.40002400000003</v>
      </c>
      <c r="F68">
        <v>860.489014</v>
      </c>
      <c r="G68">
        <v>102928</v>
      </c>
      <c r="H68">
        <v>365.89999399999999</v>
      </c>
      <c r="I68">
        <v>384</v>
      </c>
      <c r="J68">
        <v>360.25</v>
      </c>
      <c r="K68">
        <v>378.79998799999998</v>
      </c>
      <c r="L68">
        <v>374.427887</v>
      </c>
      <c r="M68">
        <v>17263261</v>
      </c>
      <c r="AF68" s="1">
        <v>45001</v>
      </c>
      <c r="AG68">
        <f t="shared" si="3"/>
        <v>378.79998799999998</v>
      </c>
      <c r="AH68">
        <f t="shared" si="4"/>
        <v>862.40002400000003</v>
      </c>
    </row>
    <row r="69" spans="1:34" x14ac:dyDescent="0.25">
      <c r="A69" s="1">
        <v>45002</v>
      </c>
      <c r="B69">
        <v>866</v>
      </c>
      <c r="C69">
        <v>874.75</v>
      </c>
      <c r="D69">
        <v>857.25</v>
      </c>
      <c r="E69">
        <v>864.54998799999998</v>
      </c>
      <c r="F69">
        <v>862.63421600000004</v>
      </c>
      <c r="G69">
        <v>86993</v>
      </c>
      <c r="H69">
        <v>384</v>
      </c>
      <c r="I69">
        <v>386.64999399999999</v>
      </c>
      <c r="J69">
        <v>371.04998799999998</v>
      </c>
      <c r="K69">
        <v>378.45001200000002</v>
      </c>
      <c r="L69">
        <v>374.08197000000001</v>
      </c>
      <c r="M69">
        <v>12121438</v>
      </c>
      <c r="AF69" s="1">
        <v>45002</v>
      </c>
      <c r="AG69">
        <f t="shared" si="3"/>
        <v>378.45001200000002</v>
      </c>
      <c r="AH69">
        <f t="shared" si="4"/>
        <v>864.54998799999998</v>
      </c>
    </row>
    <row r="70" spans="1:34" x14ac:dyDescent="0.25">
      <c r="A70" s="1">
        <v>45005</v>
      </c>
      <c r="B70">
        <v>864</v>
      </c>
      <c r="C70">
        <v>885</v>
      </c>
      <c r="D70">
        <v>849.04998799999998</v>
      </c>
      <c r="E70">
        <v>879.15002400000003</v>
      </c>
      <c r="F70">
        <v>877.20190400000001</v>
      </c>
      <c r="G70">
        <v>250908</v>
      </c>
      <c r="H70">
        <v>376.10000600000001</v>
      </c>
      <c r="I70">
        <v>376.54998799999998</v>
      </c>
      <c r="J70">
        <v>360.29998799999998</v>
      </c>
      <c r="K70">
        <v>365.39999399999999</v>
      </c>
      <c r="L70">
        <v>361.18255599999998</v>
      </c>
      <c r="M70">
        <v>9301805</v>
      </c>
      <c r="AF70" s="1">
        <v>45005</v>
      </c>
      <c r="AG70">
        <f t="shared" si="3"/>
        <v>365.39999399999999</v>
      </c>
      <c r="AH70">
        <f t="shared" si="4"/>
        <v>879.15002400000003</v>
      </c>
    </row>
    <row r="71" spans="1:34" x14ac:dyDescent="0.25">
      <c r="A71" s="1">
        <v>45006</v>
      </c>
      <c r="B71">
        <v>882</v>
      </c>
      <c r="C71">
        <v>904.90002400000003</v>
      </c>
      <c r="D71">
        <v>875</v>
      </c>
      <c r="E71">
        <v>900.70001200000002</v>
      </c>
      <c r="F71">
        <v>898.70410200000003</v>
      </c>
      <c r="G71">
        <v>75161</v>
      </c>
      <c r="H71">
        <v>369.70001200000002</v>
      </c>
      <c r="I71">
        <v>374.70001200000002</v>
      </c>
      <c r="J71">
        <v>366.20001200000002</v>
      </c>
      <c r="K71">
        <v>370.89999399999999</v>
      </c>
      <c r="L71">
        <v>366.61908</v>
      </c>
      <c r="M71">
        <v>7159231</v>
      </c>
      <c r="AF71" s="1">
        <v>45006</v>
      </c>
      <c r="AG71">
        <f t="shared" si="3"/>
        <v>370.89999399999999</v>
      </c>
      <c r="AH71">
        <f t="shared" si="4"/>
        <v>900.70001200000002</v>
      </c>
    </row>
    <row r="72" spans="1:34" x14ac:dyDescent="0.25">
      <c r="A72" s="1">
        <v>45007</v>
      </c>
      <c r="B72">
        <v>905.40002400000003</v>
      </c>
      <c r="C72">
        <v>921</v>
      </c>
      <c r="D72">
        <v>905.40002400000003</v>
      </c>
      <c r="E72">
        <v>917.29998799999998</v>
      </c>
      <c r="F72">
        <v>915.26733400000001</v>
      </c>
      <c r="G72">
        <v>85892</v>
      </c>
      <c r="H72">
        <v>373.39999399999999</v>
      </c>
      <c r="I72">
        <v>378.20001200000002</v>
      </c>
      <c r="J72">
        <v>371.39999399999999</v>
      </c>
      <c r="K72">
        <v>375.54998799999998</v>
      </c>
      <c r="L72">
        <v>371.21539300000001</v>
      </c>
      <c r="M72">
        <v>6498593</v>
      </c>
      <c r="AF72" s="1">
        <v>45007</v>
      </c>
      <c r="AG72">
        <f t="shared" si="3"/>
        <v>375.54998799999998</v>
      </c>
      <c r="AH72">
        <f t="shared" si="4"/>
        <v>917.29998799999998</v>
      </c>
    </row>
    <row r="73" spans="1:34" x14ac:dyDescent="0.25">
      <c r="A73" s="1">
        <v>45008</v>
      </c>
      <c r="B73">
        <v>921.90002400000003</v>
      </c>
      <c r="C73">
        <v>937.95001200000002</v>
      </c>
      <c r="D73">
        <v>909.95001200000002</v>
      </c>
      <c r="E73">
        <v>930.79998799999998</v>
      </c>
      <c r="F73">
        <v>928.73742700000003</v>
      </c>
      <c r="G73">
        <v>125951</v>
      </c>
      <c r="H73">
        <v>373</v>
      </c>
      <c r="I73">
        <v>377.29998799999998</v>
      </c>
      <c r="J73">
        <v>370.39999399999999</v>
      </c>
      <c r="K73">
        <v>372.14999399999999</v>
      </c>
      <c r="L73">
        <v>367.854645</v>
      </c>
      <c r="M73">
        <v>8428310</v>
      </c>
      <c r="AF73" s="1">
        <v>45008</v>
      </c>
      <c r="AG73">
        <f t="shared" si="3"/>
        <v>372.14999399999999</v>
      </c>
      <c r="AH73">
        <f t="shared" si="4"/>
        <v>930.79998799999998</v>
      </c>
    </row>
    <row r="74" spans="1:34" x14ac:dyDescent="0.25">
      <c r="A74" s="1">
        <v>45009</v>
      </c>
      <c r="B74">
        <v>932</v>
      </c>
      <c r="C74">
        <v>943.90002400000003</v>
      </c>
      <c r="D74">
        <v>922.70001200000002</v>
      </c>
      <c r="E74">
        <v>934.90002400000003</v>
      </c>
      <c r="F74">
        <v>932.82836899999995</v>
      </c>
      <c r="G74">
        <v>90046</v>
      </c>
      <c r="H74">
        <v>373</v>
      </c>
      <c r="I74">
        <v>376.5</v>
      </c>
      <c r="J74">
        <v>368.04998799999998</v>
      </c>
      <c r="K74">
        <v>371.79998799999998</v>
      </c>
      <c r="L74">
        <v>367.50869799999998</v>
      </c>
      <c r="M74">
        <v>9512792</v>
      </c>
      <c r="AF74" s="1">
        <v>45009</v>
      </c>
      <c r="AG74">
        <f t="shared" si="3"/>
        <v>371.79998799999998</v>
      </c>
      <c r="AH74">
        <f t="shared" si="4"/>
        <v>934.90002400000003</v>
      </c>
    </row>
    <row r="75" spans="1:34" x14ac:dyDescent="0.25">
      <c r="A75" s="1">
        <v>45012</v>
      </c>
      <c r="B75">
        <v>922.5</v>
      </c>
      <c r="C75">
        <v>939.5</v>
      </c>
      <c r="D75">
        <v>894.04998799999998</v>
      </c>
      <c r="E75">
        <v>901.25</v>
      </c>
      <c r="F75">
        <v>899.25292999999999</v>
      </c>
      <c r="G75">
        <v>198981</v>
      </c>
      <c r="H75">
        <v>372.60000600000001</v>
      </c>
      <c r="I75">
        <v>374.79998799999998</v>
      </c>
      <c r="J75">
        <v>367.45001200000002</v>
      </c>
      <c r="K75">
        <v>370</v>
      </c>
      <c r="L75">
        <v>365.72949199999999</v>
      </c>
      <c r="M75">
        <v>6288107</v>
      </c>
      <c r="AF75" s="1">
        <v>45012</v>
      </c>
      <c r="AG75">
        <f t="shared" si="3"/>
        <v>370</v>
      </c>
      <c r="AH75">
        <f t="shared" si="4"/>
        <v>901.25</v>
      </c>
    </row>
    <row r="76" spans="1:34" x14ac:dyDescent="0.25">
      <c r="A76" s="1">
        <v>45013</v>
      </c>
      <c r="B76">
        <v>897.04998799999998</v>
      </c>
      <c r="C76">
        <v>907.79998799999998</v>
      </c>
      <c r="D76">
        <v>873.54998799999998</v>
      </c>
      <c r="E76">
        <v>877.95001200000002</v>
      </c>
      <c r="F76">
        <v>876.00451699999996</v>
      </c>
      <c r="G76">
        <v>113665</v>
      </c>
      <c r="H76">
        <v>371.79998799999998</v>
      </c>
      <c r="I76">
        <v>373.64999399999999</v>
      </c>
      <c r="J76">
        <v>354.29998799999998</v>
      </c>
      <c r="K76">
        <v>358.95001200000002</v>
      </c>
      <c r="L76">
        <v>354.807007</v>
      </c>
      <c r="M76">
        <v>15688794</v>
      </c>
      <c r="AF76" s="1">
        <v>45013</v>
      </c>
      <c r="AG76">
        <f t="shared" si="3"/>
        <v>358.95001200000002</v>
      </c>
      <c r="AH76">
        <f t="shared" si="4"/>
        <v>877.95001200000002</v>
      </c>
    </row>
    <row r="77" spans="1:34" x14ac:dyDescent="0.25">
      <c r="A77" s="1">
        <v>45014</v>
      </c>
      <c r="B77">
        <v>873</v>
      </c>
      <c r="C77">
        <v>889</v>
      </c>
      <c r="D77">
        <v>865.5</v>
      </c>
      <c r="E77">
        <v>884.40002400000003</v>
      </c>
      <c r="F77">
        <v>882.440247</v>
      </c>
      <c r="G77">
        <v>376621</v>
      </c>
      <c r="H77">
        <v>360</v>
      </c>
      <c r="I77">
        <v>367.04998799999998</v>
      </c>
      <c r="J77">
        <v>358.20001200000002</v>
      </c>
      <c r="K77">
        <v>363.89999399999999</v>
      </c>
      <c r="L77">
        <v>359.69986</v>
      </c>
      <c r="M77">
        <v>9558023</v>
      </c>
      <c r="AF77" s="1">
        <v>45014</v>
      </c>
      <c r="AG77">
        <f t="shared" si="3"/>
        <v>363.89999399999999</v>
      </c>
      <c r="AH77">
        <f t="shared" si="4"/>
        <v>884.40002400000003</v>
      </c>
    </row>
    <row r="78" spans="1:34" x14ac:dyDescent="0.25">
      <c r="A78" s="1">
        <v>45016</v>
      </c>
      <c r="B78">
        <v>886</v>
      </c>
      <c r="C78">
        <v>903.90002400000003</v>
      </c>
      <c r="D78">
        <v>880.25</v>
      </c>
      <c r="E78">
        <v>890.20001200000002</v>
      </c>
      <c r="F78">
        <v>888.22741699999995</v>
      </c>
      <c r="G78">
        <v>59920</v>
      </c>
      <c r="H78">
        <v>367.5</v>
      </c>
      <c r="I78">
        <v>370.60000600000001</v>
      </c>
      <c r="J78">
        <v>364</v>
      </c>
      <c r="K78">
        <v>365.54998799999998</v>
      </c>
      <c r="L78">
        <v>361.33084100000002</v>
      </c>
      <c r="M78">
        <v>5945285</v>
      </c>
      <c r="AF78" s="1">
        <v>45016</v>
      </c>
      <c r="AG78">
        <f t="shared" si="3"/>
        <v>365.54998799999998</v>
      </c>
      <c r="AH78">
        <f t="shared" si="4"/>
        <v>890.20001200000002</v>
      </c>
    </row>
    <row r="79" spans="1:34" x14ac:dyDescent="0.25">
      <c r="A79" s="1">
        <v>45019</v>
      </c>
      <c r="B79">
        <v>893.95001200000002</v>
      </c>
      <c r="C79">
        <v>917.59997599999997</v>
      </c>
      <c r="D79">
        <v>891.04998799999998</v>
      </c>
      <c r="E79">
        <v>914.04998799999998</v>
      </c>
      <c r="F79">
        <v>912.02453600000001</v>
      </c>
      <c r="G79">
        <v>56284</v>
      </c>
      <c r="H79">
        <v>368.95001200000002</v>
      </c>
      <c r="I79">
        <v>376.64999399999999</v>
      </c>
      <c r="J79">
        <v>363.5</v>
      </c>
      <c r="K79">
        <v>374.79998799999998</v>
      </c>
      <c r="L79">
        <v>370.47406000000001</v>
      </c>
      <c r="M79">
        <v>6083504</v>
      </c>
      <c r="AF79" s="1">
        <v>45019</v>
      </c>
      <c r="AG79">
        <f t="shared" si="3"/>
        <v>374.79998799999998</v>
      </c>
      <c r="AH79">
        <f t="shared" si="4"/>
        <v>914.04998799999998</v>
      </c>
    </row>
    <row r="80" spans="1:34" x14ac:dyDescent="0.25">
      <c r="A80" s="1">
        <v>45021</v>
      </c>
      <c r="B80">
        <v>915.90002400000003</v>
      </c>
      <c r="C80">
        <v>928.5</v>
      </c>
      <c r="D80">
        <v>907.20001200000002</v>
      </c>
      <c r="E80">
        <v>923.79998799999998</v>
      </c>
      <c r="F80">
        <v>921.75292999999999</v>
      </c>
      <c r="G80">
        <v>43875</v>
      </c>
      <c r="H80">
        <v>374.5</v>
      </c>
      <c r="I80">
        <v>380.89999399999999</v>
      </c>
      <c r="J80">
        <v>371.25</v>
      </c>
      <c r="K80">
        <v>379.95001200000002</v>
      </c>
      <c r="L80">
        <v>375.56466699999999</v>
      </c>
      <c r="M80">
        <v>6528840</v>
      </c>
      <c r="AF80" s="1">
        <v>45021</v>
      </c>
      <c r="AG80">
        <f t="shared" si="3"/>
        <v>379.95001200000002</v>
      </c>
      <c r="AH80">
        <f t="shared" si="4"/>
        <v>923.79998799999998</v>
      </c>
    </row>
    <row r="81" spans="1:34" x14ac:dyDescent="0.25">
      <c r="A81" s="1">
        <v>45022</v>
      </c>
      <c r="B81">
        <v>922</v>
      </c>
      <c r="C81">
        <v>936</v>
      </c>
      <c r="D81">
        <v>917.45001200000002</v>
      </c>
      <c r="E81">
        <v>924.90002400000003</v>
      </c>
      <c r="F81">
        <v>922.85052499999995</v>
      </c>
      <c r="G81">
        <v>32770</v>
      </c>
      <c r="H81">
        <v>378.85000600000001</v>
      </c>
      <c r="I81">
        <v>386.5</v>
      </c>
      <c r="J81">
        <v>377.20001200000002</v>
      </c>
      <c r="K81">
        <v>383.60000600000001</v>
      </c>
      <c r="L81">
        <v>379.17251599999997</v>
      </c>
      <c r="M81">
        <v>5658596</v>
      </c>
      <c r="AF81" s="1">
        <v>45022</v>
      </c>
      <c r="AG81">
        <f t="shared" si="3"/>
        <v>383.60000600000001</v>
      </c>
      <c r="AH81">
        <f t="shared" si="4"/>
        <v>924.90002400000003</v>
      </c>
    </row>
    <row r="82" spans="1:34" x14ac:dyDescent="0.25">
      <c r="A82" s="1">
        <v>45026</v>
      </c>
      <c r="B82">
        <v>929</v>
      </c>
      <c r="C82">
        <v>941.45001200000002</v>
      </c>
      <c r="D82">
        <v>912.54998799999998</v>
      </c>
      <c r="E82">
        <v>919.59997599999997</v>
      </c>
      <c r="F82">
        <v>917.56219499999997</v>
      </c>
      <c r="G82">
        <v>56333</v>
      </c>
      <c r="H82">
        <v>385.70001200000002</v>
      </c>
      <c r="I82">
        <v>389.60000600000001</v>
      </c>
      <c r="J82">
        <v>383.25</v>
      </c>
      <c r="K82">
        <v>384.35000600000001</v>
      </c>
      <c r="L82">
        <v>379.91384900000003</v>
      </c>
      <c r="M82">
        <v>3153982</v>
      </c>
      <c r="AF82" s="1">
        <v>45026</v>
      </c>
      <c r="AG82">
        <f t="shared" si="3"/>
        <v>384.35000600000001</v>
      </c>
      <c r="AH82">
        <f t="shared" si="4"/>
        <v>919.59997599999997</v>
      </c>
    </row>
    <row r="83" spans="1:34" x14ac:dyDescent="0.25">
      <c r="A83" s="1">
        <v>45027</v>
      </c>
      <c r="B83">
        <v>928</v>
      </c>
      <c r="C83">
        <v>928</v>
      </c>
      <c r="D83">
        <v>911.59997599999997</v>
      </c>
      <c r="E83">
        <v>921.90002400000003</v>
      </c>
      <c r="F83">
        <v>919.85717799999998</v>
      </c>
      <c r="G83">
        <v>51272</v>
      </c>
      <c r="H83">
        <v>385.95001200000002</v>
      </c>
      <c r="I83">
        <v>388.5</v>
      </c>
      <c r="J83">
        <v>380.79998799999998</v>
      </c>
      <c r="K83">
        <v>384.39999399999999</v>
      </c>
      <c r="L83">
        <v>379.963257</v>
      </c>
      <c r="M83">
        <v>3415299</v>
      </c>
      <c r="AF83" s="1">
        <v>45027</v>
      </c>
      <c r="AG83">
        <f t="shared" si="3"/>
        <v>384.39999399999999</v>
      </c>
      <c r="AH83">
        <f t="shared" si="4"/>
        <v>921.90002400000003</v>
      </c>
    </row>
    <row r="84" spans="1:34" x14ac:dyDescent="0.25">
      <c r="A84" s="1">
        <v>45028</v>
      </c>
      <c r="B84">
        <v>926</v>
      </c>
      <c r="C84">
        <v>936.70001200000002</v>
      </c>
      <c r="D84">
        <v>918.34997599999997</v>
      </c>
      <c r="E84">
        <v>931.90002400000003</v>
      </c>
      <c r="F84">
        <v>929.83502199999998</v>
      </c>
      <c r="G84">
        <v>35325</v>
      </c>
      <c r="H84">
        <v>385.89999399999999</v>
      </c>
      <c r="I84">
        <v>397.75</v>
      </c>
      <c r="J84">
        <v>382.70001200000002</v>
      </c>
      <c r="K84">
        <v>396.04998799999998</v>
      </c>
      <c r="L84">
        <v>391.47879</v>
      </c>
      <c r="M84">
        <v>9415387</v>
      </c>
      <c r="AF84" s="1">
        <v>45028</v>
      </c>
      <c r="AG84">
        <f t="shared" si="3"/>
        <v>396.04998799999998</v>
      </c>
      <c r="AH84">
        <f t="shared" si="4"/>
        <v>931.90002400000003</v>
      </c>
    </row>
    <row r="85" spans="1:34" x14ac:dyDescent="0.25">
      <c r="A85" s="1">
        <v>45029</v>
      </c>
      <c r="B85">
        <v>930.84997599999997</v>
      </c>
      <c r="C85">
        <v>935.59997599999997</v>
      </c>
      <c r="D85">
        <v>923.15002400000003</v>
      </c>
      <c r="E85">
        <v>931.84997599999997</v>
      </c>
      <c r="F85">
        <v>929.78509499999996</v>
      </c>
      <c r="G85">
        <v>36626</v>
      </c>
      <c r="H85">
        <v>394.89999399999999</v>
      </c>
      <c r="I85">
        <v>396.60000600000001</v>
      </c>
      <c r="J85">
        <v>390.04998799999998</v>
      </c>
      <c r="K85">
        <v>392.64999399999999</v>
      </c>
      <c r="L85">
        <v>388.118042</v>
      </c>
      <c r="M85">
        <v>6239974</v>
      </c>
      <c r="AF85" s="1">
        <v>45029</v>
      </c>
      <c r="AG85">
        <f t="shared" si="3"/>
        <v>392.64999399999999</v>
      </c>
      <c r="AH85">
        <f t="shared" si="4"/>
        <v>931.84997599999997</v>
      </c>
    </row>
    <row r="86" spans="1:34" x14ac:dyDescent="0.25">
      <c r="A86" s="1">
        <v>45033</v>
      </c>
      <c r="B86">
        <v>934.95001200000002</v>
      </c>
      <c r="C86">
        <v>935.95001200000002</v>
      </c>
      <c r="D86">
        <v>918</v>
      </c>
      <c r="E86">
        <v>924.59997599999997</v>
      </c>
      <c r="F86">
        <v>922.55114700000001</v>
      </c>
      <c r="G86">
        <v>82003</v>
      </c>
      <c r="H86">
        <v>392</v>
      </c>
      <c r="I86">
        <v>395.04998799999998</v>
      </c>
      <c r="J86">
        <v>387.04998799999998</v>
      </c>
      <c r="K86">
        <v>391.54998799999998</v>
      </c>
      <c r="L86">
        <v>387.030731</v>
      </c>
      <c r="M86">
        <v>4916449</v>
      </c>
      <c r="AF86" s="1">
        <v>45033</v>
      </c>
      <c r="AG86">
        <f t="shared" si="3"/>
        <v>391.54998799999998</v>
      </c>
      <c r="AH86">
        <f t="shared" si="4"/>
        <v>924.59997599999997</v>
      </c>
    </row>
    <row r="87" spans="1:34" x14ac:dyDescent="0.25">
      <c r="A87" s="1">
        <v>45034</v>
      </c>
      <c r="B87">
        <v>929.5</v>
      </c>
      <c r="C87">
        <v>933.20001200000002</v>
      </c>
      <c r="D87">
        <v>921</v>
      </c>
      <c r="E87">
        <v>928.40002400000003</v>
      </c>
      <c r="F87">
        <v>926.34277299999997</v>
      </c>
      <c r="G87">
        <v>35357</v>
      </c>
      <c r="H87">
        <v>391.54998799999998</v>
      </c>
      <c r="I87">
        <v>394.29998799999998</v>
      </c>
      <c r="J87">
        <v>379.89999399999999</v>
      </c>
      <c r="K87">
        <v>383.04998799999998</v>
      </c>
      <c r="L87">
        <v>378.62884500000001</v>
      </c>
      <c r="M87">
        <v>3986619</v>
      </c>
      <c r="AF87" s="1">
        <v>45034</v>
      </c>
      <c r="AG87">
        <f t="shared" si="3"/>
        <v>383.04998799999998</v>
      </c>
      <c r="AH87">
        <f t="shared" si="4"/>
        <v>928.40002400000003</v>
      </c>
    </row>
    <row r="88" spans="1:34" x14ac:dyDescent="0.25">
      <c r="A88" s="1">
        <v>45035</v>
      </c>
      <c r="B88">
        <v>933.25</v>
      </c>
      <c r="C88">
        <v>933.29998799999998</v>
      </c>
      <c r="D88">
        <v>908.29998799999998</v>
      </c>
      <c r="E88">
        <v>910.25</v>
      </c>
      <c r="F88">
        <v>908.23297100000002</v>
      </c>
      <c r="G88">
        <v>31681</v>
      </c>
      <c r="H88">
        <v>384</v>
      </c>
      <c r="I88">
        <v>388.20001200000002</v>
      </c>
      <c r="J88">
        <v>377.64999399999999</v>
      </c>
      <c r="K88">
        <v>380.04998799999998</v>
      </c>
      <c r="L88">
        <v>375.66348299999999</v>
      </c>
      <c r="M88">
        <v>3600019</v>
      </c>
      <c r="AF88" s="1">
        <v>45035</v>
      </c>
      <c r="AG88">
        <f t="shared" si="3"/>
        <v>380.04998799999998</v>
      </c>
      <c r="AH88">
        <f t="shared" si="4"/>
        <v>910.25</v>
      </c>
    </row>
    <row r="89" spans="1:34" x14ac:dyDescent="0.25">
      <c r="A89" s="1">
        <v>45036</v>
      </c>
      <c r="B89">
        <v>914.84997599999997</v>
      </c>
      <c r="C89">
        <v>918</v>
      </c>
      <c r="D89">
        <v>898.65002400000003</v>
      </c>
      <c r="E89">
        <v>905.59997599999997</v>
      </c>
      <c r="F89">
        <v>903.59326199999998</v>
      </c>
      <c r="G89">
        <v>37249</v>
      </c>
      <c r="H89">
        <v>380.5</v>
      </c>
      <c r="I89">
        <v>382.29998799999998</v>
      </c>
      <c r="J89">
        <v>378.10000600000001</v>
      </c>
      <c r="K89">
        <v>380.70001200000002</v>
      </c>
      <c r="L89">
        <v>376.305969</v>
      </c>
      <c r="M89">
        <v>4345525</v>
      </c>
      <c r="AF89" s="1">
        <v>45036</v>
      </c>
      <c r="AG89">
        <f t="shared" si="3"/>
        <v>380.70001200000002</v>
      </c>
      <c r="AH89">
        <f t="shared" si="4"/>
        <v>905.59997599999997</v>
      </c>
    </row>
    <row r="90" spans="1:34" x14ac:dyDescent="0.25">
      <c r="A90" s="1">
        <v>45037</v>
      </c>
      <c r="B90">
        <v>910</v>
      </c>
      <c r="C90">
        <v>912.5</v>
      </c>
      <c r="D90">
        <v>893.40002400000003</v>
      </c>
      <c r="E90">
        <v>909.25</v>
      </c>
      <c r="F90">
        <v>907.23516800000004</v>
      </c>
      <c r="G90">
        <v>39769</v>
      </c>
      <c r="H90">
        <v>381.25</v>
      </c>
      <c r="I90">
        <v>382</v>
      </c>
      <c r="J90">
        <v>373.39999399999999</v>
      </c>
      <c r="K90">
        <v>375.10000600000001</v>
      </c>
      <c r="L90">
        <v>370.770599</v>
      </c>
      <c r="M90">
        <v>4286701</v>
      </c>
      <c r="AF90" s="1">
        <v>45037</v>
      </c>
      <c r="AG90">
        <f t="shared" si="3"/>
        <v>375.10000600000001</v>
      </c>
      <c r="AH90">
        <f t="shared" si="4"/>
        <v>909.25</v>
      </c>
    </row>
    <row r="91" spans="1:34" x14ac:dyDescent="0.25">
      <c r="A91" s="1">
        <v>45040</v>
      </c>
      <c r="B91">
        <v>913.90002400000003</v>
      </c>
      <c r="C91">
        <v>917.84997599999997</v>
      </c>
      <c r="D91">
        <v>903</v>
      </c>
      <c r="E91">
        <v>914</v>
      </c>
      <c r="F91">
        <v>911.97466999999995</v>
      </c>
      <c r="G91">
        <v>23494</v>
      </c>
      <c r="H91">
        <v>375.10000600000001</v>
      </c>
      <c r="I91">
        <v>382.89999399999999</v>
      </c>
      <c r="J91">
        <v>373.35000600000001</v>
      </c>
      <c r="K91">
        <v>380.29998799999998</v>
      </c>
      <c r="L91">
        <v>375.91058299999997</v>
      </c>
      <c r="M91">
        <v>3030412</v>
      </c>
      <c r="AF91" s="1">
        <v>45040</v>
      </c>
      <c r="AG91">
        <f t="shared" si="3"/>
        <v>380.29998799999998</v>
      </c>
      <c r="AH91">
        <f t="shared" si="4"/>
        <v>914</v>
      </c>
    </row>
    <row r="92" spans="1:34" x14ac:dyDescent="0.25">
      <c r="A92" s="1">
        <v>45041</v>
      </c>
      <c r="B92">
        <v>918.90002400000003</v>
      </c>
      <c r="C92">
        <v>922.15002400000003</v>
      </c>
      <c r="D92">
        <v>901.70001200000002</v>
      </c>
      <c r="E92">
        <v>909.34997599999997</v>
      </c>
      <c r="F92">
        <v>907.33489999999995</v>
      </c>
      <c r="G92">
        <v>43394</v>
      </c>
      <c r="H92">
        <v>381.64999399999999</v>
      </c>
      <c r="I92">
        <v>387.54998799999998</v>
      </c>
      <c r="J92">
        <v>380.60000600000001</v>
      </c>
      <c r="K92">
        <v>382.5</v>
      </c>
      <c r="L92">
        <v>378.08517499999999</v>
      </c>
      <c r="M92">
        <v>4790001</v>
      </c>
      <c r="AF92" s="1">
        <v>45041</v>
      </c>
      <c r="AG92">
        <f t="shared" si="3"/>
        <v>382.5</v>
      </c>
      <c r="AH92">
        <f t="shared" si="4"/>
        <v>909.34997599999997</v>
      </c>
    </row>
    <row r="93" spans="1:34" x14ac:dyDescent="0.25">
      <c r="A93" s="1">
        <v>45042</v>
      </c>
      <c r="B93">
        <v>907</v>
      </c>
      <c r="C93">
        <v>921</v>
      </c>
      <c r="D93">
        <v>907</v>
      </c>
      <c r="E93">
        <v>917.59997599999997</v>
      </c>
      <c r="F93">
        <v>915.56664999999998</v>
      </c>
      <c r="G93">
        <v>20971</v>
      </c>
      <c r="H93">
        <v>382</v>
      </c>
      <c r="I93">
        <v>390</v>
      </c>
      <c r="J93">
        <v>380.14999399999999</v>
      </c>
      <c r="K93">
        <v>386.45001200000002</v>
      </c>
      <c r="L93">
        <v>381.98962399999999</v>
      </c>
      <c r="M93">
        <v>4369712</v>
      </c>
      <c r="AF93" s="1">
        <v>45042</v>
      </c>
      <c r="AG93">
        <f t="shared" si="3"/>
        <v>386.45001200000002</v>
      </c>
      <c r="AH93">
        <f t="shared" si="4"/>
        <v>917.59997599999997</v>
      </c>
    </row>
    <row r="94" spans="1:34" x14ac:dyDescent="0.25">
      <c r="A94" s="1">
        <v>45043</v>
      </c>
      <c r="B94">
        <v>917.95001200000002</v>
      </c>
      <c r="C94">
        <v>922</v>
      </c>
      <c r="D94">
        <v>910</v>
      </c>
      <c r="E94">
        <v>913.84997599999997</v>
      </c>
      <c r="F94">
        <v>911.82495100000006</v>
      </c>
      <c r="G94">
        <v>23373</v>
      </c>
      <c r="H94">
        <v>386.45001200000002</v>
      </c>
      <c r="I94">
        <v>390.5</v>
      </c>
      <c r="J94">
        <v>382.75</v>
      </c>
      <c r="K94">
        <v>388.79998799999998</v>
      </c>
      <c r="L94">
        <v>384.31246900000002</v>
      </c>
      <c r="M94">
        <v>5093452</v>
      </c>
      <c r="AF94" s="1">
        <v>45043</v>
      </c>
      <c r="AG94">
        <f t="shared" si="3"/>
        <v>388.79998799999998</v>
      </c>
      <c r="AH94">
        <f t="shared" si="4"/>
        <v>913.84997599999997</v>
      </c>
    </row>
    <row r="95" spans="1:34" x14ac:dyDescent="0.25">
      <c r="A95" s="1">
        <v>45044</v>
      </c>
      <c r="B95">
        <v>915.84997599999997</v>
      </c>
      <c r="C95">
        <v>922.65002400000003</v>
      </c>
      <c r="D95">
        <v>902</v>
      </c>
      <c r="E95">
        <v>916.54998799999998</v>
      </c>
      <c r="F95">
        <v>914.51898200000005</v>
      </c>
      <c r="G95">
        <v>107834</v>
      </c>
      <c r="H95">
        <v>390</v>
      </c>
      <c r="I95">
        <v>399.5</v>
      </c>
      <c r="J95">
        <v>384.10000600000001</v>
      </c>
      <c r="K95">
        <v>396.5</v>
      </c>
      <c r="L95">
        <v>391.92361499999998</v>
      </c>
      <c r="M95">
        <v>11030482</v>
      </c>
      <c r="AF95" s="1">
        <v>45044</v>
      </c>
      <c r="AG95">
        <f t="shared" si="3"/>
        <v>396.5</v>
      </c>
      <c r="AH95">
        <f t="shared" si="4"/>
        <v>916.54998799999998</v>
      </c>
    </row>
    <row r="96" spans="1:34" x14ac:dyDescent="0.25">
      <c r="A96" s="1">
        <v>45048</v>
      </c>
      <c r="B96">
        <v>921.34997599999997</v>
      </c>
      <c r="C96">
        <v>939.95001200000002</v>
      </c>
      <c r="D96">
        <v>917.09997599999997</v>
      </c>
      <c r="E96">
        <v>919.5</v>
      </c>
      <c r="F96">
        <v>917.46246299999996</v>
      </c>
      <c r="G96">
        <v>65760</v>
      </c>
      <c r="H96">
        <v>398</v>
      </c>
      <c r="I96">
        <v>399.39999399999999</v>
      </c>
      <c r="J96">
        <v>389.04998799999998</v>
      </c>
      <c r="K96">
        <v>394.39999399999999</v>
      </c>
      <c r="L96">
        <v>389.84783900000002</v>
      </c>
      <c r="M96">
        <v>7419371</v>
      </c>
      <c r="AF96" s="1">
        <v>45048</v>
      </c>
      <c r="AG96">
        <f t="shared" si="3"/>
        <v>394.39999399999999</v>
      </c>
      <c r="AH96">
        <f t="shared" si="4"/>
        <v>919.5</v>
      </c>
    </row>
    <row r="97" spans="1:34" x14ac:dyDescent="0.25">
      <c r="A97" s="1">
        <v>45049</v>
      </c>
      <c r="B97">
        <v>918</v>
      </c>
      <c r="C97">
        <v>936.79998799999998</v>
      </c>
      <c r="D97">
        <v>913.90002400000003</v>
      </c>
      <c r="E97">
        <v>929.75</v>
      </c>
      <c r="F97">
        <v>927.68975799999998</v>
      </c>
      <c r="G97">
        <v>58664</v>
      </c>
      <c r="H97">
        <v>392.89999399999999</v>
      </c>
      <c r="I97">
        <v>400.54998799999998</v>
      </c>
      <c r="J97">
        <v>375.75</v>
      </c>
      <c r="K97">
        <v>383.64999399999999</v>
      </c>
      <c r="L97">
        <v>379.221924</v>
      </c>
      <c r="M97">
        <v>13078081</v>
      </c>
      <c r="AF97" s="1">
        <v>45049</v>
      </c>
      <c r="AG97">
        <f t="shared" si="3"/>
        <v>383.64999399999999</v>
      </c>
      <c r="AH97">
        <f t="shared" si="4"/>
        <v>929.75</v>
      </c>
    </row>
    <row r="98" spans="1:34" x14ac:dyDescent="0.25">
      <c r="A98" s="1">
        <v>45050</v>
      </c>
      <c r="B98">
        <v>932.29998799999998</v>
      </c>
      <c r="C98">
        <v>980</v>
      </c>
      <c r="D98">
        <v>930.04998799999998</v>
      </c>
      <c r="E98">
        <v>973.65002400000003</v>
      </c>
      <c r="F98">
        <v>971.49249299999997</v>
      </c>
      <c r="G98">
        <v>244402</v>
      </c>
      <c r="H98">
        <v>384</v>
      </c>
      <c r="I98">
        <v>390.85000600000001</v>
      </c>
      <c r="J98">
        <v>380.60000600000001</v>
      </c>
      <c r="K98">
        <v>388.29998799999998</v>
      </c>
      <c r="L98">
        <v>383.81826799999999</v>
      </c>
      <c r="M98">
        <v>6828148</v>
      </c>
      <c r="AF98" s="1">
        <v>45050</v>
      </c>
      <c r="AG98">
        <f t="shared" si="3"/>
        <v>388.29998799999998</v>
      </c>
      <c r="AH98">
        <f t="shared" si="4"/>
        <v>973.65002400000003</v>
      </c>
    </row>
    <row r="99" spans="1:34" x14ac:dyDescent="0.25">
      <c r="A99" s="1">
        <v>45051</v>
      </c>
      <c r="B99">
        <v>975</v>
      </c>
      <c r="C99">
        <v>999.79998799999998</v>
      </c>
      <c r="D99">
        <v>970</v>
      </c>
      <c r="E99">
        <v>980.15002400000003</v>
      </c>
      <c r="F99">
        <v>977.97808799999996</v>
      </c>
      <c r="G99">
        <v>382528</v>
      </c>
      <c r="H99">
        <v>388.5</v>
      </c>
      <c r="I99">
        <v>406</v>
      </c>
      <c r="J99">
        <v>387.45001200000002</v>
      </c>
      <c r="K99">
        <v>400.54998799999998</v>
      </c>
      <c r="L99">
        <v>395.926849</v>
      </c>
      <c r="M99">
        <v>11844907</v>
      </c>
      <c r="AF99" s="1">
        <v>45051</v>
      </c>
      <c r="AG99">
        <f t="shared" si="3"/>
        <v>400.54998799999998</v>
      </c>
      <c r="AH99">
        <f t="shared" si="4"/>
        <v>980.15002400000003</v>
      </c>
    </row>
    <row r="100" spans="1:34" x14ac:dyDescent="0.25">
      <c r="A100" s="1">
        <v>45054</v>
      </c>
      <c r="B100">
        <v>989.84997599999997</v>
      </c>
      <c r="C100">
        <v>1014</v>
      </c>
      <c r="D100">
        <v>979.79998799999998</v>
      </c>
      <c r="E100">
        <v>981.45001200000002</v>
      </c>
      <c r="F100">
        <v>979.27520800000002</v>
      </c>
      <c r="G100">
        <v>186672</v>
      </c>
      <c r="H100">
        <v>404.79998799999998</v>
      </c>
      <c r="I100">
        <v>408.89999399999999</v>
      </c>
      <c r="J100">
        <v>400.70001200000002</v>
      </c>
      <c r="K100">
        <v>405.5</v>
      </c>
      <c r="L100">
        <v>400.81973299999999</v>
      </c>
      <c r="M100">
        <v>6282119</v>
      </c>
      <c r="AF100" s="1">
        <v>45054</v>
      </c>
      <c r="AG100">
        <f t="shared" si="3"/>
        <v>405.5</v>
      </c>
      <c r="AH100">
        <f t="shared" si="4"/>
        <v>981.45001200000002</v>
      </c>
    </row>
    <row r="101" spans="1:34" x14ac:dyDescent="0.25">
      <c r="A101" s="1">
        <v>45055</v>
      </c>
      <c r="B101">
        <v>986.65002400000003</v>
      </c>
      <c r="C101">
        <v>1004.950012</v>
      </c>
      <c r="D101">
        <v>986.34997599999997</v>
      </c>
      <c r="E101">
        <v>990.45001200000002</v>
      </c>
      <c r="F101">
        <v>988.25524900000005</v>
      </c>
      <c r="G101">
        <v>139645</v>
      </c>
      <c r="H101">
        <v>407.89999399999999</v>
      </c>
      <c r="I101">
        <v>412.39999399999999</v>
      </c>
      <c r="J101">
        <v>403.45001200000002</v>
      </c>
      <c r="K101">
        <v>405.64999399999999</v>
      </c>
      <c r="L101">
        <v>400.96801799999997</v>
      </c>
      <c r="M101">
        <v>7401793</v>
      </c>
      <c r="AF101" s="1">
        <v>45055</v>
      </c>
      <c r="AG101">
        <f t="shared" si="3"/>
        <v>405.64999399999999</v>
      </c>
      <c r="AH101">
        <f t="shared" si="4"/>
        <v>990.45001200000002</v>
      </c>
    </row>
    <row r="102" spans="1:34" x14ac:dyDescent="0.25">
      <c r="A102" s="1">
        <v>45056</v>
      </c>
      <c r="B102">
        <v>1010</v>
      </c>
      <c r="C102">
        <v>1034.9499510000001</v>
      </c>
      <c r="D102">
        <v>994.15002400000003</v>
      </c>
      <c r="E102">
        <v>999.54998799999998</v>
      </c>
      <c r="F102">
        <v>997.33508300000005</v>
      </c>
      <c r="G102">
        <v>808584</v>
      </c>
      <c r="H102">
        <v>407.85000600000001</v>
      </c>
      <c r="I102">
        <v>409.29998799999998</v>
      </c>
      <c r="J102">
        <v>402.5</v>
      </c>
      <c r="K102">
        <v>408.29998799999998</v>
      </c>
      <c r="L102">
        <v>403.587402</v>
      </c>
      <c r="M102">
        <v>3823364</v>
      </c>
      <c r="AF102" s="1">
        <v>45056</v>
      </c>
      <c r="AG102">
        <f t="shared" si="3"/>
        <v>408.29998799999998</v>
      </c>
      <c r="AH102">
        <f t="shared" si="4"/>
        <v>999.54998799999998</v>
      </c>
    </row>
    <row r="103" spans="1:34" x14ac:dyDescent="0.25">
      <c r="A103" s="1">
        <v>45057</v>
      </c>
      <c r="B103">
        <v>1005.400024</v>
      </c>
      <c r="C103">
        <v>1034</v>
      </c>
      <c r="D103">
        <v>1000.75</v>
      </c>
      <c r="E103">
        <v>1012.450012</v>
      </c>
      <c r="F103">
        <v>1010.2064820000001</v>
      </c>
      <c r="G103">
        <v>903330</v>
      </c>
      <c r="H103">
        <v>410</v>
      </c>
      <c r="I103">
        <v>415</v>
      </c>
      <c r="J103">
        <v>406.20001200000002</v>
      </c>
      <c r="K103">
        <v>412.20001200000002</v>
      </c>
      <c r="L103">
        <v>407.44241299999999</v>
      </c>
      <c r="M103">
        <v>5043085</v>
      </c>
      <c r="AF103" s="1">
        <v>45057</v>
      </c>
      <c r="AG103">
        <f t="shared" si="3"/>
        <v>412.20001200000002</v>
      </c>
      <c r="AH103">
        <f t="shared" si="4"/>
        <v>1012.450012</v>
      </c>
    </row>
    <row r="104" spans="1:34" x14ac:dyDescent="0.25">
      <c r="A104" s="1">
        <v>45058</v>
      </c>
      <c r="B104">
        <v>1012.450012</v>
      </c>
      <c r="C104">
        <v>1021</v>
      </c>
      <c r="D104">
        <v>992.25</v>
      </c>
      <c r="E104">
        <v>998.40002400000003</v>
      </c>
      <c r="F104">
        <v>996.18762200000003</v>
      </c>
      <c r="G104">
        <v>148848</v>
      </c>
      <c r="H104">
        <v>411</v>
      </c>
      <c r="I104">
        <v>414.75</v>
      </c>
      <c r="J104">
        <v>407.10000600000001</v>
      </c>
      <c r="K104">
        <v>410</v>
      </c>
      <c r="L104">
        <v>405.26779199999999</v>
      </c>
      <c r="M104">
        <v>5365495</v>
      </c>
      <c r="AF104" s="1">
        <v>45058</v>
      </c>
      <c r="AG104">
        <f t="shared" si="3"/>
        <v>410</v>
      </c>
      <c r="AH104">
        <f t="shared" si="4"/>
        <v>998.40002400000003</v>
      </c>
    </row>
    <row r="105" spans="1:34" x14ac:dyDescent="0.25">
      <c r="A105" s="1">
        <v>45061</v>
      </c>
      <c r="B105">
        <v>1009.950012</v>
      </c>
      <c r="C105">
        <v>1015</v>
      </c>
      <c r="D105">
        <v>986.25</v>
      </c>
      <c r="E105">
        <v>1000.150024</v>
      </c>
      <c r="F105">
        <v>997.93377699999996</v>
      </c>
      <c r="G105">
        <v>188603</v>
      </c>
      <c r="H105">
        <v>411</v>
      </c>
      <c r="I105">
        <v>411.5</v>
      </c>
      <c r="J105">
        <v>403.10000600000001</v>
      </c>
      <c r="K105">
        <v>406.60000600000001</v>
      </c>
      <c r="L105">
        <v>401.90704299999999</v>
      </c>
      <c r="M105">
        <v>2396533</v>
      </c>
      <c r="AF105" s="1">
        <v>45061</v>
      </c>
      <c r="AG105">
        <f t="shared" si="3"/>
        <v>406.60000600000001</v>
      </c>
      <c r="AH105">
        <f t="shared" si="4"/>
        <v>1000.150024</v>
      </c>
    </row>
    <row r="106" spans="1:34" x14ac:dyDescent="0.25">
      <c r="A106" s="1">
        <v>45062</v>
      </c>
      <c r="B106">
        <v>1005</v>
      </c>
      <c r="C106">
        <v>1011.599976</v>
      </c>
      <c r="D106">
        <v>991.40002400000003</v>
      </c>
      <c r="E106">
        <v>995.5</v>
      </c>
      <c r="F106">
        <v>993.29406700000004</v>
      </c>
      <c r="G106">
        <v>112332</v>
      </c>
      <c r="H106">
        <v>405</v>
      </c>
      <c r="I106">
        <v>409.79998799999998</v>
      </c>
      <c r="J106">
        <v>399.79998799999998</v>
      </c>
      <c r="K106">
        <v>400.89999399999999</v>
      </c>
      <c r="L106">
        <v>396.27279700000003</v>
      </c>
      <c r="M106">
        <v>3189110</v>
      </c>
      <c r="AF106" s="1">
        <v>45062</v>
      </c>
      <c r="AG106">
        <f t="shared" si="3"/>
        <v>400.89999399999999</v>
      </c>
      <c r="AH106">
        <f t="shared" si="4"/>
        <v>995.5</v>
      </c>
    </row>
    <row r="107" spans="1:34" x14ac:dyDescent="0.25">
      <c r="A107" s="1">
        <v>45063</v>
      </c>
      <c r="B107">
        <v>996.95001200000002</v>
      </c>
      <c r="C107">
        <v>1012</v>
      </c>
      <c r="D107">
        <v>992.34997599999997</v>
      </c>
      <c r="E107">
        <v>999.54998799999998</v>
      </c>
      <c r="F107">
        <v>997.33508300000005</v>
      </c>
      <c r="G107">
        <v>117328</v>
      </c>
      <c r="H107">
        <v>400</v>
      </c>
      <c r="I107">
        <v>407</v>
      </c>
      <c r="J107">
        <v>399.29998799999998</v>
      </c>
      <c r="K107">
        <v>406.29998799999998</v>
      </c>
      <c r="L107">
        <v>401.61047400000001</v>
      </c>
      <c r="M107">
        <v>4399478</v>
      </c>
      <c r="AF107" s="1">
        <v>45063</v>
      </c>
      <c r="AG107">
        <f t="shared" si="3"/>
        <v>406.29998799999998</v>
      </c>
      <c r="AH107">
        <f t="shared" si="4"/>
        <v>999.54998799999998</v>
      </c>
    </row>
    <row r="108" spans="1:34" x14ac:dyDescent="0.25">
      <c r="A108" s="1">
        <v>45064</v>
      </c>
      <c r="B108">
        <v>1010.799988</v>
      </c>
      <c r="C108">
        <v>1010.799988</v>
      </c>
      <c r="D108">
        <v>989.75</v>
      </c>
      <c r="E108">
        <v>997.15002400000003</v>
      </c>
      <c r="F108">
        <v>994.94042999999999</v>
      </c>
      <c r="G108">
        <v>49910</v>
      </c>
      <c r="H108">
        <v>408</v>
      </c>
      <c r="I108">
        <v>408.79998799999998</v>
      </c>
      <c r="J108">
        <v>395.5</v>
      </c>
      <c r="K108">
        <v>399.04998799999998</v>
      </c>
      <c r="L108">
        <v>394.44418300000001</v>
      </c>
      <c r="M108">
        <v>4266534</v>
      </c>
      <c r="AF108" s="1">
        <v>45064</v>
      </c>
      <c r="AG108">
        <f t="shared" si="3"/>
        <v>399.04998799999998</v>
      </c>
      <c r="AH108">
        <f t="shared" si="4"/>
        <v>997.15002400000003</v>
      </c>
    </row>
    <row r="109" spans="1:34" x14ac:dyDescent="0.25">
      <c r="A109" s="1">
        <v>45065</v>
      </c>
      <c r="B109">
        <v>1000.099976</v>
      </c>
      <c r="C109">
        <v>1003.25</v>
      </c>
      <c r="D109">
        <v>980</v>
      </c>
      <c r="E109">
        <v>987.54998799999998</v>
      </c>
      <c r="F109">
        <v>985.36163299999998</v>
      </c>
      <c r="G109">
        <v>71093</v>
      </c>
      <c r="H109">
        <v>399.04998799999998</v>
      </c>
      <c r="I109">
        <v>406</v>
      </c>
      <c r="J109">
        <v>395.64999399999999</v>
      </c>
      <c r="K109">
        <v>403.14999399999999</v>
      </c>
      <c r="L109">
        <v>398.49685699999998</v>
      </c>
      <c r="M109">
        <v>4401094</v>
      </c>
      <c r="AF109" s="1">
        <v>45065</v>
      </c>
      <c r="AG109">
        <f t="shared" si="3"/>
        <v>403.14999399999999</v>
      </c>
      <c r="AH109">
        <f t="shared" si="4"/>
        <v>987.54998799999998</v>
      </c>
    </row>
    <row r="110" spans="1:34" x14ac:dyDescent="0.25">
      <c r="A110" s="1">
        <v>45068</v>
      </c>
      <c r="B110">
        <v>981.20001200000002</v>
      </c>
      <c r="C110">
        <v>999.40002400000003</v>
      </c>
      <c r="D110">
        <v>979.95001200000002</v>
      </c>
      <c r="E110">
        <v>986.5</v>
      </c>
      <c r="F110">
        <v>984.31396500000005</v>
      </c>
      <c r="G110">
        <v>74670</v>
      </c>
      <c r="H110">
        <v>405.5</v>
      </c>
      <c r="I110">
        <v>433.70001200000002</v>
      </c>
      <c r="J110">
        <v>405</v>
      </c>
      <c r="K110">
        <v>423.89999399999999</v>
      </c>
      <c r="L110">
        <v>419.00735500000002</v>
      </c>
      <c r="M110">
        <v>17691079</v>
      </c>
      <c r="AF110" s="1">
        <v>45068</v>
      </c>
      <c r="AG110">
        <f t="shared" si="3"/>
        <v>423.89999399999999</v>
      </c>
      <c r="AH110">
        <f t="shared" si="4"/>
        <v>986.5</v>
      </c>
    </row>
    <row r="111" spans="1:34" x14ac:dyDescent="0.25">
      <c r="A111" s="1">
        <v>45069</v>
      </c>
      <c r="B111">
        <v>992</v>
      </c>
      <c r="C111">
        <v>999</v>
      </c>
      <c r="D111">
        <v>984.5</v>
      </c>
      <c r="E111">
        <v>985.29998799999998</v>
      </c>
      <c r="F111">
        <v>983.11663799999997</v>
      </c>
      <c r="G111">
        <v>76435</v>
      </c>
      <c r="H111">
        <v>428.79998799999998</v>
      </c>
      <c r="I111">
        <v>440.95001200000002</v>
      </c>
      <c r="J111">
        <v>424.45001200000002</v>
      </c>
      <c r="K111">
        <v>427.29998799999998</v>
      </c>
      <c r="L111">
        <v>422.36810300000002</v>
      </c>
      <c r="M111">
        <v>18654251</v>
      </c>
      <c r="AF111" s="1">
        <v>45069</v>
      </c>
      <c r="AG111">
        <f t="shared" si="3"/>
        <v>427.29998799999998</v>
      </c>
      <c r="AH111">
        <f t="shared" si="4"/>
        <v>985.29998799999998</v>
      </c>
    </row>
    <row r="112" spans="1:34" x14ac:dyDescent="0.25">
      <c r="A112" s="1">
        <v>45070</v>
      </c>
      <c r="B112">
        <v>985.5</v>
      </c>
      <c r="C112">
        <v>994.45001200000002</v>
      </c>
      <c r="D112">
        <v>985</v>
      </c>
      <c r="E112">
        <v>989.25</v>
      </c>
      <c r="F112">
        <v>987.05792199999996</v>
      </c>
      <c r="G112">
        <v>72993</v>
      </c>
      <c r="H112">
        <v>428.10000600000001</v>
      </c>
      <c r="I112">
        <v>430</v>
      </c>
      <c r="J112">
        <v>419.60000600000001</v>
      </c>
      <c r="K112">
        <v>422.29998799999998</v>
      </c>
      <c r="L112">
        <v>417.42581200000001</v>
      </c>
      <c r="M112">
        <v>6096592</v>
      </c>
      <c r="AF112" s="1">
        <v>45070</v>
      </c>
      <c r="AG112">
        <f t="shared" si="3"/>
        <v>422.29998799999998</v>
      </c>
      <c r="AH112">
        <f t="shared" si="4"/>
        <v>989.25</v>
      </c>
    </row>
    <row r="113" spans="1:34" x14ac:dyDescent="0.25">
      <c r="A113" s="1">
        <v>45071</v>
      </c>
      <c r="B113">
        <v>991.84997599999997</v>
      </c>
      <c r="C113">
        <v>1002.799988</v>
      </c>
      <c r="D113">
        <v>983.90002400000003</v>
      </c>
      <c r="E113">
        <v>995</v>
      </c>
      <c r="F113">
        <v>992.79516599999999</v>
      </c>
      <c r="G113">
        <v>85226</v>
      </c>
      <c r="H113">
        <v>421</v>
      </c>
      <c r="I113">
        <v>424.64999399999999</v>
      </c>
      <c r="J113">
        <v>415.70001200000002</v>
      </c>
      <c r="K113">
        <v>419.20001200000002</v>
      </c>
      <c r="L113">
        <v>414.361603</v>
      </c>
      <c r="M113">
        <v>4130074</v>
      </c>
      <c r="AF113" s="1">
        <v>45071</v>
      </c>
      <c r="AG113">
        <f t="shared" si="3"/>
        <v>419.20001200000002</v>
      </c>
      <c r="AH113">
        <f t="shared" si="4"/>
        <v>995</v>
      </c>
    </row>
    <row r="114" spans="1:34" x14ac:dyDescent="0.25">
      <c r="A114" s="1">
        <v>45072</v>
      </c>
      <c r="B114">
        <v>995.65002400000003</v>
      </c>
      <c r="C114">
        <v>1024</v>
      </c>
      <c r="D114">
        <v>995.65002400000003</v>
      </c>
      <c r="E114">
        <v>1010.150024</v>
      </c>
      <c r="F114">
        <v>1007.911621</v>
      </c>
      <c r="G114">
        <v>151542</v>
      </c>
      <c r="H114">
        <v>421.39999399999999</v>
      </c>
      <c r="I114">
        <v>425.64999399999999</v>
      </c>
      <c r="J114">
        <v>417.5</v>
      </c>
      <c r="K114">
        <v>424.54998799999998</v>
      </c>
      <c r="L114">
        <v>419.64984099999998</v>
      </c>
      <c r="M114">
        <v>3769455</v>
      </c>
      <c r="AF114" s="1">
        <v>45072</v>
      </c>
      <c r="AG114">
        <f t="shared" si="3"/>
        <v>424.54998799999998</v>
      </c>
      <c r="AH114">
        <f t="shared" si="4"/>
        <v>1010.150024</v>
      </c>
    </row>
    <row r="115" spans="1:34" x14ac:dyDescent="0.25">
      <c r="A115" s="1">
        <v>45075</v>
      </c>
      <c r="B115">
        <v>1020</v>
      </c>
      <c r="C115">
        <v>1033</v>
      </c>
      <c r="D115">
        <v>1015</v>
      </c>
      <c r="E115">
        <v>1020.25</v>
      </c>
      <c r="F115">
        <v>1017.989197</v>
      </c>
      <c r="G115">
        <v>179574</v>
      </c>
      <c r="H115">
        <v>426.89999399999999</v>
      </c>
      <c r="I115">
        <v>430.89999399999999</v>
      </c>
      <c r="J115">
        <v>422.75</v>
      </c>
      <c r="K115">
        <v>427</v>
      </c>
      <c r="L115">
        <v>422.071594</v>
      </c>
      <c r="M115">
        <v>7799828</v>
      </c>
      <c r="AF115" s="1">
        <v>45075</v>
      </c>
      <c r="AG115">
        <f t="shared" si="3"/>
        <v>427</v>
      </c>
      <c r="AH115">
        <f t="shared" si="4"/>
        <v>1020.25</v>
      </c>
    </row>
    <row r="116" spans="1:34" x14ac:dyDescent="0.25">
      <c r="A116" s="1">
        <v>45076</v>
      </c>
      <c r="B116">
        <v>1020.25</v>
      </c>
      <c r="C116">
        <v>1099</v>
      </c>
      <c r="D116">
        <v>1015.049988</v>
      </c>
      <c r="E116">
        <v>1092.1999510000001</v>
      </c>
      <c r="F116">
        <v>1089.779663</v>
      </c>
      <c r="G116">
        <v>901694</v>
      </c>
      <c r="H116">
        <v>427</v>
      </c>
      <c r="I116">
        <v>432.95001200000002</v>
      </c>
      <c r="J116">
        <v>425.35000600000001</v>
      </c>
      <c r="K116">
        <v>430.89999399999999</v>
      </c>
      <c r="L116">
        <v>425.92657500000001</v>
      </c>
      <c r="M116">
        <v>3733902</v>
      </c>
      <c r="AF116" s="1">
        <v>45076</v>
      </c>
      <c r="AG116">
        <f t="shared" si="3"/>
        <v>430.89999399999999</v>
      </c>
      <c r="AH116">
        <f t="shared" si="4"/>
        <v>1092.1999510000001</v>
      </c>
    </row>
    <row r="117" spans="1:34" x14ac:dyDescent="0.25">
      <c r="A117" s="1">
        <v>45077</v>
      </c>
      <c r="B117">
        <v>1092.1999510000001</v>
      </c>
      <c r="C117">
        <v>1128</v>
      </c>
      <c r="D117">
        <v>1072</v>
      </c>
      <c r="E117">
        <v>1121.099976</v>
      </c>
      <c r="F117">
        <v>1118.6157229999999</v>
      </c>
      <c r="G117">
        <v>369149</v>
      </c>
      <c r="H117">
        <v>430.39999399999999</v>
      </c>
      <c r="I117">
        <v>430.79998799999998</v>
      </c>
      <c r="J117">
        <v>420.85000600000001</v>
      </c>
      <c r="K117">
        <v>423.60000600000001</v>
      </c>
      <c r="L117">
        <v>418.710846</v>
      </c>
      <c r="M117">
        <v>6180317</v>
      </c>
      <c r="AF117" s="1">
        <v>45077</v>
      </c>
      <c r="AG117">
        <f t="shared" si="3"/>
        <v>423.60000600000001</v>
      </c>
      <c r="AH117">
        <f t="shared" si="4"/>
        <v>1121.099976</v>
      </c>
    </row>
    <row r="118" spans="1:34" x14ac:dyDescent="0.25">
      <c r="A118" s="1">
        <v>45078</v>
      </c>
      <c r="B118">
        <v>1121.099976</v>
      </c>
      <c r="C118">
        <v>1155.5</v>
      </c>
      <c r="D118">
        <v>1103.150024</v>
      </c>
      <c r="E118">
        <v>1146.599976</v>
      </c>
      <c r="F118">
        <v>1144.0592039999999</v>
      </c>
      <c r="G118">
        <v>322295</v>
      </c>
      <c r="H118">
        <v>425</v>
      </c>
      <c r="I118">
        <v>431.25</v>
      </c>
      <c r="J118">
        <v>424</v>
      </c>
      <c r="K118">
        <v>429.25</v>
      </c>
      <c r="L118">
        <v>424.295593</v>
      </c>
      <c r="M118">
        <v>3422014</v>
      </c>
      <c r="AF118" s="1">
        <v>45078</v>
      </c>
      <c r="AG118">
        <f t="shared" si="3"/>
        <v>429.25</v>
      </c>
      <c r="AH118">
        <f t="shared" si="4"/>
        <v>1146.599976</v>
      </c>
    </row>
    <row r="119" spans="1:34" x14ac:dyDescent="0.25">
      <c r="A119" s="1">
        <v>45079</v>
      </c>
      <c r="B119">
        <v>1154.349976</v>
      </c>
      <c r="C119">
        <v>1170</v>
      </c>
      <c r="D119">
        <v>1125.1999510000001</v>
      </c>
      <c r="E119">
        <v>1161</v>
      </c>
      <c r="F119">
        <v>1158.4273679999999</v>
      </c>
      <c r="G119">
        <v>231807</v>
      </c>
      <c r="H119">
        <v>431.45001200000002</v>
      </c>
      <c r="I119">
        <v>440</v>
      </c>
      <c r="J119">
        <v>431.45001200000002</v>
      </c>
      <c r="K119">
        <v>438.04998799999998</v>
      </c>
      <c r="L119">
        <v>432.99401899999998</v>
      </c>
      <c r="M119">
        <v>5425758</v>
      </c>
      <c r="AF119" s="1">
        <v>45079</v>
      </c>
      <c r="AG119">
        <f t="shared" si="3"/>
        <v>438.04998799999998</v>
      </c>
      <c r="AH119">
        <f t="shared" si="4"/>
        <v>1161</v>
      </c>
    </row>
    <row r="120" spans="1:34" x14ac:dyDescent="0.25">
      <c r="A120" s="1">
        <v>45082</v>
      </c>
      <c r="B120">
        <v>1172</v>
      </c>
      <c r="C120">
        <v>1191.6999510000001</v>
      </c>
      <c r="D120">
        <v>1161.9499510000001</v>
      </c>
      <c r="E120">
        <v>1177.4499510000001</v>
      </c>
      <c r="F120">
        <v>1174.8408199999999</v>
      </c>
      <c r="G120">
        <v>295064</v>
      </c>
      <c r="H120">
        <v>440.04998799999998</v>
      </c>
      <c r="I120">
        <v>441.64999399999999</v>
      </c>
      <c r="J120">
        <v>437.04998799999998</v>
      </c>
      <c r="K120">
        <v>439.04998799999998</v>
      </c>
      <c r="L120">
        <v>433.982483</v>
      </c>
      <c r="M120">
        <v>3391422</v>
      </c>
      <c r="AF120" s="1">
        <v>45082</v>
      </c>
      <c r="AG120">
        <f t="shared" si="3"/>
        <v>439.04998799999998</v>
      </c>
      <c r="AH120">
        <f t="shared" si="4"/>
        <v>1177.4499510000001</v>
      </c>
    </row>
    <row r="121" spans="1:34" x14ac:dyDescent="0.25">
      <c r="A121" s="1">
        <v>45083</v>
      </c>
      <c r="B121">
        <v>1183.5</v>
      </c>
      <c r="C121">
        <v>1200</v>
      </c>
      <c r="D121">
        <v>1165.3000489999999</v>
      </c>
      <c r="E121">
        <v>1192.849976</v>
      </c>
      <c r="F121">
        <v>1190.2066649999999</v>
      </c>
      <c r="G121">
        <v>203955</v>
      </c>
      <c r="H121">
        <v>441.79998799999998</v>
      </c>
      <c r="I121">
        <v>460.95001200000002</v>
      </c>
      <c r="J121">
        <v>440</v>
      </c>
      <c r="K121">
        <v>459.14999399999999</v>
      </c>
      <c r="L121">
        <v>453.850525</v>
      </c>
      <c r="M121">
        <v>15043392</v>
      </c>
      <c r="AF121" s="1">
        <v>45083</v>
      </c>
      <c r="AG121">
        <f t="shared" si="3"/>
        <v>459.14999399999999</v>
      </c>
      <c r="AH121">
        <f t="shared" si="4"/>
        <v>1192.849976</v>
      </c>
    </row>
    <row r="122" spans="1:34" x14ac:dyDescent="0.25">
      <c r="A122" s="1">
        <v>45084</v>
      </c>
      <c r="B122">
        <v>1199</v>
      </c>
      <c r="C122">
        <v>1234</v>
      </c>
      <c r="D122">
        <v>1190.1999510000001</v>
      </c>
      <c r="E122">
        <v>1226.5</v>
      </c>
      <c r="F122">
        <v>1223.7822269999999</v>
      </c>
      <c r="G122">
        <v>388123</v>
      </c>
      <c r="H122">
        <v>461</v>
      </c>
      <c r="I122">
        <v>461.5</v>
      </c>
      <c r="J122">
        <v>452.5</v>
      </c>
      <c r="K122">
        <v>455.75</v>
      </c>
      <c r="L122">
        <v>450.48974600000003</v>
      </c>
      <c r="M122">
        <v>4545088</v>
      </c>
      <c r="AF122" s="1">
        <v>45084</v>
      </c>
      <c r="AG122">
        <f t="shared" si="3"/>
        <v>455.75</v>
      </c>
      <c r="AH122">
        <f t="shared" si="4"/>
        <v>1226.5</v>
      </c>
    </row>
    <row r="123" spans="1:34" x14ac:dyDescent="0.25">
      <c r="A123" s="1">
        <v>45085</v>
      </c>
      <c r="B123">
        <v>1226.400024</v>
      </c>
      <c r="C123">
        <v>1233</v>
      </c>
      <c r="D123">
        <v>1193.5500489999999</v>
      </c>
      <c r="E123">
        <v>1213.8000489999999</v>
      </c>
      <c r="F123">
        <v>1211.1103519999999</v>
      </c>
      <c r="G123">
        <v>181566</v>
      </c>
      <c r="H123">
        <v>456</v>
      </c>
      <c r="I123">
        <v>460</v>
      </c>
      <c r="J123">
        <v>445.85000600000001</v>
      </c>
      <c r="K123">
        <v>451.70001200000002</v>
      </c>
      <c r="L123">
        <v>446.48651100000001</v>
      </c>
      <c r="M123">
        <v>4925548</v>
      </c>
      <c r="AF123" s="1">
        <v>45085</v>
      </c>
      <c r="AG123">
        <f t="shared" si="3"/>
        <v>451.70001200000002</v>
      </c>
      <c r="AH123">
        <f t="shared" si="4"/>
        <v>1213.8000489999999</v>
      </c>
    </row>
    <row r="124" spans="1:34" x14ac:dyDescent="0.25">
      <c r="A124" s="1">
        <v>45086</v>
      </c>
      <c r="B124">
        <v>1210</v>
      </c>
      <c r="C124">
        <v>1210</v>
      </c>
      <c r="D124">
        <v>1154.099976</v>
      </c>
      <c r="E124">
        <v>1168.349976</v>
      </c>
      <c r="F124">
        <v>1165.760986</v>
      </c>
      <c r="G124">
        <v>717156</v>
      </c>
      <c r="H124">
        <v>452</v>
      </c>
      <c r="I124">
        <v>458.14999399999999</v>
      </c>
      <c r="J124">
        <v>451</v>
      </c>
      <c r="K124">
        <v>455.70001200000002</v>
      </c>
      <c r="L124">
        <v>450.440338</v>
      </c>
      <c r="M124">
        <v>4370589</v>
      </c>
      <c r="AF124" s="1">
        <v>45086</v>
      </c>
      <c r="AG124">
        <f t="shared" si="3"/>
        <v>455.70001200000002</v>
      </c>
      <c r="AH124">
        <f t="shared" si="4"/>
        <v>1168.349976</v>
      </c>
    </row>
    <row r="125" spans="1:34" x14ac:dyDescent="0.25">
      <c r="A125" s="1">
        <v>45089</v>
      </c>
      <c r="B125">
        <v>1177.849976</v>
      </c>
      <c r="C125">
        <v>1191.349976</v>
      </c>
      <c r="D125">
        <v>1171.0500489999999</v>
      </c>
      <c r="E125">
        <v>1184.4499510000001</v>
      </c>
      <c r="F125">
        <v>1181.825317</v>
      </c>
      <c r="G125">
        <v>182277</v>
      </c>
      <c r="H125">
        <v>456</v>
      </c>
      <c r="I125">
        <v>458.39999399999999</v>
      </c>
      <c r="J125">
        <v>453.45001200000002</v>
      </c>
      <c r="K125">
        <v>456.29998799999998</v>
      </c>
      <c r="L125">
        <v>451.03338600000001</v>
      </c>
      <c r="M125">
        <v>2768142</v>
      </c>
      <c r="AF125" s="1">
        <v>45089</v>
      </c>
      <c r="AG125">
        <f t="shared" si="3"/>
        <v>456.29998799999998</v>
      </c>
      <c r="AH125">
        <f t="shared" si="4"/>
        <v>1184.4499510000001</v>
      </c>
    </row>
    <row r="126" spans="1:34" x14ac:dyDescent="0.25">
      <c r="A126" s="1">
        <v>45090</v>
      </c>
      <c r="B126">
        <v>1188.900024</v>
      </c>
      <c r="C126">
        <v>1215</v>
      </c>
      <c r="D126">
        <v>1166.599976</v>
      </c>
      <c r="E126">
        <v>1197.400024</v>
      </c>
      <c r="F126">
        <v>1194.7467039999999</v>
      </c>
      <c r="G126">
        <v>232822</v>
      </c>
      <c r="H126">
        <v>457.5</v>
      </c>
      <c r="I126">
        <v>463.79998799999998</v>
      </c>
      <c r="J126">
        <v>455.54998799999998</v>
      </c>
      <c r="K126">
        <v>458.95001200000002</v>
      </c>
      <c r="L126">
        <v>453.65283199999999</v>
      </c>
      <c r="M126">
        <v>2313541</v>
      </c>
      <c r="AF126" s="1">
        <v>45090</v>
      </c>
      <c r="AG126">
        <f t="shared" si="3"/>
        <v>458.95001200000002</v>
      </c>
      <c r="AH126">
        <f t="shared" si="4"/>
        <v>1197.400024</v>
      </c>
    </row>
    <row r="127" spans="1:34" x14ac:dyDescent="0.25">
      <c r="A127" s="1">
        <v>45091</v>
      </c>
      <c r="B127">
        <v>1190</v>
      </c>
      <c r="C127">
        <v>1220</v>
      </c>
      <c r="D127">
        <v>1184.9499510000001</v>
      </c>
      <c r="E127">
        <v>1207.6999510000001</v>
      </c>
      <c r="F127">
        <v>1205.0238039999999</v>
      </c>
      <c r="G127">
        <v>112191</v>
      </c>
      <c r="H127">
        <v>460.25</v>
      </c>
      <c r="I127">
        <v>465.5</v>
      </c>
      <c r="J127">
        <v>459.39999399999999</v>
      </c>
      <c r="K127">
        <v>464.60000600000001</v>
      </c>
      <c r="L127">
        <v>459.23761000000002</v>
      </c>
      <c r="M127">
        <v>4260531</v>
      </c>
      <c r="AF127" s="1">
        <v>45091</v>
      </c>
      <c r="AG127">
        <f t="shared" si="3"/>
        <v>464.60000600000001</v>
      </c>
      <c r="AH127">
        <f t="shared" si="4"/>
        <v>1207.6999510000001</v>
      </c>
    </row>
    <row r="128" spans="1:34" x14ac:dyDescent="0.25">
      <c r="A128" s="1">
        <v>45092</v>
      </c>
      <c r="B128">
        <v>1195</v>
      </c>
      <c r="C128">
        <v>1233</v>
      </c>
      <c r="D128">
        <v>1193</v>
      </c>
      <c r="E128">
        <v>1229.3000489999999</v>
      </c>
      <c r="F128">
        <v>1226.5760499999999</v>
      </c>
      <c r="G128">
        <v>250119</v>
      </c>
      <c r="H128">
        <v>466</v>
      </c>
      <c r="I128">
        <v>468.89999399999999</v>
      </c>
      <c r="J128">
        <v>457.04998799999998</v>
      </c>
      <c r="K128">
        <v>458.35000600000001</v>
      </c>
      <c r="L128">
        <v>453.059753</v>
      </c>
      <c r="M128">
        <v>2606044</v>
      </c>
      <c r="AF128" s="1">
        <v>45092</v>
      </c>
      <c r="AG128">
        <f t="shared" si="3"/>
        <v>458.35000600000001</v>
      </c>
      <c r="AH128">
        <f t="shared" si="4"/>
        <v>1229.3000489999999</v>
      </c>
    </row>
    <row r="129" spans="1:34" x14ac:dyDescent="0.25">
      <c r="A129" s="1">
        <v>45093</v>
      </c>
      <c r="B129">
        <v>1235</v>
      </c>
      <c r="C129">
        <v>1254</v>
      </c>
      <c r="D129">
        <v>1186</v>
      </c>
      <c r="E129">
        <v>1199.400024</v>
      </c>
      <c r="F129">
        <v>1196.7421879999999</v>
      </c>
      <c r="G129">
        <v>113846</v>
      </c>
      <c r="H129">
        <v>461.39999399999999</v>
      </c>
      <c r="I129">
        <v>465.60000600000001</v>
      </c>
      <c r="J129">
        <v>457</v>
      </c>
      <c r="K129">
        <v>460.89999399999999</v>
      </c>
      <c r="L129">
        <v>455.58029199999999</v>
      </c>
      <c r="M129">
        <v>4270855</v>
      </c>
      <c r="AF129" s="1">
        <v>45093</v>
      </c>
      <c r="AG129">
        <f t="shared" si="3"/>
        <v>460.89999399999999</v>
      </c>
      <c r="AH129">
        <f t="shared" si="4"/>
        <v>1199.400024</v>
      </c>
    </row>
    <row r="130" spans="1:34" x14ac:dyDescent="0.25">
      <c r="A130" s="1">
        <v>45096</v>
      </c>
      <c r="B130">
        <v>1211.5500489999999</v>
      </c>
      <c r="C130">
        <v>1220</v>
      </c>
      <c r="D130">
        <v>1181</v>
      </c>
      <c r="E130">
        <v>1193.650024</v>
      </c>
      <c r="F130">
        <v>1191.005005</v>
      </c>
      <c r="G130">
        <v>120446</v>
      </c>
      <c r="H130">
        <v>460.89999399999999</v>
      </c>
      <c r="I130">
        <v>464.04998799999998</v>
      </c>
      <c r="J130">
        <v>449.25</v>
      </c>
      <c r="K130">
        <v>452.85000600000001</v>
      </c>
      <c r="L130">
        <v>447.62322999999998</v>
      </c>
      <c r="M130">
        <v>2390979</v>
      </c>
      <c r="AF130" s="1">
        <v>45096</v>
      </c>
      <c r="AG130">
        <f t="shared" si="3"/>
        <v>452.85000600000001</v>
      </c>
      <c r="AH130">
        <f t="shared" si="4"/>
        <v>1193.650024</v>
      </c>
    </row>
    <row r="131" spans="1:34" x14ac:dyDescent="0.25">
      <c r="A131" s="1">
        <v>45097</v>
      </c>
      <c r="B131">
        <v>1196.5</v>
      </c>
      <c r="C131">
        <v>1223</v>
      </c>
      <c r="D131">
        <v>1184.849976</v>
      </c>
      <c r="E131">
        <v>1203.4499510000001</v>
      </c>
      <c r="F131">
        <v>1200.783203</v>
      </c>
      <c r="G131">
        <v>89249</v>
      </c>
      <c r="H131">
        <v>453.5</v>
      </c>
      <c r="I131">
        <v>455.60000600000001</v>
      </c>
      <c r="J131">
        <v>446.60000600000001</v>
      </c>
      <c r="K131">
        <v>448.95001200000002</v>
      </c>
      <c r="L131">
        <v>443.76825000000002</v>
      </c>
      <c r="M131">
        <v>3007712</v>
      </c>
      <c r="AF131" s="1">
        <v>45097</v>
      </c>
      <c r="AG131">
        <f t="shared" ref="AG131:AG194" si="5">INDEX($A:$M,MATCH(AF131,$A:$A,0),MATCH($AG$1,$A$1:$M$1,0))</f>
        <v>448.95001200000002</v>
      </c>
      <c r="AH131">
        <f t="shared" ref="AH131:AH194" si="6">INDEX($A:$M,MATCH(AF131,$A:$A,0),MATCH($AH$1,$A$1:$M$1,0))</f>
        <v>1203.4499510000001</v>
      </c>
    </row>
    <row r="132" spans="1:34" x14ac:dyDescent="0.25">
      <c r="A132" s="1">
        <v>45098</v>
      </c>
      <c r="B132">
        <v>1205</v>
      </c>
      <c r="C132">
        <v>1261.4499510000001</v>
      </c>
      <c r="D132">
        <v>1203</v>
      </c>
      <c r="E132">
        <v>1243.4499510000001</v>
      </c>
      <c r="F132">
        <v>1240.6945800000001</v>
      </c>
      <c r="G132">
        <v>416291</v>
      </c>
      <c r="H132">
        <v>449</v>
      </c>
      <c r="I132">
        <v>452.35000600000001</v>
      </c>
      <c r="J132">
        <v>444.60000600000001</v>
      </c>
      <c r="K132">
        <v>448.10000600000001</v>
      </c>
      <c r="L132">
        <v>442.92804000000001</v>
      </c>
      <c r="M132">
        <v>2653187</v>
      </c>
      <c r="AF132" s="1">
        <v>45098</v>
      </c>
      <c r="AG132">
        <f t="shared" si="5"/>
        <v>448.10000600000001</v>
      </c>
      <c r="AH132">
        <f t="shared" si="6"/>
        <v>1243.4499510000001</v>
      </c>
    </row>
    <row r="133" spans="1:34" x14ac:dyDescent="0.25">
      <c r="A133" s="1">
        <v>45099</v>
      </c>
      <c r="B133">
        <v>1250</v>
      </c>
      <c r="C133">
        <v>1253.849976</v>
      </c>
      <c r="D133">
        <v>1217.349976</v>
      </c>
      <c r="E133">
        <v>1225</v>
      </c>
      <c r="F133">
        <v>1222.2855219999999</v>
      </c>
      <c r="G133">
        <v>210927</v>
      </c>
      <c r="H133">
        <v>449.39999399999999</v>
      </c>
      <c r="I133">
        <v>452.95001200000002</v>
      </c>
      <c r="J133">
        <v>441.75</v>
      </c>
      <c r="K133">
        <v>444.85000600000001</v>
      </c>
      <c r="L133">
        <v>439.715576</v>
      </c>
      <c r="M133">
        <v>2318198</v>
      </c>
      <c r="AF133" s="1">
        <v>45099</v>
      </c>
      <c r="AG133">
        <f t="shared" si="5"/>
        <v>444.85000600000001</v>
      </c>
      <c r="AH133">
        <f t="shared" si="6"/>
        <v>1225</v>
      </c>
    </row>
    <row r="134" spans="1:34" x14ac:dyDescent="0.25">
      <c r="A134" s="1">
        <v>45100</v>
      </c>
      <c r="B134">
        <v>1228</v>
      </c>
      <c r="C134">
        <v>1234.9499510000001</v>
      </c>
      <c r="D134">
        <v>1190.5</v>
      </c>
      <c r="E134">
        <v>1225.4499510000001</v>
      </c>
      <c r="F134">
        <v>1222.7344969999999</v>
      </c>
      <c r="G134">
        <v>173334</v>
      </c>
      <c r="H134">
        <v>445</v>
      </c>
      <c r="I134">
        <v>445</v>
      </c>
      <c r="J134">
        <v>424</v>
      </c>
      <c r="K134">
        <v>425.79998799999998</v>
      </c>
      <c r="L134">
        <v>420.88540599999999</v>
      </c>
      <c r="M134">
        <v>4859137</v>
      </c>
      <c r="AF134" s="1">
        <v>45100</v>
      </c>
      <c r="AG134">
        <f t="shared" si="5"/>
        <v>425.79998799999998</v>
      </c>
      <c r="AH134">
        <f t="shared" si="6"/>
        <v>1225.4499510000001</v>
      </c>
    </row>
    <row r="135" spans="1:34" x14ac:dyDescent="0.25">
      <c r="A135" s="1">
        <v>45103</v>
      </c>
      <c r="B135">
        <v>1227</v>
      </c>
      <c r="C135">
        <v>1248.400024</v>
      </c>
      <c r="D135">
        <v>1216.3000489999999</v>
      </c>
      <c r="E135">
        <v>1241.3000489999999</v>
      </c>
      <c r="F135">
        <v>1238.549438</v>
      </c>
      <c r="G135">
        <v>104755</v>
      </c>
      <c r="H135">
        <v>425.75</v>
      </c>
      <c r="I135">
        <v>433.89999399999999</v>
      </c>
      <c r="J135">
        <v>419.29998799999998</v>
      </c>
      <c r="K135">
        <v>432.04998799999998</v>
      </c>
      <c r="L135">
        <v>427.06329299999999</v>
      </c>
      <c r="M135">
        <v>3401951</v>
      </c>
      <c r="AF135" s="1">
        <v>45103</v>
      </c>
      <c r="AG135">
        <f t="shared" si="5"/>
        <v>432.04998799999998</v>
      </c>
      <c r="AH135">
        <f t="shared" si="6"/>
        <v>1241.3000489999999</v>
      </c>
    </row>
    <row r="136" spans="1:34" x14ac:dyDescent="0.25">
      <c r="A136" s="1">
        <v>45104</v>
      </c>
      <c r="B136">
        <v>1240.1999510000001</v>
      </c>
      <c r="C136">
        <v>1253.150024</v>
      </c>
      <c r="D136">
        <v>1221</v>
      </c>
      <c r="E136">
        <v>1248.75</v>
      </c>
      <c r="F136">
        <v>1245.9829099999999</v>
      </c>
      <c r="G136">
        <v>128965</v>
      </c>
      <c r="H136">
        <v>434</v>
      </c>
      <c r="I136">
        <v>440.64999399999999</v>
      </c>
      <c r="J136">
        <v>433.14999399999999</v>
      </c>
      <c r="K136">
        <v>433.85000600000001</v>
      </c>
      <c r="L136">
        <v>428.84252900000001</v>
      </c>
      <c r="M136">
        <v>3022273</v>
      </c>
      <c r="AF136" s="1">
        <v>45104</v>
      </c>
      <c r="AG136">
        <f t="shared" si="5"/>
        <v>433.85000600000001</v>
      </c>
      <c r="AH136">
        <f t="shared" si="6"/>
        <v>1248.75</v>
      </c>
    </row>
    <row r="137" spans="1:34" x14ac:dyDescent="0.25">
      <c r="A137" s="1">
        <v>45105</v>
      </c>
      <c r="B137">
        <v>1248.75</v>
      </c>
      <c r="C137">
        <v>1248.75</v>
      </c>
      <c r="D137">
        <v>1248.75</v>
      </c>
      <c r="E137">
        <v>1248.75</v>
      </c>
      <c r="F137">
        <v>1245.9829099999999</v>
      </c>
      <c r="G137">
        <v>0</v>
      </c>
      <c r="H137">
        <v>433.85000600000001</v>
      </c>
      <c r="I137">
        <v>433.85000600000001</v>
      </c>
      <c r="J137">
        <v>433.85000600000001</v>
      </c>
      <c r="K137">
        <v>433.85000600000001</v>
      </c>
      <c r="L137">
        <v>428.84252900000001</v>
      </c>
      <c r="M137">
        <v>0</v>
      </c>
      <c r="AF137" s="1">
        <v>45105</v>
      </c>
      <c r="AG137">
        <f t="shared" si="5"/>
        <v>433.85000600000001</v>
      </c>
      <c r="AH137">
        <f t="shared" si="6"/>
        <v>1248.75</v>
      </c>
    </row>
    <row r="138" spans="1:34" x14ac:dyDescent="0.25">
      <c r="A138" s="1">
        <v>45107</v>
      </c>
      <c r="B138">
        <v>1223.3000489999999</v>
      </c>
      <c r="C138">
        <v>1268</v>
      </c>
      <c r="D138">
        <v>1223.3000489999999</v>
      </c>
      <c r="E138">
        <v>1240.1999510000001</v>
      </c>
      <c r="F138">
        <v>1237.4517820000001</v>
      </c>
      <c r="G138">
        <v>220293</v>
      </c>
      <c r="H138">
        <v>436</v>
      </c>
      <c r="I138">
        <v>441</v>
      </c>
      <c r="J138">
        <v>425</v>
      </c>
      <c r="K138">
        <v>425.89999399999999</v>
      </c>
      <c r="L138">
        <v>420.984283</v>
      </c>
      <c r="M138">
        <v>6318237</v>
      </c>
      <c r="AF138" s="1">
        <v>45107</v>
      </c>
      <c r="AG138">
        <f t="shared" si="5"/>
        <v>425.89999399999999</v>
      </c>
      <c r="AH138">
        <f t="shared" si="6"/>
        <v>1240.1999510000001</v>
      </c>
    </row>
    <row r="139" spans="1:34" x14ac:dyDescent="0.25">
      <c r="A139" s="1">
        <v>45110</v>
      </c>
      <c r="B139">
        <v>1240.1999510000001</v>
      </c>
      <c r="C139">
        <v>1258.8000489999999</v>
      </c>
      <c r="D139">
        <v>1221</v>
      </c>
      <c r="E139">
        <v>1237.349976</v>
      </c>
      <c r="F139">
        <v>1234.608154</v>
      </c>
      <c r="G139">
        <v>123041</v>
      </c>
      <c r="H139">
        <v>428.39999399999999</v>
      </c>
      <c r="I139">
        <v>437.20001200000002</v>
      </c>
      <c r="J139">
        <v>428</v>
      </c>
      <c r="K139">
        <v>435.85000600000001</v>
      </c>
      <c r="L139">
        <v>430.81942700000002</v>
      </c>
      <c r="M139">
        <v>3025642</v>
      </c>
      <c r="AF139" s="1">
        <v>45110</v>
      </c>
      <c r="AG139">
        <f t="shared" si="5"/>
        <v>435.85000600000001</v>
      </c>
      <c r="AH139">
        <f t="shared" si="6"/>
        <v>1237.349976</v>
      </c>
    </row>
    <row r="140" spans="1:34" x14ac:dyDescent="0.25">
      <c r="A140" s="1">
        <v>45111</v>
      </c>
      <c r="B140">
        <v>1227.099976</v>
      </c>
      <c r="C140">
        <v>1258</v>
      </c>
      <c r="D140">
        <v>1208.5500489999999</v>
      </c>
      <c r="E140">
        <v>1214.349976</v>
      </c>
      <c r="F140">
        <v>1211.659058</v>
      </c>
      <c r="G140">
        <v>63184</v>
      </c>
      <c r="H140">
        <v>436.45001200000002</v>
      </c>
      <c r="I140">
        <v>438.89999399999999</v>
      </c>
      <c r="J140">
        <v>431.10000600000001</v>
      </c>
      <c r="K140">
        <v>432.70001200000002</v>
      </c>
      <c r="L140">
        <v>427.70581099999998</v>
      </c>
      <c r="M140">
        <v>1585173</v>
      </c>
      <c r="AF140" s="1">
        <v>45111</v>
      </c>
      <c r="AG140">
        <f t="shared" si="5"/>
        <v>432.70001200000002</v>
      </c>
      <c r="AH140">
        <f t="shared" si="6"/>
        <v>1214.349976</v>
      </c>
    </row>
    <row r="141" spans="1:34" x14ac:dyDescent="0.25">
      <c r="A141" s="1">
        <v>45112</v>
      </c>
      <c r="B141">
        <v>1226.5</v>
      </c>
      <c r="C141">
        <v>1249</v>
      </c>
      <c r="D141">
        <v>1205.849976</v>
      </c>
      <c r="E141">
        <v>1231.1999510000001</v>
      </c>
      <c r="F141">
        <v>1228.4716800000001</v>
      </c>
      <c r="G141">
        <v>107125</v>
      </c>
      <c r="H141">
        <v>433.39999399999999</v>
      </c>
      <c r="I141">
        <v>434.70001200000002</v>
      </c>
      <c r="J141">
        <v>426.70001200000002</v>
      </c>
      <c r="K141">
        <v>432.39999399999999</v>
      </c>
      <c r="L141">
        <v>427.40927099999999</v>
      </c>
      <c r="M141">
        <v>2057486</v>
      </c>
      <c r="AF141" s="1">
        <v>45112</v>
      </c>
      <c r="AG141">
        <f t="shared" si="5"/>
        <v>432.39999399999999</v>
      </c>
      <c r="AH141">
        <f t="shared" si="6"/>
        <v>1231.1999510000001</v>
      </c>
    </row>
    <row r="142" spans="1:34" x14ac:dyDescent="0.25">
      <c r="A142" s="1">
        <v>45113</v>
      </c>
      <c r="B142">
        <v>1231.599976</v>
      </c>
      <c r="C142">
        <v>1253</v>
      </c>
      <c r="D142">
        <v>1225.75</v>
      </c>
      <c r="E142">
        <v>1250.150024</v>
      </c>
      <c r="F142">
        <v>1247.3797609999999</v>
      </c>
      <c r="G142">
        <v>80668</v>
      </c>
      <c r="H142">
        <v>432</v>
      </c>
      <c r="I142">
        <v>435.20001200000002</v>
      </c>
      <c r="J142">
        <v>429.54998799999998</v>
      </c>
      <c r="K142">
        <v>431.5</v>
      </c>
      <c r="L142">
        <v>429</v>
      </c>
      <c r="M142">
        <v>2151838</v>
      </c>
      <c r="AF142" s="1">
        <v>45113</v>
      </c>
      <c r="AG142">
        <f t="shared" si="5"/>
        <v>431.5</v>
      </c>
      <c r="AH142">
        <f t="shared" si="6"/>
        <v>1250.150024</v>
      </c>
    </row>
    <row r="143" spans="1:34" x14ac:dyDescent="0.25">
      <c r="A143" s="1">
        <v>45114</v>
      </c>
      <c r="B143">
        <v>1238.8000489999999</v>
      </c>
      <c r="C143">
        <v>1250</v>
      </c>
      <c r="D143">
        <v>1203.3000489999999</v>
      </c>
      <c r="E143">
        <v>1218.4499510000001</v>
      </c>
      <c r="F143">
        <v>1215.75</v>
      </c>
      <c r="G143">
        <v>74914</v>
      </c>
      <c r="H143">
        <v>430</v>
      </c>
      <c r="I143">
        <v>430.70001200000002</v>
      </c>
      <c r="J143">
        <v>416.5</v>
      </c>
      <c r="K143">
        <v>417.89999399999999</v>
      </c>
      <c r="L143">
        <v>417.89999399999999</v>
      </c>
      <c r="M143">
        <v>3734746</v>
      </c>
      <c r="AF143" s="1">
        <v>45114</v>
      </c>
      <c r="AG143">
        <f t="shared" si="5"/>
        <v>417.89999399999999</v>
      </c>
      <c r="AH143">
        <f t="shared" si="6"/>
        <v>1218.4499510000001</v>
      </c>
    </row>
    <row r="144" spans="1:34" x14ac:dyDescent="0.25">
      <c r="A144" s="1">
        <v>45117</v>
      </c>
      <c r="B144">
        <v>1230</v>
      </c>
      <c r="C144">
        <v>1234.5500489999999</v>
      </c>
      <c r="D144">
        <v>1201</v>
      </c>
      <c r="E144">
        <v>1204.099976</v>
      </c>
      <c r="F144">
        <v>1201.431763</v>
      </c>
      <c r="G144">
        <v>40223</v>
      </c>
      <c r="H144">
        <v>419</v>
      </c>
      <c r="I144">
        <v>424.85000600000001</v>
      </c>
      <c r="J144">
        <v>412.04998799999998</v>
      </c>
      <c r="K144">
        <v>419.5</v>
      </c>
      <c r="L144">
        <v>419.5</v>
      </c>
      <c r="M144">
        <v>3524816</v>
      </c>
      <c r="AF144" s="1">
        <v>45117</v>
      </c>
      <c r="AG144">
        <f t="shared" si="5"/>
        <v>419.5</v>
      </c>
      <c r="AH144">
        <f t="shared" si="6"/>
        <v>1204.099976</v>
      </c>
    </row>
    <row r="145" spans="1:34" x14ac:dyDescent="0.25">
      <c r="A145" s="1">
        <v>45118</v>
      </c>
      <c r="B145">
        <v>1212</v>
      </c>
      <c r="C145">
        <v>1220</v>
      </c>
      <c r="D145">
        <v>1191.6999510000001</v>
      </c>
      <c r="E145">
        <v>1217.400024</v>
      </c>
      <c r="F145">
        <v>1214.702393</v>
      </c>
      <c r="G145">
        <v>137257</v>
      </c>
      <c r="H145">
        <v>421</v>
      </c>
      <c r="I145">
        <v>422.25</v>
      </c>
      <c r="J145">
        <v>418.45001200000002</v>
      </c>
      <c r="K145">
        <v>419.75</v>
      </c>
      <c r="L145">
        <v>419.75</v>
      </c>
      <c r="M145">
        <v>2512215</v>
      </c>
      <c r="AF145" s="1">
        <v>45118</v>
      </c>
      <c r="AG145">
        <f t="shared" si="5"/>
        <v>419.75</v>
      </c>
      <c r="AH145">
        <f t="shared" si="6"/>
        <v>1217.400024</v>
      </c>
    </row>
    <row r="146" spans="1:34" x14ac:dyDescent="0.25">
      <c r="A146" s="1">
        <v>45119</v>
      </c>
      <c r="B146">
        <v>1217.400024</v>
      </c>
      <c r="C146">
        <v>1238</v>
      </c>
      <c r="D146">
        <v>1206.349976</v>
      </c>
      <c r="E146">
        <v>1230.0500489999999</v>
      </c>
      <c r="F146">
        <v>1227.324341</v>
      </c>
      <c r="G146">
        <v>71339</v>
      </c>
      <c r="H146">
        <v>420</v>
      </c>
      <c r="I146">
        <v>423</v>
      </c>
      <c r="J146">
        <v>415</v>
      </c>
      <c r="K146">
        <v>421.54998799999998</v>
      </c>
      <c r="L146">
        <v>421.54998799999998</v>
      </c>
      <c r="M146">
        <v>2231762</v>
      </c>
      <c r="AF146" s="1">
        <v>45119</v>
      </c>
      <c r="AG146">
        <f t="shared" si="5"/>
        <v>421.54998799999998</v>
      </c>
      <c r="AH146">
        <f t="shared" si="6"/>
        <v>1230.0500489999999</v>
      </c>
    </row>
    <row r="147" spans="1:34" x14ac:dyDescent="0.25">
      <c r="A147" s="1">
        <v>45120</v>
      </c>
      <c r="B147">
        <v>1236.400024</v>
      </c>
      <c r="C147">
        <v>1238.599976</v>
      </c>
      <c r="D147">
        <v>1215</v>
      </c>
      <c r="E147">
        <v>1222</v>
      </c>
      <c r="F147">
        <v>1219.2921140000001</v>
      </c>
      <c r="G147">
        <v>32169</v>
      </c>
      <c r="H147">
        <v>421.54998799999998</v>
      </c>
      <c r="I147">
        <v>422.64999399999999</v>
      </c>
      <c r="J147">
        <v>414.64999399999999</v>
      </c>
      <c r="K147">
        <v>416.89999399999999</v>
      </c>
      <c r="L147">
        <v>416.89999399999999</v>
      </c>
      <c r="M147">
        <v>2744632</v>
      </c>
      <c r="AF147" s="1">
        <v>45120</v>
      </c>
      <c r="AG147">
        <f t="shared" si="5"/>
        <v>416.89999399999999</v>
      </c>
      <c r="AH147">
        <f t="shared" si="6"/>
        <v>1222</v>
      </c>
    </row>
    <row r="148" spans="1:34" x14ac:dyDescent="0.25">
      <c r="A148" s="1">
        <v>45121</v>
      </c>
      <c r="B148">
        <v>1228</v>
      </c>
      <c r="C148">
        <v>1232</v>
      </c>
      <c r="D148">
        <v>1206.75</v>
      </c>
      <c r="E148">
        <v>1214.599976</v>
      </c>
      <c r="F148">
        <v>1211.9085689999999</v>
      </c>
      <c r="G148">
        <v>28271</v>
      </c>
      <c r="H148">
        <v>416.89999399999999</v>
      </c>
      <c r="I148">
        <v>419.20001200000002</v>
      </c>
      <c r="J148">
        <v>414.04998799999998</v>
      </c>
      <c r="K148">
        <v>416.60000600000001</v>
      </c>
      <c r="L148">
        <v>416.60000600000001</v>
      </c>
      <c r="M148">
        <v>7579025</v>
      </c>
      <c r="AF148" s="1">
        <v>45121</v>
      </c>
      <c r="AG148">
        <f t="shared" si="5"/>
        <v>416.60000600000001</v>
      </c>
      <c r="AH148">
        <f t="shared" si="6"/>
        <v>1214.599976</v>
      </c>
    </row>
    <row r="149" spans="1:34" x14ac:dyDescent="0.25">
      <c r="A149" s="1">
        <v>45124</v>
      </c>
      <c r="B149">
        <v>1220.6999510000001</v>
      </c>
      <c r="C149">
        <v>1248.8000489999999</v>
      </c>
      <c r="D149">
        <v>1211</v>
      </c>
      <c r="E149">
        <v>1221.25</v>
      </c>
      <c r="F149">
        <v>1218.543823</v>
      </c>
      <c r="G149">
        <v>89211</v>
      </c>
      <c r="H149">
        <v>418</v>
      </c>
      <c r="I149">
        <v>422.60000600000001</v>
      </c>
      <c r="J149">
        <v>415.04998799999998</v>
      </c>
      <c r="K149">
        <v>416.60000600000001</v>
      </c>
      <c r="L149">
        <v>416.60000600000001</v>
      </c>
      <c r="M149">
        <v>5100742</v>
      </c>
      <c r="AF149" s="1">
        <v>45124</v>
      </c>
      <c r="AG149">
        <f t="shared" si="5"/>
        <v>416.60000600000001</v>
      </c>
      <c r="AH149">
        <f t="shared" si="6"/>
        <v>1221.25</v>
      </c>
    </row>
    <row r="150" spans="1:34" x14ac:dyDescent="0.25">
      <c r="A150" s="1">
        <v>45125</v>
      </c>
      <c r="B150">
        <v>1226</v>
      </c>
      <c r="C150">
        <v>1230.1999510000001</v>
      </c>
      <c r="D150">
        <v>1203</v>
      </c>
      <c r="E150">
        <v>1209.25</v>
      </c>
      <c r="F150">
        <v>1206.5704350000001</v>
      </c>
      <c r="G150">
        <v>30242</v>
      </c>
      <c r="H150">
        <v>416.95001200000002</v>
      </c>
      <c r="I150">
        <v>424.70001200000002</v>
      </c>
      <c r="J150">
        <v>414.29998799999998</v>
      </c>
      <c r="K150">
        <v>416.20001200000002</v>
      </c>
      <c r="L150">
        <v>416.20001200000002</v>
      </c>
      <c r="M150">
        <v>3809061</v>
      </c>
      <c r="AF150" s="1">
        <v>45125</v>
      </c>
      <c r="AG150">
        <f t="shared" si="5"/>
        <v>416.20001200000002</v>
      </c>
      <c r="AH150">
        <f t="shared" si="6"/>
        <v>1209.25</v>
      </c>
    </row>
    <row r="151" spans="1:34" x14ac:dyDescent="0.25">
      <c r="A151" s="1">
        <v>45126</v>
      </c>
      <c r="B151">
        <v>1209.25</v>
      </c>
      <c r="C151">
        <v>1242.099976</v>
      </c>
      <c r="D151">
        <v>1206.5500489999999</v>
      </c>
      <c r="E151">
        <v>1219.3000489999999</v>
      </c>
      <c r="F151">
        <v>1216.5981449999999</v>
      </c>
      <c r="G151">
        <v>125849</v>
      </c>
      <c r="H151">
        <v>417.60000600000001</v>
      </c>
      <c r="I151">
        <v>421</v>
      </c>
      <c r="J151">
        <v>416.20001200000002</v>
      </c>
      <c r="K151">
        <v>419.29998799999998</v>
      </c>
      <c r="L151">
        <v>419.29998799999998</v>
      </c>
      <c r="M151">
        <v>2260225</v>
      </c>
      <c r="AF151" s="1">
        <v>45126</v>
      </c>
      <c r="AG151">
        <f t="shared" si="5"/>
        <v>419.29998799999998</v>
      </c>
      <c r="AH151">
        <f t="shared" si="6"/>
        <v>1219.3000489999999</v>
      </c>
    </row>
    <row r="152" spans="1:34" x14ac:dyDescent="0.25">
      <c r="A152" s="1">
        <v>45127</v>
      </c>
      <c r="B152">
        <v>1219.150024</v>
      </c>
      <c r="C152">
        <v>1221.900024</v>
      </c>
      <c r="D152">
        <v>1205.25</v>
      </c>
      <c r="E152">
        <v>1210.650024</v>
      </c>
      <c r="F152">
        <v>1207.9672849999999</v>
      </c>
      <c r="G152">
        <v>35683</v>
      </c>
      <c r="H152">
        <v>420.04998799999998</v>
      </c>
      <c r="I152">
        <v>423.54998799999998</v>
      </c>
      <c r="J152">
        <v>418.54998799999998</v>
      </c>
      <c r="K152">
        <v>420.89999399999999</v>
      </c>
      <c r="L152">
        <v>420.89999399999999</v>
      </c>
      <c r="M152">
        <v>2876080</v>
      </c>
      <c r="AF152" s="1">
        <v>45127</v>
      </c>
      <c r="AG152">
        <f t="shared" si="5"/>
        <v>420.89999399999999</v>
      </c>
      <c r="AH152">
        <f t="shared" si="6"/>
        <v>1210.650024</v>
      </c>
    </row>
    <row r="153" spans="1:34" x14ac:dyDescent="0.25">
      <c r="A153" s="1">
        <v>45128</v>
      </c>
      <c r="B153">
        <v>1204.5</v>
      </c>
      <c r="C153">
        <v>1226.5</v>
      </c>
      <c r="D153">
        <v>1188.3000489999999</v>
      </c>
      <c r="E153">
        <v>1199.0500489999999</v>
      </c>
      <c r="F153">
        <v>1196.3930660000001</v>
      </c>
      <c r="G153">
        <v>74306</v>
      </c>
      <c r="H153">
        <v>419.39999399999999</v>
      </c>
      <c r="I153">
        <v>419.5</v>
      </c>
      <c r="J153">
        <v>415.29998799999998</v>
      </c>
      <c r="K153">
        <v>416.10000600000001</v>
      </c>
      <c r="L153">
        <v>416.10000600000001</v>
      </c>
      <c r="M153">
        <v>1990506</v>
      </c>
      <c r="AF153" s="1">
        <v>45128</v>
      </c>
      <c r="AG153">
        <f t="shared" si="5"/>
        <v>416.10000600000001</v>
      </c>
      <c r="AH153">
        <f t="shared" si="6"/>
        <v>1199.0500489999999</v>
      </c>
    </row>
    <row r="154" spans="1:34" x14ac:dyDescent="0.25">
      <c r="A154" s="1">
        <v>45131</v>
      </c>
      <c r="B154">
        <v>1189.1999510000001</v>
      </c>
      <c r="C154">
        <v>1210</v>
      </c>
      <c r="D154">
        <v>1183</v>
      </c>
      <c r="E154">
        <v>1185.849976</v>
      </c>
      <c r="F154">
        <v>1183.222168</v>
      </c>
      <c r="G154">
        <v>55568</v>
      </c>
      <c r="H154">
        <v>417</v>
      </c>
      <c r="I154">
        <v>428.79998799999998</v>
      </c>
      <c r="J154">
        <v>415.45001200000002</v>
      </c>
      <c r="K154">
        <v>422.75</v>
      </c>
      <c r="L154">
        <v>422.75</v>
      </c>
      <c r="M154">
        <v>3203223</v>
      </c>
      <c r="AF154" s="1">
        <v>45131</v>
      </c>
      <c r="AG154">
        <f t="shared" si="5"/>
        <v>422.75</v>
      </c>
      <c r="AH154">
        <f t="shared" si="6"/>
        <v>1185.849976</v>
      </c>
    </row>
    <row r="155" spans="1:34" x14ac:dyDescent="0.25">
      <c r="A155" s="1">
        <v>45132</v>
      </c>
      <c r="B155">
        <v>1191.8000489999999</v>
      </c>
      <c r="C155">
        <v>1215.0500489999999</v>
      </c>
      <c r="D155">
        <v>1186.5500489999999</v>
      </c>
      <c r="E155">
        <v>1197.9499510000001</v>
      </c>
      <c r="F155">
        <v>1195.2954099999999</v>
      </c>
      <c r="G155">
        <v>67358</v>
      </c>
      <c r="H155">
        <v>423.14999399999999</v>
      </c>
      <c r="I155">
        <v>441.89999399999999</v>
      </c>
      <c r="J155">
        <v>423.14999399999999</v>
      </c>
      <c r="K155">
        <v>440.10000600000001</v>
      </c>
      <c r="L155">
        <v>440.10000600000001</v>
      </c>
      <c r="M155">
        <v>6432788</v>
      </c>
      <c r="AF155" s="1">
        <v>45132</v>
      </c>
      <c r="AG155">
        <f t="shared" si="5"/>
        <v>440.10000600000001</v>
      </c>
      <c r="AH155">
        <f t="shared" si="6"/>
        <v>1197.9499510000001</v>
      </c>
    </row>
    <row r="156" spans="1:34" x14ac:dyDescent="0.25">
      <c r="A156" s="1">
        <v>45133</v>
      </c>
      <c r="B156">
        <v>1204.3000489999999</v>
      </c>
      <c r="C156">
        <v>1225</v>
      </c>
      <c r="D156">
        <v>1195</v>
      </c>
      <c r="E156">
        <v>1220.400024</v>
      </c>
      <c r="F156">
        <v>1217.6956789999999</v>
      </c>
      <c r="G156">
        <v>54238</v>
      </c>
      <c r="H156">
        <v>443.70001200000002</v>
      </c>
      <c r="I156">
        <v>448.35000600000001</v>
      </c>
      <c r="J156">
        <v>436.70001200000002</v>
      </c>
      <c r="K156">
        <v>443.5</v>
      </c>
      <c r="L156">
        <v>443.5</v>
      </c>
      <c r="M156">
        <v>5027847</v>
      </c>
      <c r="AF156" s="1">
        <v>45133</v>
      </c>
      <c r="AG156">
        <f t="shared" si="5"/>
        <v>443.5</v>
      </c>
      <c r="AH156">
        <f t="shared" si="6"/>
        <v>1220.400024</v>
      </c>
    </row>
    <row r="157" spans="1:34" x14ac:dyDescent="0.25">
      <c r="A157" s="1">
        <v>45134</v>
      </c>
      <c r="B157">
        <v>1225.9499510000001</v>
      </c>
      <c r="C157">
        <v>1229.9499510000001</v>
      </c>
      <c r="D157">
        <v>1191.75</v>
      </c>
      <c r="E157">
        <v>1194.9499510000001</v>
      </c>
      <c r="F157">
        <v>1192.3020019999999</v>
      </c>
      <c r="G157">
        <v>43803</v>
      </c>
      <c r="H157">
        <v>444.29998799999998</v>
      </c>
      <c r="I157">
        <v>455</v>
      </c>
      <c r="J157">
        <v>438.64999399999999</v>
      </c>
      <c r="K157">
        <v>449.75</v>
      </c>
      <c r="L157">
        <v>449.75</v>
      </c>
      <c r="M157">
        <v>4479151</v>
      </c>
      <c r="AF157" s="1">
        <v>45134</v>
      </c>
      <c r="AG157">
        <f t="shared" si="5"/>
        <v>449.75</v>
      </c>
      <c r="AH157">
        <f t="shared" si="6"/>
        <v>1194.9499510000001</v>
      </c>
    </row>
    <row r="158" spans="1:34" x14ac:dyDescent="0.25">
      <c r="A158" s="1">
        <v>45135</v>
      </c>
      <c r="B158">
        <v>1201.1999510000001</v>
      </c>
      <c r="C158">
        <v>1228.400024</v>
      </c>
      <c r="D158">
        <v>1180.0500489999999</v>
      </c>
      <c r="E158">
        <v>1186.4499510000001</v>
      </c>
      <c r="F158">
        <v>1183.820923</v>
      </c>
      <c r="G158">
        <v>62798</v>
      </c>
      <c r="H158">
        <v>455</v>
      </c>
      <c r="I158">
        <v>456.64999399999999</v>
      </c>
      <c r="J158">
        <v>448.04998799999998</v>
      </c>
      <c r="K158">
        <v>454.79998799999998</v>
      </c>
      <c r="L158">
        <v>454.79998799999998</v>
      </c>
      <c r="M158">
        <v>4573656</v>
      </c>
      <c r="AF158" s="1">
        <v>45135</v>
      </c>
      <c r="AG158">
        <f t="shared" si="5"/>
        <v>454.79998799999998</v>
      </c>
      <c r="AH158">
        <f t="shared" si="6"/>
        <v>1186.4499510000001</v>
      </c>
    </row>
    <row r="159" spans="1:34" x14ac:dyDescent="0.25">
      <c r="A159" s="1">
        <v>45138</v>
      </c>
      <c r="B159">
        <v>1197.650024</v>
      </c>
      <c r="C159">
        <v>1246.25</v>
      </c>
      <c r="D159">
        <v>1192.25</v>
      </c>
      <c r="E159">
        <v>1228.1999510000001</v>
      </c>
      <c r="F159">
        <v>1225.478394</v>
      </c>
      <c r="G159">
        <v>280656</v>
      </c>
      <c r="H159">
        <v>455</v>
      </c>
      <c r="I159">
        <v>468.79998799999998</v>
      </c>
      <c r="J159">
        <v>454.79998799999998</v>
      </c>
      <c r="K159">
        <v>463</v>
      </c>
      <c r="L159">
        <v>463</v>
      </c>
      <c r="M159">
        <v>5162855</v>
      </c>
      <c r="AF159" s="1">
        <v>45138</v>
      </c>
      <c r="AG159">
        <f t="shared" si="5"/>
        <v>463</v>
      </c>
      <c r="AH159">
        <f t="shared" si="6"/>
        <v>1228.1999510000001</v>
      </c>
    </row>
    <row r="160" spans="1:34" x14ac:dyDescent="0.25">
      <c r="A160" s="1">
        <v>45139</v>
      </c>
      <c r="B160">
        <v>1247.6999510000001</v>
      </c>
      <c r="C160">
        <v>1258.349976</v>
      </c>
      <c r="D160">
        <v>1213.5500489999999</v>
      </c>
      <c r="E160">
        <v>1244.3000489999999</v>
      </c>
      <c r="F160">
        <v>1241.542725</v>
      </c>
      <c r="G160">
        <v>166843</v>
      </c>
      <c r="H160">
        <v>464</v>
      </c>
      <c r="I160">
        <v>468.35000600000001</v>
      </c>
      <c r="J160">
        <v>452.64999399999999</v>
      </c>
      <c r="K160">
        <v>461.54998799999998</v>
      </c>
      <c r="L160">
        <v>461.54998799999998</v>
      </c>
      <c r="M160">
        <v>3111674</v>
      </c>
      <c r="AF160" s="1">
        <v>45139</v>
      </c>
      <c r="AG160">
        <f t="shared" si="5"/>
        <v>461.54998799999998</v>
      </c>
      <c r="AH160">
        <f t="shared" si="6"/>
        <v>1244.3000489999999</v>
      </c>
    </row>
    <row r="161" spans="1:34" x14ac:dyDescent="0.25">
      <c r="A161" s="1">
        <v>45140</v>
      </c>
      <c r="B161">
        <v>1247.900024</v>
      </c>
      <c r="C161">
        <v>1252</v>
      </c>
      <c r="D161">
        <v>1230</v>
      </c>
      <c r="E161">
        <v>1240.5</v>
      </c>
      <c r="F161">
        <v>1237.7510990000001</v>
      </c>
      <c r="G161">
        <v>86201</v>
      </c>
      <c r="H161">
        <v>462</v>
      </c>
      <c r="I161">
        <v>469.35000600000001</v>
      </c>
      <c r="J161">
        <v>450</v>
      </c>
      <c r="K161">
        <v>460.89999399999999</v>
      </c>
      <c r="L161">
        <v>460.89999399999999</v>
      </c>
      <c r="M161">
        <v>8819107</v>
      </c>
      <c r="AF161" s="1">
        <v>45140</v>
      </c>
      <c r="AG161">
        <f t="shared" si="5"/>
        <v>460.89999399999999</v>
      </c>
      <c r="AH161">
        <f t="shared" si="6"/>
        <v>1240.5</v>
      </c>
    </row>
    <row r="162" spans="1:34" x14ac:dyDescent="0.25">
      <c r="A162" s="1">
        <v>45141</v>
      </c>
      <c r="B162">
        <v>1235</v>
      </c>
      <c r="C162">
        <v>1242</v>
      </c>
      <c r="D162">
        <v>1207</v>
      </c>
      <c r="E162">
        <v>1217.1999510000001</v>
      </c>
      <c r="F162">
        <v>1214.502686</v>
      </c>
      <c r="G162">
        <v>49937</v>
      </c>
      <c r="H162">
        <v>465</v>
      </c>
      <c r="I162">
        <v>481.14999399999999</v>
      </c>
      <c r="J162">
        <v>458.45001200000002</v>
      </c>
      <c r="K162">
        <v>474.35000600000001</v>
      </c>
      <c r="L162">
        <v>474.35000600000001</v>
      </c>
      <c r="M162">
        <v>12633488</v>
      </c>
      <c r="AF162" s="1">
        <v>45141</v>
      </c>
      <c r="AG162">
        <f t="shared" si="5"/>
        <v>474.35000600000001</v>
      </c>
      <c r="AH162">
        <f t="shared" si="6"/>
        <v>1217.1999510000001</v>
      </c>
    </row>
    <row r="163" spans="1:34" x14ac:dyDescent="0.25">
      <c r="A163" s="1">
        <v>45142</v>
      </c>
      <c r="B163">
        <v>1229.099976</v>
      </c>
      <c r="C163">
        <v>1248.1999510000001</v>
      </c>
      <c r="D163">
        <v>1214.099976</v>
      </c>
      <c r="E163">
        <v>1228.9499510000001</v>
      </c>
      <c r="F163">
        <v>1226.2266850000001</v>
      </c>
      <c r="G163">
        <v>60668</v>
      </c>
      <c r="H163">
        <v>477</v>
      </c>
      <c r="I163">
        <v>477.5</v>
      </c>
      <c r="J163">
        <v>470.10000600000001</v>
      </c>
      <c r="K163">
        <v>471.75</v>
      </c>
      <c r="L163">
        <v>471.75</v>
      </c>
      <c r="M163">
        <v>2994518</v>
      </c>
      <c r="AF163" s="1">
        <v>45142</v>
      </c>
      <c r="AG163">
        <f t="shared" si="5"/>
        <v>471.75</v>
      </c>
      <c r="AH163">
        <f t="shared" si="6"/>
        <v>1228.9499510000001</v>
      </c>
    </row>
    <row r="164" spans="1:34" x14ac:dyDescent="0.25">
      <c r="A164" s="1">
        <v>45145</v>
      </c>
      <c r="B164">
        <v>1239.400024</v>
      </c>
      <c r="C164">
        <v>1247.6999510000001</v>
      </c>
      <c r="D164">
        <v>1211.5</v>
      </c>
      <c r="E164">
        <v>1218.1999510000001</v>
      </c>
      <c r="F164">
        <v>1215.5004879999999</v>
      </c>
      <c r="G164">
        <v>96388</v>
      </c>
      <c r="H164">
        <v>473.39999399999999</v>
      </c>
      <c r="I164">
        <v>476</v>
      </c>
      <c r="J164">
        <v>468.75</v>
      </c>
      <c r="K164">
        <v>474.10000600000001</v>
      </c>
      <c r="L164">
        <v>474.10000600000001</v>
      </c>
      <c r="M164">
        <v>2245398</v>
      </c>
      <c r="AF164" s="1">
        <v>45145</v>
      </c>
      <c r="AG164">
        <f t="shared" si="5"/>
        <v>474.10000600000001</v>
      </c>
      <c r="AH164">
        <f t="shared" si="6"/>
        <v>1218.1999510000001</v>
      </c>
    </row>
    <row r="165" spans="1:34" x14ac:dyDescent="0.25">
      <c r="A165" s="1">
        <v>45146</v>
      </c>
      <c r="B165">
        <v>1224.25</v>
      </c>
      <c r="C165">
        <v>1231.3000489999999</v>
      </c>
      <c r="D165">
        <v>1208.9499510000001</v>
      </c>
      <c r="E165">
        <v>1226.3000489999999</v>
      </c>
      <c r="F165">
        <v>1223.5826420000001</v>
      </c>
      <c r="G165">
        <v>42824</v>
      </c>
      <c r="H165">
        <v>474.95001200000002</v>
      </c>
      <c r="I165">
        <v>476</v>
      </c>
      <c r="J165">
        <v>456.25</v>
      </c>
      <c r="K165">
        <v>466.20001200000002</v>
      </c>
      <c r="L165">
        <v>466.20001200000002</v>
      </c>
      <c r="M165">
        <v>5371066</v>
      </c>
      <c r="AF165" s="1">
        <v>45146</v>
      </c>
      <c r="AG165">
        <f t="shared" si="5"/>
        <v>466.20001200000002</v>
      </c>
      <c r="AH165">
        <f t="shared" si="6"/>
        <v>1226.3000489999999</v>
      </c>
    </row>
    <row r="166" spans="1:34" x14ac:dyDescent="0.25">
      <c r="A166" s="1">
        <v>45147</v>
      </c>
      <c r="B166">
        <v>1220</v>
      </c>
      <c r="C166">
        <v>1231.900024</v>
      </c>
      <c r="D166">
        <v>1205.099976</v>
      </c>
      <c r="E166">
        <v>1220.599976</v>
      </c>
      <c r="F166">
        <v>1217.895264</v>
      </c>
      <c r="G166">
        <v>80387</v>
      </c>
      <c r="H166">
        <v>466.20001200000002</v>
      </c>
      <c r="I166">
        <v>466.75</v>
      </c>
      <c r="J166">
        <v>460.5</v>
      </c>
      <c r="K166">
        <v>462.64999399999999</v>
      </c>
      <c r="L166">
        <v>462.64999399999999</v>
      </c>
      <c r="M166">
        <v>2483919</v>
      </c>
      <c r="AF166" s="1">
        <v>45147</v>
      </c>
      <c r="AG166">
        <f t="shared" si="5"/>
        <v>462.64999399999999</v>
      </c>
      <c r="AH166">
        <f t="shared" si="6"/>
        <v>1220.599976</v>
      </c>
    </row>
    <row r="167" spans="1:34" x14ac:dyDescent="0.25">
      <c r="A167" s="1">
        <v>45148</v>
      </c>
      <c r="B167">
        <v>1220</v>
      </c>
      <c r="C167">
        <v>1224.6999510000001</v>
      </c>
      <c r="D167">
        <v>1195.8000489999999</v>
      </c>
      <c r="E167">
        <v>1198.25</v>
      </c>
      <c r="F167">
        <v>1195.5947269999999</v>
      </c>
      <c r="G167">
        <v>142344</v>
      </c>
      <c r="H167">
        <v>463.04998799999998</v>
      </c>
      <c r="I167">
        <v>465.85000600000001</v>
      </c>
      <c r="J167">
        <v>454.70001200000002</v>
      </c>
      <c r="K167">
        <v>457.20001200000002</v>
      </c>
      <c r="L167">
        <v>457.20001200000002</v>
      </c>
      <c r="M167">
        <v>2526713</v>
      </c>
      <c r="AF167" s="1">
        <v>45148</v>
      </c>
      <c r="AG167">
        <f t="shared" si="5"/>
        <v>457.20001200000002</v>
      </c>
      <c r="AH167">
        <f t="shared" si="6"/>
        <v>1198.25</v>
      </c>
    </row>
    <row r="168" spans="1:34" x14ac:dyDescent="0.25">
      <c r="A168" s="1">
        <v>45149</v>
      </c>
      <c r="B168">
        <v>1202</v>
      </c>
      <c r="C168">
        <v>1202.099976</v>
      </c>
      <c r="D168">
        <v>1135</v>
      </c>
      <c r="E168">
        <v>1143.1999510000001</v>
      </c>
      <c r="F168">
        <v>1140.6667480000001</v>
      </c>
      <c r="G168">
        <v>155214</v>
      </c>
      <c r="H168">
        <v>457.5</v>
      </c>
      <c r="I168">
        <v>463.39999399999999</v>
      </c>
      <c r="J168">
        <v>454</v>
      </c>
      <c r="K168">
        <v>456.39999399999999</v>
      </c>
      <c r="L168">
        <v>456.39999399999999</v>
      </c>
      <c r="M168">
        <v>2572588</v>
      </c>
      <c r="AF168" s="1">
        <v>45149</v>
      </c>
      <c r="AG168">
        <f t="shared" si="5"/>
        <v>456.39999399999999</v>
      </c>
      <c r="AH168">
        <f t="shared" si="6"/>
        <v>1143.1999510000001</v>
      </c>
    </row>
    <row r="169" spans="1:34" x14ac:dyDescent="0.25">
      <c r="A169" s="1">
        <v>45152</v>
      </c>
      <c r="B169">
        <v>1146</v>
      </c>
      <c r="C169">
        <v>1164.75</v>
      </c>
      <c r="D169">
        <v>1070</v>
      </c>
      <c r="E169">
        <v>1080.5500489999999</v>
      </c>
      <c r="F169">
        <v>1078.1556399999999</v>
      </c>
      <c r="G169">
        <v>330635</v>
      </c>
      <c r="H169">
        <v>450.54998799999998</v>
      </c>
      <c r="I169">
        <v>452.5</v>
      </c>
      <c r="J169">
        <v>437.64999399999999</v>
      </c>
      <c r="K169">
        <v>440.95001200000002</v>
      </c>
      <c r="L169">
        <v>440.95001200000002</v>
      </c>
      <c r="M169">
        <v>4208119</v>
      </c>
      <c r="AF169" s="1">
        <v>45152</v>
      </c>
      <c r="AG169">
        <f t="shared" si="5"/>
        <v>440.95001200000002</v>
      </c>
      <c r="AH169">
        <f t="shared" si="6"/>
        <v>1080.5500489999999</v>
      </c>
    </row>
    <row r="170" spans="1:34" x14ac:dyDescent="0.25">
      <c r="A170" s="1">
        <v>45154</v>
      </c>
      <c r="B170">
        <v>1095</v>
      </c>
      <c r="C170">
        <v>1102.25</v>
      </c>
      <c r="D170">
        <v>1060.5500489999999</v>
      </c>
      <c r="E170">
        <v>1091.75</v>
      </c>
      <c r="F170">
        <v>1089.330811</v>
      </c>
      <c r="G170">
        <v>234612</v>
      </c>
      <c r="H170">
        <v>440.29998799999998</v>
      </c>
      <c r="I170">
        <v>440.29998799999998</v>
      </c>
      <c r="J170">
        <v>432.10000600000001</v>
      </c>
      <c r="K170">
        <v>437.20001200000002</v>
      </c>
      <c r="L170">
        <v>437.20001200000002</v>
      </c>
      <c r="M170">
        <v>1740262</v>
      </c>
      <c r="AF170" s="1">
        <v>45154</v>
      </c>
      <c r="AG170">
        <f t="shared" si="5"/>
        <v>437.20001200000002</v>
      </c>
      <c r="AH170">
        <f t="shared" si="6"/>
        <v>1091.75</v>
      </c>
    </row>
    <row r="171" spans="1:34" x14ac:dyDescent="0.25">
      <c r="A171" s="1">
        <v>45155</v>
      </c>
      <c r="B171">
        <v>1091.75</v>
      </c>
      <c r="C171">
        <v>1104</v>
      </c>
      <c r="D171">
        <v>1081.8000489999999</v>
      </c>
      <c r="E171">
        <v>1089.75</v>
      </c>
      <c r="F171">
        <v>1087.3352050000001</v>
      </c>
      <c r="G171">
        <v>82307</v>
      </c>
      <c r="H171">
        <v>437.39999399999999</v>
      </c>
      <c r="I171">
        <v>447</v>
      </c>
      <c r="J171">
        <v>433.64999399999999</v>
      </c>
      <c r="K171">
        <v>446</v>
      </c>
      <c r="L171">
        <v>446</v>
      </c>
      <c r="M171">
        <v>2130151</v>
      </c>
      <c r="AF171" s="1">
        <v>45155</v>
      </c>
      <c r="AG171">
        <f t="shared" si="5"/>
        <v>446</v>
      </c>
      <c r="AH171">
        <f t="shared" si="6"/>
        <v>1089.75</v>
      </c>
    </row>
    <row r="172" spans="1:34" x14ac:dyDescent="0.25">
      <c r="A172" s="1">
        <v>45156</v>
      </c>
      <c r="B172">
        <v>1089.75</v>
      </c>
      <c r="C172">
        <v>1094.9499510000001</v>
      </c>
      <c r="D172">
        <v>1080</v>
      </c>
      <c r="E172">
        <v>1090.9499510000001</v>
      </c>
      <c r="F172">
        <v>1088.532471</v>
      </c>
      <c r="G172">
        <v>66710</v>
      </c>
      <c r="H172">
        <v>445.95001200000002</v>
      </c>
      <c r="I172">
        <v>460.95001200000002</v>
      </c>
      <c r="J172">
        <v>439.79998799999998</v>
      </c>
      <c r="K172">
        <v>453.04998799999998</v>
      </c>
      <c r="L172">
        <v>453.04998799999998</v>
      </c>
      <c r="M172">
        <v>4745941</v>
      </c>
      <c r="AF172" s="1">
        <v>45156</v>
      </c>
      <c r="AG172">
        <f t="shared" si="5"/>
        <v>453.04998799999998</v>
      </c>
      <c r="AH172">
        <f t="shared" si="6"/>
        <v>1090.9499510000001</v>
      </c>
    </row>
    <row r="173" spans="1:34" x14ac:dyDescent="0.25">
      <c r="A173" s="1">
        <v>45159</v>
      </c>
      <c r="B173">
        <v>1099.849976</v>
      </c>
      <c r="C173">
        <v>1135</v>
      </c>
      <c r="D173">
        <v>1091.9499510000001</v>
      </c>
      <c r="E173">
        <v>1126.650024</v>
      </c>
      <c r="F173">
        <v>1124.153442</v>
      </c>
      <c r="G173">
        <v>187836</v>
      </c>
      <c r="H173">
        <v>454.10000600000001</v>
      </c>
      <c r="I173">
        <v>469</v>
      </c>
      <c r="J173">
        <v>453.60000600000001</v>
      </c>
      <c r="K173">
        <v>465.25</v>
      </c>
      <c r="L173">
        <v>465.25</v>
      </c>
      <c r="M173">
        <v>3554493</v>
      </c>
      <c r="AF173" s="1">
        <v>45159</v>
      </c>
      <c r="AG173">
        <f t="shared" si="5"/>
        <v>465.25</v>
      </c>
      <c r="AH173">
        <f t="shared" si="6"/>
        <v>1126.650024</v>
      </c>
    </row>
    <row r="174" spans="1:34" x14ac:dyDescent="0.25">
      <c r="A174" s="1">
        <v>45160</v>
      </c>
      <c r="B174">
        <v>1132.5</v>
      </c>
      <c r="C174">
        <v>1192.849976</v>
      </c>
      <c r="D174">
        <v>1130.9499510000001</v>
      </c>
      <c r="E174">
        <v>1183.25</v>
      </c>
      <c r="F174">
        <v>1180.628052</v>
      </c>
      <c r="G174">
        <v>281830</v>
      </c>
      <c r="H174">
        <v>468.25</v>
      </c>
      <c r="I174">
        <v>470.64999399999999</v>
      </c>
      <c r="J174">
        <v>462.35000600000001</v>
      </c>
      <c r="K174">
        <v>463.79998799999998</v>
      </c>
      <c r="L174">
        <v>463.79998799999998</v>
      </c>
      <c r="M174">
        <v>3093757</v>
      </c>
      <c r="AF174" s="1">
        <v>45160</v>
      </c>
      <c r="AG174">
        <f t="shared" si="5"/>
        <v>463.79998799999998</v>
      </c>
      <c r="AH174">
        <f t="shared" si="6"/>
        <v>1183.25</v>
      </c>
    </row>
    <row r="175" spans="1:34" x14ac:dyDescent="0.25">
      <c r="A175" s="1">
        <v>45161</v>
      </c>
      <c r="B175">
        <v>1185.4499510000001</v>
      </c>
      <c r="C175">
        <v>1185.4499510000001</v>
      </c>
      <c r="D175">
        <v>1132.099976</v>
      </c>
      <c r="E175">
        <v>1141.25</v>
      </c>
      <c r="F175">
        <v>1138.7210689999999</v>
      </c>
      <c r="G175">
        <v>102438</v>
      </c>
      <c r="H175">
        <v>464.5</v>
      </c>
      <c r="I175">
        <v>466.79998799999998</v>
      </c>
      <c r="J175">
        <v>450.10000600000001</v>
      </c>
      <c r="K175">
        <v>453.29998799999998</v>
      </c>
      <c r="L175">
        <v>453.29998799999998</v>
      </c>
      <c r="M175">
        <v>3474824</v>
      </c>
      <c r="AF175" s="1">
        <v>45161</v>
      </c>
      <c r="AG175">
        <f t="shared" si="5"/>
        <v>453.29998799999998</v>
      </c>
      <c r="AH175">
        <f t="shared" si="6"/>
        <v>1141.25</v>
      </c>
    </row>
    <row r="176" spans="1:34" x14ac:dyDescent="0.25">
      <c r="A176" s="1">
        <v>45162</v>
      </c>
      <c r="B176">
        <v>1158.900024</v>
      </c>
      <c r="C176">
        <v>1158.9499510000001</v>
      </c>
      <c r="D176">
        <v>1135.400024</v>
      </c>
      <c r="E176">
        <v>1141.150024</v>
      </c>
      <c r="F176">
        <v>1138.6213379999999</v>
      </c>
      <c r="G176">
        <v>56103</v>
      </c>
      <c r="H176">
        <v>456.45001200000002</v>
      </c>
      <c r="I176">
        <v>462</v>
      </c>
      <c r="J176">
        <v>446.95001200000002</v>
      </c>
      <c r="K176">
        <v>448.95001200000002</v>
      </c>
      <c r="L176">
        <v>448.95001200000002</v>
      </c>
      <c r="M176">
        <v>4316497</v>
      </c>
      <c r="AF176" s="1">
        <v>45162</v>
      </c>
      <c r="AG176">
        <f t="shared" si="5"/>
        <v>448.95001200000002</v>
      </c>
      <c r="AH176">
        <f t="shared" si="6"/>
        <v>1141.150024</v>
      </c>
    </row>
    <row r="177" spans="1:34" x14ac:dyDescent="0.25">
      <c r="A177" s="1">
        <v>45163</v>
      </c>
      <c r="B177">
        <v>1140.0500489999999</v>
      </c>
      <c r="C177">
        <v>1155</v>
      </c>
      <c r="D177">
        <v>1126.8000489999999</v>
      </c>
      <c r="E177">
        <v>1135.25</v>
      </c>
      <c r="F177">
        <v>1132.734375</v>
      </c>
      <c r="G177">
        <v>60165</v>
      </c>
      <c r="H177">
        <v>448.20001200000002</v>
      </c>
      <c r="I177">
        <v>448.29998799999998</v>
      </c>
      <c r="J177">
        <v>430.10000600000001</v>
      </c>
      <c r="K177">
        <v>434.60000600000001</v>
      </c>
      <c r="L177">
        <v>434.60000600000001</v>
      </c>
      <c r="M177">
        <v>5518417</v>
      </c>
      <c r="AF177" s="1">
        <v>45163</v>
      </c>
      <c r="AG177">
        <f t="shared" si="5"/>
        <v>434.60000600000001</v>
      </c>
      <c r="AH177">
        <f t="shared" si="6"/>
        <v>1135.25</v>
      </c>
    </row>
    <row r="178" spans="1:34" x14ac:dyDescent="0.25">
      <c r="A178" s="1">
        <v>45166</v>
      </c>
      <c r="B178">
        <v>1141.1999510000001</v>
      </c>
      <c r="C178">
        <v>1155.599976</v>
      </c>
      <c r="D178">
        <v>1118.349976</v>
      </c>
      <c r="E178">
        <v>1128.1999510000001</v>
      </c>
      <c r="F178">
        <v>1125.6999510000001</v>
      </c>
      <c r="G178">
        <v>71715</v>
      </c>
      <c r="H178">
        <v>439.20001200000002</v>
      </c>
      <c r="I178">
        <v>444.5</v>
      </c>
      <c r="J178">
        <v>432.10000600000001</v>
      </c>
      <c r="K178">
        <v>438.85000600000001</v>
      </c>
      <c r="L178">
        <v>438.85000600000001</v>
      </c>
      <c r="M178">
        <v>3347943</v>
      </c>
      <c r="AF178" s="1">
        <v>45166</v>
      </c>
      <c r="AG178">
        <f t="shared" si="5"/>
        <v>438.85000600000001</v>
      </c>
      <c r="AH178">
        <f t="shared" si="6"/>
        <v>1128.1999510000001</v>
      </c>
    </row>
    <row r="179" spans="1:34" x14ac:dyDescent="0.25">
      <c r="A179" s="1">
        <v>45167</v>
      </c>
      <c r="B179">
        <v>1130</v>
      </c>
      <c r="C179">
        <v>1137</v>
      </c>
      <c r="D179">
        <v>1117.1999510000001</v>
      </c>
      <c r="E179">
        <v>1128.25</v>
      </c>
      <c r="F179">
        <v>1128.25</v>
      </c>
      <c r="G179">
        <v>48091</v>
      </c>
      <c r="H179">
        <v>440</v>
      </c>
      <c r="I179">
        <v>447.5</v>
      </c>
      <c r="J179">
        <v>436.45001200000002</v>
      </c>
      <c r="K179">
        <v>441.20001200000002</v>
      </c>
      <c r="L179">
        <v>441.20001200000002</v>
      </c>
      <c r="M179">
        <v>4051913</v>
      </c>
      <c r="AF179" s="1">
        <v>45167</v>
      </c>
      <c r="AG179">
        <f t="shared" si="5"/>
        <v>441.20001200000002</v>
      </c>
      <c r="AH179">
        <f t="shared" si="6"/>
        <v>1128.25</v>
      </c>
    </row>
    <row r="180" spans="1:34" x14ac:dyDescent="0.25">
      <c r="A180" s="1">
        <v>45168</v>
      </c>
      <c r="B180">
        <v>1139.5500489999999</v>
      </c>
      <c r="C180">
        <v>1145.6999510000001</v>
      </c>
      <c r="D180">
        <v>1132.9499510000001</v>
      </c>
      <c r="E180">
        <v>1143.599976</v>
      </c>
      <c r="F180">
        <v>1143.599976</v>
      </c>
      <c r="G180">
        <v>32769</v>
      </c>
      <c r="H180">
        <v>444.70001200000002</v>
      </c>
      <c r="I180">
        <v>445.5</v>
      </c>
      <c r="J180">
        <v>440.20001200000002</v>
      </c>
      <c r="K180">
        <v>444.04998799999998</v>
      </c>
      <c r="L180">
        <v>444.04998799999998</v>
      </c>
      <c r="M180">
        <v>2230876</v>
      </c>
      <c r="AF180" s="1">
        <v>45168</v>
      </c>
      <c r="AG180">
        <f t="shared" si="5"/>
        <v>444.04998799999998</v>
      </c>
      <c r="AH180">
        <f t="shared" si="6"/>
        <v>1143.599976</v>
      </c>
    </row>
    <row r="181" spans="1:34" x14ac:dyDescent="0.25">
      <c r="A181" s="1">
        <v>45169</v>
      </c>
      <c r="B181">
        <v>1147</v>
      </c>
      <c r="C181">
        <v>1153.849976</v>
      </c>
      <c r="D181">
        <v>1138.0500489999999</v>
      </c>
      <c r="E181">
        <v>1149.349976</v>
      </c>
      <c r="F181">
        <v>1149.349976</v>
      </c>
      <c r="G181">
        <v>38201</v>
      </c>
      <c r="H181">
        <v>439.85000600000001</v>
      </c>
      <c r="I181">
        <v>442.35000600000001</v>
      </c>
      <c r="J181">
        <v>425.10000600000001</v>
      </c>
      <c r="K181">
        <v>428.39999399999999</v>
      </c>
      <c r="L181">
        <v>428.39999399999999</v>
      </c>
      <c r="M181">
        <v>12006942</v>
      </c>
      <c r="AF181" s="1">
        <v>45169</v>
      </c>
      <c r="AG181">
        <f t="shared" si="5"/>
        <v>428.39999399999999</v>
      </c>
      <c r="AH181">
        <f t="shared" si="6"/>
        <v>1149.349976</v>
      </c>
    </row>
    <row r="182" spans="1:34" x14ac:dyDescent="0.25">
      <c r="A182" s="1">
        <v>45170</v>
      </c>
      <c r="B182">
        <v>1159.849976</v>
      </c>
      <c r="C182">
        <v>1176.5</v>
      </c>
      <c r="D182">
        <v>1136.5</v>
      </c>
      <c r="E182">
        <v>1171.099976</v>
      </c>
      <c r="F182">
        <v>1171.099976</v>
      </c>
      <c r="G182">
        <v>99670</v>
      </c>
      <c r="H182">
        <v>427.54998799999998</v>
      </c>
      <c r="I182">
        <v>437.39999399999999</v>
      </c>
      <c r="J182">
        <v>425.5</v>
      </c>
      <c r="K182">
        <v>433.89999399999999</v>
      </c>
      <c r="L182">
        <v>433.89999399999999</v>
      </c>
      <c r="M182">
        <v>3846763</v>
      </c>
      <c r="AF182" s="1">
        <v>45170</v>
      </c>
      <c r="AG182">
        <f t="shared" si="5"/>
        <v>433.89999399999999</v>
      </c>
      <c r="AH182">
        <f t="shared" si="6"/>
        <v>1171.099976</v>
      </c>
    </row>
    <row r="183" spans="1:34" x14ac:dyDescent="0.25">
      <c r="A183" s="1">
        <v>45173</v>
      </c>
      <c r="B183">
        <v>1177</v>
      </c>
      <c r="C183">
        <v>1251</v>
      </c>
      <c r="D183">
        <v>1171.099976</v>
      </c>
      <c r="E183">
        <v>1246.25</v>
      </c>
      <c r="F183">
        <v>1246.25</v>
      </c>
      <c r="G183">
        <v>307178</v>
      </c>
      <c r="H183">
        <v>435.35000600000001</v>
      </c>
      <c r="I183">
        <v>443.95001200000002</v>
      </c>
      <c r="J183">
        <v>435.14999399999999</v>
      </c>
      <c r="K183">
        <v>441.14999399999999</v>
      </c>
      <c r="L183">
        <v>441.14999399999999</v>
      </c>
      <c r="M183">
        <v>4347480</v>
      </c>
      <c r="AF183" s="1">
        <v>45173</v>
      </c>
      <c r="AG183">
        <f t="shared" si="5"/>
        <v>441.14999399999999</v>
      </c>
      <c r="AH183">
        <f t="shared" si="6"/>
        <v>1246.25</v>
      </c>
    </row>
    <row r="184" spans="1:34" x14ac:dyDescent="0.25">
      <c r="A184" s="1">
        <v>45174</v>
      </c>
      <c r="B184">
        <v>1260</v>
      </c>
      <c r="C184">
        <v>1260.650024</v>
      </c>
      <c r="D184">
        <v>1218.1999510000001</v>
      </c>
      <c r="E184">
        <v>1241.9499510000001</v>
      </c>
      <c r="F184">
        <v>1241.9499510000001</v>
      </c>
      <c r="G184">
        <v>92775</v>
      </c>
      <c r="H184">
        <v>441.29998799999998</v>
      </c>
      <c r="I184">
        <v>444.45001200000002</v>
      </c>
      <c r="J184">
        <v>437.5</v>
      </c>
      <c r="K184">
        <v>440.20001200000002</v>
      </c>
      <c r="L184">
        <v>440.20001200000002</v>
      </c>
      <c r="M184">
        <v>2261743</v>
      </c>
      <c r="AF184" s="1">
        <v>45174</v>
      </c>
      <c r="AG184">
        <f t="shared" si="5"/>
        <v>440.20001200000002</v>
      </c>
      <c r="AH184">
        <f t="shared" si="6"/>
        <v>1241.9499510000001</v>
      </c>
    </row>
    <row r="185" spans="1:34" x14ac:dyDescent="0.25">
      <c r="A185" s="1">
        <v>45175</v>
      </c>
      <c r="B185">
        <v>1243.900024</v>
      </c>
      <c r="C185">
        <v>1258.9499510000001</v>
      </c>
      <c r="D185">
        <v>1230</v>
      </c>
      <c r="E185">
        <v>1241.849976</v>
      </c>
      <c r="F185">
        <v>1241.849976</v>
      </c>
      <c r="G185">
        <v>63213</v>
      </c>
      <c r="H185">
        <v>441</v>
      </c>
      <c r="I185">
        <v>442</v>
      </c>
      <c r="J185">
        <v>433.5</v>
      </c>
      <c r="K185">
        <v>437.75</v>
      </c>
      <c r="L185">
        <v>437.75</v>
      </c>
      <c r="M185">
        <v>2410656</v>
      </c>
      <c r="AF185" s="1">
        <v>45175</v>
      </c>
      <c r="AG185">
        <f t="shared" si="5"/>
        <v>437.75</v>
      </c>
      <c r="AH185">
        <f t="shared" si="6"/>
        <v>1241.849976</v>
      </c>
    </row>
    <row r="186" spans="1:34" x14ac:dyDescent="0.25">
      <c r="A186" s="1">
        <v>45176</v>
      </c>
      <c r="B186">
        <v>1248</v>
      </c>
      <c r="C186">
        <v>1253.5500489999999</v>
      </c>
      <c r="D186">
        <v>1234</v>
      </c>
      <c r="E186">
        <v>1240</v>
      </c>
      <c r="F186">
        <v>1240</v>
      </c>
      <c r="G186">
        <v>73463</v>
      </c>
      <c r="H186">
        <v>437.95001200000002</v>
      </c>
      <c r="I186">
        <v>440.60000600000001</v>
      </c>
      <c r="J186">
        <v>435.20001200000002</v>
      </c>
      <c r="K186">
        <v>439.45001200000002</v>
      </c>
      <c r="L186">
        <v>439.45001200000002</v>
      </c>
      <c r="M186">
        <v>2211370</v>
      </c>
      <c r="AF186" s="1">
        <v>45176</v>
      </c>
      <c r="AG186">
        <f t="shared" si="5"/>
        <v>439.45001200000002</v>
      </c>
      <c r="AH186">
        <f t="shared" si="6"/>
        <v>1240</v>
      </c>
    </row>
    <row r="187" spans="1:34" x14ac:dyDescent="0.25">
      <c r="A187" s="1">
        <v>45177</v>
      </c>
      <c r="B187">
        <v>1252.1999510000001</v>
      </c>
      <c r="C187">
        <v>1329</v>
      </c>
      <c r="D187">
        <v>1249.099976</v>
      </c>
      <c r="E187">
        <v>1300.8000489999999</v>
      </c>
      <c r="F187">
        <v>1300.8000489999999</v>
      </c>
      <c r="G187">
        <v>604824</v>
      </c>
      <c r="H187">
        <v>440.04998799999998</v>
      </c>
      <c r="I187">
        <v>441.20001200000002</v>
      </c>
      <c r="J187">
        <v>436.89999399999999</v>
      </c>
      <c r="K187">
        <v>439.20001200000002</v>
      </c>
      <c r="L187">
        <v>439.20001200000002</v>
      </c>
      <c r="M187">
        <v>1913450</v>
      </c>
      <c r="AF187" s="1">
        <v>45177</v>
      </c>
      <c r="AG187">
        <f t="shared" si="5"/>
        <v>439.20001200000002</v>
      </c>
      <c r="AH187">
        <f t="shared" si="6"/>
        <v>1300.8000489999999</v>
      </c>
    </row>
    <row r="188" spans="1:34" x14ac:dyDescent="0.25">
      <c r="A188" s="1">
        <v>45180</v>
      </c>
      <c r="B188">
        <v>1325</v>
      </c>
      <c r="C188">
        <v>1339.8000489999999</v>
      </c>
      <c r="D188">
        <v>1295</v>
      </c>
      <c r="E188">
        <v>1299.900024</v>
      </c>
      <c r="F188">
        <v>1299.900024</v>
      </c>
      <c r="G188">
        <v>192162</v>
      </c>
      <c r="H188">
        <v>439.25</v>
      </c>
      <c r="I188">
        <v>453.39999399999999</v>
      </c>
      <c r="J188">
        <v>439.25</v>
      </c>
      <c r="K188">
        <v>450.89999399999999</v>
      </c>
      <c r="L188">
        <v>450.89999399999999</v>
      </c>
      <c r="M188">
        <v>5287778</v>
      </c>
      <c r="AF188" s="1">
        <v>45180</v>
      </c>
      <c r="AG188">
        <f t="shared" si="5"/>
        <v>450.89999399999999</v>
      </c>
      <c r="AH188">
        <f t="shared" si="6"/>
        <v>1299.900024</v>
      </c>
    </row>
    <row r="189" spans="1:34" x14ac:dyDescent="0.25">
      <c r="A189" s="1">
        <v>45181</v>
      </c>
      <c r="B189">
        <v>1305.1999510000001</v>
      </c>
      <c r="C189">
        <v>1319.400024</v>
      </c>
      <c r="D189">
        <v>1245.0500489999999</v>
      </c>
      <c r="E189">
        <v>1252.1999510000001</v>
      </c>
      <c r="F189">
        <v>1252.1999510000001</v>
      </c>
      <c r="G189">
        <v>174650</v>
      </c>
      <c r="H189">
        <v>453.89999399999999</v>
      </c>
      <c r="I189">
        <v>453.89999399999999</v>
      </c>
      <c r="J189">
        <v>436.64999399999999</v>
      </c>
      <c r="K189">
        <v>445</v>
      </c>
      <c r="L189">
        <v>445</v>
      </c>
      <c r="M189">
        <v>5467782</v>
      </c>
      <c r="AF189" s="1">
        <v>45181</v>
      </c>
      <c r="AG189">
        <f t="shared" si="5"/>
        <v>445</v>
      </c>
      <c r="AH189">
        <f t="shared" si="6"/>
        <v>1252.1999510000001</v>
      </c>
    </row>
    <row r="190" spans="1:34" x14ac:dyDescent="0.25">
      <c r="A190" s="1">
        <v>45182</v>
      </c>
      <c r="B190">
        <v>1263.8000489999999</v>
      </c>
      <c r="C190">
        <v>1295.900024</v>
      </c>
      <c r="D190">
        <v>1247.1999510000001</v>
      </c>
      <c r="E190">
        <v>1277.650024</v>
      </c>
      <c r="F190">
        <v>1277.650024</v>
      </c>
      <c r="G190">
        <v>108419</v>
      </c>
      <c r="H190">
        <v>447</v>
      </c>
      <c r="I190">
        <v>449.95001200000002</v>
      </c>
      <c r="J190">
        <v>440.35000600000001</v>
      </c>
      <c r="K190">
        <v>443.89999399999999</v>
      </c>
      <c r="L190">
        <v>443.89999399999999</v>
      </c>
      <c r="M190">
        <v>2583760</v>
      </c>
      <c r="AF190" s="1">
        <v>45182</v>
      </c>
      <c r="AG190">
        <f t="shared" si="5"/>
        <v>443.89999399999999</v>
      </c>
      <c r="AH190">
        <f t="shared" si="6"/>
        <v>1277.650024</v>
      </c>
    </row>
    <row r="191" spans="1:34" x14ac:dyDescent="0.25">
      <c r="A191" s="1">
        <v>45183</v>
      </c>
      <c r="B191">
        <v>1280</v>
      </c>
      <c r="C191">
        <v>1295</v>
      </c>
      <c r="D191">
        <v>1254.650024</v>
      </c>
      <c r="E191">
        <v>1273.599976</v>
      </c>
      <c r="F191">
        <v>1273.599976</v>
      </c>
      <c r="G191">
        <v>50724</v>
      </c>
      <c r="H191">
        <v>444.79998799999998</v>
      </c>
      <c r="I191">
        <v>446.39999399999999</v>
      </c>
      <c r="J191">
        <v>441.70001200000002</v>
      </c>
      <c r="K191">
        <v>445.20001200000002</v>
      </c>
      <c r="L191">
        <v>445.20001200000002</v>
      </c>
      <c r="M191">
        <v>2000637</v>
      </c>
      <c r="AF191" s="1">
        <v>45183</v>
      </c>
      <c r="AG191">
        <f t="shared" si="5"/>
        <v>445.20001200000002</v>
      </c>
      <c r="AH191">
        <f t="shared" si="6"/>
        <v>1273.599976</v>
      </c>
    </row>
    <row r="192" spans="1:34" x14ac:dyDescent="0.25">
      <c r="A192" s="1">
        <v>45184</v>
      </c>
      <c r="B192">
        <v>1293.900024</v>
      </c>
      <c r="C192">
        <v>1295</v>
      </c>
      <c r="D192">
        <v>1206</v>
      </c>
      <c r="E192">
        <v>1214.849976</v>
      </c>
      <c r="F192">
        <v>1214.849976</v>
      </c>
      <c r="G192">
        <v>170281</v>
      </c>
      <c r="H192">
        <v>445</v>
      </c>
      <c r="I192">
        <v>448.10000600000001</v>
      </c>
      <c r="J192">
        <v>442.5</v>
      </c>
      <c r="K192">
        <v>445.04998799999998</v>
      </c>
      <c r="L192">
        <v>445.04998799999998</v>
      </c>
      <c r="M192">
        <v>2963506</v>
      </c>
      <c r="AF192" s="1">
        <v>45184</v>
      </c>
      <c r="AG192">
        <f t="shared" si="5"/>
        <v>445.04998799999998</v>
      </c>
      <c r="AH192">
        <f t="shared" si="6"/>
        <v>1214.849976</v>
      </c>
    </row>
    <row r="193" spans="1:34" x14ac:dyDescent="0.25">
      <c r="A193" s="1">
        <v>45187</v>
      </c>
      <c r="B193">
        <v>1227.599976</v>
      </c>
      <c r="C193">
        <v>1243.3000489999999</v>
      </c>
      <c r="D193">
        <v>1210</v>
      </c>
      <c r="E193">
        <v>1215.650024</v>
      </c>
      <c r="F193">
        <v>1215.650024</v>
      </c>
      <c r="G193">
        <v>77980</v>
      </c>
      <c r="H193">
        <v>445</v>
      </c>
      <c r="I193">
        <v>445.70001200000002</v>
      </c>
      <c r="J193">
        <v>433</v>
      </c>
      <c r="K193">
        <v>436.64999399999999</v>
      </c>
      <c r="L193">
        <v>436.64999399999999</v>
      </c>
      <c r="M193">
        <v>3707587</v>
      </c>
      <c r="AF193" s="1">
        <v>45187</v>
      </c>
      <c r="AG193">
        <f t="shared" si="5"/>
        <v>436.64999399999999</v>
      </c>
      <c r="AH193">
        <f t="shared" si="6"/>
        <v>1215.650024</v>
      </c>
    </row>
    <row r="194" spans="1:34" x14ac:dyDescent="0.25">
      <c r="A194" s="1">
        <v>45189</v>
      </c>
      <c r="B194">
        <v>1215</v>
      </c>
      <c r="C194">
        <v>1219.9499510000001</v>
      </c>
      <c r="D194">
        <v>1179.0500489999999</v>
      </c>
      <c r="E194">
        <v>1191.900024</v>
      </c>
      <c r="F194">
        <v>1191.900024</v>
      </c>
      <c r="G194">
        <v>99243</v>
      </c>
      <c r="H194">
        <v>436.5</v>
      </c>
      <c r="I194">
        <v>438.35000600000001</v>
      </c>
      <c r="J194">
        <v>425.04998799999998</v>
      </c>
      <c r="K194">
        <v>428.14999399999999</v>
      </c>
      <c r="L194">
        <v>428.14999399999999</v>
      </c>
      <c r="M194">
        <v>2289507</v>
      </c>
      <c r="AF194" s="1">
        <v>45189</v>
      </c>
      <c r="AG194">
        <f t="shared" si="5"/>
        <v>428.14999399999999</v>
      </c>
      <c r="AH194">
        <f t="shared" si="6"/>
        <v>1191.900024</v>
      </c>
    </row>
    <row r="195" spans="1:34" x14ac:dyDescent="0.25">
      <c r="A195" s="1">
        <v>45190</v>
      </c>
      <c r="B195">
        <v>1187.9499510000001</v>
      </c>
      <c r="C195">
        <v>1204.9499510000001</v>
      </c>
      <c r="D195">
        <v>1155</v>
      </c>
      <c r="E195">
        <v>1168.400024</v>
      </c>
      <c r="F195">
        <v>1168.400024</v>
      </c>
      <c r="G195">
        <v>122840</v>
      </c>
      <c r="H195">
        <v>427.5</v>
      </c>
      <c r="I195">
        <v>430.60000600000001</v>
      </c>
      <c r="J195">
        <v>423.20001200000002</v>
      </c>
      <c r="K195">
        <v>426.10000600000001</v>
      </c>
      <c r="L195">
        <v>426.10000600000001</v>
      </c>
      <c r="M195">
        <v>2680700</v>
      </c>
      <c r="AF195" s="1">
        <v>45190</v>
      </c>
      <c r="AG195">
        <f t="shared" ref="AG195:AG248" si="7">INDEX($A:$M,MATCH(AF195,$A:$A,0),MATCH($AG$1,$A$1:$M$1,0))</f>
        <v>426.10000600000001</v>
      </c>
      <c r="AH195">
        <f t="shared" ref="AH195:AH248" si="8">INDEX($A:$M,MATCH(AF195,$A:$A,0),MATCH($AH$1,$A$1:$M$1,0))</f>
        <v>1168.400024</v>
      </c>
    </row>
    <row r="196" spans="1:34" x14ac:dyDescent="0.25">
      <c r="A196" s="1">
        <v>45191</v>
      </c>
      <c r="B196">
        <v>1167</v>
      </c>
      <c r="C196">
        <v>1185.0500489999999</v>
      </c>
      <c r="D196">
        <v>1161.400024</v>
      </c>
      <c r="E196">
        <v>1166.4499510000001</v>
      </c>
      <c r="F196">
        <v>1166.4499510000001</v>
      </c>
      <c r="G196">
        <v>69120</v>
      </c>
      <c r="H196">
        <v>426</v>
      </c>
      <c r="I196">
        <v>428.5</v>
      </c>
      <c r="J196">
        <v>418.04998799999998</v>
      </c>
      <c r="K196">
        <v>420.95001200000002</v>
      </c>
      <c r="L196">
        <v>420.95001200000002</v>
      </c>
      <c r="M196">
        <v>2666687</v>
      </c>
      <c r="AF196" s="1">
        <v>45191</v>
      </c>
      <c r="AG196">
        <f t="shared" si="7"/>
        <v>420.95001200000002</v>
      </c>
      <c r="AH196">
        <f t="shared" si="8"/>
        <v>1166.4499510000001</v>
      </c>
    </row>
    <row r="197" spans="1:34" x14ac:dyDescent="0.25">
      <c r="A197" s="1">
        <v>45194</v>
      </c>
      <c r="B197">
        <v>1165</v>
      </c>
      <c r="C197">
        <v>1176.849976</v>
      </c>
      <c r="D197">
        <v>1148.400024</v>
      </c>
      <c r="E197">
        <v>1155.9499510000001</v>
      </c>
      <c r="F197">
        <v>1155.9499510000001</v>
      </c>
      <c r="G197">
        <v>70751</v>
      </c>
      <c r="H197">
        <v>420.5</v>
      </c>
      <c r="I197">
        <v>425.95001200000002</v>
      </c>
      <c r="J197">
        <v>414.70001200000002</v>
      </c>
      <c r="K197">
        <v>422.89999399999999</v>
      </c>
      <c r="L197">
        <v>422.89999399999999</v>
      </c>
      <c r="M197">
        <v>3913804</v>
      </c>
      <c r="AF197" s="1">
        <v>45194</v>
      </c>
      <c r="AG197">
        <f t="shared" si="7"/>
        <v>422.89999399999999</v>
      </c>
      <c r="AH197">
        <f t="shared" si="8"/>
        <v>1155.9499510000001</v>
      </c>
    </row>
    <row r="198" spans="1:34" x14ac:dyDescent="0.25">
      <c r="A198" s="1">
        <v>45195</v>
      </c>
      <c r="B198">
        <v>1159</v>
      </c>
      <c r="C198">
        <v>1200</v>
      </c>
      <c r="D198">
        <v>1155.650024</v>
      </c>
      <c r="E198">
        <v>1185.650024</v>
      </c>
      <c r="F198">
        <v>1185.650024</v>
      </c>
      <c r="G198">
        <v>116289</v>
      </c>
      <c r="H198">
        <v>423.29998799999998</v>
      </c>
      <c r="I198">
        <v>434</v>
      </c>
      <c r="J198">
        <v>422.45001200000002</v>
      </c>
      <c r="K198">
        <v>429.75</v>
      </c>
      <c r="L198">
        <v>429.75</v>
      </c>
      <c r="M198">
        <v>6162665</v>
      </c>
      <c r="AF198" s="1">
        <v>45195</v>
      </c>
      <c r="AG198">
        <f t="shared" si="7"/>
        <v>429.75</v>
      </c>
      <c r="AH198">
        <f t="shared" si="8"/>
        <v>1185.650024</v>
      </c>
    </row>
    <row r="199" spans="1:34" x14ac:dyDescent="0.25">
      <c r="A199" s="1">
        <v>45196</v>
      </c>
      <c r="B199">
        <v>1196.599976</v>
      </c>
      <c r="C199">
        <v>1214.6999510000001</v>
      </c>
      <c r="D199">
        <v>1178</v>
      </c>
      <c r="E199">
        <v>1198.75</v>
      </c>
      <c r="F199">
        <v>1198.75</v>
      </c>
      <c r="G199">
        <v>70650</v>
      </c>
      <c r="H199">
        <v>428</v>
      </c>
      <c r="I199">
        <v>431.85000600000001</v>
      </c>
      <c r="J199">
        <v>426</v>
      </c>
      <c r="K199">
        <v>430.45001200000002</v>
      </c>
      <c r="L199">
        <v>430.45001200000002</v>
      </c>
      <c r="M199">
        <v>1952178</v>
      </c>
      <c r="AF199" s="1">
        <v>45196</v>
      </c>
      <c r="AG199">
        <f t="shared" si="7"/>
        <v>430.45001200000002</v>
      </c>
      <c r="AH199">
        <f t="shared" si="8"/>
        <v>1198.75</v>
      </c>
    </row>
    <row r="200" spans="1:34" x14ac:dyDescent="0.25">
      <c r="A200" s="1">
        <v>45197</v>
      </c>
      <c r="B200">
        <v>1198.75</v>
      </c>
      <c r="C200">
        <v>1218.75</v>
      </c>
      <c r="D200">
        <v>1190.6999510000001</v>
      </c>
      <c r="E200">
        <v>1199.75</v>
      </c>
      <c r="F200">
        <v>1199.75</v>
      </c>
      <c r="G200">
        <v>78909</v>
      </c>
      <c r="H200">
        <v>431</v>
      </c>
      <c r="I200">
        <v>431.5</v>
      </c>
      <c r="J200">
        <v>418.64999399999999</v>
      </c>
      <c r="K200">
        <v>419.89999399999999</v>
      </c>
      <c r="L200">
        <v>419.89999399999999</v>
      </c>
      <c r="M200">
        <v>3461405</v>
      </c>
      <c r="AF200" s="1">
        <v>45197</v>
      </c>
      <c r="AG200">
        <f t="shared" si="7"/>
        <v>419.89999399999999</v>
      </c>
      <c r="AH200">
        <f t="shared" si="8"/>
        <v>1199.75</v>
      </c>
    </row>
    <row r="201" spans="1:34" x14ac:dyDescent="0.25">
      <c r="A201" s="1">
        <v>45198</v>
      </c>
      <c r="B201">
        <v>1206.099976</v>
      </c>
      <c r="C201">
        <v>1235</v>
      </c>
      <c r="D201">
        <v>1196</v>
      </c>
      <c r="E201">
        <v>1229.5500489999999</v>
      </c>
      <c r="F201">
        <v>1229.5500489999999</v>
      </c>
      <c r="G201">
        <v>93770</v>
      </c>
      <c r="H201">
        <v>423.79998799999998</v>
      </c>
      <c r="I201">
        <v>428.5</v>
      </c>
      <c r="J201">
        <v>420</v>
      </c>
      <c r="K201">
        <v>424.79998799999998</v>
      </c>
      <c r="L201">
        <v>424.79998799999998</v>
      </c>
      <c r="M201">
        <v>2835399</v>
      </c>
      <c r="AF201" s="1">
        <v>45198</v>
      </c>
      <c r="AG201">
        <f t="shared" si="7"/>
        <v>424.79998799999998</v>
      </c>
      <c r="AH201">
        <f t="shared" si="8"/>
        <v>1229.5500489999999</v>
      </c>
    </row>
    <row r="202" spans="1:34" x14ac:dyDescent="0.25">
      <c r="A202" s="1">
        <v>45202</v>
      </c>
      <c r="B202">
        <v>1270</v>
      </c>
      <c r="C202">
        <v>1275</v>
      </c>
      <c r="D202">
        <v>1236.150024</v>
      </c>
      <c r="E202">
        <v>1262.6999510000001</v>
      </c>
      <c r="F202">
        <v>1262.6999510000001</v>
      </c>
      <c r="G202">
        <v>206178</v>
      </c>
      <c r="H202">
        <v>424.04998799999998</v>
      </c>
      <c r="I202">
        <v>434.39999399999999</v>
      </c>
      <c r="J202">
        <v>422.5</v>
      </c>
      <c r="K202">
        <v>432.20001200000002</v>
      </c>
      <c r="L202">
        <v>432.20001200000002</v>
      </c>
      <c r="M202">
        <v>2833284</v>
      </c>
      <c r="AF202" s="1">
        <v>45202</v>
      </c>
      <c r="AG202">
        <f t="shared" si="7"/>
        <v>432.20001200000002</v>
      </c>
      <c r="AH202">
        <f t="shared" si="8"/>
        <v>1262.6999510000001</v>
      </c>
    </row>
    <row r="203" spans="1:34" x14ac:dyDescent="0.25">
      <c r="A203" s="1">
        <v>45203</v>
      </c>
      <c r="B203">
        <v>1259</v>
      </c>
      <c r="C203">
        <v>1264.9499510000001</v>
      </c>
      <c r="D203">
        <v>1240</v>
      </c>
      <c r="E203">
        <v>1253.150024</v>
      </c>
      <c r="F203">
        <v>1253.150024</v>
      </c>
      <c r="G203">
        <v>106106</v>
      </c>
      <c r="H203">
        <v>430</v>
      </c>
      <c r="I203">
        <v>434</v>
      </c>
      <c r="J203">
        <v>424.29998799999998</v>
      </c>
      <c r="K203">
        <v>429.64999399999999</v>
      </c>
      <c r="L203">
        <v>429.64999399999999</v>
      </c>
      <c r="M203">
        <v>3214525</v>
      </c>
      <c r="AF203" s="1">
        <v>45203</v>
      </c>
      <c r="AG203">
        <f t="shared" si="7"/>
        <v>429.64999399999999</v>
      </c>
      <c r="AH203">
        <f t="shared" si="8"/>
        <v>1253.150024</v>
      </c>
    </row>
    <row r="204" spans="1:34" x14ac:dyDescent="0.25">
      <c r="A204" s="1">
        <v>45204</v>
      </c>
      <c r="B204">
        <v>1255.25</v>
      </c>
      <c r="C204">
        <v>1265</v>
      </c>
      <c r="D204">
        <v>1252.400024</v>
      </c>
      <c r="E204">
        <v>1255.5</v>
      </c>
      <c r="F204">
        <v>1255.5</v>
      </c>
      <c r="G204">
        <v>57445</v>
      </c>
      <c r="H204">
        <v>430</v>
      </c>
      <c r="I204">
        <v>434.85000600000001</v>
      </c>
      <c r="J204">
        <v>428.75</v>
      </c>
      <c r="K204">
        <v>432.85000600000001</v>
      </c>
      <c r="L204">
        <v>432.85000600000001</v>
      </c>
      <c r="M204">
        <v>1287179</v>
      </c>
      <c r="AF204" s="1">
        <v>45204</v>
      </c>
      <c r="AG204">
        <f t="shared" si="7"/>
        <v>432.85000600000001</v>
      </c>
      <c r="AH204">
        <f t="shared" si="8"/>
        <v>1255.5</v>
      </c>
    </row>
    <row r="205" spans="1:34" x14ac:dyDescent="0.25">
      <c r="A205" s="1">
        <v>45205</v>
      </c>
      <c r="B205">
        <v>1262.099976</v>
      </c>
      <c r="C205">
        <v>1273.6999510000001</v>
      </c>
      <c r="D205">
        <v>1253.0500489999999</v>
      </c>
      <c r="E205">
        <v>1270.650024</v>
      </c>
      <c r="F205">
        <v>1270.650024</v>
      </c>
      <c r="G205">
        <v>81073</v>
      </c>
      <c r="H205">
        <v>434</v>
      </c>
      <c r="I205">
        <v>437</v>
      </c>
      <c r="J205">
        <v>431.79998799999998</v>
      </c>
      <c r="K205">
        <v>435.70001200000002</v>
      </c>
      <c r="L205">
        <v>435.70001200000002</v>
      </c>
      <c r="M205">
        <v>1547935</v>
      </c>
      <c r="AF205" s="1">
        <v>45205</v>
      </c>
      <c r="AG205">
        <f t="shared" si="7"/>
        <v>435.70001200000002</v>
      </c>
      <c r="AH205">
        <f t="shared" si="8"/>
        <v>1270.650024</v>
      </c>
    </row>
    <row r="206" spans="1:34" x14ac:dyDescent="0.25">
      <c r="A206" s="1">
        <v>45208</v>
      </c>
      <c r="B206">
        <v>1269.900024</v>
      </c>
      <c r="C206">
        <v>1269.900024</v>
      </c>
      <c r="D206">
        <v>1236</v>
      </c>
      <c r="E206">
        <v>1252.9499510000001</v>
      </c>
      <c r="F206">
        <v>1252.9499510000001</v>
      </c>
      <c r="G206">
        <v>77638</v>
      </c>
      <c r="H206">
        <v>430.10000600000001</v>
      </c>
      <c r="I206">
        <v>437.5</v>
      </c>
      <c r="J206">
        <v>427.5</v>
      </c>
      <c r="K206">
        <v>430.20001200000002</v>
      </c>
      <c r="L206">
        <v>430.20001200000002</v>
      </c>
      <c r="M206">
        <v>4370429</v>
      </c>
      <c r="AF206" s="1">
        <v>45208</v>
      </c>
      <c r="AG206">
        <f t="shared" si="7"/>
        <v>430.20001200000002</v>
      </c>
      <c r="AH206">
        <f t="shared" si="8"/>
        <v>1252.9499510000001</v>
      </c>
    </row>
    <row r="207" spans="1:34" x14ac:dyDescent="0.25">
      <c r="A207" s="1">
        <v>45209</v>
      </c>
      <c r="B207">
        <v>1253.0500489999999</v>
      </c>
      <c r="C207">
        <v>1269</v>
      </c>
      <c r="D207">
        <v>1245</v>
      </c>
      <c r="E207">
        <v>1257.9499510000001</v>
      </c>
      <c r="F207">
        <v>1257.9499510000001</v>
      </c>
      <c r="G207">
        <v>32520</v>
      </c>
      <c r="H207">
        <v>430.14999399999999</v>
      </c>
      <c r="I207">
        <v>438.85000600000001</v>
      </c>
      <c r="J207">
        <v>428</v>
      </c>
      <c r="K207">
        <v>437.20001200000002</v>
      </c>
      <c r="L207">
        <v>437.20001200000002</v>
      </c>
      <c r="M207">
        <v>3288646</v>
      </c>
      <c r="AF207" s="1">
        <v>45209</v>
      </c>
      <c r="AG207">
        <f t="shared" si="7"/>
        <v>437.20001200000002</v>
      </c>
      <c r="AH207">
        <f t="shared" si="8"/>
        <v>1257.9499510000001</v>
      </c>
    </row>
    <row r="208" spans="1:34" x14ac:dyDescent="0.25">
      <c r="A208" s="1">
        <v>45210</v>
      </c>
      <c r="B208">
        <v>1252.099976</v>
      </c>
      <c r="C208">
        <v>1286</v>
      </c>
      <c r="D208">
        <v>1246.3000489999999</v>
      </c>
      <c r="E208">
        <v>1277.900024</v>
      </c>
      <c r="F208">
        <v>1277.900024</v>
      </c>
      <c r="G208">
        <v>120136</v>
      </c>
      <c r="H208">
        <v>438.89999399999999</v>
      </c>
      <c r="I208">
        <v>447</v>
      </c>
      <c r="J208">
        <v>438</v>
      </c>
      <c r="K208">
        <v>445.10000600000001</v>
      </c>
      <c r="L208">
        <v>445.10000600000001</v>
      </c>
      <c r="M208">
        <v>3228077</v>
      </c>
      <c r="AF208" s="1">
        <v>45210</v>
      </c>
      <c r="AG208">
        <f t="shared" si="7"/>
        <v>445.10000600000001</v>
      </c>
      <c r="AH208">
        <f t="shared" si="8"/>
        <v>1277.900024</v>
      </c>
    </row>
    <row r="209" spans="1:34" x14ac:dyDescent="0.25">
      <c r="A209" s="1">
        <v>45211</v>
      </c>
      <c r="B209">
        <v>1279</v>
      </c>
      <c r="C209">
        <v>1292.3000489999999</v>
      </c>
      <c r="D209">
        <v>1274</v>
      </c>
      <c r="E209">
        <v>1282.75</v>
      </c>
      <c r="F209">
        <v>1282.75</v>
      </c>
      <c r="G209">
        <v>48180</v>
      </c>
      <c r="H209">
        <v>449</v>
      </c>
      <c r="I209">
        <v>450.35000600000001</v>
      </c>
      <c r="J209">
        <v>444.04998799999998</v>
      </c>
      <c r="K209">
        <v>445.60000600000001</v>
      </c>
      <c r="L209">
        <v>445.60000600000001</v>
      </c>
      <c r="M209">
        <v>1700298</v>
      </c>
      <c r="AF209" s="1">
        <v>45211</v>
      </c>
      <c r="AG209">
        <f t="shared" si="7"/>
        <v>445.60000600000001</v>
      </c>
      <c r="AH209">
        <f t="shared" si="8"/>
        <v>1282.75</v>
      </c>
    </row>
    <row r="210" spans="1:34" x14ac:dyDescent="0.25">
      <c r="A210" s="1">
        <v>45212</v>
      </c>
      <c r="B210">
        <v>1275</v>
      </c>
      <c r="C210">
        <v>1292</v>
      </c>
      <c r="D210">
        <v>1267.900024</v>
      </c>
      <c r="E210">
        <v>1284.5</v>
      </c>
      <c r="F210">
        <v>1284.5</v>
      </c>
      <c r="G210">
        <v>47000</v>
      </c>
      <c r="H210">
        <v>444.5</v>
      </c>
      <c r="I210">
        <v>445.79998799999998</v>
      </c>
      <c r="J210">
        <v>438.89999399999999</v>
      </c>
      <c r="K210">
        <v>439.89999399999999</v>
      </c>
      <c r="L210">
        <v>439.89999399999999</v>
      </c>
      <c r="M210">
        <v>950920</v>
      </c>
      <c r="AF210" s="1">
        <v>45212</v>
      </c>
      <c r="AG210">
        <f t="shared" si="7"/>
        <v>439.89999399999999</v>
      </c>
      <c r="AH210">
        <f t="shared" si="8"/>
        <v>1284.5</v>
      </c>
    </row>
    <row r="211" spans="1:34" x14ac:dyDescent="0.25">
      <c r="A211" s="1">
        <v>45215</v>
      </c>
      <c r="B211">
        <v>1285</v>
      </c>
      <c r="C211">
        <v>1298.9499510000001</v>
      </c>
      <c r="D211">
        <v>1261.1999510000001</v>
      </c>
      <c r="E211">
        <v>1275.599976</v>
      </c>
      <c r="F211">
        <v>1275.599976</v>
      </c>
      <c r="G211">
        <v>90784</v>
      </c>
      <c r="H211">
        <v>439</v>
      </c>
      <c r="I211">
        <v>444.79998799999998</v>
      </c>
      <c r="J211">
        <v>438.95001200000002</v>
      </c>
      <c r="K211">
        <v>443.25</v>
      </c>
      <c r="L211">
        <v>443.25</v>
      </c>
      <c r="M211">
        <v>1353905</v>
      </c>
      <c r="AF211" s="1">
        <v>45215</v>
      </c>
      <c r="AG211">
        <f t="shared" si="7"/>
        <v>443.25</v>
      </c>
      <c r="AH211">
        <f t="shared" si="8"/>
        <v>1275.599976</v>
      </c>
    </row>
    <row r="212" spans="1:34" x14ac:dyDescent="0.25">
      <c r="A212" s="1">
        <v>45216</v>
      </c>
      <c r="B212">
        <v>1274.900024</v>
      </c>
      <c r="C212">
        <v>1293.1999510000001</v>
      </c>
      <c r="D212">
        <v>1266.099976</v>
      </c>
      <c r="E212">
        <v>1289.599976</v>
      </c>
      <c r="F212">
        <v>1289.599976</v>
      </c>
      <c r="G212">
        <v>43011</v>
      </c>
      <c r="H212">
        <v>443.54998799999998</v>
      </c>
      <c r="I212">
        <v>444.5</v>
      </c>
      <c r="J212">
        <v>440.10000600000001</v>
      </c>
      <c r="K212">
        <v>442.64999399999999</v>
      </c>
      <c r="L212">
        <v>442.64999399999999</v>
      </c>
      <c r="M212">
        <v>1043674</v>
      </c>
      <c r="AF212" s="1">
        <v>45216</v>
      </c>
      <c r="AG212">
        <f t="shared" si="7"/>
        <v>442.64999399999999</v>
      </c>
      <c r="AH212">
        <f t="shared" si="8"/>
        <v>1289.599976</v>
      </c>
    </row>
    <row r="213" spans="1:34" x14ac:dyDescent="0.25">
      <c r="A213" s="1">
        <v>45217</v>
      </c>
      <c r="B213">
        <v>1289.9499510000001</v>
      </c>
      <c r="C213">
        <v>1296.400024</v>
      </c>
      <c r="D213">
        <v>1245.0500489999999</v>
      </c>
      <c r="E213">
        <v>1263.3000489999999</v>
      </c>
      <c r="F213">
        <v>1263.3000489999999</v>
      </c>
      <c r="G213">
        <v>84077</v>
      </c>
      <c r="H213">
        <v>442.39999399999999</v>
      </c>
      <c r="I213">
        <v>444</v>
      </c>
      <c r="J213">
        <v>431.5</v>
      </c>
      <c r="K213">
        <v>433</v>
      </c>
      <c r="L213">
        <v>433</v>
      </c>
      <c r="M213">
        <v>1919224</v>
      </c>
      <c r="AF213" s="1">
        <v>45217</v>
      </c>
      <c r="AG213">
        <f t="shared" si="7"/>
        <v>433</v>
      </c>
      <c r="AH213">
        <f t="shared" si="8"/>
        <v>1263.3000489999999</v>
      </c>
    </row>
    <row r="214" spans="1:34" x14ac:dyDescent="0.25">
      <c r="A214" s="1">
        <v>45218</v>
      </c>
      <c r="B214">
        <v>1261.9499510000001</v>
      </c>
      <c r="C214">
        <v>1287</v>
      </c>
      <c r="D214">
        <v>1254.9499510000001</v>
      </c>
      <c r="E214">
        <v>1269.5</v>
      </c>
      <c r="F214">
        <v>1269.5</v>
      </c>
      <c r="G214">
        <v>51279</v>
      </c>
      <c r="H214">
        <v>432.54998799999998</v>
      </c>
      <c r="I214">
        <v>440.04998799999998</v>
      </c>
      <c r="J214">
        <v>430.10000600000001</v>
      </c>
      <c r="K214">
        <v>437.45001200000002</v>
      </c>
      <c r="L214">
        <v>437.45001200000002</v>
      </c>
      <c r="M214">
        <v>1131689</v>
      </c>
      <c r="AF214" s="1">
        <v>45218</v>
      </c>
      <c r="AG214">
        <f t="shared" si="7"/>
        <v>437.45001200000002</v>
      </c>
      <c r="AH214">
        <f t="shared" si="8"/>
        <v>1269.5</v>
      </c>
    </row>
    <row r="215" spans="1:34" x14ac:dyDescent="0.25">
      <c r="A215" s="1">
        <v>45219</v>
      </c>
      <c r="B215">
        <v>1269.5</v>
      </c>
      <c r="C215">
        <v>1279.9499510000001</v>
      </c>
      <c r="D215">
        <v>1237.0500489999999</v>
      </c>
      <c r="E215">
        <v>1246.400024</v>
      </c>
      <c r="F215">
        <v>1246.400024</v>
      </c>
      <c r="G215">
        <v>43363</v>
      </c>
      <c r="H215">
        <v>437</v>
      </c>
      <c r="I215">
        <v>439.54998799999998</v>
      </c>
      <c r="J215">
        <v>428.10000600000001</v>
      </c>
      <c r="K215">
        <v>430.85000600000001</v>
      </c>
      <c r="L215">
        <v>430.85000600000001</v>
      </c>
      <c r="M215">
        <v>2066618</v>
      </c>
      <c r="AF215" s="1">
        <v>45219</v>
      </c>
      <c r="AG215">
        <f t="shared" si="7"/>
        <v>430.85000600000001</v>
      </c>
      <c r="AH215">
        <f t="shared" si="8"/>
        <v>1246.400024</v>
      </c>
    </row>
    <row r="216" spans="1:34" x14ac:dyDescent="0.25">
      <c r="A216" s="1">
        <v>45222</v>
      </c>
      <c r="B216">
        <v>1248.400024</v>
      </c>
      <c r="C216">
        <v>1254.650024</v>
      </c>
      <c r="D216">
        <v>1201</v>
      </c>
      <c r="E216">
        <v>1211</v>
      </c>
      <c r="F216">
        <v>1211</v>
      </c>
      <c r="G216">
        <v>131278</v>
      </c>
      <c r="H216">
        <v>432.75</v>
      </c>
      <c r="I216">
        <v>432.75</v>
      </c>
      <c r="J216">
        <v>411.60000600000001</v>
      </c>
      <c r="K216">
        <v>415.95001200000002</v>
      </c>
      <c r="L216">
        <v>415.95001200000002</v>
      </c>
      <c r="M216">
        <v>1925177</v>
      </c>
      <c r="AF216" s="1">
        <v>45222</v>
      </c>
      <c r="AG216">
        <f t="shared" si="7"/>
        <v>415.95001200000002</v>
      </c>
      <c r="AH216">
        <f t="shared" si="8"/>
        <v>1211</v>
      </c>
    </row>
    <row r="217" spans="1:34" x14ac:dyDescent="0.25">
      <c r="A217" s="1">
        <v>45224</v>
      </c>
      <c r="B217">
        <v>1217.0500489999999</v>
      </c>
      <c r="C217">
        <v>1232.849976</v>
      </c>
      <c r="D217">
        <v>1183.849976</v>
      </c>
      <c r="E217">
        <v>1196.5500489999999</v>
      </c>
      <c r="F217">
        <v>1196.5500489999999</v>
      </c>
      <c r="G217">
        <v>59893</v>
      </c>
      <c r="H217">
        <v>417</v>
      </c>
      <c r="I217">
        <v>422.75</v>
      </c>
      <c r="J217">
        <v>413.60000600000001</v>
      </c>
      <c r="K217">
        <v>417.95001200000002</v>
      </c>
      <c r="L217">
        <v>417.95001200000002</v>
      </c>
      <c r="M217">
        <v>3289897</v>
      </c>
      <c r="AF217" s="1">
        <v>45224</v>
      </c>
      <c r="AG217">
        <f t="shared" si="7"/>
        <v>417.95001200000002</v>
      </c>
      <c r="AH217">
        <f t="shared" si="8"/>
        <v>1196.5500489999999</v>
      </c>
    </row>
    <row r="218" spans="1:34" x14ac:dyDescent="0.25">
      <c r="A218" s="1">
        <v>45225</v>
      </c>
      <c r="B218">
        <v>1185.6999510000001</v>
      </c>
      <c r="C218">
        <v>1208.75</v>
      </c>
      <c r="D218">
        <v>1137.849976</v>
      </c>
      <c r="E218">
        <v>1203.5</v>
      </c>
      <c r="F218">
        <v>1203.5</v>
      </c>
      <c r="G218">
        <v>97743</v>
      </c>
      <c r="H218">
        <v>414.60000600000001</v>
      </c>
      <c r="I218">
        <v>422.5</v>
      </c>
      <c r="J218">
        <v>407.75</v>
      </c>
      <c r="K218">
        <v>416.29998799999998</v>
      </c>
      <c r="L218">
        <v>416.29998799999998</v>
      </c>
      <c r="M218">
        <v>2296586</v>
      </c>
      <c r="AF218" s="1">
        <v>45225</v>
      </c>
      <c r="AG218">
        <f t="shared" si="7"/>
        <v>416.29998799999998</v>
      </c>
      <c r="AH218">
        <f t="shared" si="8"/>
        <v>1203.5</v>
      </c>
    </row>
    <row r="219" spans="1:34" x14ac:dyDescent="0.25">
      <c r="A219" s="1">
        <v>45226</v>
      </c>
      <c r="B219">
        <v>1206.9499510000001</v>
      </c>
      <c r="C219">
        <v>1229.9499510000001</v>
      </c>
      <c r="D219">
        <v>1160</v>
      </c>
      <c r="E219">
        <v>1178.400024</v>
      </c>
      <c r="F219">
        <v>1178.400024</v>
      </c>
      <c r="G219">
        <v>94212</v>
      </c>
      <c r="H219">
        <v>419.45001200000002</v>
      </c>
      <c r="I219">
        <v>423.95001200000002</v>
      </c>
      <c r="J219">
        <v>415.10000600000001</v>
      </c>
      <c r="K219">
        <v>417.25</v>
      </c>
      <c r="L219">
        <v>417.25</v>
      </c>
      <c r="M219">
        <v>1693364</v>
      </c>
      <c r="AF219" s="1">
        <v>45226</v>
      </c>
      <c r="AG219">
        <f t="shared" si="7"/>
        <v>417.25</v>
      </c>
      <c r="AH219">
        <f t="shared" si="8"/>
        <v>1178.400024</v>
      </c>
    </row>
    <row r="220" spans="1:34" x14ac:dyDescent="0.25">
      <c r="A220" s="1">
        <v>45229</v>
      </c>
      <c r="B220">
        <v>1171.8000489999999</v>
      </c>
      <c r="C220">
        <v>1230.900024</v>
      </c>
      <c r="D220">
        <v>1158.0500489999999</v>
      </c>
      <c r="E220">
        <v>1226.3000489999999</v>
      </c>
      <c r="F220">
        <v>1226.3000489999999</v>
      </c>
      <c r="G220">
        <v>92830</v>
      </c>
      <c r="H220">
        <v>420.20001200000002</v>
      </c>
      <c r="I220">
        <v>423.60000600000001</v>
      </c>
      <c r="J220">
        <v>416</v>
      </c>
      <c r="K220">
        <v>421.95001200000002</v>
      </c>
      <c r="L220">
        <v>421.95001200000002</v>
      </c>
      <c r="M220">
        <v>1290400</v>
      </c>
      <c r="AF220" s="1">
        <v>45229</v>
      </c>
      <c r="AG220">
        <f t="shared" si="7"/>
        <v>421.95001200000002</v>
      </c>
      <c r="AH220">
        <f t="shared" si="8"/>
        <v>1226.3000489999999</v>
      </c>
    </row>
    <row r="221" spans="1:34" x14ac:dyDescent="0.25">
      <c r="A221" s="1">
        <v>45230</v>
      </c>
      <c r="B221">
        <v>1226.3000489999999</v>
      </c>
      <c r="C221">
        <v>1284</v>
      </c>
      <c r="D221">
        <v>1221</v>
      </c>
      <c r="E221">
        <v>1273.1999510000001</v>
      </c>
      <c r="F221">
        <v>1273.1999510000001</v>
      </c>
      <c r="G221">
        <v>187907</v>
      </c>
      <c r="H221">
        <v>423.95001200000002</v>
      </c>
      <c r="I221">
        <v>427.45001200000002</v>
      </c>
      <c r="J221">
        <v>421</v>
      </c>
      <c r="K221">
        <v>424.45001200000002</v>
      </c>
      <c r="L221">
        <v>424.45001200000002</v>
      </c>
      <c r="M221">
        <v>1078687</v>
      </c>
      <c r="AF221" s="1">
        <v>45230</v>
      </c>
      <c r="AG221">
        <f t="shared" si="7"/>
        <v>424.45001200000002</v>
      </c>
      <c r="AH221">
        <f t="shared" si="8"/>
        <v>1273.1999510000001</v>
      </c>
    </row>
    <row r="222" spans="1:34" x14ac:dyDescent="0.25">
      <c r="A222" s="1">
        <v>45231</v>
      </c>
      <c r="B222">
        <v>1266.099976</v>
      </c>
      <c r="C222">
        <v>1271.9499510000001</v>
      </c>
      <c r="D222">
        <v>1247.5500489999999</v>
      </c>
      <c r="E222">
        <v>1259.349976</v>
      </c>
      <c r="F222">
        <v>1259.349976</v>
      </c>
      <c r="G222">
        <v>46303</v>
      </c>
      <c r="H222">
        <v>425.5</v>
      </c>
      <c r="I222">
        <v>425.5</v>
      </c>
      <c r="J222">
        <v>404.04998799999998</v>
      </c>
      <c r="K222">
        <v>406.64999399999999</v>
      </c>
      <c r="L222">
        <v>406.64999399999999</v>
      </c>
      <c r="M222">
        <v>5188883</v>
      </c>
      <c r="AF222" s="1">
        <v>45231</v>
      </c>
      <c r="AG222">
        <f t="shared" si="7"/>
        <v>406.64999399999999</v>
      </c>
      <c r="AH222">
        <f t="shared" si="8"/>
        <v>1259.349976</v>
      </c>
    </row>
    <row r="223" spans="1:34" x14ac:dyDescent="0.25">
      <c r="A223" s="1">
        <v>45232</v>
      </c>
      <c r="B223">
        <v>1265.650024</v>
      </c>
      <c r="C223">
        <v>1290</v>
      </c>
      <c r="D223">
        <v>1261</v>
      </c>
      <c r="E223">
        <v>1277.8000489999999</v>
      </c>
      <c r="F223">
        <v>1277.8000489999999</v>
      </c>
      <c r="G223">
        <v>45572</v>
      </c>
      <c r="H223">
        <v>411</v>
      </c>
      <c r="I223">
        <v>423.39999399999999</v>
      </c>
      <c r="J223">
        <v>410.14999399999999</v>
      </c>
      <c r="K223">
        <v>419.70001200000002</v>
      </c>
      <c r="L223">
        <v>419.70001200000002</v>
      </c>
      <c r="M223">
        <v>3289570</v>
      </c>
      <c r="AF223" s="1">
        <v>45232</v>
      </c>
      <c r="AG223">
        <f t="shared" si="7"/>
        <v>419.70001200000002</v>
      </c>
      <c r="AH223">
        <f t="shared" si="8"/>
        <v>1277.8000489999999</v>
      </c>
    </row>
    <row r="224" spans="1:34" x14ac:dyDescent="0.25">
      <c r="A224" s="1">
        <v>45233</v>
      </c>
      <c r="B224">
        <v>1274.599976</v>
      </c>
      <c r="C224">
        <v>1304</v>
      </c>
      <c r="D224">
        <v>1274.599976</v>
      </c>
      <c r="E224">
        <v>1295.650024</v>
      </c>
      <c r="F224">
        <v>1295.650024</v>
      </c>
      <c r="G224">
        <v>136694</v>
      </c>
      <c r="H224">
        <v>421</v>
      </c>
      <c r="I224">
        <v>423.95001200000002</v>
      </c>
      <c r="J224">
        <v>417.25</v>
      </c>
      <c r="K224">
        <v>420.89999399999999</v>
      </c>
      <c r="L224">
        <v>420.89999399999999</v>
      </c>
      <c r="M224">
        <v>1579359</v>
      </c>
      <c r="AF224" s="1">
        <v>45233</v>
      </c>
      <c r="AG224">
        <f t="shared" si="7"/>
        <v>420.89999399999999</v>
      </c>
      <c r="AH224">
        <f t="shared" si="8"/>
        <v>1295.650024</v>
      </c>
    </row>
    <row r="225" spans="1:34" x14ac:dyDescent="0.25">
      <c r="A225" s="1">
        <v>45236</v>
      </c>
      <c r="B225">
        <v>1302.150024</v>
      </c>
      <c r="C225">
        <v>1316</v>
      </c>
      <c r="D225">
        <v>1296.0500489999999</v>
      </c>
      <c r="E225">
        <v>1310.5500489999999</v>
      </c>
      <c r="F225">
        <v>1310.5500489999999</v>
      </c>
      <c r="G225">
        <v>84258</v>
      </c>
      <c r="H225">
        <v>421.95001200000002</v>
      </c>
      <c r="I225">
        <v>425</v>
      </c>
      <c r="J225">
        <v>420</v>
      </c>
      <c r="K225">
        <v>421.25</v>
      </c>
      <c r="L225">
        <v>421.25</v>
      </c>
      <c r="M225">
        <v>1061040</v>
      </c>
      <c r="AF225" s="1">
        <v>45236</v>
      </c>
      <c r="AG225">
        <f t="shared" si="7"/>
        <v>421.25</v>
      </c>
      <c r="AH225">
        <f t="shared" si="8"/>
        <v>1310.5500489999999</v>
      </c>
    </row>
    <row r="226" spans="1:34" x14ac:dyDescent="0.25">
      <c r="A226" s="1">
        <v>45237</v>
      </c>
      <c r="B226">
        <v>1310.5500489999999</v>
      </c>
      <c r="C226">
        <v>1318.8000489999999</v>
      </c>
      <c r="D226">
        <v>1281.150024</v>
      </c>
      <c r="E226">
        <v>1288</v>
      </c>
      <c r="F226">
        <v>1288</v>
      </c>
      <c r="G226">
        <v>53714</v>
      </c>
      <c r="H226">
        <v>421.79998799999998</v>
      </c>
      <c r="I226">
        <v>423.35000600000001</v>
      </c>
      <c r="J226">
        <v>418.10000600000001</v>
      </c>
      <c r="K226">
        <v>419.54998799999998</v>
      </c>
      <c r="L226">
        <v>419.54998799999998</v>
      </c>
      <c r="M226">
        <v>662939</v>
      </c>
      <c r="AF226" s="1">
        <v>45237</v>
      </c>
      <c r="AG226">
        <f t="shared" si="7"/>
        <v>419.54998799999998</v>
      </c>
      <c r="AH226">
        <f t="shared" si="8"/>
        <v>1288</v>
      </c>
    </row>
    <row r="227" spans="1:34" x14ac:dyDescent="0.25">
      <c r="A227" s="1">
        <v>45238</v>
      </c>
      <c r="B227">
        <v>1303.6999510000001</v>
      </c>
      <c r="C227">
        <v>1309.75</v>
      </c>
      <c r="D227">
        <v>1279.650024</v>
      </c>
      <c r="E227">
        <v>1286.099976</v>
      </c>
      <c r="F227">
        <v>1286.099976</v>
      </c>
      <c r="G227">
        <v>36507</v>
      </c>
      <c r="H227">
        <v>421.60000600000001</v>
      </c>
      <c r="I227">
        <v>426</v>
      </c>
      <c r="J227">
        <v>419.20001200000002</v>
      </c>
      <c r="K227">
        <v>421</v>
      </c>
      <c r="L227">
        <v>421</v>
      </c>
      <c r="M227">
        <v>1055490</v>
      </c>
      <c r="AF227" s="1">
        <v>45238</v>
      </c>
      <c r="AG227">
        <f t="shared" si="7"/>
        <v>421</v>
      </c>
      <c r="AH227">
        <f t="shared" si="8"/>
        <v>1286.099976</v>
      </c>
    </row>
    <row r="228" spans="1:34" x14ac:dyDescent="0.25">
      <c r="A228" s="1">
        <v>45239</v>
      </c>
      <c r="B228">
        <v>1322</v>
      </c>
      <c r="C228">
        <v>1323</v>
      </c>
      <c r="D228">
        <v>1272</v>
      </c>
      <c r="E228">
        <v>1299.3000489999999</v>
      </c>
      <c r="F228">
        <v>1299.3000489999999</v>
      </c>
      <c r="G228">
        <v>209556</v>
      </c>
      <c r="H228">
        <v>422.39999399999999</v>
      </c>
      <c r="I228">
        <v>423.54998799999998</v>
      </c>
      <c r="J228">
        <v>415.95001200000002</v>
      </c>
      <c r="K228">
        <v>418.29998799999998</v>
      </c>
      <c r="L228">
        <v>418.29998799999998</v>
      </c>
      <c r="M228">
        <v>882283</v>
      </c>
      <c r="AF228" s="1">
        <v>45239</v>
      </c>
      <c r="AG228">
        <f t="shared" si="7"/>
        <v>418.29998799999998</v>
      </c>
      <c r="AH228">
        <f t="shared" si="8"/>
        <v>1299.3000489999999</v>
      </c>
    </row>
    <row r="229" spans="1:34" x14ac:dyDescent="0.25">
      <c r="A229" s="1">
        <v>45240</v>
      </c>
      <c r="B229">
        <v>1299.3000489999999</v>
      </c>
      <c r="C229">
        <v>1305.75</v>
      </c>
      <c r="D229">
        <v>1264.4499510000001</v>
      </c>
      <c r="E229">
        <v>1272.5500489999999</v>
      </c>
      <c r="F229">
        <v>1272.5500489999999</v>
      </c>
      <c r="G229">
        <v>89347</v>
      </c>
      <c r="H229">
        <v>418.75</v>
      </c>
      <c r="I229">
        <v>419.85000600000001</v>
      </c>
      <c r="J229">
        <v>415.45001200000002</v>
      </c>
      <c r="K229">
        <v>418.10000600000001</v>
      </c>
      <c r="L229">
        <v>418.10000600000001</v>
      </c>
      <c r="M229">
        <v>1025880</v>
      </c>
      <c r="AF229" s="1">
        <v>45240</v>
      </c>
      <c r="AG229">
        <f t="shared" si="7"/>
        <v>418.10000600000001</v>
      </c>
      <c r="AH229">
        <f t="shared" si="8"/>
        <v>1272.5500489999999</v>
      </c>
    </row>
    <row r="230" spans="1:34" x14ac:dyDescent="0.25">
      <c r="A230" s="1">
        <v>45243</v>
      </c>
      <c r="B230">
        <v>1287.849976</v>
      </c>
      <c r="C230">
        <v>1295.4499510000001</v>
      </c>
      <c r="D230">
        <v>1263.1999510000001</v>
      </c>
      <c r="E230">
        <v>1274.150024</v>
      </c>
      <c r="F230">
        <v>1274.150024</v>
      </c>
      <c r="G230">
        <v>49735</v>
      </c>
      <c r="H230">
        <v>421.85000600000001</v>
      </c>
      <c r="I230">
        <v>422.14999399999999</v>
      </c>
      <c r="J230">
        <v>418.39999399999999</v>
      </c>
      <c r="K230">
        <v>419.39999399999999</v>
      </c>
      <c r="L230">
        <v>419.39999399999999</v>
      </c>
      <c r="M230">
        <v>698694</v>
      </c>
      <c r="AF230" s="1">
        <v>45243</v>
      </c>
      <c r="AG230">
        <f t="shared" si="7"/>
        <v>419.39999399999999</v>
      </c>
      <c r="AH230">
        <f t="shared" si="8"/>
        <v>1274.150024</v>
      </c>
    </row>
    <row r="231" spans="1:34" x14ac:dyDescent="0.25">
      <c r="A231" s="1">
        <v>45245</v>
      </c>
      <c r="B231">
        <v>1284</v>
      </c>
      <c r="C231">
        <v>1303.9499510000001</v>
      </c>
      <c r="D231">
        <v>1269</v>
      </c>
      <c r="E231">
        <v>1274.75</v>
      </c>
      <c r="F231">
        <v>1274.75</v>
      </c>
      <c r="G231">
        <v>61112</v>
      </c>
      <c r="H231">
        <v>421</v>
      </c>
      <c r="I231">
        <v>423.5</v>
      </c>
      <c r="J231">
        <v>417.70001200000002</v>
      </c>
      <c r="K231">
        <v>418.14999399999999</v>
      </c>
      <c r="L231">
        <v>418.14999399999999</v>
      </c>
      <c r="M231">
        <v>2736651</v>
      </c>
      <c r="AF231" s="1">
        <v>45245</v>
      </c>
      <c r="AG231">
        <f t="shared" si="7"/>
        <v>418.14999399999999</v>
      </c>
      <c r="AH231">
        <f t="shared" si="8"/>
        <v>1274.75</v>
      </c>
    </row>
    <row r="232" spans="1:34" x14ac:dyDescent="0.25">
      <c r="A232" s="1">
        <v>45246</v>
      </c>
      <c r="B232">
        <v>1274.75</v>
      </c>
      <c r="C232">
        <v>1288.099976</v>
      </c>
      <c r="D232">
        <v>1268.5</v>
      </c>
      <c r="E232">
        <v>1275.25</v>
      </c>
      <c r="F232">
        <v>1275.25</v>
      </c>
      <c r="G232">
        <v>33865</v>
      </c>
      <c r="H232">
        <v>420</v>
      </c>
      <c r="I232">
        <v>420.64999399999999</v>
      </c>
      <c r="J232">
        <v>417</v>
      </c>
      <c r="K232">
        <v>419.89999399999999</v>
      </c>
      <c r="L232">
        <v>419.89999399999999</v>
      </c>
      <c r="M232">
        <v>1724084</v>
      </c>
      <c r="AF232" s="1">
        <v>45246</v>
      </c>
      <c r="AG232">
        <f t="shared" si="7"/>
        <v>419.89999399999999</v>
      </c>
      <c r="AH232">
        <f t="shared" si="8"/>
        <v>1275.25</v>
      </c>
    </row>
    <row r="233" spans="1:34" x14ac:dyDescent="0.25">
      <c r="A233" s="1">
        <v>45247</v>
      </c>
      <c r="B233">
        <v>1275.25</v>
      </c>
      <c r="C233">
        <v>1318.349976</v>
      </c>
      <c r="D233">
        <v>1274</v>
      </c>
      <c r="E233">
        <v>1313.150024</v>
      </c>
      <c r="F233">
        <v>1313.150024</v>
      </c>
      <c r="G233">
        <v>201180</v>
      </c>
      <c r="H233">
        <v>422</v>
      </c>
      <c r="I233">
        <v>428</v>
      </c>
      <c r="J233">
        <v>418</v>
      </c>
      <c r="K233">
        <v>421.10000600000001</v>
      </c>
      <c r="L233">
        <v>421.10000600000001</v>
      </c>
      <c r="M233">
        <v>2116735</v>
      </c>
      <c r="AF233" s="1">
        <v>45247</v>
      </c>
      <c r="AG233">
        <f t="shared" si="7"/>
        <v>421.10000600000001</v>
      </c>
      <c r="AH233">
        <f t="shared" si="8"/>
        <v>1313.150024</v>
      </c>
    </row>
    <row r="234" spans="1:34" x14ac:dyDescent="0.25">
      <c r="A234" s="1">
        <v>45250</v>
      </c>
      <c r="B234">
        <v>1323</v>
      </c>
      <c r="C234">
        <v>1324.9499510000001</v>
      </c>
      <c r="D234">
        <v>1292</v>
      </c>
      <c r="E234">
        <v>1298.0500489999999</v>
      </c>
      <c r="F234">
        <v>1298.0500489999999</v>
      </c>
      <c r="G234">
        <v>96113</v>
      </c>
      <c r="H234">
        <v>421.10000600000001</v>
      </c>
      <c r="I234">
        <v>424.25</v>
      </c>
      <c r="J234">
        <v>418.20001200000002</v>
      </c>
      <c r="K234">
        <v>421.5</v>
      </c>
      <c r="L234">
        <v>421.5</v>
      </c>
      <c r="M234">
        <v>1481395</v>
      </c>
      <c r="AF234" s="1">
        <v>45250</v>
      </c>
      <c r="AG234">
        <f t="shared" si="7"/>
        <v>421.5</v>
      </c>
      <c r="AH234">
        <f t="shared" si="8"/>
        <v>1298.0500489999999</v>
      </c>
    </row>
    <row r="235" spans="1:34" x14ac:dyDescent="0.25">
      <c r="A235" s="1">
        <v>45251</v>
      </c>
      <c r="B235">
        <v>1309</v>
      </c>
      <c r="C235">
        <v>1312.3000489999999</v>
      </c>
      <c r="D235">
        <v>1298.150024</v>
      </c>
      <c r="E235">
        <v>1305.650024</v>
      </c>
      <c r="F235">
        <v>1305.650024</v>
      </c>
      <c r="G235">
        <v>51849</v>
      </c>
      <c r="H235">
        <v>422.39999399999999</v>
      </c>
      <c r="I235">
        <v>424.29998799999998</v>
      </c>
      <c r="J235">
        <v>419.10000600000001</v>
      </c>
      <c r="K235">
        <v>420.14999399999999</v>
      </c>
      <c r="L235">
        <v>420.14999399999999</v>
      </c>
      <c r="M235">
        <v>1003554</v>
      </c>
      <c r="AF235" s="1">
        <v>45251</v>
      </c>
      <c r="AG235">
        <f t="shared" si="7"/>
        <v>420.14999399999999</v>
      </c>
      <c r="AH235">
        <f t="shared" si="8"/>
        <v>1305.650024</v>
      </c>
    </row>
    <row r="236" spans="1:34" x14ac:dyDescent="0.25">
      <c r="A236" s="1">
        <v>45252</v>
      </c>
      <c r="B236">
        <v>1308</v>
      </c>
      <c r="C236">
        <v>1308</v>
      </c>
      <c r="D236">
        <v>1290</v>
      </c>
      <c r="E236">
        <v>1301.099976</v>
      </c>
      <c r="F236">
        <v>1301.099976</v>
      </c>
      <c r="G236">
        <v>58440</v>
      </c>
      <c r="H236">
        <v>420</v>
      </c>
      <c r="I236">
        <v>421.20001200000002</v>
      </c>
      <c r="J236">
        <v>413.25</v>
      </c>
      <c r="K236">
        <v>414.25</v>
      </c>
      <c r="L236">
        <v>414.25</v>
      </c>
      <c r="M236">
        <v>1457858</v>
      </c>
      <c r="AF236" s="1">
        <v>45252</v>
      </c>
      <c r="AG236">
        <f t="shared" si="7"/>
        <v>414.25</v>
      </c>
      <c r="AH236">
        <f t="shared" si="8"/>
        <v>1301.099976</v>
      </c>
    </row>
    <row r="237" spans="1:34" x14ac:dyDescent="0.25">
      <c r="A237" s="1">
        <v>45253</v>
      </c>
      <c r="B237">
        <v>1301.099976</v>
      </c>
      <c r="C237">
        <v>1323</v>
      </c>
      <c r="D237">
        <v>1298.1999510000001</v>
      </c>
      <c r="E237">
        <v>1300.599976</v>
      </c>
      <c r="F237">
        <v>1300.599976</v>
      </c>
      <c r="G237">
        <v>52620</v>
      </c>
      <c r="H237">
        <v>416.75</v>
      </c>
      <c r="I237">
        <v>416.75</v>
      </c>
      <c r="J237">
        <v>408.60000600000001</v>
      </c>
      <c r="K237">
        <v>415.60000600000001</v>
      </c>
      <c r="L237">
        <v>415.60000600000001</v>
      </c>
      <c r="M237">
        <v>1212949</v>
      </c>
      <c r="AF237" s="1">
        <v>45253</v>
      </c>
      <c r="AG237">
        <f t="shared" si="7"/>
        <v>415.60000600000001</v>
      </c>
      <c r="AH237">
        <f t="shared" si="8"/>
        <v>1300.599976</v>
      </c>
    </row>
    <row r="238" spans="1:34" x14ac:dyDescent="0.25">
      <c r="A238" s="1">
        <v>45254</v>
      </c>
      <c r="B238">
        <v>1298.099976</v>
      </c>
      <c r="C238">
        <v>1322</v>
      </c>
      <c r="D238">
        <v>1298.099976</v>
      </c>
      <c r="E238">
        <v>1311.5500489999999</v>
      </c>
      <c r="F238">
        <v>1311.5500489999999</v>
      </c>
      <c r="G238">
        <v>46214</v>
      </c>
      <c r="H238">
        <v>415.95001200000002</v>
      </c>
      <c r="I238">
        <v>416</v>
      </c>
      <c r="J238">
        <v>411.35000600000001</v>
      </c>
      <c r="K238">
        <v>414.29998799999998</v>
      </c>
      <c r="L238">
        <v>414.29998799999998</v>
      </c>
      <c r="M238">
        <v>1929621</v>
      </c>
      <c r="AF238" s="1">
        <v>45254</v>
      </c>
      <c r="AG238">
        <f t="shared" si="7"/>
        <v>414.29998799999998</v>
      </c>
      <c r="AH238">
        <f t="shared" si="8"/>
        <v>1311.5500489999999</v>
      </c>
    </row>
    <row r="239" spans="1:34" x14ac:dyDescent="0.25">
      <c r="A239" s="1">
        <v>45258</v>
      </c>
      <c r="B239">
        <v>1311.5500489999999</v>
      </c>
      <c r="C239">
        <v>1380</v>
      </c>
      <c r="D239">
        <v>1304.0500489999999</v>
      </c>
      <c r="E239">
        <v>1368.650024</v>
      </c>
      <c r="F239">
        <v>1368.650024</v>
      </c>
      <c r="G239">
        <v>423395</v>
      </c>
      <c r="H239">
        <v>421</v>
      </c>
      <c r="I239">
        <v>435.45001200000002</v>
      </c>
      <c r="J239">
        <v>417.25</v>
      </c>
      <c r="K239">
        <v>431.20001200000002</v>
      </c>
      <c r="L239">
        <v>431.20001200000002</v>
      </c>
      <c r="M239">
        <v>7654493</v>
      </c>
      <c r="AF239" s="1">
        <v>45258</v>
      </c>
      <c r="AG239">
        <f t="shared" si="7"/>
        <v>431.20001200000002</v>
      </c>
      <c r="AH239">
        <f t="shared" si="8"/>
        <v>1368.650024</v>
      </c>
    </row>
    <row r="240" spans="1:34" x14ac:dyDescent="0.25">
      <c r="A240" s="1">
        <v>45259</v>
      </c>
      <c r="B240">
        <v>1375.0500489999999</v>
      </c>
      <c r="C240">
        <v>1397.599976</v>
      </c>
      <c r="D240">
        <v>1365.1999510000001</v>
      </c>
      <c r="E240">
        <v>1368.8000489999999</v>
      </c>
      <c r="F240">
        <v>1368.8000489999999</v>
      </c>
      <c r="G240">
        <v>147245</v>
      </c>
      <c r="H240">
        <v>435</v>
      </c>
      <c r="I240">
        <v>437.29998799999998</v>
      </c>
      <c r="J240">
        <v>428.04998799999998</v>
      </c>
      <c r="K240">
        <v>435.64999399999999</v>
      </c>
      <c r="L240">
        <v>435.64999399999999</v>
      </c>
      <c r="M240">
        <v>4081524</v>
      </c>
      <c r="AF240" s="1">
        <v>45259</v>
      </c>
      <c r="AG240">
        <f t="shared" si="7"/>
        <v>435.64999399999999</v>
      </c>
      <c r="AH240">
        <f t="shared" si="8"/>
        <v>1368.8000489999999</v>
      </c>
    </row>
    <row r="241" spans="1:34" x14ac:dyDescent="0.25">
      <c r="A241" s="1">
        <v>45260</v>
      </c>
      <c r="B241">
        <v>1368.900024</v>
      </c>
      <c r="C241">
        <v>1379</v>
      </c>
      <c r="D241">
        <v>1348.1999510000001</v>
      </c>
      <c r="E241">
        <v>1353.650024</v>
      </c>
      <c r="F241">
        <v>1353.650024</v>
      </c>
      <c r="G241">
        <v>142745</v>
      </c>
      <c r="H241">
        <v>436</v>
      </c>
      <c r="I241">
        <v>443</v>
      </c>
      <c r="J241">
        <v>430.70001200000002</v>
      </c>
      <c r="K241">
        <v>439.25</v>
      </c>
      <c r="L241">
        <v>439.25</v>
      </c>
      <c r="M241">
        <v>6906477</v>
      </c>
      <c r="AF241" s="1">
        <v>45260</v>
      </c>
      <c r="AG241">
        <f t="shared" si="7"/>
        <v>439.25</v>
      </c>
      <c r="AH241">
        <f t="shared" si="8"/>
        <v>1353.650024</v>
      </c>
    </row>
    <row r="242" spans="1:34" x14ac:dyDescent="0.25">
      <c r="A242" s="1">
        <v>45261</v>
      </c>
      <c r="B242">
        <v>1373</v>
      </c>
      <c r="C242">
        <v>1435.349976</v>
      </c>
      <c r="D242">
        <v>1366.900024</v>
      </c>
      <c r="E242">
        <v>1424.849976</v>
      </c>
      <c r="F242">
        <v>1424.849976</v>
      </c>
      <c r="G242">
        <v>265711</v>
      </c>
      <c r="H242">
        <v>444</v>
      </c>
      <c r="I242">
        <v>444</v>
      </c>
      <c r="J242">
        <v>438</v>
      </c>
      <c r="K242">
        <v>442</v>
      </c>
      <c r="L242">
        <v>442</v>
      </c>
      <c r="M242">
        <v>2478791</v>
      </c>
      <c r="AF242" s="1">
        <v>45261</v>
      </c>
      <c r="AG242">
        <f t="shared" si="7"/>
        <v>442</v>
      </c>
      <c r="AH242">
        <f t="shared" si="8"/>
        <v>1424.849976</v>
      </c>
    </row>
    <row r="243" spans="1:34" x14ac:dyDescent="0.25">
      <c r="A243" s="1">
        <v>45264</v>
      </c>
      <c r="B243">
        <v>1457</v>
      </c>
      <c r="C243">
        <v>1457</v>
      </c>
      <c r="D243">
        <v>1407</v>
      </c>
      <c r="E243">
        <v>1419.5500489999999</v>
      </c>
      <c r="F243">
        <v>1419.5500489999999</v>
      </c>
      <c r="G243">
        <v>124401</v>
      </c>
      <c r="H243">
        <v>460</v>
      </c>
      <c r="I243">
        <v>475.79998799999998</v>
      </c>
      <c r="J243">
        <v>453.25</v>
      </c>
      <c r="K243">
        <v>474.54998799999998</v>
      </c>
      <c r="L243">
        <v>474.54998799999998</v>
      </c>
      <c r="M243">
        <v>13146040</v>
      </c>
      <c r="AF243" s="1">
        <v>45264</v>
      </c>
      <c r="AG243">
        <f t="shared" si="7"/>
        <v>474.54998799999998</v>
      </c>
      <c r="AH243">
        <f t="shared" si="8"/>
        <v>1419.5500489999999</v>
      </c>
    </row>
    <row r="244" spans="1:34" x14ac:dyDescent="0.25">
      <c r="A244" s="1">
        <v>45265</v>
      </c>
      <c r="B244">
        <v>1432.3000489999999</v>
      </c>
      <c r="C244">
        <v>1474</v>
      </c>
      <c r="D244">
        <v>1420.349976</v>
      </c>
      <c r="E244">
        <v>1440.3000489999999</v>
      </c>
      <c r="F244">
        <v>1440.3000489999999</v>
      </c>
      <c r="G244">
        <v>166042</v>
      </c>
      <c r="H244">
        <v>475</v>
      </c>
      <c r="I244">
        <v>513.5</v>
      </c>
      <c r="J244">
        <v>474.54998799999998</v>
      </c>
      <c r="K244">
        <v>509.04998799999998</v>
      </c>
      <c r="L244">
        <v>509.04998799999998</v>
      </c>
      <c r="M244">
        <v>22838581</v>
      </c>
      <c r="AF244" s="1">
        <v>45265</v>
      </c>
      <c r="AG244">
        <f t="shared" si="7"/>
        <v>509.04998799999998</v>
      </c>
      <c r="AH244">
        <f t="shared" si="8"/>
        <v>1440.3000489999999</v>
      </c>
    </row>
    <row r="245" spans="1:34" x14ac:dyDescent="0.25">
      <c r="A245" s="1">
        <v>45266</v>
      </c>
      <c r="B245">
        <v>1440.25</v>
      </c>
      <c r="C245">
        <v>1453.25</v>
      </c>
      <c r="D245">
        <v>1425.1999510000001</v>
      </c>
      <c r="E245">
        <v>1440.400024</v>
      </c>
      <c r="F245">
        <v>1440.400024</v>
      </c>
      <c r="G245">
        <v>54800</v>
      </c>
      <c r="H245">
        <v>515</v>
      </c>
      <c r="I245">
        <v>523.65002400000003</v>
      </c>
      <c r="J245">
        <v>499.5</v>
      </c>
      <c r="K245">
        <v>501.10000600000001</v>
      </c>
      <c r="L245">
        <v>501.10000600000001</v>
      </c>
      <c r="M245">
        <v>13223984</v>
      </c>
      <c r="AF245" s="1">
        <v>45266</v>
      </c>
      <c r="AG245">
        <f t="shared" si="7"/>
        <v>501.10000600000001</v>
      </c>
      <c r="AH245">
        <f t="shared" si="8"/>
        <v>1440.400024</v>
      </c>
    </row>
    <row r="246" spans="1:34" x14ac:dyDescent="0.25">
      <c r="A246" s="1">
        <v>45267</v>
      </c>
      <c r="B246">
        <v>1448</v>
      </c>
      <c r="C246">
        <v>1450</v>
      </c>
      <c r="D246">
        <v>1408.1999510000001</v>
      </c>
      <c r="E246">
        <v>1413.599976</v>
      </c>
      <c r="F246">
        <v>1413.599976</v>
      </c>
      <c r="G246">
        <v>85664</v>
      </c>
      <c r="H246">
        <v>503.70001200000002</v>
      </c>
      <c r="I246">
        <v>508.39999399999999</v>
      </c>
      <c r="J246">
        <v>496.35000600000001</v>
      </c>
      <c r="K246">
        <v>505.10000600000001</v>
      </c>
      <c r="L246">
        <v>505.10000600000001</v>
      </c>
      <c r="M246">
        <v>3608185</v>
      </c>
      <c r="AF246" s="1">
        <v>45267</v>
      </c>
      <c r="AG246">
        <f t="shared" si="7"/>
        <v>505.10000600000001</v>
      </c>
      <c r="AH246">
        <f t="shared" si="8"/>
        <v>1413.599976</v>
      </c>
    </row>
    <row r="247" spans="1:34" x14ac:dyDescent="0.25">
      <c r="A247" s="1">
        <v>45268</v>
      </c>
      <c r="B247">
        <v>1421.900024</v>
      </c>
      <c r="C247">
        <v>1425.099976</v>
      </c>
      <c r="D247">
        <v>1411.1999510000001</v>
      </c>
      <c r="E247">
        <v>1417.4499510000001</v>
      </c>
      <c r="F247">
        <v>1417.4499510000001</v>
      </c>
      <c r="G247">
        <v>93222</v>
      </c>
      <c r="H247">
        <v>508.95001200000002</v>
      </c>
      <c r="I247">
        <v>509.60000600000001</v>
      </c>
      <c r="J247">
        <v>482.35000600000001</v>
      </c>
      <c r="K247">
        <v>494.35000600000001</v>
      </c>
      <c r="L247">
        <v>494.35000600000001</v>
      </c>
      <c r="M247">
        <v>4085720</v>
      </c>
      <c r="AF247" s="1">
        <v>45268</v>
      </c>
      <c r="AG247">
        <f t="shared" si="7"/>
        <v>494.35000600000001</v>
      </c>
      <c r="AH247">
        <f t="shared" si="8"/>
        <v>1417.4499510000001</v>
      </c>
    </row>
    <row r="248" spans="1:34" x14ac:dyDescent="0.25">
      <c r="A248" s="1">
        <v>45271</v>
      </c>
      <c r="B248">
        <v>1418</v>
      </c>
      <c r="C248">
        <v>1431.25</v>
      </c>
      <c r="D248">
        <v>1416.349976</v>
      </c>
      <c r="E248">
        <v>1424.349976</v>
      </c>
      <c r="F248">
        <v>1424.349976</v>
      </c>
      <c r="G248">
        <v>33333</v>
      </c>
      <c r="H248">
        <v>497.89999399999999</v>
      </c>
      <c r="I248">
        <v>503.39999399999999</v>
      </c>
      <c r="J248">
        <v>489.5</v>
      </c>
      <c r="K248">
        <v>501.60000600000001</v>
      </c>
      <c r="L248">
        <v>501.60000600000001</v>
      </c>
      <c r="M248">
        <v>2053744</v>
      </c>
      <c r="AF248" s="1">
        <v>45271</v>
      </c>
      <c r="AG248">
        <f t="shared" si="7"/>
        <v>501.60000600000001</v>
      </c>
      <c r="AH248">
        <f t="shared" si="8"/>
        <v>1424.349976</v>
      </c>
    </row>
  </sheetData>
  <dataValidations count="1">
    <dataValidation type="list" allowBlank="1" showInputMessage="1" showErrorMessage="1" sqref="O2:O3">
      <formula1>$A$1:$N$1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zoomScale="80" zoomScaleNormal="80" workbookViewId="0">
      <selection activeCell="Q1" sqref="Q1"/>
    </sheetView>
  </sheetViews>
  <sheetFormatPr defaultRowHeight="15" x14ac:dyDescent="0.25"/>
  <sheetData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BIRLACORPN.NS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2023-12-11T09:28:49Z</cp:lastPrinted>
  <dcterms:created xsi:type="dcterms:W3CDTF">2023-12-11T09:29:44Z</dcterms:created>
  <dcterms:modified xsi:type="dcterms:W3CDTF">2023-12-11T09:33:42Z</dcterms:modified>
</cp:coreProperties>
</file>