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Excel\"/>
    </mc:Choice>
  </mc:AlternateContent>
  <xr:revisionPtr revIDLastSave="0" documentId="13_ncr:1_{40FCF29F-37E6-485B-AED6-9860978C6744}" xr6:coauthVersionLast="47" xr6:coauthVersionMax="47" xr10:uidLastSave="{00000000-0000-0000-0000-000000000000}"/>
  <bookViews>
    <workbookView xWindow="-108" yWindow="-108" windowWidth="23256" windowHeight="12456" firstSheet="1" activeTab="2" xr2:uid="{40FB402B-F6B9-484A-990D-8DFA5AEB6BC1}"/>
  </bookViews>
  <sheets>
    <sheet name="Sheet1" sheetId="6" r:id="rId1"/>
    <sheet name="Pivot Report" sheetId="1" r:id="rId2"/>
    <sheet name="Dashboard" sheetId="2" r:id="rId3"/>
    <sheet name="No_of_Patient_DailyTrend" sheetId="3" r:id="rId4"/>
    <sheet name="Average_Wait_Time_DailyTrend" sheetId="4" r:id="rId5"/>
    <sheet name="Patient_Satifaction_DailyTrend" sheetId="5" r:id="rId6"/>
  </sheets>
  <definedNames>
    <definedName name="Slicer_Date__Month">#N/A</definedName>
    <definedName name="Slicer_Date__Year">#N/A</definedName>
  </definedNames>
  <calcPr calcId="191029"/>
  <pivotCaches>
    <pivotCache cacheId="0" r:id="rId7"/>
    <pivotCache cacheId="340" r:id="rId8"/>
    <pivotCache cacheId="343" r:id="rId9"/>
    <pivotCache cacheId="346" r:id="rId10"/>
    <pivotCache cacheId="349" r:id="rId11"/>
    <pivotCache cacheId="352" r:id="rId12"/>
    <pivotCache cacheId="355" r:id="rId13"/>
    <pivotCache cacheId="358" r:id="rId14"/>
    <pivotCache cacheId="361" r:id="rId15"/>
    <pivotCache cacheId="364" r:id="rId16"/>
    <pivotCache cacheId="367" r:id="rId17"/>
    <pivotCache cacheId="370" r:id="rId18"/>
    <pivotCache cacheId="373"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cff2190-ebd2-4d93-b320-a2e03294d966" name="Hospital Emergency Room Data" connection="Query - Hospital Emergency Room Data"/>
          <x15:modelTable id="Calendar_table_e15fd202-056b-4400-b601-b626d1880d22"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6" i="1" l="1"/>
  <c r="C46" i="1"/>
  <c r="B46" i="1"/>
  <c r="C45" i="1"/>
  <c r="B45"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BADC0E-B928-4567-920D-4D12E00EFD57}" name="Query - Calendar_table" description="Connection to the 'Calendar_table' query in the workbook." type="100" refreshedVersion="8" minRefreshableVersion="5">
    <extLst>
      <ext xmlns:x15="http://schemas.microsoft.com/office/spreadsheetml/2010/11/main" uri="{DE250136-89BD-433C-8126-D09CA5730AF9}">
        <x15:connection id="f1199df4-05bb-46ea-b58d-6b673b24f8ce"/>
      </ext>
    </extLst>
  </connection>
  <connection id="2" xr16:uid="{FC489929-48B0-4A42-A54D-DCE42933F12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744c148-1f13-47d4-bc7e-6e81f9479d2c"/>
      </ext>
    </extLst>
  </connection>
  <connection id="3" xr16:uid="{67E6B049-4E9D-4072-88EB-0DB343C755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<sst xmlns="http://schemas.openxmlformats.org/spreadsheetml/2006/main" count="72" uniqueCount="58">
  <si>
    <t>Distinct Count of Patient Id</t>
  </si>
  <si>
    <t>No.Of Patient</t>
  </si>
  <si>
    <t>Average of Patient Waittime</t>
  </si>
  <si>
    <t>Average of Patient Satisfaction Score</t>
  </si>
  <si>
    <t>Grand Total</t>
  </si>
  <si>
    <t>Row Labels</t>
  </si>
  <si>
    <t>Count of Patient Id</t>
  </si>
  <si>
    <t xml:space="preserve">Showing a daily trend with an area sparkline to spot patterns like busy days or seasonal trends </t>
  </si>
  <si>
    <t>Showing a daily changes and highlight days with longer wait times that might need improvements</t>
  </si>
  <si>
    <t>Area chart to show trend, spot drop in satisfaction, and link them to busy times or challenges.</t>
  </si>
  <si>
    <t>Admitted</t>
  </si>
  <si>
    <t>Not Admitted</t>
  </si>
  <si>
    <t>Count of Patient Admission Time</t>
  </si>
  <si>
    <t>Count of Patient Admission Time2</t>
  </si>
  <si>
    <t>Admission Status</t>
  </si>
  <si>
    <t>Patients</t>
  </si>
  <si>
    <t>% of Status</t>
  </si>
  <si>
    <t>0-09</t>
  </si>
  <si>
    <t>10-19</t>
  </si>
  <si>
    <t>20-29</t>
  </si>
  <si>
    <t>30-39</t>
  </si>
  <si>
    <t>40-49</t>
  </si>
  <si>
    <t>50-59</t>
  </si>
  <si>
    <t>60-69</t>
  </si>
  <si>
    <t>70-79</t>
  </si>
  <si>
    <t>Count of Patient Age</t>
  </si>
  <si>
    <t>Age Group</t>
  </si>
  <si>
    <t>Attended time</t>
  </si>
  <si>
    <t>Delay</t>
  </si>
  <si>
    <t>On-Time</t>
  </si>
  <si>
    <t>Count of Patient Waittime</t>
  </si>
  <si>
    <t>Patient By Gender</t>
  </si>
  <si>
    <t>Female</t>
  </si>
  <si>
    <t>Male</t>
  </si>
  <si>
    <t>Count of Patient Gender</t>
  </si>
  <si>
    <t>Cardiology</t>
  </si>
  <si>
    <t>Gastroenterology</t>
  </si>
  <si>
    <t>General Practice</t>
  </si>
  <si>
    <t>Neurology</t>
  </si>
  <si>
    <t>None</t>
  </si>
  <si>
    <t>Orthopedics</t>
  </si>
  <si>
    <t>Physiotherapy</t>
  </si>
  <si>
    <t>Renal</t>
  </si>
  <si>
    <t>Count of Department Referral</t>
  </si>
  <si>
    <t>e</t>
  </si>
  <si>
    <t>Jun</t>
  </si>
  <si>
    <t>Jan</t>
  </si>
  <si>
    <t>Feb</t>
  </si>
  <si>
    <t>Mar</t>
  </si>
  <si>
    <t>Apr</t>
  </si>
  <si>
    <t>May</t>
  </si>
  <si>
    <t>Jul</t>
  </si>
  <si>
    <t>Aug</t>
  </si>
  <si>
    <t>Sep</t>
  </si>
  <si>
    <t>Oct</t>
  </si>
  <si>
    <t>Nov</t>
  </si>
  <si>
    <t>Dec</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</si>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</sst>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4" x14ac:knownFonts="1">
    <font>
      <sz val="11"/>
      <color theme="1"/>
      <name val="Aptos Narrow"/>
      <family val="2"/>
      <scheme val="minor"/>
    </font>
    <font>
      <sz val="11"/>
      <color theme="1"/>
      <name val="Aptos Narrow"/>
      <family val="2"/>
      <scheme val="minor"/>
    </font>
    <font>
      <sz val="16"/>
      <color theme="1"/>
      <name val="Aptos Narrow"/>
      <family val="2"/>
      <scheme val="minor"/>
    </font>
    <font>
      <b/>
      <sz val="12"/>
      <color theme="1"/>
      <name val="Aptos Narrow"/>
      <family val="2"/>
      <scheme val="minor"/>
    </font>
  </fonts>
  <fills count="7">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3" tint="0.749992370372631"/>
        <bgColor indexed="64"/>
      </patternFill>
    </fill>
    <fill>
      <patternFill patternType="solid">
        <fgColor theme="0" tint="-4.9989318521683403E-2"/>
        <bgColor indexed="64"/>
      </patternFill>
    </fill>
    <fill>
      <patternFill patternType="solid">
        <fgColor rgb="FF00206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0" fillId="0" borderId="0" xfId="0" pivotButton="1"/>
    <xf numFmtId="2" fontId="0" fillId="0" borderId="0" xfId="0" applyNumberFormat="1"/>
    <xf numFmtId="14" fontId="0" fillId="0" borderId="0" xfId="0" applyNumberFormat="1" applyAlignment="1">
      <alignment horizontal="left"/>
    </xf>
    <xf numFmtId="0" fontId="0" fillId="0" borderId="0" xfId="0" applyAlignment="1">
      <alignment horizontal="left"/>
    </xf>
    <xf numFmtId="0" fontId="0" fillId="2" borderId="0" xfId="0" applyFill="1"/>
    <xf numFmtId="0" fontId="0" fillId="3" borderId="0" xfId="0" applyFill="1"/>
    <xf numFmtId="0" fontId="0" fillId="3" borderId="0" xfId="1" applyNumberFormat="1" applyFont="1" applyFill="1"/>
    <xf numFmtId="0" fontId="2" fillId="3" borderId="0" xfId="0" applyFont="1" applyFill="1"/>
    <xf numFmtId="0" fontId="2" fillId="2" borderId="0" xfId="0" applyFont="1" applyFill="1"/>
    <xf numFmtId="10" fontId="0" fillId="0" borderId="0" xfId="0" applyNumberFormat="1"/>
    <xf numFmtId="0" fontId="0" fillId="5" borderId="0" xfId="0" applyFill="1"/>
    <xf numFmtId="0" fontId="3" fillId="4" borderId="0" xfId="0" applyFont="1" applyFill="1" applyAlignment="1">
      <alignment horizontal="center" vertical="center"/>
    </xf>
    <xf numFmtId="0" fontId="0" fillId="5" borderId="0" xfId="0" applyFill="1" applyAlignment="1">
      <alignment horizontal="center" vertical="center"/>
    </xf>
    <xf numFmtId="9" fontId="0" fillId="5" borderId="0" xfId="2" applyFont="1" applyFill="1" applyAlignment="1">
      <alignment horizontal="center" vertical="center"/>
    </xf>
    <xf numFmtId="0" fontId="0" fillId="4" borderId="0" xfId="0" applyFill="1"/>
    <xf numFmtId="1" fontId="0" fillId="0" borderId="0" xfId="0" applyNumberFormat="1"/>
    <xf numFmtId="14" fontId="0" fillId="0" borderId="0" xfId="0" applyNumberFormat="1" applyAlignment="1">
      <alignment horizontal="left" indent="1"/>
    </xf>
    <xf numFmtId="0" fontId="0" fillId="0" borderId="0" xfId="0" applyNumberFormat="1"/>
    <xf numFmtId="0" fontId="0" fillId="6" borderId="0" xfId="0" applyFill="1"/>
  </cellXfs>
  <cellStyles count="3">
    <cellStyle name="Comma" xfId="1" builtinId="3"/>
    <cellStyle name="Normal" xfId="0" builtinId="0"/>
    <cellStyle name="Percent" xfId="2" builtinId="5"/>
  </cellStyles>
  <dxfs count="134">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2" formatCode="0.00"/>
    </dxf>
    <dxf>
      <fill>
        <patternFill>
          <bgColor theme="3" tint="0.749961851863155"/>
        </patternFill>
      </fill>
    </dxf>
    <dxf>
      <fill>
        <patternFill patternType="solid">
          <bgColor theme="0" tint="-4.9989318521683403E-2"/>
        </patternFill>
      </fill>
      <border diagonalUp="0" diagonalDown="0">
        <left/>
        <right/>
        <top/>
        <bottom/>
        <vertical/>
        <horizontal/>
      </border>
    </dxf>
  </dxfs>
  <tableStyles count="1" defaultTableStyle="TableStyleMedium2" defaultPivotStyle="PivotStyleLight16">
    <tableStyle name="Slicer Style 1" pivot="0" table="0" count="9" xr9:uid="{67631EEF-350F-48CE-8648-F4782E9A3FF0}">
      <tableStyleElement type="wholeTable" dxfId="133"/>
      <tableStyleElement type="headerRow" dxfId="132"/>
    </tableStyle>
  </tableStyles>
  <colors>
    <mruColors>
      <color rgb="FF472BED"/>
      <color rgb="FFE25B18"/>
      <color rgb="FFD2EF21"/>
      <color rgb="FFFFFF99"/>
    </mruColors>
  </colors>
  <extLst>
    <ext xmlns:x14="http://schemas.microsoft.com/office/spreadsheetml/2009/9/main" uri="{46F421CA-312F-682f-3DD2-61675219B42D}">
      <x14:dxfs count="7">
        <dxf>
          <fill>
            <patternFill>
              <bgColor theme="5" tint="0.39994506668294322"/>
            </patternFill>
          </fill>
        </dxf>
        <dxf>
          <fill>
            <patternFill>
              <bgColor theme="5" tint="0.39994506668294322"/>
            </patternFill>
          </fill>
        </dxf>
        <dxf>
          <fill>
            <patternFill>
              <bgColor theme="5" tint="0.39994506668294322"/>
            </patternFill>
          </fill>
        </dxf>
        <dxf>
          <fill>
            <patternFill>
              <bgColor theme="5"/>
            </patternFill>
          </fill>
        </dxf>
        <dxf>
          <fill>
            <patternFill>
              <bgColor theme="5"/>
            </patternFill>
          </fill>
        </dxf>
        <dxf>
          <fill>
            <patternFill>
              <bgColor theme="0" tint="-0.24994659260841701"/>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Report!PivotTable7</c:name>
    <c:fmtId val="0"/>
  </c:pivotSource>
  <c:chart>
    <c:autoTitleDeleted val="0"/>
    <c:pivotFmts>
      <c:pivotFmt>
        <c:idx val="0"/>
        <c:spPr>
          <a:solidFill>
            <a:schemeClr val="accent1"/>
          </a:solidFill>
          <a:ln w="60325">
            <a:solidFill>
              <a:schemeClr val="accent1"/>
            </a:solid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60325">
            <a:solidFill>
              <a:schemeClr val="accent1"/>
            </a:solidFill>
          </a:ln>
          <a:effectLst/>
        </c:spPr>
        <c:dLbl>
          <c:idx val="0"/>
          <c:delete val="1"/>
          <c:extLst>
            <c:ext xmlns:c15="http://schemas.microsoft.com/office/drawing/2012/chart" uri="{CE6537A1-D6FC-4f65-9D91-7224C49458BB}">
              <c15:spPr xmlns:c15="http://schemas.microsoft.com/office/drawing/2012/chart">
                <a:prstGeom prst="rect">
                  <a:avLst/>
                </a:prstGeom>
              </c15:spPr>
            </c:ext>
          </c:extLst>
        </c:dLbl>
      </c:pivotFmt>
      <c:pivotFmt>
        <c:idx val="3"/>
      </c:pivotFmt>
    </c:pivotFmts>
    <c:plotArea>
      <c:layout>
        <c:manualLayout>
          <c:layoutTarget val="inner"/>
          <c:xMode val="edge"/>
          <c:yMode val="edge"/>
          <c:x val="9.6887350288110533E-2"/>
          <c:y val="0.10845771144278607"/>
          <c:w val="0.74661345833716308"/>
          <c:h val="0.75820895522388054"/>
        </c:manualLayout>
      </c:layout>
      <c:barChart>
        <c:barDir val="bar"/>
        <c:grouping val="clustered"/>
        <c:varyColors val="0"/>
        <c:ser>
          <c:idx val="0"/>
          <c:order val="0"/>
          <c:tx>
            <c:strRef>
              <c:f>'Pivot Report'!$B$39</c:f>
              <c:strCache>
                <c:ptCount val="1"/>
                <c:pt idx="0">
                  <c:v>Count of Patient Admission Time</c:v>
                </c:pt>
              </c:strCache>
            </c:strRef>
          </c:tx>
          <c:spPr>
            <a:solidFill>
              <a:schemeClr val="accent1"/>
            </a:solidFill>
            <a:ln w="60325">
              <a:solidFill>
                <a:schemeClr val="accent1"/>
              </a:solidFill>
            </a:ln>
            <a:effectLst/>
          </c:spPr>
          <c:invertIfNegative val="0"/>
          <c:dPt>
            <c:idx val="0"/>
            <c:invertIfNegative val="0"/>
            <c:bubble3D val="0"/>
            <c:extLst>
              <c:ext xmlns:c16="http://schemas.microsoft.com/office/drawing/2014/chart" uri="{C3380CC4-5D6E-409C-BE32-E72D297353CC}">
                <c16:uniqueId val="{00000000-5661-485E-B4B5-F086B16581C9}"/>
              </c:ext>
            </c:extLst>
          </c:dPt>
          <c:dLbls>
            <c:dLbl>
              <c:idx val="0"/>
              <c:delete val="1"/>
              <c:extLst>
                <c:ext xmlns:c15="http://schemas.microsoft.com/office/drawing/2012/chart" uri="{CE6537A1-D6FC-4f65-9D91-7224C49458BB}"/>
                <c:ext xmlns:c16="http://schemas.microsoft.com/office/drawing/2014/chart" uri="{C3380CC4-5D6E-409C-BE32-E72D297353CC}">
                  <c16:uniqueId val="{00000000-5661-485E-B4B5-F086B16581C9}"/>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Report'!$A$40:$A$41</c:f>
              <c:strCache>
                <c:ptCount val="2"/>
                <c:pt idx="0">
                  <c:v>Admitted</c:v>
                </c:pt>
                <c:pt idx="1">
                  <c:v>Not Admitted</c:v>
                </c:pt>
              </c:strCache>
            </c:strRef>
          </c:cat>
          <c:val>
            <c:numRef>
              <c:f>'Pivot Report'!$B$40:$B$41</c:f>
              <c:numCache>
                <c:formatCode>0.00</c:formatCode>
                <c:ptCount val="2"/>
                <c:pt idx="0">
                  <c:v>224</c:v>
                </c:pt>
                <c:pt idx="1">
                  <c:v>207</c:v>
                </c:pt>
              </c:numCache>
            </c:numRef>
          </c:val>
          <c:extLst>
            <c:ext xmlns:c16="http://schemas.microsoft.com/office/drawing/2014/chart" uri="{C3380CC4-5D6E-409C-BE32-E72D297353CC}">
              <c16:uniqueId val="{00000002-9D8A-4C9E-ACD0-87E8DCBACD40}"/>
            </c:ext>
          </c:extLst>
        </c:ser>
        <c:ser>
          <c:idx val="1"/>
          <c:order val="1"/>
          <c:tx>
            <c:strRef>
              <c:f>'Pivot Report'!$C$39</c:f>
              <c:strCache>
                <c:ptCount val="1"/>
                <c:pt idx="0">
                  <c:v>Count of Patient Admission Time2</c:v>
                </c:pt>
              </c:strCache>
            </c:strRef>
          </c:tx>
          <c:spPr>
            <a:solidFill>
              <a:schemeClr val="accent2"/>
            </a:solidFill>
            <a:ln>
              <a:noFill/>
            </a:ln>
            <a:effectLst/>
          </c:spPr>
          <c:invertIfNegative val="0"/>
          <c:cat>
            <c:strRef>
              <c:f>'Pivot Report'!$A$40:$A$41</c:f>
              <c:strCache>
                <c:ptCount val="2"/>
                <c:pt idx="0">
                  <c:v>Admitted</c:v>
                </c:pt>
                <c:pt idx="1">
                  <c:v>Not Admitted</c:v>
                </c:pt>
              </c:strCache>
            </c:strRef>
          </c:cat>
          <c:val>
            <c:numRef>
              <c:f>'Pivot Report'!$C$40:$C$41</c:f>
              <c:numCache>
                <c:formatCode>0.00%</c:formatCode>
                <c:ptCount val="2"/>
                <c:pt idx="0">
                  <c:v>0.51972157772621808</c:v>
                </c:pt>
                <c:pt idx="1">
                  <c:v>0.48027842227378192</c:v>
                </c:pt>
              </c:numCache>
            </c:numRef>
          </c:val>
          <c:extLst>
            <c:ext xmlns:c16="http://schemas.microsoft.com/office/drawing/2014/chart" uri="{C3380CC4-5D6E-409C-BE32-E72D297353CC}">
              <c16:uniqueId val="{00000003-9D8A-4C9E-ACD0-87E8DCBACD40}"/>
            </c:ext>
          </c:extLst>
        </c:ser>
        <c:dLbls>
          <c:showLegendKey val="0"/>
          <c:showVal val="0"/>
          <c:showCatName val="0"/>
          <c:showSerName val="0"/>
          <c:showPercent val="0"/>
          <c:showBubbleSize val="0"/>
        </c:dLbls>
        <c:gapWidth val="182"/>
        <c:axId val="562346975"/>
        <c:axId val="562349375"/>
      </c:barChart>
      <c:catAx>
        <c:axId val="562346975"/>
        <c:scaling>
          <c:orientation val="minMax"/>
        </c:scaling>
        <c:delete val="1"/>
        <c:axPos val="l"/>
        <c:numFmt formatCode="General" sourceLinked="1"/>
        <c:majorTickMark val="none"/>
        <c:minorTickMark val="none"/>
        <c:tickLblPos val="nextTo"/>
        <c:crossAx val="562349375"/>
        <c:crosses val="autoZero"/>
        <c:auto val="1"/>
        <c:lblAlgn val="ctr"/>
        <c:lblOffset val="100"/>
        <c:noMultiLvlLbl val="0"/>
      </c:catAx>
      <c:valAx>
        <c:axId val="562349375"/>
        <c:scaling>
          <c:orientation val="minMax"/>
        </c:scaling>
        <c:delete val="1"/>
        <c:axPos val="b"/>
        <c:numFmt formatCode="0.00" sourceLinked="1"/>
        <c:majorTickMark val="none"/>
        <c:minorTickMark val="none"/>
        <c:tickLblPos val="nextTo"/>
        <c:crossAx val="56234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Report!PivotTable5</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14954696863107E-2"/>
          <c:y val="6.5527065527065526E-2"/>
          <c:w val="0.95412446425897512"/>
          <c:h val="0.76518697983264916"/>
        </c:manualLayout>
      </c:layout>
      <c:areaChart>
        <c:grouping val="standard"/>
        <c:varyColors val="0"/>
        <c:ser>
          <c:idx val="0"/>
          <c:order val="0"/>
          <c:tx>
            <c:strRef>
              <c:f>'Pivot Report'!$I$5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Report'!$H$6:$H$35</c:f>
              <c:strCache>
                <c:ptCount val="29"/>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26-02-2024</c:v>
                </c:pt>
                <c:pt idx="26">
                  <c:v>27-02-2024</c:v>
                </c:pt>
                <c:pt idx="27">
                  <c:v>28-02-2024</c:v>
                </c:pt>
                <c:pt idx="28">
                  <c:v>29-02-2024</c:v>
                </c:pt>
              </c:strCache>
            </c:strRef>
          </c:cat>
          <c:val>
            <c:numRef>
              <c:f>'Pivot Report'!$I$6:$I$35</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32E2-4472-9AA8-AF2D949F4CA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86684079"/>
        <c:axId val="786680239"/>
      </c:areaChart>
      <c:catAx>
        <c:axId val="7866840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40" b="0" i="0" u="none" strike="noStrike" kern="1200" baseline="0">
                <a:solidFill>
                  <a:schemeClr val="lt1"/>
                </a:solidFill>
                <a:latin typeface="+mn-lt"/>
                <a:ea typeface="+mn-ea"/>
                <a:cs typeface="+mn-cs"/>
              </a:defRPr>
            </a:pPr>
            <a:endParaRPr lang="en-US"/>
          </a:p>
        </c:txPr>
        <c:crossAx val="786680239"/>
        <c:crosses val="autoZero"/>
        <c:auto val="1"/>
        <c:lblAlgn val="ctr"/>
        <c:lblOffset val="100"/>
        <c:noMultiLvlLbl val="0"/>
      </c:catAx>
      <c:valAx>
        <c:axId val="786680239"/>
        <c:scaling>
          <c:orientation val="minMax"/>
        </c:scaling>
        <c:delete val="1"/>
        <c:axPos val="l"/>
        <c:numFmt formatCode="0.00" sourceLinked="1"/>
        <c:majorTickMark val="out"/>
        <c:minorTickMark val="none"/>
        <c:tickLblPos val="nextTo"/>
        <c:crossAx val="786684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Report!PivotTable6</c:name>
    <c:fmtId val="4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862526618134998E-2"/>
          <c:y val="0.11028186694054548"/>
          <c:w val="0.98220640569395012"/>
          <c:h val="0.85409652076318743"/>
        </c:manualLayout>
      </c:layout>
      <c:areaChart>
        <c:grouping val="standard"/>
        <c:varyColors val="0"/>
        <c:ser>
          <c:idx val="0"/>
          <c:order val="0"/>
          <c:tx>
            <c:strRef>
              <c:f>'Pivot Report'!$L$5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Report'!$K$6:$K$34</c:f>
              <c:strCache>
                <c:ptCount val="28"/>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27-02-2024</c:v>
                </c:pt>
                <c:pt idx="26">
                  <c:v>28-02-2024</c:v>
                </c:pt>
                <c:pt idx="27">
                  <c:v>29-02-2024</c:v>
                </c:pt>
              </c:strCache>
            </c:strRef>
          </c:cat>
          <c:val>
            <c:numRef>
              <c:f>'Pivot Report'!$L$6:$L$34</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3231-4A0D-9FED-97754F601AF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37336031"/>
        <c:axId val="1931204911"/>
      </c:areaChart>
      <c:catAx>
        <c:axId val="19373360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31204911"/>
        <c:crosses val="autoZero"/>
        <c:auto val="1"/>
        <c:lblAlgn val="ctr"/>
        <c:lblOffset val="100"/>
        <c:noMultiLvlLbl val="0"/>
      </c:catAx>
      <c:valAx>
        <c:axId val="1931204911"/>
        <c:scaling>
          <c:orientation val="minMax"/>
        </c:scaling>
        <c:delete val="1"/>
        <c:axPos val="l"/>
        <c:numFmt formatCode="0.00" sourceLinked="1"/>
        <c:majorTickMark val="out"/>
        <c:minorTickMark val="none"/>
        <c:tickLblPos val="nextTo"/>
        <c:crossAx val="19373360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Report!PivotTable4</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680734152835211E-2"/>
          <c:y val="0.15406227630637079"/>
          <c:w val="0.95454974602994758"/>
          <c:h val="0.8361069049061175"/>
        </c:manualLayout>
      </c:layout>
      <c:areaChart>
        <c:grouping val="standard"/>
        <c:varyColors val="0"/>
        <c:ser>
          <c:idx val="0"/>
          <c:order val="0"/>
          <c:tx>
            <c:strRef>
              <c:f>'Pivot Report'!$F$5</c:f>
              <c:strCache>
                <c:ptCount val="1"/>
                <c:pt idx="0">
                  <c:v>Total</c:v>
                </c:pt>
              </c:strCache>
            </c:strRef>
          </c:tx>
          <c:spPr>
            <a:solidFill>
              <a:schemeClr val="accent1"/>
            </a:solidFill>
            <a:ln w="25400">
              <a:noFill/>
            </a:ln>
            <a:effectLst/>
          </c:spPr>
          <c:cat>
            <c:strRef>
              <c:f>'Pivot Report'!$E$6:$E$35</c:f>
              <c:strCache>
                <c:ptCount val="29"/>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26-02-2024</c:v>
                </c:pt>
                <c:pt idx="26">
                  <c:v>27-02-2024</c:v>
                </c:pt>
                <c:pt idx="27">
                  <c:v>28-02-2024</c:v>
                </c:pt>
                <c:pt idx="28">
                  <c:v>29-02-2024</c:v>
                </c:pt>
              </c:strCache>
            </c:strRef>
          </c:cat>
          <c:val>
            <c:numRef>
              <c:f>'Pivot Report'!$F$6:$F$35</c:f>
              <c:numCache>
                <c:formatCode>0.00</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CF64-40FB-8BA5-0EACE7C0ED37}"/>
            </c:ext>
          </c:extLst>
        </c:ser>
        <c:dLbls>
          <c:showLegendKey val="0"/>
          <c:showVal val="0"/>
          <c:showCatName val="0"/>
          <c:showSerName val="0"/>
          <c:showPercent val="0"/>
          <c:showBubbleSize val="0"/>
        </c:dLbls>
        <c:axId val="549855103"/>
        <c:axId val="549855583"/>
      </c:areaChart>
      <c:catAx>
        <c:axId val="549855103"/>
        <c:scaling>
          <c:orientation val="minMax"/>
        </c:scaling>
        <c:delete val="1"/>
        <c:axPos val="b"/>
        <c:numFmt formatCode="General" sourceLinked="1"/>
        <c:majorTickMark val="out"/>
        <c:minorTickMark val="none"/>
        <c:tickLblPos val="nextTo"/>
        <c:crossAx val="549855583"/>
        <c:crosses val="autoZero"/>
        <c:auto val="1"/>
        <c:lblAlgn val="ctr"/>
        <c:lblOffset val="100"/>
        <c:noMultiLvlLbl val="0"/>
      </c:catAx>
      <c:valAx>
        <c:axId val="549855583"/>
        <c:scaling>
          <c:orientation val="minMax"/>
        </c:scaling>
        <c:delete val="1"/>
        <c:axPos val="l"/>
        <c:numFmt formatCode="0.00" sourceLinked="1"/>
        <c:majorTickMark val="none"/>
        <c:minorTickMark val="none"/>
        <c:tickLblPos val="nextTo"/>
        <c:crossAx val="54985510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Report!PivotTable5</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339869281045753E-2"/>
          <c:y val="0.22941970310391363"/>
          <c:w val="0.97549019607843135"/>
          <c:h val="0.75708502024291502"/>
        </c:manualLayout>
      </c:layout>
      <c:areaChart>
        <c:grouping val="standard"/>
        <c:varyColors val="0"/>
        <c:ser>
          <c:idx val="0"/>
          <c:order val="0"/>
          <c:tx>
            <c:strRef>
              <c:f>'Pivot Report'!$I$5</c:f>
              <c:strCache>
                <c:ptCount val="1"/>
                <c:pt idx="0">
                  <c:v>Total</c:v>
                </c:pt>
              </c:strCache>
            </c:strRef>
          </c:tx>
          <c:spPr>
            <a:solidFill>
              <a:schemeClr val="accent1"/>
            </a:solidFill>
            <a:ln w="25400">
              <a:noFill/>
            </a:ln>
            <a:effectLst/>
          </c:spPr>
          <c:cat>
            <c:strRef>
              <c:f>'Pivot Report'!$H$6:$H$35</c:f>
              <c:strCache>
                <c:ptCount val="29"/>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26-02-2024</c:v>
                </c:pt>
                <c:pt idx="26">
                  <c:v>27-02-2024</c:v>
                </c:pt>
                <c:pt idx="27">
                  <c:v>28-02-2024</c:v>
                </c:pt>
                <c:pt idx="28">
                  <c:v>29-02-2024</c:v>
                </c:pt>
              </c:strCache>
            </c:strRef>
          </c:cat>
          <c:val>
            <c:numRef>
              <c:f>'Pivot Report'!$I$6:$I$35</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9C1A-4B5B-8C5A-91BA0D0DEF9E}"/>
            </c:ext>
          </c:extLst>
        </c:ser>
        <c:dLbls>
          <c:showLegendKey val="0"/>
          <c:showVal val="0"/>
          <c:showCatName val="0"/>
          <c:showSerName val="0"/>
          <c:showPercent val="0"/>
          <c:showBubbleSize val="0"/>
        </c:dLbls>
        <c:axId val="786684079"/>
        <c:axId val="786680239"/>
      </c:areaChart>
      <c:catAx>
        <c:axId val="786684079"/>
        <c:scaling>
          <c:orientation val="minMax"/>
        </c:scaling>
        <c:delete val="1"/>
        <c:axPos val="b"/>
        <c:numFmt formatCode="General" sourceLinked="1"/>
        <c:majorTickMark val="out"/>
        <c:minorTickMark val="none"/>
        <c:tickLblPos val="nextTo"/>
        <c:crossAx val="786680239"/>
        <c:crosses val="autoZero"/>
        <c:auto val="1"/>
        <c:lblAlgn val="ctr"/>
        <c:lblOffset val="100"/>
        <c:noMultiLvlLbl val="0"/>
      </c:catAx>
      <c:valAx>
        <c:axId val="786680239"/>
        <c:scaling>
          <c:orientation val="minMax"/>
        </c:scaling>
        <c:delete val="1"/>
        <c:axPos val="l"/>
        <c:numFmt formatCode="0.00" sourceLinked="1"/>
        <c:majorTickMark val="none"/>
        <c:minorTickMark val="none"/>
        <c:tickLblPos val="nextTo"/>
        <c:crossAx val="786684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Report!PivotTable6</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862526618134998E-2"/>
          <c:y val="0.11028186694054548"/>
          <c:w val="0.98220640569395012"/>
          <c:h val="0.85409652076318743"/>
        </c:manualLayout>
      </c:layout>
      <c:areaChart>
        <c:grouping val="standard"/>
        <c:varyColors val="0"/>
        <c:ser>
          <c:idx val="0"/>
          <c:order val="0"/>
          <c:tx>
            <c:strRef>
              <c:f>'Pivot Report'!$L$5</c:f>
              <c:strCache>
                <c:ptCount val="1"/>
                <c:pt idx="0">
                  <c:v>Total</c:v>
                </c:pt>
              </c:strCache>
            </c:strRef>
          </c:tx>
          <c:spPr>
            <a:solidFill>
              <a:schemeClr val="accent1"/>
            </a:solidFill>
            <a:ln w="25400">
              <a:noFill/>
            </a:ln>
            <a:effectLst/>
          </c:spPr>
          <c:cat>
            <c:strRef>
              <c:f>'Pivot Report'!$K$6:$K$34</c:f>
              <c:strCache>
                <c:ptCount val="28"/>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27-02-2024</c:v>
                </c:pt>
                <c:pt idx="26">
                  <c:v>28-02-2024</c:v>
                </c:pt>
                <c:pt idx="27">
                  <c:v>29-02-2024</c:v>
                </c:pt>
              </c:strCache>
            </c:strRef>
          </c:cat>
          <c:val>
            <c:numRef>
              <c:f>'Pivot Report'!$L$6:$L$34</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AA8B-45D5-AF5C-9C79B414CE17}"/>
            </c:ext>
          </c:extLst>
        </c:ser>
        <c:dLbls>
          <c:showLegendKey val="0"/>
          <c:showVal val="0"/>
          <c:showCatName val="0"/>
          <c:showSerName val="0"/>
          <c:showPercent val="0"/>
          <c:showBubbleSize val="0"/>
        </c:dLbls>
        <c:axId val="1937336031"/>
        <c:axId val="1931204911"/>
      </c:areaChart>
      <c:catAx>
        <c:axId val="1937336031"/>
        <c:scaling>
          <c:orientation val="minMax"/>
        </c:scaling>
        <c:delete val="1"/>
        <c:axPos val="b"/>
        <c:numFmt formatCode="General" sourceLinked="1"/>
        <c:majorTickMark val="out"/>
        <c:minorTickMark val="none"/>
        <c:tickLblPos val="nextTo"/>
        <c:crossAx val="1931204911"/>
        <c:crosses val="autoZero"/>
        <c:auto val="1"/>
        <c:lblAlgn val="ctr"/>
        <c:lblOffset val="100"/>
        <c:noMultiLvlLbl val="0"/>
      </c:catAx>
      <c:valAx>
        <c:axId val="1931204911"/>
        <c:scaling>
          <c:orientation val="minMax"/>
        </c:scaling>
        <c:delete val="1"/>
        <c:axPos val="l"/>
        <c:numFmt formatCode="0.00" sourceLinked="1"/>
        <c:majorTickMark val="none"/>
        <c:minorTickMark val="none"/>
        <c:tickLblPos val="nextTo"/>
        <c:crossAx val="19373360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Report'!$A$50:$A$57</c:f>
              <c:strCache>
                <c:ptCount val="8"/>
                <c:pt idx="0">
                  <c:v>0-09</c:v>
                </c:pt>
                <c:pt idx="1">
                  <c:v>10-19</c:v>
                </c:pt>
                <c:pt idx="2">
                  <c:v>20-29</c:v>
                </c:pt>
                <c:pt idx="3">
                  <c:v>30-39</c:v>
                </c:pt>
                <c:pt idx="4">
                  <c:v>40-49</c:v>
                </c:pt>
                <c:pt idx="5">
                  <c:v>50-59</c:v>
                </c:pt>
                <c:pt idx="6">
                  <c:v>60-69</c:v>
                </c:pt>
                <c:pt idx="7">
                  <c:v>70-79</c:v>
                </c:pt>
              </c:strCache>
            </c:strRef>
          </c:cat>
          <c:val>
            <c:numRef>
              <c:f>'Pivot Report'!$B$50:$B$57</c:f>
              <c:numCache>
                <c:formatCode>0</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0-1168-431C-97D2-0276C851A18E}"/>
            </c:ext>
          </c:extLst>
        </c:ser>
        <c:dLbls>
          <c:showLegendKey val="0"/>
          <c:showVal val="0"/>
          <c:showCatName val="0"/>
          <c:showSerName val="0"/>
          <c:showPercent val="0"/>
          <c:showBubbleSize val="0"/>
        </c:dLbls>
        <c:gapWidth val="219"/>
        <c:overlap val="-27"/>
        <c:axId val="1782020975"/>
        <c:axId val="1782007055"/>
      </c:barChart>
      <c:catAx>
        <c:axId val="178202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07055"/>
        <c:crosses val="autoZero"/>
        <c:auto val="1"/>
        <c:lblAlgn val="ctr"/>
        <c:lblOffset val="100"/>
        <c:noMultiLvlLbl val="0"/>
      </c:catAx>
      <c:valAx>
        <c:axId val="1782007055"/>
        <c:scaling>
          <c:orientation val="minMax"/>
        </c:scaling>
        <c:delete val="1"/>
        <c:axPos val="l"/>
        <c:numFmt formatCode="0" sourceLinked="1"/>
        <c:majorTickMark val="none"/>
        <c:minorTickMark val="none"/>
        <c:tickLblPos val="nextTo"/>
        <c:crossAx val="178202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Report!PivotTable9</c:name>
    <c:fmtId val="8"/>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0" cmpd="dbl">
            <a:solidFill>
              <a:srgbClr val="002060"/>
            </a:solid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E25B18"/>
          </a:solidFill>
          <a:ln w="0" cmpd="dbl">
            <a:solidFill>
              <a:srgbClr val="002060"/>
            </a:solidFill>
          </a:ln>
          <a:effectLst>
            <a:outerShdw blurRad="254000" sx="102000" sy="102000" algn="ctr" rotWithShape="0">
              <a:prstClr val="black">
                <a:alpha val="20000"/>
              </a:prstClr>
            </a:outerShdw>
          </a:effectLst>
        </c:spPr>
      </c:pivotFmt>
      <c:pivotFmt>
        <c:idx val="8"/>
        <c:spPr>
          <a:solidFill>
            <a:srgbClr val="472BED"/>
          </a:solidFill>
          <a:ln w="0" cmpd="dbl">
            <a:solidFill>
              <a:srgbClr val="002060"/>
            </a:solidFill>
          </a:ln>
          <a:effectLst>
            <a:outerShdw blurRad="254000" sx="102000" sy="102000" algn="ctr" rotWithShape="0">
              <a:prstClr val="black">
                <a:alpha val="20000"/>
              </a:prstClr>
            </a:outerShdw>
          </a:effectLst>
        </c:spPr>
      </c:pivotFmt>
    </c:pivotFmts>
    <c:plotArea>
      <c:layout>
        <c:manualLayout>
          <c:layoutTarget val="inner"/>
          <c:xMode val="edge"/>
          <c:yMode val="edge"/>
          <c:x val="0.15753237095363079"/>
          <c:y val="0.28703703703703703"/>
          <c:w val="0.65831877085860346"/>
          <c:h val="0.71224883965775454"/>
        </c:manualLayout>
      </c:layout>
      <c:pieChart>
        <c:varyColors val="1"/>
        <c:ser>
          <c:idx val="0"/>
          <c:order val="0"/>
          <c:tx>
            <c:strRef>
              <c:f>'Pivot Report'!$B$59</c:f>
              <c:strCache>
                <c:ptCount val="1"/>
                <c:pt idx="0">
                  <c:v>Total</c:v>
                </c:pt>
              </c:strCache>
            </c:strRef>
          </c:tx>
          <c:spPr>
            <a:ln w="0" cmpd="dbl">
              <a:solidFill>
                <a:srgbClr val="002060"/>
              </a:solidFill>
            </a:ln>
          </c:spPr>
          <c:explosion val="2"/>
          <c:dPt>
            <c:idx val="0"/>
            <c:bubble3D val="0"/>
            <c:spPr>
              <a:solidFill>
                <a:srgbClr val="E25B18"/>
              </a:solidFill>
              <a:ln w="0" cmpd="dbl">
                <a:solidFill>
                  <a:srgbClr val="00206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FD-4A61-986B-A5379A1BC7F7}"/>
              </c:ext>
            </c:extLst>
          </c:dPt>
          <c:dPt>
            <c:idx val="1"/>
            <c:bubble3D val="0"/>
            <c:spPr>
              <a:solidFill>
                <a:srgbClr val="472BED"/>
              </a:solidFill>
              <a:ln w="0" cmpd="dbl">
                <a:solidFill>
                  <a:srgbClr val="00206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2FD-4A61-986B-A5379A1BC7F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Report'!$A$60:$A$61</c:f>
              <c:strCache>
                <c:ptCount val="2"/>
                <c:pt idx="0">
                  <c:v>Delay</c:v>
                </c:pt>
                <c:pt idx="1">
                  <c:v>On-Time</c:v>
                </c:pt>
              </c:strCache>
            </c:strRef>
          </c:cat>
          <c:val>
            <c:numRef>
              <c:f>'Pivot Report'!$B$60:$B$61</c:f>
              <c:numCache>
                <c:formatCode>0</c:formatCode>
                <c:ptCount val="2"/>
                <c:pt idx="0">
                  <c:v>283</c:v>
                </c:pt>
                <c:pt idx="1">
                  <c:v>148</c:v>
                </c:pt>
              </c:numCache>
            </c:numRef>
          </c:val>
          <c:extLst>
            <c:ext xmlns:c16="http://schemas.microsoft.com/office/drawing/2014/chart" uri="{C3380CC4-5D6E-409C-BE32-E72D297353CC}">
              <c16:uniqueId val="{00000004-94BA-4942-A7F8-F7E5DD3F08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4220445029227744"/>
          <c:y val="0.10054397774410691"/>
          <c:w val="0.22371130121703087"/>
          <c:h val="0.177446036911001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Report!PivotTable10</c:name>
    <c:fmtId val="1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tx2">
              <a:lumMod val="75000"/>
              <a:lumOff val="25000"/>
            </a:schemeClr>
          </a:solidFill>
        </c:spPr>
        <c:marker>
          <c:symbol val="none"/>
        </c:marker>
        <c:dLbl>
          <c:idx val="0"/>
          <c:spPr>
            <a:solidFill>
              <a:schemeClr val="bg1">
                <a:lumMod val="95000"/>
              </a:schemeClr>
            </a:solidFill>
            <a:ln>
              <a:noFill/>
            </a:ln>
            <a:effectLst/>
          </c:spPr>
          <c:txPr>
            <a:bodyPr rot="0" spcFirstLastPara="1" vertOverflow="ellipsis" vert="horz" wrap="none" lIns="36000" tIns="36000" rIns="36000" bIns="36000" anchor="ctr" anchorCtr="1">
              <a:spAutoFit/>
            </a:bodyPr>
            <a:lstStyle/>
            <a:p>
              <a:pPr>
                <a:defRPr sz="900" b="0" i="0" u="none" strike="noStrike" kern="1200" baseline="0">
                  <a:solidFill>
                    <a:schemeClr val="tx1">
                      <a:lumMod val="95000"/>
                      <a:lumOff val="5000"/>
                    </a:schemeClr>
                  </a:solidFill>
                  <a:effectLst>
                    <a:outerShdw blurRad="50800" dist="38100" dir="5400000" sx="108000" sy="108000" algn="t"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002060"/>
          </a:solidFill>
          <a:ln w="19050">
            <a:solidFill>
              <a:schemeClr val="lt1"/>
            </a:solidFill>
          </a:ln>
          <a:effectLst/>
        </c:spPr>
      </c:pivotFmt>
      <c:pivotFmt>
        <c:idx val="6"/>
        <c:spPr>
          <a:solidFill>
            <a:schemeClr val="accent5">
              <a:lumMod val="75000"/>
            </a:schemeClr>
          </a:solidFill>
          <a:ln w="19050">
            <a:solidFill>
              <a:schemeClr val="lt1"/>
            </a:solidFill>
          </a:ln>
          <a:effectLst/>
        </c:spPr>
      </c:pivotFmt>
    </c:pivotFmts>
    <c:plotArea>
      <c:layout>
        <c:manualLayout>
          <c:layoutTarget val="inner"/>
          <c:xMode val="edge"/>
          <c:yMode val="edge"/>
          <c:x val="0.17245126662537966"/>
          <c:y val="0.27923632833567036"/>
          <c:w val="0.69385155858326697"/>
          <c:h val="0.6767428900154604"/>
        </c:manualLayout>
      </c:layout>
      <c:doughnutChart>
        <c:varyColors val="1"/>
        <c:ser>
          <c:idx val="0"/>
          <c:order val="0"/>
          <c:tx>
            <c:strRef>
              <c:f>'Pivot Report'!$B$64</c:f>
              <c:strCache>
                <c:ptCount val="1"/>
                <c:pt idx="0">
                  <c:v>Total</c:v>
                </c:pt>
              </c:strCache>
            </c:strRef>
          </c:tx>
          <c:spPr>
            <a:solidFill>
              <a:schemeClr val="tx2">
                <a:lumMod val="75000"/>
                <a:lumOff val="25000"/>
              </a:schemeClr>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1CFF-4C8E-AE80-BE4340D97269}"/>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1CFF-4C8E-AE80-BE4340D97269}"/>
              </c:ext>
            </c:extLst>
          </c:dPt>
          <c:dLbls>
            <c:spPr>
              <a:solidFill>
                <a:schemeClr val="bg1">
                  <a:lumMod val="95000"/>
                </a:schemeClr>
              </a:solidFill>
              <a:ln>
                <a:noFill/>
              </a:ln>
              <a:effectLst/>
            </c:spPr>
            <c:txPr>
              <a:bodyPr rot="0" spcFirstLastPara="1" vertOverflow="ellipsis" vert="horz" wrap="none" lIns="36000" tIns="36000" rIns="36000" bIns="36000" anchor="ctr" anchorCtr="1">
                <a:spAutoFit/>
              </a:bodyPr>
              <a:lstStyle/>
              <a:p>
                <a:pPr>
                  <a:defRPr sz="900" b="0" i="0" u="none" strike="noStrike" kern="1200" baseline="0">
                    <a:solidFill>
                      <a:schemeClr val="tx1">
                        <a:lumMod val="95000"/>
                        <a:lumOff val="5000"/>
                      </a:schemeClr>
                    </a:solidFill>
                    <a:effectLst>
                      <a:outerShdw blurRad="50800" dist="38100" dir="5400000" sx="108000" sy="108000" algn="t" rotWithShape="0">
                        <a:prstClr val="black">
                          <a:alpha val="40000"/>
                        </a:prstClr>
                      </a:outerShdw>
                    </a:effectLst>
                    <a:latin typeface="+mn-lt"/>
                    <a:ea typeface="+mn-ea"/>
                    <a:cs typeface="+mn-cs"/>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spPr xmlns:c15="http://schemas.microsoft.com/office/drawing/2012/chart">
                  <a:prstGeom prst="rect">
                    <a:avLst/>
                  </a:prstGeom>
                </c15:spPr>
              </c:ext>
            </c:extLst>
          </c:dLbls>
          <c:cat>
            <c:strRef>
              <c:f>'Pivot Report'!$A$65:$A$66</c:f>
              <c:strCache>
                <c:ptCount val="2"/>
                <c:pt idx="0">
                  <c:v>Female</c:v>
                </c:pt>
                <c:pt idx="1">
                  <c:v>Male</c:v>
                </c:pt>
              </c:strCache>
            </c:strRef>
          </c:cat>
          <c:val>
            <c:numRef>
              <c:f>'Pivot Report'!$B$65:$B$66</c:f>
              <c:numCache>
                <c:formatCode>0</c:formatCode>
                <c:ptCount val="2"/>
                <c:pt idx="0">
                  <c:v>194</c:v>
                </c:pt>
                <c:pt idx="1">
                  <c:v>237</c:v>
                </c:pt>
              </c:numCache>
            </c:numRef>
          </c:val>
          <c:extLst>
            <c:ext xmlns:c16="http://schemas.microsoft.com/office/drawing/2014/chart" uri="{C3380CC4-5D6E-409C-BE32-E72D297353CC}">
              <c16:uniqueId val="{00000004-E31C-4B2A-ADF0-2BA8FDDF65CC}"/>
            </c:ext>
          </c:extLst>
        </c:ser>
        <c:dLbls>
          <c:showLegendKey val="0"/>
          <c:showVal val="0"/>
          <c:showCatName val="0"/>
          <c:showSerName val="0"/>
          <c:showPercent val="0"/>
          <c:showBubbleSize val="0"/>
          <c:showLeaderLines val="1"/>
        </c:dLbls>
        <c:firstSliceAng val="0"/>
        <c:holeSize val="57"/>
      </c:doughnutChart>
      <c:spPr>
        <a:noFill/>
        <a:ln>
          <a:noFill/>
        </a:ln>
        <a:effectLst/>
      </c:spPr>
    </c:plotArea>
    <c:legend>
      <c:legendPos val="r"/>
      <c:layout>
        <c:manualLayout>
          <c:xMode val="edge"/>
          <c:yMode val="edge"/>
          <c:x val="0.31846154413282607"/>
          <c:y val="0.12614101319526841"/>
          <c:w val="0.19932871803945856"/>
          <c:h val="0.16210488098209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Report!PivotTable11</c:name>
    <c:fmtId val="1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3175">
            <a:solidFill>
              <a:schemeClr val="lt1">
                <a:shade val="50000"/>
              </a:schemeClr>
            </a:solidFill>
          </a:ln>
          <a:effectLst/>
        </c:spPr>
        <c:marker>
          <c:symbol val="none"/>
        </c:marker>
        <c:dLbl>
          <c:idx val="0"/>
          <c:spPr>
            <a:noFill/>
            <a:ln>
              <a:noFill/>
            </a:ln>
            <a:effectLst/>
          </c:spPr>
          <c:txPr>
            <a:bodyPr rot="0" spcFirstLastPara="1" vertOverflow="ellipsis" vert="horz" wrap="none" lIns="0" tIns="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0056051966858374"/>
          <c:y val="7.4829931972789115E-2"/>
          <c:w val="0.75241753675774858"/>
          <c:h val="0.85034013605442171"/>
        </c:manualLayout>
      </c:layout>
      <c:barChart>
        <c:barDir val="bar"/>
        <c:grouping val="clustered"/>
        <c:varyColors val="0"/>
        <c:ser>
          <c:idx val="0"/>
          <c:order val="0"/>
          <c:tx>
            <c:strRef>
              <c:f>'Pivot Report'!$B$69</c:f>
              <c:strCache>
                <c:ptCount val="1"/>
                <c:pt idx="0">
                  <c:v>Total</c:v>
                </c:pt>
              </c:strCache>
            </c:strRef>
          </c:tx>
          <c:spPr>
            <a:solidFill>
              <a:schemeClr val="accent1"/>
            </a:solidFill>
            <a:ln w="3175">
              <a:solidFill>
                <a:schemeClr val="lt1">
                  <a:shade val="50000"/>
                </a:schemeClr>
              </a:solidFill>
            </a:ln>
            <a:effectLst/>
          </c:spPr>
          <c:invertIfNegative val="0"/>
          <c:dLbls>
            <c:spPr>
              <a:noFill/>
              <a:ln>
                <a:noFill/>
              </a:ln>
              <a:effectLst/>
            </c:spPr>
            <c:txPr>
              <a:bodyPr rot="0" spcFirstLastPara="1" vertOverflow="ellipsis" vert="horz" wrap="none" lIns="0" tIns="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Report'!$A$70:$A$77</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Report'!$B$70:$B$77</c:f>
              <c:numCache>
                <c:formatCode>0</c:formatCode>
                <c:ptCount val="8"/>
                <c:pt idx="0">
                  <c:v>12</c:v>
                </c:pt>
                <c:pt idx="1">
                  <c:v>6</c:v>
                </c:pt>
                <c:pt idx="2">
                  <c:v>89</c:v>
                </c:pt>
                <c:pt idx="3">
                  <c:v>6</c:v>
                </c:pt>
                <c:pt idx="4">
                  <c:v>252</c:v>
                </c:pt>
                <c:pt idx="5">
                  <c:v>46</c:v>
                </c:pt>
                <c:pt idx="6">
                  <c:v>14</c:v>
                </c:pt>
                <c:pt idx="7">
                  <c:v>6</c:v>
                </c:pt>
              </c:numCache>
            </c:numRef>
          </c:val>
          <c:extLst>
            <c:ext xmlns:c16="http://schemas.microsoft.com/office/drawing/2014/chart" uri="{C3380CC4-5D6E-409C-BE32-E72D297353CC}">
              <c16:uniqueId val="{00000000-C33B-4FA9-AAC5-DEF23F4C00DE}"/>
            </c:ext>
          </c:extLst>
        </c:ser>
        <c:dLbls>
          <c:showLegendKey val="0"/>
          <c:showVal val="0"/>
          <c:showCatName val="0"/>
          <c:showSerName val="0"/>
          <c:showPercent val="0"/>
          <c:showBubbleSize val="0"/>
        </c:dLbls>
        <c:gapWidth val="71"/>
        <c:axId val="1569018607"/>
        <c:axId val="1569032527"/>
      </c:barChart>
      <c:catAx>
        <c:axId val="156901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032527"/>
        <c:crosses val="autoZero"/>
        <c:auto val="1"/>
        <c:lblAlgn val="ctr"/>
        <c:lblOffset val="100"/>
        <c:noMultiLvlLbl val="0"/>
      </c:catAx>
      <c:valAx>
        <c:axId val="1569032527"/>
        <c:scaling>
          <c:orientation val="minMax"/>
        </c:scaling>
        <c:delete val="1"/>
        <c:axPos val="b"/>
        <c:numFmt formatCode="0" sourceLinked="1"/>
        <c:majorTickMark val="none"/>
        <c:minorTickMark val="none"/>
        <c:tickLblPos val="nextTo"/>
        <c:crossAx val="156901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[Excel_project_2 (2).xlsx]Pivot Report!PivotTable4</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74373143997527E-2"/>
          <c:y val="1.4324669593291988E-2"/>
          <c:w val="0.95142088809854042"/>
          <c:h val="0.76003112442803056"/>
        </c:manualLayout>
      </c:layout>
      <c:areaChart>
        <c:grouping val="standard"/>
        <c:varyColors val="0"/>
        <c:ser>
          <c:idx val="0"/>
          <c:order val="0"/>
          <c:tx>
            <c:strRef>
              <c:f>'Pivot Report'!$F$5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Report'!$E$6:$E$35</c:f>
              <c:strCache>
                <c:ptCount val="29"/>
                <c:pt idx="0">
                  <c:v>01-02-2024</c:v>
                </c:pt>
                <c:pt idx="1">
                  <c:v>02-02-2024</c:v>
                </c:pt>
                <c:pt idx="2">
                  <c:v>03-02-2024</c:v>
                </c:pt>
                <c:pt idx="3">
                  <c:v>04-02-2024</c:v>
                </c:pt>
                <c:pt idx="4">
                  <c:v>05-02-2024</c:v>
                </c:pt>
                <c:pt idx="5">
                  <c:v>06-02-2024</c:v>
                </c:pt>
                <c:pt idx="6">
                  <c:v>07-02-2024</c:v>
                </c:pt>
                <c:pt idx="7">
                  <c:v>08-02-2024</c:v>
                </c:pt>
                <c:pt idx="8">
                  <c:v>09-02-2024</c:v>
                </c:pt>
                <c:pt idx="9">
                  <c:v>10-02-2024</c:v>
                </c:pt>
                <c:pt idx="10">
                  <c:v>11-02-2024</c:v>
                </c:pt>
                <c:pt idx="11">
                  <c:v>12-02-2024</c:v>
                </c:pt>
                <c:pt idx="12">
                  <c:v>13-02-2024</c:v>
                </c:pt>
                <c:pt idx="13">
                  <c:v>14-02-2024</c:v>
                </c:pt>
                <c:pt idx="14">
                  <c:v>15-02-2024</c:v>
                </c:pt>
                <c:pt idx="15">
                  <c:v>16-02-2024</c:v>
                </c:pt>
                <c:pt idx="16">
                  <c:v>17-02-2024</c:v>
                </c:pt>
                <c:pt idx="17">
                  <c:v>18-02-2024</c:v>
                </c:pt>
                <c:pt idx="18">
                  <c:v>19-02-2024</c:v>
                </c:pt>
                <c:pt idx="19">
                  <c:v>20-02-2024</c:v>
                </c:pt>
                <c:pt idx="20">
                  <c:v>21-02-2024</c:v>
                </c:pt>
                <c:pt idx="21">
                  <c:v>22-02-2024</c:v>
                </c:pt>
                <c:pt idx="22">
                  <c:v>23-02-2024</c:v>
                </c:pt>
                <c:pt idx="23">
                  <c:v>24-02-2024</c:v>
                </c:pt>
                <c:pt idx="24">
                  <c:v>25-02-2024</c:v>
                </c:pt>
                <c:pt idx="25">
                  <c:v>26-02-2024</c:v>
                </c:pt>
                <c:pt idx="26">
                  <c:v>27-02-2024</c:v>
                </c:pt>
                <c:pt idx="27">
                  <c:v>28-02-2024</c:v>
                </c:pt>
                <c:pt idx="28">
                  <c:v>29-02-2024</c:v>
                </c:pt>
              </c:strCache>
            </c:strRef>
          </c:cat>
          <c:val>
            <c:numRef>
              <c:f>'Pivot Report'!$F$6:$F$35</c:f>
              <c:numCache>
                <c:formatCode>0.00</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0EEC-4198-AFE4-61B3EBFC962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43537776"/>
        <c:axId val="1543538256"/>
      </c:areaChart>
      <c:catAx>
        <c:axId val="15435377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80" b="0" i="0" u="none" strike="noStrike" kern="1200" baseline="0">
                <a:solidFill>
                  <a:schemeClr val="lt1"/>
                </a:solidFill>
                <a:latin typeface="+mn-lt"/>
                <a:ea typeface="+mn-ea"/>
                <a:cs typeface="+mn-cs"/>
              </a:defRPr>
            </a:pPr>
            <a:endParaRPr lang="en-US"/>
          </a:p>
        </c:txPr>
        <c:crossAx val="1543538256"/>
        <c:crosses val="autoZero"/>
        <c:auto val="1"/>
        <c:lblAlgn val="ctr"/>
        <c:lblOffset val="100"/>
        <c:noMultiLvlLbl val="1"/>
      </c:catAx>
      <c:valAx>
        <c:axId val="1543538256"/>
        <c:scaling>
          <c:orientation val="minMax"/>
        </c:scaling>
        <c:delete val="1"/>
        <c:axPos val="l"/>
        <c:numFmt formatCode="0.00" sourceLinked="1"/>
        <c:majorTickMark val="out"/>
        <c:minorTickMark val="none"/>
        <c:tickLblPos val="nextTo"/>
        <c:crossAx val="15435377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cap="flat" cmpd="sng" algn="ctr">
      <a:solidFill>
        <a:schemeClr val="accen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1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image" Target="../media/image5.png"/><Relationship Id="rId17" Type="http://schemas.openxmlformats.org/officeDocument/2006/relationships/chart" Target="../charts/chart6.xml"/><Relationship Id="rId2" Type="http://schemas.openxmlformats.org/officeDocument/2006/relationships/hyperlink" Target="#No_of_Patient_DailyTrend!A1"/><Relationship Id="rId16" Type="http://schemas.openxmlformats.org/officeDocument/2006/relationships/chart" Target="../charts/chart5.xml"/><Relationship Id="rId1" Type="http://schemas.openxmlformats.org/officeDocument/2006/relationships/hyperlink" Target="#Dashboard!A1"/><Relationship Id="rId6" Type="http://schemas.openxmlformats.org/officeDocument/2006/relationships/hyperlink" Target="#Patient_Satifaction_DailyTrend!A1"/><Relationship Id="rId11" Type="http://schemas.openxmlformats.org/officeDocument/2006/relationships/image" Target="../media/image4.svg"/><Relationship Id="rId5" Type="http://schemas.openxmlformats.org/officeDocument/2006/relationships/chart" Target="../charts/chart3.xml"/><Relationship Id="rId15" Type="http://schemas.openxmlformats.org/officeDocument/2006/relationships/image" Target="../media/image8.emf"/><Relationship Id="rId10" Type="http://schemas.openxmlformats.org/officeDocument/2006/relationships/image" Target="../media/image3.png"/><Relationship Id="rId19" Type="http://schemas.openxmlformats.org/officeDocument/2006/relationships/chart" Target="../charts/chart8.xml"/><Relationship Id="rId4" Type="http://schemas.openxmlformats.org/officeDocument/2006/relationships/hyperlink" Target="#Average_Wait_Time_DailyTrend!A1"/><Relationship Id="rId9" Type="http://schemas.openxmlformats.org/officeDocument/2006/relationships/image" Target="../media/image2.svg"/><Relationship Id="rId1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784860</xdr:colOff>
      <xdr:row>43</xdr:row>
      <xdr:rowOff>152400</xdr:rowOff>
    </xdr:from>
    <xdr:to>
      <xdr:col>4</xdr:col>
      <xdr:colOff>22860</xdr:colOff>
      <xdr:row>46</xdr:row>
      <xdr:rowOff>30480</xdr:rowOff>
    </xdr:to>
    <xdr:graphicFrame macro="">
      <xdr:nvGraphicFramePr>
        <xdr:cNvPr id="5" name="Chart 4">
          <a:extLst>
            <a:ext uri="{FF2B5EF4-FFF2-40B4-BE49-F238E27FC236}">
              <a16:creationId xmlns:a16="http://schemas.microsoft.com/office/drawing/2014/main" id="{F45AFEA3-5FA0-A43B-8715-B925B4FC69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1257300</xdr:colOff>
      <xdr:row>71</xdr:row>
      <xdr:rowOff>7620</xdr:rowOff>
    </xdr:from>
    <xdr:to>
      <xdr:col>5</xdr:col>
      <xdr:colOff>441960</xdr:colOff>
      <xdr:row>81</xdr:row>
      <xdr:rowOff>7619</xdr:rowOff>
    </xdr:to>
    <mc:AlternateContent xmlns:mc="http://schemas.openxmlformats.org/markup-compatibility/2006" xmlns:a14="http://schemas.microsoft.com/office/drawing/2010/main">
      <mc:Choice Requires="a14">
        <xdr:graphicFrame macro="">
          <xdr:nvGraphicFramePr>
            <xdr:cNvPr id="9" name="Select Year">
              <a:extLst>
                <a:ext uri="{FF2B5EF4-FFF2-40B4-BE49-F238E27FC236}">
                  <a16:creationId xmlns:a16="http://schemas.microsoft.com/office/drawing/2014/main" id="{D2A4C8E6-8486-C50E-6B49-F721160D7623}"/>
                </a:ext>
              </a:extLst>
            </xdr:cNvPr>
            <xdr:cNvGraphicFramePr/>
          </xdr:nvGraphicFramePr>
          <xdr:xfrm>
            <a:off x="0" y="0"/>
            <a:ext cx="0" cy="0"/>
          </xdr:xfrm>
          <a:graphic>
            <a:graphicData uri="http://schemas.microsoft.com/office/drawing/2010/slicer">
              <sle:slicer xmlns:sle="http://schemas.microsoft.com/office/drawing/2010/slicer" name="Select Year"/>
            </a:graphicData>
          </a:graphic>
        </xdr:graphicFrame>
      </mc:Choice>
      <mc:Fallback xmlns="">
        <xdr:sp macro="" textlink="">
          <xdr:nvSpPr>
            <xdr:cNvPr id="0" name=""/>
            <xdr:cNvSpPr>
              <a:spLocks noTextEdit="1"/>
            </xdr:cNvSpPr>
          </xdr:nvSpPr>
          <xdr:spPr>
            <a:xfrm>
              <a:off x="4632960" y="13075920"/>
              <a:ext cx="1828800" cy="1828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83820</xdr:colOff>
      <xdr:row>1</xdr:row>
      <xdr:rowOff>38100</xdr:rowOff>
    </xdr:from>
    <xdr:to>
      <xdr:col>10</xdr:col>
      <xdr:colOff>228600</xdr:colOff>
      <xdr:row>4</xdr:row>
      <xdr:rowOff>175260</xdr:rowOff>
    </xdr:to>
    <xdr:sp macro="" textlink="">
      <xdr:nvSpPr>
        <xdr:cNvPr id="2" name="Rectangle: Rounded Corners 1">
          <a:extLst>
            <a:ext uri="{FF2B5EF4-FFF2-40B4-BE49-F238E27FC236}">
              <a16:creationId xmlns:a16="http://schemas.microsoft.com/office/drawing/2014/main" id="{251340ED-84CE-8813-361D-9406B6D11932}"/>
            </a:ext>
          </a:extLst>
        </xdr:cNvPr>
        <xdr:cNvSpPr/>
      </xdr:nvSpPr>
      <xdr:spPr>
        <a:xfrm>
          <a:off x="693420" y="220980"/>
          <a:ext cx="5631180" cy="685800"/>
        </a:xfrm>
        <a:prstGeom prst="roundRect">
          <a:avLst>
            <a:gd name="adj" fmla="val 1881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373380</xdr:colOff>
      <xdr:row>1</xdr:row>
      <xdr:rowOff>38100</xdr:rowOff>
    </xdr:from>
    <xdr:to>
      <xdr:col>13</xdr:col>
      <xdr:colOff>411480</xdr:colOff>
      <xdr:row>4</xdr:row>
      <xdr:rowOff>167640</xdr:rowOff>
    </xdr:to>
    <xdr:sp macro="" textlink="">
      <xdr:nvSpPr>
        <xdr:cNvPr id="3" name="Rectangle: Rounded Corners 2">
          <a:extLst>
            <a:ext uri="{FF2B5EF4-FFF2-40B4-BE49-F238E27FC236}">
              <a16:creationId xmlns:a16="http://schemas.microsoft.com/office/drawing/2014/main" id="{CB82D38B-8BB0-6B21-8B93-48E3AC1D63C7}"/>
            </a:ext>
          </a:extLst>
        </xdr:cNvPr>
        <xdr:cNvSpPr/>
      </xdr:nvSpPr>
      <xdr:spPr>
        <a:xfrm>
          <a:off x="6469380" y="220980"/>
          <a:ext cx="1866900" cy="678180"/>
        </a:xfrm>
        <a:prstGeom prst="roundRect">
          <a:avLst>
            <a:gd name="adj" fmla="val 1881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91440</xdr:colOff>
      <xdr:row>5</xdr:row>
      <xdr:rowOff>53340</xdr:rowOff>
    </xdr:from>
    <xdr:to>
      <xdr:col>4</xdr:col>
      <xdr:colOff>449580</xdr:colOff>
      <xdr:row>12</xdr:row>
      <xdr:rowOff>38100</xdr:rowOff>
    </xdr:to>
    <xdr:sp macro="" textlink="">
      <xdr:nvSpPr>
        <xdr:cNvPr id="18" name="Rectangle: Rounded Corners 17">
          <a:extLst>
            <a:ext uri="{FF2B5EF4-FFF2-40B4-BE49-F238E27FC236}">
              <a16:creationId xmlns:a16="http://schemas.microsoft.com/office/drawing/2014/main" id="{8475EE25-2D23-9722-DDC1-285E7158320E}"/>
            </a:ext>
          </a:extLst>
        </xdr:cNvPr>
        <xdr:cNvSpPr/>
      </xdr:nvSpPr>
      <xdr:spPr>
        <a:xfrm>
          <a:off x="701040" y="967740"/>
          <a:ext cx="2186940" cy="1264920"/>
        </a:xfrm>
        <a:prstGeom prst="roundRect">
          <a:avLst>
            <a:gd name="adj" fmla="val 917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83820</xdr:colOff>
      <xdr:row>12</xdr:row>
      <xdr:rowOff>76200</xdr:rowOff>
    </xdr:from>
    <xdr:to>
      <xdr:col>4</xdr:col>
      <xdr:colOff>441960</xdr:colOff>
      <xdr:row>19</xdr:row>
      <xdr:rowOff>88612</xdr:rowOff>
    </xdr:to>
    <xdr:sp macro="" textlink="">
      <xdr:nvSpPr>
        <xdr:cNvPr id="19" name="Rectangle: Rounded Corners 18">
          <a:hlinkClick xmlns:r="http://schemas.openxmlformats.org/officeDocument/2006/relationships" r:id="rId1"/>
          <a:extLst>
            <a:ext uri="{FF2B5EF4-FFF2-40B4-BE49-F238E27FC236}">
              <a16:creationId xmlns:a16="http://schemas.microsoft.com/office/drawing/2014/main" id="{0E4E6C4D-2D1E-2D8A-C605-1DE225D1A93E}"/>
            </a:ext>
          </a:extLst>
        </xdr:cNvPr>
        <xdr:cNvSpPr/>
      </xdr:nvSpPr>
      <xdr:spPr>
        <a:xfrm>
          <a:off x="693420" y="2270760"/>
          <a:ext cx="2186940" cy="1292572"/>
        </a:xfrm>
        <a:prstGeom prst="roundRect">
          <a:avLst>
            <a:gd name="adj" fmla="val 879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83820</xdr:colOff>
      <xdr:row>19</xdr:row>
      <xdr:rowOff>137160</xdr:rowOff>
    </xdr:from>
    <xdr:to>
      <xdr:col>4</xdr:col>
      <xdr:colOff>441960</xdr:colOff>
      <xdr:row>27</xdr:row>
      <xdr:rowOff>7620</xdr:rowOff>
    </xdr:to>
    <xdr:sp macro="" textlink="">
      <xdr:nvSpPr>
        <xdr:cNvPr id="20" name="Rectangle: Rounded Corners 19">
          <a:extLst>
            <a:ext uri="{FF2B5EF4-FFF2-40B4-BE49-F238E27FC236}">
              <a16:creationId xmlns:a16="http://schemas.microsoft.com/office/drawing/2014/main" id="{15F3A8F4-FC76-8D98-644F-AF80BDF101E8}"/>
            </a:ext>
          </a:extLst>
        </xdr:cNvPr>
        <xdr:cNvSpPr/>
      </xdr:nvSpPr>
      <xdr:spPr>
        <a:xfrm>
          <a:off x="693420" y="3611880"/>
          <a:ext cx="2186940" cy="1333500"/>
        </a:xfrm>
        <a:prstGeom prst="roundRect">
          <a:avLst>
            <a:gd name="adj" fmla="val 967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518160</xdr:colOff>
      <xdr:row>5</xdr:row>
      <xdr:rowOff>53340</xdr:rowOff>
    </xdr:from>
    <xdr:to>
      <xdr:col>13</xdr:col>
      <xdr:colOff>533400</xdr:colOff>
      <xdr:row>9</xdr:row>
      <xdr:rowOff>30480</xdr:rowOff>
    </xdr:to>
    <xdr:sp macro="" textlink="">
      <xdr:nvSpPr>
        <xdr:cNvPr id="22" name="Rectangle: Rounded Corners 21">
          <a:extLst>
            <a:ext uri="{FF2B5EF4-FFF2-40B4-BE49-F238E27FC236}">
              <a16:creationId xmlns:a16="http://schemas.microsoft.com/office/drawing/2014/main" id="{4AA592A8-CBEA-F857-6967-4B52E085E798}"/>
            </a:ext>
          </a:extLst>
        </xdr:cNvPr>
        <xdr:cNvSpPr/>
      </xdr:nvSpPr>
      <xdr:spPr>
        <a:xfrm>
          <a:off x="2956560" y="967740"/>
          <a:ext cx="5501640" cy="708660"/>
        </a:xfrm>
        <a:prstGeom prst="roundRect">
          <a:avLst>
            <a:gd name="adj" fmla="val 1881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7620</xdr:colOff>
      <xdr:row>5</xdr:row>
      <xdr:rowOff>45720</xdr:rowOff>
    </xdr:from>
    <xdr:to>
      <xdr:col>22</xdr:col>
      <xdr:colOff>358140</xdr:colOff>
      <xdr:row>14</xdr:row>
      <xdr:rowOff>152400</xdr:rowOff>
    </xdr:to>
    <xdr:sp macro="" textlink="">
      <xdr:nvSpPr>
        <xdr:cNvPr id="23" name="Rectangle: Rounded Corners 22">
          <a:extLst>
            <a:ext uri="{FF2B5EF4-FFF2-40B4-BE49-F238E27FC236}">
              <a16:creationId xmlns:a16="http://schemas.microsoft.com/office/drawing/2014/main" id="{9F8784E2-670E-8B84-00AB-EB6E1956EDCE}"/>
            </a:ext>
          </a:extLst>
        </xdr:cNvPr>
        <xdr:cNvSpPr/>
      </xdr:nvSpPr>
      <xdr:spPr>
        <a:xfrm>
          <a:off x="8542020" y="960120"/>
          <a:ext cx="5227320" cy="1752600"/>
        </a:xfrm>
        <a:prstGeom prst="roundRect">
          <a:avLst>
            <a:gd name="adj" fmla="val 869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586740</xdr:colOff>
      <xdr:row>15</xdr:row>
      <xdr:rowOff>38100</xdr:rowOff>
    </xdr:from>
    <xdr:to>
      <xdr:col>22</xdr:col>
      <xdr:colOff>373380</xdr:colOff>
      <xdr:row>27</xdr:row>
      <xdr:rowOff>7620</xdr:rowOff>
    </xdr:to>
    <xdr:sp macro="" textlink="">
      <xdr:nvSpPr>
        <xdr:cNvPr id="24" name="Rectangle: Rounded Corners 23">
          <a:extLst>
            <a:ext uri="{FF2B5EF4-FFF2-40B4-BE49-F238E27FC236}">
              <a16:creationId xmlns:a16="http://schemas.microsoft.com/office/drawing/2014/main" id="{342729A7-D7B0-DAAF-829C-CA54A5F9A94D}"/>
            </a:ext>
          </a:extLst>
        </xdr:cNvPr>
        <xdr:cNvSpPr/>
      </xdr:nvSpPr>
      <xdr:spPr>
        <a:xfrm>
          <a:off x="8511540" y="2781300"/>
          <a:ext cx="5273040" cy="2164080"/>
        </a:xfrm>
        <a:prstGeom prst="roundRect">
          <a:avLst>
            <a:gd name="adj" fmla="val 869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495300</xdr:colOff>
      <xdr:row>9</xdr:row>
      <xdr:rowOff>99060</xdr:rowOff>
    </xdr:from>
    <xdr:to>
      <xdr:col>9</xdr:col>
      <xdr:colOff>137160</xdr:colOff>
      <xdr:row>27</xdr:row>
      <xdr:rowOff>7620</xdr:rowOff>
    </xdr:to>
    <xdr:sp macro="" textlink="">
      <xdr:nvSpPr>
        <xdr:cNvPr id="25" name="Rectangle: Rounded Corners 24">
          <a:extLst>
            <a:ext uri="{FF2B5EF4-FFF2-40B4-BE49-F238E27FC236}">
              <a16:creationId xmlns:a16="http://schemas.microsoft.com/office/drawing/2014/main" id="{C64A9CF4-54F1-A84A-33FA-F2DE3A6C8AB1}"/>
            </a:ext>
          </a:extLst>
        </xdr:cNvPr>
        <xdr:cNvSpPr/>
      </xdr:nvSpPr>
      <xdr:spPr>
        <a:xfrm>
          <a:off x="2933700" y="1744980"/>
          <a:ext cx="2689860" cy="3200400"/>
        </a:xfrm>
        <a:prstGeom prst="roundRect">
          <a:avLst>
            <a:gd name="adj" fmla="val 592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190500</xdr:colOff>
      <xdr:row>9</xdr:row>
      <xdr:rowOff>99060</xdr:rowOff>
    </xdr:from>
    <xdr:to>
      <xdr:col>13</xdr:col>
      <xdr:colOff>472440</xdr:colOff>
      <xdr:row>27</xdr:row>
      <xdr:rowOff>7620</xdr:rowOff>
    </xdr:to>
    <xdr:sp macro="" textlink="">
      <xdr:nvSpPr>
        <xdr:cNvPr id="26" name="Rectangle: Rounded Corners 25">
          <a:extLst>
            <a:ext uri="{FF2B5EF4-FFF2-40B4-BE49-F238E27FC236}">
              <a16:creationId xmlns:a16="http://schemas.microsoft.com/office/drawing/2014/main" id="{2300B0E7-B173-C529-13D0-B336F131B7F5}"/>
            </a:ext>
          </a:extLst>
        </xdr:cNvPr>
        <xdr:cNvSpPr/>
      </xdr:nvSpPr>
      <xdr:spPr>
        <a:xfrm>
          <a:off x="5676900" y="1744980"/>
          <a:ext cx="2720340" cy="3200400"/>
        </a:xfrm>
        <a:prstGeom prst="roundRect">
          <a:avLst>
            <a:gd name="adj" fmla="val 592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579120</xdr:colOff>
      <xdr:row>1</xdr:row>
      <xdr:rowOff>38100</xdr:rowOff>
    </xdr:from>
    <xdr:to>
      <xdr:col>9</xdr:col>
      <xdr:colOff>441960</xdr:colOff>
      <xdr:row>3</xdr:row>
      <xdr:rowOff>15240</xdr:rowOff>
    </xdr:to>
    <xdr:sp macro="" textlink="">
      <xdr:nvSpPr>
        <xdr:cNvPr id="27" name="TextBox 26">
          <a:extLst>
            <a:ext uri="{FF2B5EF4-FFF2-40B4-BE49-F238E27FC236}">
              <a16:creationId xmlns:a16="http://schemas.microsoft.com/office/drawing/2014/main" id="{578678EA-389C-23C4-B0BB-A07F91C2F34F}"/>
            </a:ext>
          </a:extLst>
        </xdr:cNvPr>
        <xdr:cNvSpPr txBox="1"/>
      </xdr:nvSpPr>
      <xdr:spPr>
        <a:xfrm>
          <a:off x="1798320" y="220980"/>
          <a:ext cx="41300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ln>
                <a:solidFill>
                  <a:schemeClr val="tx1"/>
                </a:solidFill>
              </a:ln>
              <a:solidFill>
                <a:schemeClr val="tx1"/>
              </a:solidFill>
              <a:latin typeface="Times New Roman" panose="02020603050405020304" pitchFamily="18" charset="0"/>
              <a:cs typeface="Times New Roman" panose="02020603050405020304" pitchFamily="18" charset="0"/>
            </a:rPr>
            <a:t>Hospital Emergency Room Dashboard</a:t>
          </a:r>
        </a:p>
      </xdr:txBody>
    </xdr:sp>
    <xdr:clientData/>
  </xdr:twoCellAnchor>
  <xdr:twoCellAnchor>
    <xdr:from>
      <xdr:col>1</xdr:col>
      <xdr:colOff>411480</xdr:colOff>
      <xdr:row>6</xdr:row>
      <xdr:rowOff>138199</xdr:rowOff>
    </xdr:from>
    <xdr:to>
      <xdr:col>4</xdr:col>
      <xdr:colOff>54050</xdr:colOff>
      <xdr:row>8</xdr:row>
      <xdr:rowOff>68580</xdr:rowOff>
    </xdr:to>
    <xdr:sp macro="" textlink="">
      <xdr:nvSpPr>
        <xdr:cNvPr id="28" name="TextBox 27">
          <a:extLst>
            <a:ext uri="{FF2B5EF4-FFF2-40B4-BE49-F238E27FC236}">
              <a16:creationId xmlns:a16="http://schemas.microsoft.com/office/drawing/2014/main" id="{940B76B1-2E8D-0E5D-3C41-0FCEC8DC9B60}"/>
            </a:ext>
          </a:extLst>
        </xdr:cNvPr>
        <xdr:cNvSpPr txBox="1"/>
      </xdr:nvSpPr>
      <xdr:spPr>
        <a:xfrm>
          <a:off x="1021080" y="1235479"/>
          <a:ext cx="1471370" cy="296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n>
                <a:solidFill>
                  <a:schemeClr val="tx1"/>
                </a:solidFill>
              </a:ln>
              <a:solidFill>
                <a:schemeClr val="tx1"/>
              </a:solidFill>
              <a:latin typeface="Times New Roman" panose="02020603050405020304" pitchFamily="18" charset="0"/>
              <a:cs typeface="Times New Roman" panose="02020603050405020304" pitchFamily="18" charset="0"/>
            </a:rPr>
            <a:t>No.Of Patients</a:t>
          </a:r>
        </a:p>
      </xdr:txBody>
    </xdr:sp>
    <xdr:clientData/>
  </xdr:twoCellAnchor>
  <xdr:twoCellAnchor>
    <xdr:from>
      <xdr:col>1</xdr:col>
      <xdr:colOff>205740</xdr:colOff>
      <xdr:row>13</xdr:row>
      <xdr:rowOff>160020</xdr:rowOff>
    </xdr:from>
    <xdr:to>
      <xdr:col>4</xdr:col>
      <xdr:colOff>304800</xdr:colOff>
      <xdr:row>15</xdr:row>
      <xdr:rowOff>83820</xdr:rowOff>
    </xdr:to>
    <xdr:sp macro="" textlink="">
      <xdr:nvSpPr>
        <xdr:cNvPr id="29" name="TextBox 28">
          <a:extLst>
            <a:ext uri="{FF2B5EF4-FFF2-40B4-BE49-F238E27FC236}">
              <a16:creationId xmlns:a16="http://schemas.microsoft.com/office/drawing/2014/main" id="{B7FA3AF8-F50D-3E67-6E34-131EC323558E}"/>
            </a:ext>
          </a:extLst>
        </xdr:cNvPr>
        <xdr:cNvSpPr txBox="1"/>
      </xdr:nvSpPr>
      <xdr:spPr>
        <a:xfrm>
          <a:off x="815340" y="2537460"/>
          <a:ext cx="19278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n>
                <a:solidFill>
                  <a:schemeClr val="tx1"/>
                </a:solidFill>
              </a:ln>
              <a:solidFill>
                <a:schemeClr val="tx1"/>
              </a:solidFill>
              <a:latin typeface="Times New Roman" panose="02020603050405020304" pitchFamily="18" charset="0"/>
              <a:cs typeface="Times New Roman" panose="02020603050405020304" pitchFamily="18" charset="0"/>
            </a:rPr>
            <a:t>Average</a:t>
          </a:r>
          <a:r>
            <a:rPr lang="en-IN" sz="1400" baseline="0">
              <a:ln>
                <a:solidFill>
                  <a:schemeClr val="tx1"/>
                </a:solidFill>
              </a:ln>
              <a:solidFill>
                <a:schemeClr val="tx1"/>
              </a:solidFill>
              <a:latin typeface="Times New Roman" panose="02020603050405020304" pitchFamily="18" charset="0"/>
              <a:cs typeface="Times New Roman" panose="02020603050405020304" pitchFamily="18" charset="0"/>
            </a:rPr>
            <a:t> Wait Time</a:t>
          </a:r>
          <a:endParaRPr lang="en-IN" sz="1400">
            <a:ln>
              <a:solidFill>
                <a:schemeClr val="tx1"/>
              </a:solidFill>
            </a:ln>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83820</xdr:colOff>
      <xdr:row>21</xdr:row>
      <xdr:rowOff>0</xdr:rowOff>
    </xdr:from>
    <xdr:to>
      <xdr:col>4</xdr:col>
      <xdr:colOff>472440</xdr:colOff>
      <xdr:row>22</xdr:row>
      <xdr:rowOff>106680</xdr:rowOff>
    </xdr:to>
    <xdr:sp macro="" textlink="">
      <xdr:nvSpPr>
        <xdr:cNvPr id="30" name="TextBox 29">
          <a:extLst>
            <a:ext uri="{FF2B5EF4-FFF2-40B4-BE49-F238E27FC236}">
              <a16:creationId xmlns:a16="http://schemas.microsoft.com/office/drawing/2014/main" id="{AFECAB8A-4C8B-5421-28D7-87259DE22383}"/>
            </a:ext>
          </a:extLst>
        </xdr:cNvPr>
        <xdr:cNvSpPr txBox="1"/>
      </xdr:nvSpPr>
      <xdr:spPr>
        <a:xfrm>
          <a:off x="693420" y="3840480"/>
          <a:ext cx="22174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n>
                <a:solidFill>
                  <a:schemeClr val="tx1"/>
                </a:solidFill>
              </a:ln>
              <a:solidFill>
                <a:schemeClr val="tx1"/>
              </a:solidFill>
              <a:latin typeface="Times New Roman" panose="02020603050405020304" pitchFamily="18" charset="0"/>
              <a:cs typeface="Times New Roman" panose="02020603050405020304" pitchFamily="18" charset="0"/>
            </a:rPr>
            <a:t>Patient Satisfaction</a:t>
          </a:r>
          <a:r>
            <a:rPr lang="en-IN" sz="1400" baseline="0">
              <a:ln>
                <a:solidFill>
                  <a:schemeClr val="tx1"/>
                </a:solidFill>
              </a:ln>
              <a:solidFill>
                <a:schemeClr val="tx1"/>
              </a:solidFill>
              <a:latin typeface="Times New Roman" panose="02020603050405020304" pitchFamily="18" charset="0"/>
              <a:cs typeface="Times New Roman" panose="02020603050405020304" pitchFamily="18" charset="0"/>
            </a:rPr>
            <a:t> Score</a:t>
          </a:r>
          <a:endParaRPr lang="en-IN" sz="1400">
            <a:ln>
              <a:solidFill>
                <a:schemeClr val="tx1"/>
              </a:solidFill>
            </a:ln>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15240</xdr:colOff>
      <xdr:row>5</xdr:row>
      <xdr:rowOff>53340</xdr:rowOff>
    </xdr:from>
    <xdr:to>
      <xdr:col>3</xdr:col>
      <xdr:colOff>365760</xdr:colOff>
      <xdr:row>6</xdr:row>
      <xdr:rowOff>144780</xdr:rowOff>
    </xdr:to>
    <xdr:sp macro="" textlink="'Pivot Report'!A7">
      <xdr:nvSpPr>
        <xdr:cNvPr id="31" name="TextBox 30">
          <a:extLst>
            <a:ext uri="{FF2B5EF4-FFF2-40B4-BE49-F238E27FC236}">
              <a16:creationId xmlns:a16="http://schemas.microsoft.com/office/drawing/2014/main" id="{75224918-5AAC-F612-5397-E3A336933DDF}"/>
            </a:ext>
          </a:extLst>
        </xdr:cNvPr>
        <xdr:cNvSpPr txBox="1"/>
      </xdr:nvSpPr>
      <xdr:spPr>
        <a:xfrm>
          <a:off x="1234440" y="967740"/>
          <a:ext cx="9601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A1DE67-3BA0-4F46-B749-BE911B3FA643}" type="TxLink">
            <a:rPr lang="en-US" sz="1400" b="0" i="0" u="none" strike="noStrike">
              <a:ln>
                <a:solidFill>
                  <a:schemeClr val="tx1"/>
                </a:solidFill>
              </a:ln>
              <a:solidFill>
                <a:srgbClr val="000000"/>
              </a:solidFill>
              <a:latin typeface="Aptos Narrow"/>
              <a:cs typeface="Times New Roman" panose="02020603050405020304" pitchFamily="18" charset="0"/>
            </a:rPr>
            <a:pPr algn="ctr"/>
            <a:t>431</a:t>
          </a:fld>
          <a:endParaRPr lang="en-IN" sz="1800">
            <a:ln>
              <a:solidFill>
                <a:schemeClr val="tx1"/>
              </a:solidFill>
            </a:ln>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137160</xdr:colOff>
      <xdr:row>12</xdr:row>
      <xdr:rowOff>99060</xdr:rowOff>
    </xdr:from>
    <xdr:to>
      <xdr:col>3</xdr:col>
      <xdr:colOff>373380</xdr:colOff>
      <xdr:row>14</xdr:row>
      <xdr:rowOff>0</xdr:rowOff>
    </xdr:to>
    <xdr:sp macro="" textlink="'Pivot Report'!A11">
      <xdr:nvSpPr>
        <xdr:cNvPr id="32" name="TextBox 31">
          <a:extLst>
            <a:ext uri="{FF2B5EF4-FFF2-40B4-BE49-F238E27FC236}">
              <a16:creationId xmlns:a16="http://schemas.microsoft.com/office/drawing/2014/main" id="{8D5A8EAB-E667-2D92-4BB8-B8FD17D654B1}"/>
            </a:ext>
          </a:extLst>
        </xdr:cNvPr>
        <xdr:cNvSpPr txBox="1"/>
      </xdr:nvSpPr>
      <xdr:spPr>
        <a:xfrm>
          <a:off x="1356360" y="2293620"/>
          <a:ext cx="8458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0E6C98-7B7D-427E-8FC0-49985B3EE6BA}" type="TxLink">
            <a:rPr lang="en-US" sz="1400" b="0" i="0" u="none" strike="noStrike">
              <a:ln>
                <a:solidFill>
                  <a:schemeClr val="tx1"/>
                </a:solidFill>
              </a:ln>
              <a:solidFill>
                <a:srgbClr val="000000"/>
              </a:solidFill>
              <a:latin typeface="Aptos Narrow"/>
              <a:cs typeface="Times New Roman" panose="02020603050405020304" pitchFamily="18" charset="0"/>
            </a:rPr>
            <a:pPr algn="ctr"/>
            <a:t>36.67</a:t>
          </a:fld>
          <a:endParaRPr lang="en-IN" sz="1800">
            <a:ln>
              <a:solidFill>
                <a:schemeClr val="tx1"/>
              </a:solidFill>
            </a:ln>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129540</xdr:colOff>
      <xdr:row>19</xdr:row>
      <xdr:rowOff>129540</xdr:rowOff>
    </xdr:from>
    <xdr:to>
      <xdr:col>3</xdr:col>
      <xdr:colOff>358140</xdr:colOff>
      <xdr:row>21</xdr:row>
      <xdr:rowOff>68580</xdr:rowOff>
    </xdr:to>
    <xdr:sp macro="" textlink="'Pivot Report'!A15">
      <xdr:nvSpPr>
        <xdr:cNvPr id="33" name="TextBox 32">
          <a:extLst>
            <a:ext uri="{FF2B5EF4-FFF2-40B4-BE49-F238E27FC236}">
              <a16:creationId xmlns:a16="http://schemas.microsoft.com/office/drawing/2014/main" id="{754D135C-E06F-B905-5B1A-974D09C1C743}"/>
            </a:ext>
          </a:extLst>
        </xdr:cNvPr>
        <xdr:cNvSpPr txBox="1"/>
      </xdr:nvSpPr>
      <xdr:spPr>
        <a:xfrm>
          <a:off x="1348740" y="3604260"/>
          <a:ext cx="838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D58BC3A-1956-4CB3-BBB7-E95DBD6D2D1E}" type="TxLink">
            <a:rPr lang="en-US" sz="1400" b="0" i="0" u="none" strike="noStrike">
              <a:ln>
                <a:solidFill>
                  <a:schemeClr val="tx1"/>
                </a:solidFill>
              </a:ln>
              <a:solidFill>
                <a:srgbClr val="000000"/>
              </a:solidFill>
              <a:latin typeface="Aptos Narrow"/>
              <a:cs typeface="Times New Roman" panose="02020603050405020304" pitchFamily="18" charset="0"/>
            </a:rPr>
            <a:pPr algn="ctr"/>
            <a:t>4.72</a:t>
          </a:fld>
          <a:endParaRPr lang="en-IN" sz="1800">
            <a:ln>
              <a:solidFill>
                <a:schemeClr val="tx1"/>
              </a:solidFill>
            </a:ln>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266700</xdr:colOff>
      <xdr:row>3</xdr:row>
      <xdr:rowOff>15240</xdr:rowOff>
    </xdr:from>
    <xdr:to>
      <xdr:col>7</xdr:col>
      <xdr:colOff>365760</xdr:colOff>
      <xdr:row>4</xdr:row>
      <xdr:rowOff>121920</xdr:rowOff>
    </xdr:to>
    <xdr:sp macro="" textlink="">
      <xdr:nvSpPr>
        <xdr:cNvPr id="34" name="TextBox 33">
          <a:extLst>
            <a:ext uri="{FF2B5EF4-FFF2-40B4-BE49-F238E27FC236}">
              <a16:creationId xmlns:a16="http://schemas.microsoft.com/office/drawing/2014/main" id="{26F0FAE9-6B3D-6B3F-E5E6-8FEA92143E2F}"/>
            </a:ext>
          </a:extLst>
        </xdr:cNvPr>
        <xdr:cNvSpPr txBox="1"/>
      </xdr:nvSpPr>
      <xdr:spPr>
        <a:xfrm>
          <a:off x="2705100" y="563880"/>
          <a:ext cx="19278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ln>
                <a:solidFill>
                  <a:schemeClr val="tx1"/>
                </a:solidFill>
              </a:ln>
              <a:solidFill>
                <a:schemeClr val="tx1"/>
              </a:solidFill>
              <a:latin typeface="Times New Roman" panose="02020603050405020304" pitchFamily="18" charset="0"/>
              <a:cs typeface="Times New Roman" panose="02020603050405020304" pitchFamily="18" charset="0"/>
            </a:rPr>
            <a:t>Monthly Report</a:t>
          </a:r>
        </a:p>
      </xdr:txBody>
    </xdr:sp>
    <xdr:clientData/>
  </xdr:twoCellAnchor>
  <xdr:twoCellAnchor>
    <xdr:from>
      <xdr:col>4</xdr:col>
      <xdr:colOff>571500</xdr:colOff>
      <xdr:row>5</xdr:row>
      <xdr:rowOff>114301</xdr:rowOff>
    </xdr:from>
    <xdr:to>
      <xdr:col>13</xdr:col>
      <xdr:colOff>464820</xdr:colOff>
      <xdr:row>8</xdr:row>
      <xdr:rowOff>152400</xdr:rowOff>
    </xdr:to>
    <mc:AlternateContent xmlns:mc="http://schemas.openxmlformats.org/markup-compatibility/2006">
      <mc:Choice xmlns:a14="http://schemas.microsoft.com/office/drawing/2010/main" Requires="a14">
        <xdr:graphicFrame macro="">
          <xdr:nvGraphicFramePr>
            <xdr:cNvPr id="35" name="Date (Month)">
              <a:extLst>
                <a:ext uri="{FF2B5EF4-FFF2-40B4-BE49-F238E27FC236}">
                  <a16:creationId xmlns:a16="http://schemas.microsoft.com/office/drawing/2014/main" id="{83349460-C9A3-40BD-A5BC-328576EA7A7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3009900" y="1028701"/>
              <a:ext cx="5379720" cy="586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144780</xdr:colOff>
      <xdr:row>8</xdr:row>
      <xdr:rowOff>68580</xdr:rowOff>
    </xdr:from>
    <xdr:to>
      <xdr:col>4</xdr:col>
      <xdr:colOff>434340</xdr:colOff>
      <xdr:row>12</xdr:row>
      <xdr:rowOff>0</xdr:rowOff>
    </xdr:to>
    <xdr:graphicFrame macro="">
      <xdr:nvGraphicFramePr>
        <xdr:cNvPr id="6" name="Chart 5">
          <a:hlinkClick xmlns:r="http://schemas.openxmlformats.org/officeDocument/2006/relationships" r:id="rId2"/>
          <a:extLst>
            <a:ext uri="{FF2B5EF4-FFF2-40B4-BE49-F238E27FC236}">
              <a16:creationId xmlns:a16="http://schemas.microsoft.com/office/drawing/2014/main" id="{E70AEB91-9819-4D9B-8C73-FCAAEE000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152400</xdr:colOff>
      <xdr:row>15</xdr:row>
      <xdr:rowOff>53340</xdr:rowOff>
    </xdr:from>
    <xdr:to>
      <xdr:col>4</xdr:col>
      <xdr:colOff>365760</xdr:colOff>
      <xdr:row>19</xdr:row>
      <xdr:rowOff>64770</xdr:rowOff>
    </xdr:to>
    <xdr:graphicFrame macro="">
      <xdr:nvGraphicFramePr>
        <xdr:cNvPr id="7" name="Chart 6">
          <a:hlinkClick xmlns:r="http://schemas.openxmlformats.org/officeDocument/2006/relationships" r:id="rId4"/>
          <a:extLst>
            <a:ext uri="{FF2B5EF4-FFF2-40B4-BE49-F238E27FC236}">
              <a16:creationId xmlns:a16="http://schemas.microsoft.com/office/drawing/2014/main" id="{F89F5B6C-063B-4E64-BFE6-9163207D1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167640</xdr:colOff>
      <xdr:row>21</xdr:row>
      <xdr:rowOff>129540</xdr:rowOff>
    </xdr:from>
    <xdr:to>
      <xdr:col>4</xdr:col>
      <xdr:colOff>358140</xdr:colOff>
      <xdr:row>26</xdr:row>
      <xdr:rowOff>179070</xdr:rowOff>
    </xdr:to>
    <xdr:graphicFrame macro="">
      <xdr:nvGraphicFramePr>
        <xdr:cNvPr id="9" name="Chart 8">
          <a:hlinkClick xmlns:r="http://schemas.openxmlformats.org/officeDocument/2006/relationships" r:id="rId6"/>
          <a:extLst>
            <a:ext uri="{FF2B5EF4-FFF2-40B4-BE49-F238E27FC236}">
              <a16:creationId xmlns:a16="http://schemas.microsoft.com/office/drawing/2014/main" id="{30AF5F8C-E964-4803-8D5F-E8587B07B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601980</xdr:colOff>
      <xdr:row>12</xdr:row>
      <xdr:rowOff>121920</xdr:rowOff>
    </xdr:from>
    <xdr:to>
      <xdr:col>4</xdr:col>
      <xdr:colOff>381000</xdr:colOff>
      <xdr:row>14</xdr:row>
      <xdr:rowOff>144780</xdr:rowOff>
    </xdr:to>
    <xdr:pic>
      <xdr:nvPicPr>
        <xdr:cNvPr id="16" name="Graphic 15" descr="Hourglass Finished with solid fill">
          <a:extLst>
            <a:ext uri="{FF2B5EF4-FFF2-40B4-BE49-F238E27FC236}">
              <a16:creationId xmlns:a16="http://schemas.microsoft.com/office/drawing/2014/main" id="{5667F238-8F4C-C5E2-116D-E11435A7788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430780" y="2316480"/>
          <a:ext cx="388620" cy="388620"/>
        </a:xfrm>
        <a:prstGeom prst="rect">
          <a:avLst/>
        </a:prstGeom>
      </xdr:spPr>
    </xdr:pic>
    <xdr:clientData/>
  </xdr:twoCellAnchor>
  <xdr:twoCellAnchor>
    <xdr:from>
      <xdr:col>4</xdr:col>
      <xdr:colOff>22860</xdr:colOff>
      <xdr:row>19</xdr:row>
      <xdr:rowOff>139980</xdr:rowOff>
    </xdr:from>
    <xdr:to>
      <xdr:col>4</xdr:col>
      <xdr:colOff>376200</xdr:colOff>
      <xdr:row>21</xdr:row>
      <xdr:rowOff>127560</xdr:rowOff>
    </xdr:to>
    <xdr:pic>
      <xdr:nvPicPr>
        <xdr:cNvPr id="37" name="Graphic 36" descr="Star with solid fill">
          <a:extLst>
            <a:ext uri="{FF2B5EF4-FFF2-40B4-BE49-F238E27FC236}">
              <a16:creationId xmlns:a16="http://schemas.microsoft.com/office/drawing/2014/main" id="{4737A5D4-4AA2-FA28-A23A-CF0D52EDF5F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461260" y="3614700"/>
          <a:ext cx="353340" cy="353340"/>
        </a:xfrm>
        <a:prstGeom prst="rect">
          <a:avLst/>
        </a:prstGeom>
      </xdr:spPr>
    </xdr:pic>
    <xdr:clientData/>
  </xdr:twoCellAnchor>
  <xdr:twoCellAnchor>
    <xdr:from>
      <xdr:col>3</xdr:col>
      <xdr:colOff>579960</xdr:colOff>
      <xdr:row>5</xdr:row>
      <xdr:rowOff>107520</xdr:rowOff>
    </xdr:from>
    <xdr:to>
      <xdr:col>4</xdr:col>
      <xdr:colOff>365760</xdr:colOff>
      <xdr:row>7</xdr:row>
      <xdr:rowOff>137160</xdr:rowOff>
    </xdr:to>
    <xdr:pic>
      <xdr:nvPicPr>
        <xdr:cNvPr id="39" name="Graphic 38" descr="User with solid fill">
          <a:extLst>
            <a:ext uri="{FF2B5EF4-FFF2-40B4-BE49-F238E27FC236}">
              <a16:creationId xmlns:a16="http://schemas.microsoft.com/office/drawing/2014/main" id="{3B65C794-DDEB-4A4F-72FC-4DC4635091D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408760" y="1021920"/>
          <a:ext cx="395400" cy="395400"/>
        </a:xfrm>
        <a:prstGeom prst="rect">
          <a:avLst/>
        </a:prstGeom>
      </xdr:spPr>
    </xdr:pic>
    <xdr:clientData/>
  </xdr:twoCellAnchor>
  <xdr:twoCellAnchor>
    <xdr:from>
      <xdr:col>1</xdr:col>
      <xdr:colOff>266700</xdr:colOff>
      <xdr:row>1</xdr:row>
      <xdr:rowOff>70690</xdr:rowOff>
    </xdr:from>
    <xdr:to>
      <xdr:col>2</xdr:col>
      <xdr:colOff>533400</xdr:colOff>
      <xdr:row>4</xdr:row>
      <xdr:rowOff>162972</xdr:rowOff>
    </xdr:to>
    <xdr:pic>
      <xdr:nvPicPr>
        <xdr:cNvPr id="40" name="Picture 39">
          <a:extLst>
            <a:ext uri="{FF2B5EF4-FFF2-40B4-BE49-F238E27FC236}">
              <a16:creationId xmlns:a16="http://schemas.microsoft.com/office/drawing/2014/main" id="{4A67E2C2-878E-BB0B-50E3-C059FE0E0063}"/>
            </a:ext>
          </a:extLst>
        </xdr:cNvPr>
        <xdr:cNvPicPr>
          <a:picLocks noChangeAspect="1"/>
        </xdr:cNvPicPr>
      </xdr:nvPicPr>
      <xdr:blipFill>
        <a:blip xmlns:r="http://schemas.openxmlformats.org/officeDocument/2006/relationships" r:embed="rId14"/>
        <a:stretch>
          <a:fillRect/>
        </a:stretch>
      </xdr:blipFill>
      <xdr:spPr>
        <a:xfrm>
          <a:off x="876300" y="253570"/>
          <a:ext cx="876300" cy="640922"/>
        </a:xfrm>
        <a:prstGeom prst="rect">
          <a:avLst/>
        </a:prstGeom>
      </xdr:spPr>
    </xdr:pic>
    <xdr:clientData/>
  </xdr:twoCellAnchor>
  <mc:AlternateContent xmlns:mc="http://schemas.openxmlformats.org/markup-compatibility/2006">
    <mc:Choice xmlns:a14="http://schemas.microsoft.com/office/drawing/2010/main" Requires="a14">
      <xdr:twoCellAnchor>
        <xdr:from>
          <xdr:col>14</xdr:col>
          <xdr:colOff>0</xdr:colOff>
          <xdr:row>1</xdr:row>
          <xdr:rowOff>45720</xdr:rowOff>
        </xdr:from>
        <xdr:to>
          <xdr:col>22</xdr:col>
          <xdr:colOff>335280</xdr:colOff>
          <xdr:row>4</xdr:row>
          <xdr:rowOff>152400</xdr:rowOff>
        </xdr:to>
        <xdr:pic>
          <xdr:nvPicPr>
            <xdr:cNvPr id="46" name="Picture 45">
              <a:extLst>
                <a:ext uri="{FF2B5EF4-FFF2-40B4-BE49-F238E27FC236}">
                  <a16:creationId xmlns:a16="http://schemas.microsoft.com/office/drawing/2014/main" id="{C4EECBC7-5791-5E95-B482-20F50BE0051C}"/>
                </a:ext>
              </a:extLst>
            </xdr:cNvPr>
            <xdr:cNvPicPr>
              <a:picLocks noChangeAspect="1" noChangeArrowheads="1"/>
              <a:extLst>
                <a:ext uri="{84589F7E-364E-4C9E-8A38-B11213B215E9}">
                  <a14:cameraTool cellRange="'Pivot Report'!$A$44:$D$46" spid="_x0000_s2070"/>
                </a:ext>
              </a:extLst>
            </xdr:cNvPicPr>
          </xdr:nvPicPr>
          <xdr:blipFill>
            <a:blip xmlns:r="http://schemas.openxmlformats.org/officeDocument/2006/relationships" r:embed="rId15"/>
            <a:srcRect/>
            <a:stretch>
              <a:fillRect/>
            </a:stretch>
          </xdr:blipFill>
          <xdr:spPr bwMode="auto">
            <a:xfrm>
              <a:off x="8534400" y="228600"/>
              <a:ext cx="5212080" cy="65532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14</xdr:col>
      <xdr:colOff>99060</xdr:colOff>
      <xdr:row>5</xdr:row>
      <xdr:rowOff>76200</xdr:rowOff>
    </xdr:from>
    <xdr:to>
      <xdr:col>22</xdr:col>
      <xdr:colOff>152400</xdr:colOff>
      <xdr:row>13</xdr:row>
      <xdr:rowOff>60960</xdr:rowOff>
    </xdr:to>
    <xdr:graphicFrame macro="">
      <xdr:nvGraphicFramePr>
        <xdr:cNvPr id="47" name="Chart 46">
          <a:extLst>
            <a:ext uri="{FF2B5EF4-FFF2-40B4-BE49-F238E27FC236}">
              <a16:creationId xmlns:a16="http://schemas.microsoft.com/office/drawing/2014/main" id="{D0E25883-3DE0-466B-9DAA-970F7884F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403860</xdr:colOff>
      <xdr:row>13</xdr:row>
      <xdr:rowOff>106680</xdr:rowOff>
    </xdr:from>
    <xdr:to>
      <xdr:col>19</xdr:col>
      <xdr:colOff>304800</xdr:colOff>
      <xdr:row>14</xdr:row>
      <xdr:rowOff>137160</xdr:rowOff>
    </xdr:to>
    <xdr:sp macro="" textlink="">
      <xdr:nvSpPr>
        <xdr:cNvPr id="48" name="TextBox 47">
          <a:extLst>
            <a:ext uri="{FF2B5EF4-FFF2-40B4-BE49-F238E27FC236}">
              <a16:creationId xmlns:a16="http://schemas.microsoft.com/office/drawing/2014/main" id="{0D921C46-1EAC-2BDF-5440-85EE6E98CF64}"/>
            </a:ext>
          </a:extLst>
        </xdr:cNvPr>
        <xdr:cNvSpPr txBox="1"/>
      </xdr:nvSpPr>
      <xdr:spPr>
        <a:xfrm>
          <a:off x="10157460" y="2484120"/>
          <a:ext cx="17297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r>
            <a:rPr lang="en-IN" sz="1200"/>
            <a:t>No. of Patients by Age </a:t>
          </a:r>
          <a:r>
            <a:rPr lang="en-IN" sz="1200">
              <a:solidFill>
                <a:schemeClr val="tx1"/>
              </a:solidFill>
            </a:rPr>
            <a:t>Group</a:t>
          </a:r>
        </a:p>
      </xdr:txBody>
    </xdr:sp>
    <xdr:clientData/>
  </xdr:twoCellAnchor>
  <xdr:twoCellAnchor>
    <xdr:from>
      <xdr:col>4</xdr:col>
      <xdr:colOff>525780</xdr:colOff>
      <xdr:row>10</xdr:row>
      <xdr:rowOff>167640</xdr:rowOff>
    </xdr:from>
    <xdr:to>
      <xdr:col>9</xdr:col>
      <xdr:colOff>121920</xdr:colOff>
      <xdr:row>24</xdr:row>
      <xdr:rowOff>22860</xdr:rowOff>
    </xdr:to>
    <xdr:graphicFrame macro="">
      <xdr:nvGraphicFramePr>
        <xdr:cNvPr id="49" name="Chart 48">
          <a:extLst>
            <a:ext uri="{FF2B5EF4-FFF2-40B4-BE49-F238E27FC236}">
              <a16:creationId xmlns:a16="http://schemas.microsoft.com/office/drawing/2014/main" id="{9F1CEB76-8FC1-4261-9A7E-9C2A62C5C6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335280</xdr:colOff>
      <xdr:row>24</xdr:row>
      <xdr:rowOff>167640</xdr:rowOff>
    </xdr:from>
    <xdr:to>
      <xdr:col>8</xdr:col>
      <xdr:colOff>236220</xdr:colOff>
      <xdr:row>26</xdr:row>
      <xdr:rowOff>15240</xdr:rowOff>
    </xdr:to>
    <xdr:sp macro="" textlink="">
      <xdr:nvSpPr>
        <xdr:cNvPr id="51" name="TextBox 50">
          <a:extLst>
            <a:ext uri="{FF2B5EF4-FFF2-40B4-BE49-F238E27FC236}">
              <a16:creationId xmlns:a16="http://schemas.microsoft.com/office/drawing/2014/main" id="{E6179C1A-0896-6ED7-8ED7-1492B5B73AF2}"/>
            </a:ext>
          </a:extLst>
        </xdr:cNvPr>
        <xdr:cNvSpPr txBox="1"/>
      </xdr:nvSpPr>
      <xdr:spPr>
        <a:xfrm>
          <a:off x="3383280" y="4556760"/>
          <a:ext cx="17297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200"/>
            <a:t>Patient Attended Status</a:t>
          </a:r>
        </a:p>
        <a:p>
          <a:endParaRPr lang="en-IN" sz="1200">
            <a:solidFill>
              <a:schemeClr val="tx1"/>
            </a:solidFill>
          </a:endParaRPr>
        </a:p>
      </xdr:txBody>
    </xdr:sp>
    <xdr:clientData/>
  </xdr:twoCellAnchor>
  <xdr:twoCellAnchor>
    <xdr:from>
      <xdr:col>9</xdr:col>
      <xdr:colOff>198120</xdr:colOff>
      <xdr:row>10</xdr:row>
      <xdr:rowOff>76200</xdr:rowOff>
    </xdr:from>
    <xdr:to>
      <xdr:col>13</xdr:col>
      <xdr:colOff>472440</xdr:colOff>
      <xdr:row>24</xdr:row>
      <xdr:rowOff>160020</xdr:rowOff>
    </xdr:to>
    <xdr:graphicFrame macro="">
      <xdr:nvGraphicFramePr>
        <xdr:cNvPr id="53" name="Chart 52">
          <a:extLst>
            <a:ext uri="{FF2B5EF4-FFF2-40B4-BE49-F238E27FC236}">
              <a16:creationId xmlns:a16="http://schemas.microsoft.com/office/drawing/2014/main" id="{3E542FE8-DE24-4EB4-BD1A-94602BC7F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76200</xdr:colOff>
      <xdr:row>24</xdr:row>
      <xdr:rowOff>167640</xdr:rowOff>
    </xdr:from>
    <xdr:to>
      <xdr:col>12</xdr:col>
      <xdr:colOff>586740</xdr:colOff>
      <xdr:row>26</xdr:row>
      <xdr:rowOff>15240</xdr:rowOff>
    </xdr:to>
    <xdr:sp macro="" textlink="">
      <xdr:nvSpPr>
        <xdr:cNvPr id="58" name="TextBox 57">
          <a:extLst>
            <a:ext uri="{FF2B5EF4-FFF2-40B4-BE49-F238E27FC236}">
              <a16:creationId xmlns:a16="http://schemas.microsoft.com/office/drawing/2014/main" id="{AC618626-8190-694A-7235-8026532665FD}"/>
            </a:ext>
          </a:extLst>
        </xdr:cNvPr>
        <xdr:cNvSpPr txBox="1"/>
      </xdr:nvSpPr>
      <xdr:spPr>
        <a:xfrm>
          <a:off x="6172200" y="4556760"/>
          <a:ext cx="17297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200"/>
            <a:t>No. of Patient By Gender </a:t>
          </a:r>
          <a:endParaRPr lang="en-IN" sz="1200">
            <a:solidFill>
              <a:schemeClr val="tx1"/>
            </a:solidFill>
          </a:endParaRPr>
        </a:p>
      </xdr:txBody>
    </xdr:sp>
    <xdr:clientData/>
  </xdr:twoCellAnchor>
  <xdr:twoCellAnchor>
    <xdr:from>
      <xdr:col>14</xdr:col>
      <xdr:colOff>129540</xdr:colOff>
      <xdr:row>15</xdr:row>
      <xdr:rowOff>68580</xdr:rowOff>
    </xdr:from>
    <xdr:to>
      <xdr:col>22</xdr:col>
      <xdr:colOff>175260</xdr:colOff>
      <xdr:row>25</xdr:row>
      <xdr:rowOff>99060</xdr:rowOff>
    </xdr:to>
    <xdr:graphicFrame macro="">
      <xdr:nvGraphicFramePr>
        <xdr:cNvPr id="59" name="Chart 58">
          <a:extLst>
            <a:ext uri="{FF2B5EF4-FFF2-40B4-BE49-F238E27FC236}">
              <a16:creationId xmlns:a16="http://schemas.microsoft.com/office/drawing/2014/main" id="{8108C2C9-4141-4CA9-A134-237029729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236220</xdr:colOff>
      <xdr:row>25</xdr:row>
      <xdr:rowOff>38100</xdr:rowOff>
    </xdr:from>
    <xdr:to>
      <xdr:col>20</xdr:col>
      <xdr:colOff>289560</xdr:colOff>
      <xdr:row>26</xdr:row>
      <xdr:rowOff>60960</xdr:rowOff>
    </xdr:to>
    <xdr:sp macro="" textlink="">
      <xdr:nvSpPr>
        <xdr:cNvPr id="60" name="TextBox 59">
          <a:extLst>
            <a:ext uri="{FF2B5EF4-FFF2-40B4-BE49-F238E27FC236}">
              <a16:creationId xmlns:a16="http://schemas.microsoft.com/office/drawing/2014/main" id="{2540824F-773E-C862-47B5-C4835FE64A1E}"/>
            </a:ext>
          </a:extLst>
        </xdr:cNvPr>
        <xdr:cNvSpPr txBox="1"/>
      </xdr:nvSpPr>
      <xdr:spPr>
        <a:xfrm>
          <a:off x="9989820" y="4610100"/>
          <a:ext cx="24917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IN" sz="1200"/>
            <a:t>No. of Patient By Department Referal</a:t>
          </a:r>
          <a:endParaRPr lang="en-IN" sz="1200">
            <a:solidFill>
              <a:schemeClr val="tx1"/>
            </a:solidFill>
          </a:endParaRPr>
        </a:p>
      </xdr:txBody>
    </xdr:sp>
    <xdr:clientData/>
  </xdr:twoCellAnchor>
  <xdr:twoCellAnchor>
    <xdr:from>
      <xdr:col>10</xdr:col>
      <xdr:colOff>403860</xdr:colOff>
      <xdr:row>1</xdr:row>
      <xdr:rowOff>83819</xdr:rowOff>
    </xdr:from>
    <xdr:to>
      <xdr:col>13</xdr:col>
      <xdr:colOff>359086</xdr:colOff>
      <xdr:row>4</xdr:row>
      <xdr:rowOff>109080</xdr:rowOff>
    </xdr:to>
    <mc:AlternateContent xmlns:mc="http://schemas.openxmlformats.org/markup-compatibility/2006">
      <mc:Choice xmlns:a14="http://schemas.microsoft.com/office/drawing/2010/main" Requires="a14">
        <xdr:graphicFrame macro="">
          <xdr:nvGraphicFramePr>
            <xdr:cNvPr id="61" name="Select Year 1">
              <a:extLst>
                <a:ext uri="{FF2B5EF4-FFF2-40B4-BE49-F238E27FC236}">
                  <a16:creationId xmlns:a16="http://schemas.microsoft.com/office/drawing/2014/main" id="{F934E6AF-C02D-4AF5-91B6-F0DD40B5C937}"/>
                </a:ext>
              </a:extLst>
            </xdr:cNvPr>
            <xdr:cNvGraphicFramePr/>
          </xdr:nvGraphicFramePr>
          <xdr:xfrm>
            <a:off x="0" y="0"/>
            <a:ext cx="0" cy="0"/>
          </xdr:xfrm>
          <a:graphic>
            <a:graphicData uri="http://schemas.microsoft.com/office/drawing/2010/slicer">
              <sle:slicer xmlns:sle="http://schemas.microsoft.com/office/drawing/2010/slicer" name="Select Year 1"/>
            </a:graphicData>
          </a:graphic>
        </xdr:graphicFrame>
      </mc:Choice>
      <mc:Fallback>
        <xdr:sp macro="" textlink="">
          <xdr:nvSpPr>
            <xdr:cNvPr id="0" name=""/>
            <xdr:cNvSpPr>
              <a:spLocks noTextEdit="1"/>
            </xdr:cNvSpPr>
          </xdr:nvSpPr>
          <xdr:spPr>
            <a:xfrm>
              <a:off x="6499860" y="266699"/>
              <a:ext cx="1784026" cy="573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144780</xdr:colOff>
      <xdr:row>1</xdr:row>
      <xdr:rowOff>83820</xdr:rowOff>
    </xdr:from>
    <xdr:to>
      <xdr:col>22</xdr:col>
      <xdr:colOff>533400</xdr:colOff>
      <xdr:row>25</xdr:row>
      <xdr:rowOff>0</xdr:rowOff>
    </xdr:to>
    <xdr:graphicFrame macro="">
      <xdr:nvGraphicFramePr>
        <xdr:cNvPr id="2" name="Chart 1">
          <a:extLst>
            <a:ext uri="{FF2B5EF4-FFF2-40B4-BE49-F238E27FC236}">
              <a16:creationId xmlns:a16="http://schemas.microsoft.com/office/drawing/2014/main" id="{0AFB62E7-5AEF-465B-9337-8F356074C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0.00258</cdr:x>
      <cdr:y>0.01003</cdr:y>
    </cdr:from>
    <cdr:to>
      <cdr:x>0.04197</cdr:x>
      <cdr:y>0.13628</cdr:y>
    </cdr:to>
    <cdr:pic>
      <cdr:nvPicPr>
        <cdr:cNvPr id="2" name="Graphic 20"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736A7FB-644A-3C21-91BB-43C153465F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5560" y="43180"/>
          <a:ext cx="543560" cy="54356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99060</xdr:colOff>
      <xdr:row>0</xdr:row>
      <xdr:rowOff>99060</xdr:rowOff>
    </xdr:from>
    <xdr:to>
      <xdr:col>23</xdr:col>
      <xdr:colOff>236220</xdr:colOff>
      <xdr:row>24</xdr:row>
      <xdr:rowOff>167640</xdr:rowOff>
    </xdr:to>
    <xdr:graphicFrame macro="">
      <xdr:nvGraphicFramePr>
        <xdr:cNvPr id="2" name="Chart 1">
          <a:extLst>
            <a:ext uri="{FF2B5EF4-FFF2-40B4-BE49-F238E27FC236}">
              <a16:creationId xmlns:a16="http://schemas.microsoft.com/office/drawing/2014/main" id="{0242BD21-ACDB-4A39-999A-6B71343DB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137160</xdr:colOff>
      <xdr:row>0</xdr:row>
      <xdr:rowOff>129540</xdr:rowOff>
    </xdr:from>
    <xdr:to>
      <xdr:col>1</xdr:col>
      <xdr:colOff>71120</xdr:colOff>
      <xdr:row>3</xdr:row>
      <xdr:rowOff>124460</xdr:rowOff>
    </xdr:to>
    <xdr:pic>
      <xdr:nvPicPr>
        <xdr:cNvPr id="3" name="Graphic 20" descr="Home with solid fill">
          <a:hlinkClick xmlns:r="http://schemas.openxmlformats.org/officeDocument/2006/relationships" r:id="rId2"/>
          <a:extLst>
            <a:ext uri="{FF2B5EF4-FFF2-40B4-BE49-F238E27FC236}">
              <a16:creationId xmlns:a16="http://schemas.microsoft.com/office/drawing/2014/main" id="{537390A1-12B7-B6C5-238C-469C64B3326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7160" y="129540"/>
          <a:ext cx="543560" cy="5435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99060</xdr:colOff>
      <xdr:row>0</xdr:row>
      <xdr:rowOff>106680</xdr:rowOff>
    </xdr:from>
    <xdr:to>
      <xdr:col>22</xdr:col>
      <xdr:colOff>548640</xdr:colOff>
      <xdr:row>23</xdr:row>
      <xdr:rowOff>137160</xdr:rowOff>
    </xdr:to>
    <xdr:graphicFrame macro="">
      <xdr:nvGraphicFramePr>
        <xdr:cNvPr id="2" name="Chart 1">
          <a:extLst>
            <a:ext uri="{FF2B5EF4-FFF2-40B4-BE49-F238E27FC236}">
              <a16:creationId xmlns:a16="http://schemas.microsoft.com/office/drawing/2014/main" id="{E1F1E8DD-51F8-4116-88A7-03717FC52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0.00367</cdr:x>
      <cdr:y>0.01199</cdr:y>
    </cdr:from>
    <cdr:to>
      <cdr:x>0.04288</cdr:x>
      <cdr:y>0.14029</cdr:y>
    </cdr:to>
    <cdr:pic>
      <cdr:nvPicPr>
        <cdr:cNvPr id="2" name="Graphic 20"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537390A1-12B7-B6C5-238C-469C64B332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543560" cy="5435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0.404749421294" createdVersion="8" refreshedVersion="8" minRefreshableVersion="3" recordCount="0" supportSubquery="1" supportAdvancedDrill="1" xr:uid="{43DB3A23-0A16-4F7E-8AA4-53AB9096380D}">
  <cacheSource type="external" connectionId="3"/>
  <cacheFields count="2">
    <cacheField name="[Calendar_table].[Date].[Date]" caption="Date" numFmtId="0" level="1">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ar_table].[Date (Month)].[Date (Month)]" caption="Date (Month)" numFmtId="0" hierarchy="3" level="1">
      <sharedItems count="12">
        <s v="Jan"/>
        <s v="Feb"/>
        <s v="Mar"/>
        <s v="Apr"/>
        <s v="May"/>
        <s v="Jun"/>
        <s v="Jul"/>
        <s v="Aug"/>
        <s v="Sep"/>
        <s v="Oct"/>
        <s v="Nov"/>
        <s v="Dec"/>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5185185" createdVersion="5" refreshedVersion="8" minRefreshableVersion="3" recordCount="0" supportSubquery="1" supportAdvancedDrill="1" xr:uid="{D17C324F-9608-4BE5-A56F-150F770B0FF3}">
  <cacheSource type="external" connectionId="3"/>
  <cacheFields count="4">
    <cacheField name="[Hospital Emergency Room Data].[Patient Attend Status].[Patient Attend Status]" caption="Patient Attend Status" numFmtId="0" hierarchy="16" level="1">
      <sharedItems count="2">
        <s v="Delay"/>
        <s v="On-Time"/>
      </sharedItems>
    </cacheField>
    <cacheField name="[Measures].[Count of Patient Waittime]" caption="Count of Patient Waittime" numFmtId="0" hierarchy="31"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5763886" createdVersion="5" refreshedVersion="8" minRefreshableVersion="3" recordCount="0" supportSubquery="1" supportAdvancedDrill="1" xr:uid="{8E27BA4A-0F64-43F4-8836-E27D8F10A067}">
  <cacheSource type="external" connectionId="3"/>
  <cacheFields count="4">
    <cacheField name="[Hospital Emergency Room Data].[Patient Gender].[Patient Gender]" caption="Patient Gender" numFmtId="0" hierarchy="8" level="1">
      <sharedItems count="2">
        <s v="Female"/>
        <s v="Male"/>
      </sharedItems>
    </cacheField>
    <cacheField name="[Measures].[Count of Patient Gender]" caption="Count of Patient Gender" numFmtId="0" hierarchy="32"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6226855" createdVersion="5" refreshedVersion="8" minRefreshableVersion="3" recordCount="0" supportSubquery="1" supportAdvancedDrill="1" xr:uid="{DCB5D2DD-993F-461A-9CA8-49F7FDD9D63F}">
  <cacheSource type="external" connectionId="3"/>
  <cacheFields count="4">
    <cacheField name="[Hospital Emergency Room Data].[Department Referral].[Department Referral]" caption="Department Referral" numFmtId="0" hierarchy="11"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6805555" createdVersion="5" refreshedVersion="8" minRefreshableVersion="3" recordCount="0" supportSubquery="1" supportAdvancedDrill="1" xr:uid="{04E25355-3CC4-4BA8-8C4B-67686C4B03B5}">
  <cacheSource type="external" connectionId="3"/>
  <cacheFields count="2">
    <cacheField name="[Calendar_table].[Date (Year)].[Date (Year)]" caption="Date (Year)" numFmtId="0" hierarchy="1" level="1">
      <sharedItems count="1">
        <s v="2024"/>
      </sharedItems>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7.674774305553" createdVersion="3" refreshedVersion="8" minRefreshableVersion="3" recordCount="0" supportSubquery="1" supportAdvancedDrill="1" xr:uid="{0519D045-739F-4C4B-8FEB-62FCE8288BAE}">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5864517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2291668" createdVersion="5" refreshedVersion="8" minRefreshableVersion="3" recordCount="0" supportSubquery="1" supportAdvancedDrill="1" xr:uid="{66E64EB4-7CEC-4700-8E8C-1A175E89F4F8}">
  <cacheSource type="external" connectionId="3"/>
  <cacheFields count="4">
    <cacheField name="[Calendar_table].[Date].[Date]" caption="Date" numFmtId="0" level="1">
      <sharedItems containsSemiMixedTypes="0" containsNonDate="0" containsDate="1" containsString="0" minDate="2024-02-01T00:00:00" maxDate="2024-03-01T00:00:00" count="29">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Measures].[Count of Patient Id]" caption="Count of Patient Id" numFmtId="0" hierarchy="21"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2407406" createdVersion="5" refreshedVersion="8" minRefreshableVersion="3" recordCount="0" supportSubquery="1" supportAdvancedDrill="1" xr:uid="{D08E2F09-A319-4E65-8F3E-C5700CA55145}">
  <cacheSource type="external" connectionId="3"/>
  <cacheFields count="3">
    <cacheField name="[Measures].[Distinct Count of Patient Id]" caption="Distinct Count of Patient Id" numFmtId="0" hierarchy="22"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2407406" createdVersion="5" refreshedVersion="8" minRefreshableVersion="3" recordCount="0" supportSubquery="1" supportAdvancedDrill="1" xr:uid="{FEF273C2-FA24-494A-915B-EFBB93BE3A98}">
  <cacheSource type="external" connectionId="3"/>
  <cacheFields count="3">
    <cacheField name="[Measures].[Average of Patient Waittime]" caption="Average of Patient Waittime" numFmtId="0" hierarchy="24"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2638891" createdVersion="5" refreshedVersion="8" minRefreshableVersion="3" recordCount="0" supportSubquery="1" supportAdvancedDrill="1" xr:uid="{FA6D2804-9E1D-4107-9485-189CC4A5AF7E}">
  <cacheSource type="external" connectionId="3"/>
  <cacheFields count="3">
    <cacheField name="[Measures].[Average of Patient Satisfaction Score]" caption="Average of Patient Satisfaction Score" numFmtId="0" hierarchy="26"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2986114" createdVersion="5" refreshedVersion="8" minRefreshableVersion="3" recordCount="0" supportSubquery="1" supportAdvancedDrill="1" xr:uid="{11C60597-6583-4D74-9270-4FD6E60B8E62}">
  <cacheSource type="external" connectionId="3"/>
  <cacheFields count="4">
    <cacheField name="[Calendar_table].[Date].[Date]" caption="Date" numFmtId="0" level="1">
      <sharedItems containsSemiMixedTypes="0" containsNonDate="0" containsDate="1" containsString="0" minDate="2024-02-01T00:00:00" maxDate="2024-03-01T00:00:00" count="29">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Measures].[Average of Patient Waittime]" caption="Average of Patient Waittime" numFmtId="0" hierarchy="24"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3564815" createdVersion="5" refreshedVersion="8" minRefreshableVersion="3" recordCount="0" supportSubquery="1" supportAdvancedDrill="1" xr:uid="{CF6C4ADE-94FD-4A52-99B1-C85C10899982}">
  <cacheSource type="external" connectionId="3"/>
  <cacheFields count="4">
    <cacheField name="[Calendar_table].[Date].[Date]" caption="Date" numFmtId="0" level="1">
      <sharedItems containsSemiMixedTypes="0" containsNonDate="0" containsDate="1" containsString="0" minDate="2024-02-01T00:00:00" maxDate="2024-03-01T00:00:00" count="28">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7T00:00:00"/>
        <d v="2024-02-28T00:00:00"/>
        <d v="2024-02-29T00:00:00"/>
      </sharedItems>
    </cacheField>
    <cacheField name="[Measures].[Average of Patient Satisfaction Score]" caption="Average of Patient Satisfaction Score" numFmtId="0" hierarchy="26"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4027777" createdVersion="5" refreshedVersion="8" minRefreshableVersion="3" recordCount="0" supportSubquery="1" supportAdvancedDrill="1" xr:uid="{B3B7B89C-A62A-49CC-9EDC-205B7C98B59B}">
  <cacheSource type="external" connectionId="3"/>
  <cacheFields count="5">
    <cacheField name="[Hospital Emergency Room Data].[Patient Admission Flag].[Patient Admission Flag]" caption="Patient Admission Flag" numFmtId="0" hierarchy="12" level="1">
      <sharedItems count="2">
        <s v="Admitted"/>
        <s v="Not Admitted"/>
      </sharedItems>
    </cacheField>
    <cacheField name="[Measures].[Count of Patient Admission Time]" caption="Count of Patient Admission Time" numFmtId="0" hierarchy="27"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18.375034606484" createdVersion="5" refreshedVersion="8" minRefreshableVersion="3" recordCount="0" supportSubquery="1" supportAdvancedDrill="1" xr:uid="{A6AC0912-A955-490F-931C-358E784DEE2B}">
  <cacheSource type="external" connectionId="3"/>
  <cacheFields count="4">
    <cacheField name="[Hospital Emergency Room Data].[Age Group].[Age Group]" caption="Age Group" numFmtId="0" hierarchy="15" level="1">
      <sharedItems count="8">
        <s v="0-09"/>
        <s v="10-19"/>
        <s v="20-29"/>
        <s v="30-39"/>
        <s v="40-49"/>
        <s v="50-59"/>
        <s v="60-69"/>
        <s v="70-79"/>
      </sharedItems>
    </cacheField>
    <cacheField name="[Measures].[Count of Patient Age]" caption="Count of Patient Age" numFmtId="0" hierarchy="30" level="32767"/>
    <cacheField name="[Calendar_table].[Date (Year)].[Date (Year)]" caption="Date (Year)" numFmtId="0" hierarchy="1" level="1">
      <sharedItems containsSemiMixedTypes="0" containsNonDate="0" containsString="0"/>
    </cacheField>
    <cacheField name="[Calendar_table].[Date (Month)].[Date (Month)]" caption="Date (Month)"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ge]" caption="Count of Patient Age"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60C8CF-37BA-424D-BD5A-593816C0AADD}"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747" firstHeaderRow="1" firstDataRow="1" firstDataCol="1"/>
  <pivotFields count="2">
    <pivotField axis="axisRow" allDrilled="1" subtotalTop="0" showAll="0" dataSourceSort="1" defaultSubtotal="0" defaultAttributeDrillState="1">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0"/>
  </rowFields>
  <rowItems count="744">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x v="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x v="2"/>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x v="3"/>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x v="4"/>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x v="5"/>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x v="6"/>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x v="7"/>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x v="8"/>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x v="9"/>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x v="10"/>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x v="11"/>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t="grand">
      <x/>
    </i>
  </rowItem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031BC08-0300-4FDD-B02B-4B2D377AC7EE}" name="PivotTable12" cacheId="373" applyNumberFormats="0" applyBorderFormats="0" applyFontFormats="0" applyPatternFormats="0" applyAlignmentFormats="0" applyWidthHeightFormats="1" dataCaption="Values" tag="74d03892-cf29-4531-9526-35c39a5cca0c" updatedVersion="8" minRefreshableVersion="3" subtotalHiddenItems="1" rowGrandTotals="0" colGrandTotals="0" itemPrintTitles="1" createdVersion="5" indent="0" outline="1" outlineData="1" multipleFieldFilters="0" chartFormat="18">
  <location ref="A80:A81"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1">
    <i>
      <x/>
    </i>
  </rowItems>
  <formats count="1">
    <format dxfId="128">
      <pivotArea outline="0" collapsedLevelsAreSubtotals="1" fieldPosition="0"/>
    </format>
  </formats>
  <pivotHierarchies count="34">
    <pivotHierarchy dragToData="1"/>
    <pivotHierarchy multipleItemSelectionAllowed="1" dragToData="1"/>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03035C-65D3-4A84-9CA7-18C462A1D9C8}" name="PivotTable9" cacheId="364" applyNumberFormats="0" applyBorderFormats="0" applyFontFormats="0" applyPatternFormats="0" applyAlignmentFormats="0" applyWidthHeightFormats="1" dataCaption="Values" tag="74d03892-cf29-4531-9526-35c39a5cca0c" updatedVersion="8" minRefreshableVersion="3" subtotalHiddenItems="1" rowGrandTotals="0" colGrandTotals="0" itemPrintTitles="1" createdVersion="5" indent="0" outline="1" outlineData="1" multipleFieldFilters="0" chartFormat="13">
  <location ref="A59:B6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Count of Patient Waittime" fld="1" subtotal="count" baseField="0" baseItem="0"/>
  </dataFields>
  <formats count="1">
    <format dxfId="129">
      <pivotArea outline="0" collapsedLevelsAreSubtotals="1" fieldPosition="0"/>
    </format>
  </format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458D144-2808-48C9-AE44-E3DA529CBF81}" name="PivotTable4" cacheId="340" applyNumberFormats="0" applyBorderFormats="0" applyFontFormats="0" applyPatternFormats="0" applyAlignmentFormats="0" applyWidthHeightFormats="1" dataCaption="Values" tag="19a55c43-29a9-427c-8763-7cda1e5c7177" updatedVersion="8" minRefreshableVersion="3" subtotalHiddenItems="1" itemPrintTitles="1" createdVersion="5" indent="0" outline="1" outlineData="1" multipleFieldFilters="0" chartFormat="35">
  <location ref="E5:F35"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Patient Id" fld="1" subtotal="count" baseField="0" baseItem="0"/>
  </dataFields>
  <formats count="1">
    <format dxfId="130">
      <pivotArea outline="0" collapsedLevelsAreSubtotals="1" fieldPosition="0"/>
    </format>
  </formats>
  <chartFormats count="3">
    <chartFormat chart="24" format="5"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19510EA-E916-4D10-B24A-A154CAB26FE6}" name="PivotTable3" cacheId="349" applyNumberFormats="0" applyBorderFormats="0" applyFontFormats="0" applyPatternFormats="0" applyAlignmentFormats="0" applyWidthHeightFormats="1" dataCaption="Values" tag="74d03892-cf29-4531-9526-35c39a5cca0c"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31">
      <pivotArea outline="0" collapsedLevelsAreSubtotals="1" fieldPosition="0"/>
    </format>
  </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BAFEEE-DB6D-4130-835B-BA04D89D15FD}" name="PivotTable7" cacheId="358" applyNumberFormats="0" applyBorderFormats="0" applyFontFormats="0" applyPatternFormats="0" applyAlignmentFormats="0" applyWidthHeightFormats="1" dataCaption="Values" tag="74d03892-cf29-4531-9526-35c39a5cca0c" updatedVersion="8" minRefreshableVersion="3" subtotalHiddenItems="1" rowGrandTotals="0" colGrandTotals="0" itemPrintTitles="1" createdVersion="5" indent="0" outline="1" outlineData="1" multipleFieldFilters="0" chartFormat="3">
  <location ref="A39:C41" firstHeaderRow="0" firstDataRow="1" firstDataCol="1"/>
  <pivotFields count="5">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
    <i>
      <x/>
    </i>
    <i>
      <x v="1"/>
    </i>
  </rowItems>
  <colFields count="1">
    <field x="-2"/>
  </colFields>
  <colItems count="2">
    <i>
      <x/>
    </i>
    <i i="1">
      <x v="1"/>
    </i>
  </colItems>
  <dataFields count="2">
    <dataField name="Count of Patient Admission Time" fld="1" subtotal="count" baseField="0" baseItem="0"/>
    <dataField name="Count of Patient Admission Time2" fld="4" subtotal="count" showDataAs="percentOfTotal" baseField="0" baseItem="0" numFmtId="10">
      <extLst>
        <ext xmlns:x14="http://schemas.microsoft.com/office/spreadsheetml/2009/9/main" uri="{E15A36E0-9728-4e99-A89B-3F7291B0FE68}">
          <x14:dataField sourceField="1" uniqueName="[__Xl2].[Measures].[Count of Patient Admission Time]"/>
        </ext>
      </extLst>
    </dataField>
  </dataFields>
  <formats count="2">
    <format dxfId="121">
      <pivotArea outline="0" collapsedLevelsAreSubtotals="1" fieldPosition="0"/>
    </format>
    <format dxfId="12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04F25D-5305-4262-B6CD-5EC0BEE2D5E4}" name="PivotTable10" cacheId="367" applyNumberFormats="0" applyBorderFormats="0" applyFontFormats="0" applyPatternFormats="0" applyAlignmentFormats="0" applyWidthHeightFormats="1" dataCaption="Values" tag="74d03892-cf29-4531-9526-35c39a5cca0c" updatedVersion="8" minRefreshableVersion="3" subtotalHiddenItems="1" rowGrandTotals="0" colGrandTotals="0" itemPrintTitles="1" createdVersion="5" indent="0" outline="1" outlineData="1" multipleFieldFilters="0" chartFormat="16">
  <location ref="A64:B6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Count of Patient Gender" fld="1" subtotal="count" baseField="0" baseItem="0"/>
  </dataFields>
  <formats count="1">
    <format dxfId="122">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0" count="1" selected="0">
            <x v="0"/>
          </reference>
        </references>
      </pivotArea>
    </chartFormat>
    <chartFormat chart="14"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10E8E7-43D1-4706-8163-9258A70BC623}" name="PivotTable8" cacheId="361" applyNumberFormats="0" applyBorderFormats="0" applyFontFormats="0" applyPatternFormats="0" applyAlignmentFormats="0" applyWidthHeightFormats="1" dataCaption="Values" tag="74d03892-cf29-4531-9526-35c39a5cca0c" updatedVersion="8" minRefreshableVersion="3" subtotalHiddenItems="1" rowGrandTotals="0" colGrandTotals="0" itemPrintTitles="1" createdVersion="5" indent="0" outline="1" outlineData="1" multipleFieldFilters="0" chartFormat="6">
  <location ref="A49:B57"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Count of Patient Age" fld="1" subtotal="count" baseField="0" baseItem="0" numFmtId="1"/>
  </dataFields>
  <formats count="1">
    <format dxfId="123">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32550D-3B93-4596-A8BA-ACE99EE1AACF}" name="PivotTable6" cacheId="355" applyNumberFormats="0" applyBorderFormats="0" applyFontFormats="0" applyPatternFormats="0" applyAlignmentFormats="0" applyWidthHeightFormats="1" dataCaption="Values" tag="19a55c43-29a9-427c-8763-7cda1e5c7177" updatedVersion="8" minRefreshableVersion="3" subtotalHiddenItems="1" itemPrintTitles="1" createdVersion="5" indent="0" outline="1" outlineData="1" multipleFieldFilters="0" chartFormat="42">
  <location ref="K5:L34" firstHeaderRow="1"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1" subtotal="average" baseField="0" baseItem="0"/>
  </dataFields>
  <formats count="1">
    <format dxfId="124">
      <pivotArea outline="0" collapsedLevelsAreSubtotals="1" fieldPosition="0"/>
    </format>
  </formats>
  <chartFormats count="2">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B9693A-BF20-4FAC-B05F-CECD57C26DC7}" name="PivotTable5" cacheId="352" applyNumberFormats="0" applyBorderFormats="0" applyFontFormats="0" applyPatternFormats="0" applyAlignmentFormats="0" applyWidthHeightFormats="1" dataCaption="Values" tag="19a55c43-29a9-427c-8763-7cda1e5c7177" updatedVersion="8" minRefreshableVersion="3" subtotalHiddenItems="1" itemPrintTitles="1" createdVersion="5" indent="0" outline="1" outlineData="1" multipleFieldFilters="0" chartFormat="40">
  <location ref="H5:I35"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1" subtotal="average" baseField="0" baseItem="5"/>
  </dataFields>
  <formats count="1">
    <format dxfId="125">
      <pivotArea outline="0" collapsedLevelsAreSubtotals="1" fieldPosition="0"/>
    </format>
  </formats>
  <chartFormats count="3">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DC58EB-1D5D-49B2-B0B5-5BFD9C20D618}" name="PivotTable2" cacheId="346" applyNumberFormats="0" applyBorderFormats="0" applyFontFormats="0" applyPatternFormats="0" applyAlignmentFormats="0" applyWidthHeightFormats="1" dataCaption="Values" tag="39c7b35f-0fd5-4753-8489-df8fdd8c67e5"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6">
      <pivotArea outline="0" collapsedLevelsAreSubtotals="1" fieldPosition="0"/>
    </format>
  </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0C7359-685E-46F9-BE4D-AB3EFD7834F9}" name="PivotTable11" cacheId="370" applyNumberFormats="0" applyBorderFormats="0" applyFontFormats="0" applyPatternFormats="0" applyAlignmentFormats="0" applyWidthHeightFormats="1" dataCaption="Values" tag="74d03892-cf29-4531-9526-35c39a5cca0c" updatedVersion="8" minRefreshableVersion="3" subtotalHiddenItems="1" rowGrandTotals="0" colGrandTotals="0" itemPrintTitles="1" createdVersion="5" indent="0" outline="1" outlineData="1" multipleFieldFilters="0" chartFormat="18">
  <location ref="A69:B77" firstHeaderRow="1" firstDataRow="1" firstDataCol="1"/>
  <pivotFields count="4">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Count of Department Referral" fld="1" subtotal="count" baseField="0" baseItem="0"/>
  </dataFields>
  <formats count="1">
    <format dxfId="127">
      <pivotArea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caption="Count of Patient Age"/>
    <pivotHierarchy dragToData="1" caption="Count of Patient Waittime"/>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A4C4E9-E36C-460E-B123-186E978E37FB}" name="PivotTable1" cacheId="343" applyNumberFormats="0" applyBorderFormats="0" applyFontFormats="0" applyPatternFormats="0" applyAlignmentFormats="0" applyWidthHeightFormats="1" dataCaption="Values" tag="c8d7aef7-8cf6-4f80-8e26-5696dd592b1f" updatedVersion="8" minRefreshableVersion="3" subtotalHiddenItems="1" itemPrintTitles="1" createdVersion="5" indent="0" outline="1" outlineData="1" multipleFieldFilters="0">
  <location ref="A6:A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Year)].&amp;[2024]"/>
      </members>
    </pivotHierarchy>
    <pivotHierarchy dragToData="1"/>
    <pivotHierarchy multipleItemSelectionAllowed="1" dragToData="1">
      <members count="1" level="1">
        <member name="[Calenda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6D61750-1FE8-4D69-B216-CB428955F93E}"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58645178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nd="1"/>
              <i n="[Calendar_table].[Date (Month)].&amp;[Dec]" c="Dec" nd="1"/>
            </range>
          </ranges>
        </level>
      </levels>
      <selections count="1">
        <selection n="[Calenda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73B6634-EFD9-416E-8758-4E95514B22A0}"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86451787">
      <levels count="2">
        <level uniqueName="[Calendar_table].[Date (Year)].[(All)]" sourceCaption="(All)" count="0"/>
        <level uniqueName="[Calendar_table].[Date (Year)].[Date (Year)]" sourceCaption="Date (Year)" count="2">
          <ranges>
            <range startItem="0">
              <i n="[Calendar_table].[Date (Year)].&amp;[2024]" c="2024"/>
              <i n="[Calendar_table].[Date (Year)].&amp;[2023]" c="2023" nd="1"/>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ect Year" xr10:uid="{57C47F0B-DC4C-4A80-B50D-1C44F3E5EEEA}" cache="Slicer_Date__Year" caption="Select Year" columnCount="2"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958103F-EC1D-4D59-87FD-0A1486EE73BC}" cache="Slicer_Date__Month" caption="Date (Month)" columnCount="12" showCaption="0" level="1" style="Slicer Style 1" rowHeight="396000"/>
  <slicer name="Select Year 1" xr10:uid="{7148F8DA-4575-4C71-950C-A7B2BFA12ADD}" cache="Slicer_Date__Year" caption="Select Year" columnCount="2" showCaption="0" level="1" style="Slicer Style 1"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rinterSettings" Target="../printerSettings/printerSettings1.bin"/><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microsoft.com/office/2007/relationships/slicer" Target="../slicers/slicer1.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2CE2-944A-49EC-A193-9B5457A7BB78}">
  <dimension ref="A3:A747"/>
  <sheetViews>
    <sheetView workbookViewId="0">
      <selection activeCell="A4" sqref="A4"/>
    </sheetView>
  </sheetViews>
  <sheetFormatPr defaultRowHeight="14.4" x14ac:dyDescent="0.3"/>
  <cols>
    <col min="1" max="1" width="13.44140625" bestFit="1" customWidth="1"/>
  </cols>
  <sheetData>
    <row r="3" spans="1:1" x14ac:dyDescent="0.3">
      <c r="A3" s="1" t="s">
        <v>5</v>
      </c>
    </row>
    <row r="4" spans="1:1" x14ac:dyDescent="0.3">
      <c r="A4" s="4" t="s">
        <v>46</v>
      </c>
    </row>
    <row r="5" spans="1:1" x14ac:dyDescent="0.3">
      <c r="A5" s="17">
        <v>44927</v>
      </c>
    </row>
    <row r="6" spans="1:1" x14ac:dyDescent="0.3">
      <c r="A6" s="17">
        <v>44928</v>
      </c>
    </row>
    <row r="7" spans="1:1" x14ac:dyDescent="0.3">
      <c r="A7" s="17">
        <v>44929</v>
      </c>
    </row>
    <row r="8" spans="1:1" x14ac:dyDescent="0.3">
      <c r="A8" s="17">
        <v>44930</v>
      </c>
    </row>
    <row r="9" spans="1:1" x14ac:dyDescent="0.3">
      <c r="A9" s="17">
        <v>44931</v>
      </c>
    </row>
    <row r="10" spans="1:1" x14ac:dyDescent="0.3">
      <c r="A10" s="17">
        <v>44932</v>
      </c>
    </row>
    <row r="11" spans="1:1" x14ac:dyDescent="0.3">
      <c r="A11" s="17">
        <v>44933</v>
      </c>
    </row>
    <row r="12" spans="1:1" x14ac:dyDescent="0.3">
      <c r="A12" s="17">
        <v>44934</v>
      </c>
    </row>
    <row r="13" spans="1:1" x14ac:dyDescent="0.3">
      <c r="A13" s="17">
        <v>44935</v>
      </c>
    </row>
    <row r="14" spans="1:1" x14ac:dyDescent="0.3">
      <c r="A14" s="17">
        <v>44936</v>
      </c>
    </row>
    <row r="15" spans="1:1" x14ac:dyDescent="0.3">
      <c r="A15" s="17">
        <v>44937</v>
      </c>
    </row>
    <row r="16" spans="1:1" x14ac:dyDescent="0.3">
      <c r="A16" s="17">
        <v>44938</v>
      </c>
    </row>
    <row r="17" spans="1:1" x14ac:dyDescent="0.3">
      <c r="A17" s="17">
        <v>44939</v>
      </c>
    </row>
    <row r="18" spans="1:1" x14ac:dyDescent="0.3">
      <c r="A18" s="17">
        <v>44940</v>
      </c>
    </row>
    <row r="19" spans="1:1" x14ac:dyDescent="0.3">
      <c r="A19" s="17">
        <v>44941</v>
      </c>
    </row>
    <row r="20" spans="1:1" x14ac:dyDescent="0.3">
      <c r="A20" s="17">
        <v>44942</v>
      </c>
    </row>
    <row r="21" spans="1:1" x14ac:dyDescent="0.3">
      <c r="A21" s="17">
        <v>44943</v>
      </c>
    </row>
    <row r="22" spans="1:1" x14ac:dyDescent="0.3">
      <c r="A22" s="17">
        <v>44944</v>
      </c>
    </row>
    <row r="23" spans="1:1" x14ac:dyDescent="0.3">
      <c r="A23" s="17">
        <v>44945</v>
      </c>
    </row>
    <row r="24" spans="1:1" x14ac:dyDescent="0.3">
      <c r="A24" s="17">
        <v>44946</v>
      </c>
    </row>
    <row r="25" spans="1:1" x14ac:dyDescent="0.3">
      <c r="A25" s="17">
        <v>44947</v>
      </c>
    </row>
    <row r="26" spans="1:1" x14ac:dyDescent="0.3">
      <c r="A26" s="17">
        <v>44948</v>
      </c>
    </row>
    <row r="27" spans="1:1" x14ac:dyDescent="0.3">
      <c r="A27" s="17">
        <v>44949</v>
      </c>
    </row>
    <row r="28" spans="1:1" x14ac:dyDescent="0.3">
      <c r="A28" s="17">
        <v>44950</v>
      </c>
    </row>
    <row r="29" spans="1:1" x14ac:dyDescent="0.3">
      <c r="A29" s="17">
        <v>44951</v>
      </c>
    </row>
    <row r="30" spans="1:1" x14ac:dyDescent="0.3">
      <c r="A30" s="17">
        <v>44952</v>
      </c>
    </row>
    <row r="31" spans="1:1" x14ac:dyDescent="0.3">
      <c r="A31" s="17">
        <v>44953</v>
      </c>
    </row>
    <row r="32" spans="1:1" x14ac:dyDescent="0.3">
      <c r="A32" s="17">
        <v>44954</v>
      </c>
    </row>
    <row r="33" spans="1:1" x14ac:dyDescent="0.3">
      <c r="A33" s="17">
        <v>44955</v>
      </c>
    </row>
    <row r="34" spans="1:1" x14ac:dyDescent="0.3">
      <c r="A34" s="17">
        <v>44956</v>
      </c>
    </row>
    <row r="35" spans="1:1" x14ac:dyDescent="0.3">
      <c r="A35" s="17">
        <v>44957</v>
      </c>
    </row>
    <row r="36" spans="1:1" x14ac:dyDescent="0.3">
      <c r="A36" s="17">
        <v>45292</v>
      </c>
    </row>
    <row r="37" spans="1:1" x14ac:dyDescent="0.3">
      <c r="A37" s="17">
        <v>45293</v>
      </c>
    </row>
    <row r="38" spans="1:1" x14ac:dyDescent="0.3">
      <c r="A38" s="17">
        <v>45294</v>
      </c>
    </row>
    <row r="39" spans="1:1" x14ac:dyDescent="0.3">
      <c r="A39" s="17">
        <v>45295</v>
      </c>
    </row>
    <row r="40" spans="1:1" x14ac:dyDescent="0.3">
      <c r="A40" s="17">
        <v>45296</v>
      </c>
    </row>
    <row r="41" spans="1:1" x14ac:dyDescent="0.3">
      <c r="A41" s="17">
        <v>45297</v>
      </c>
    </row>
    <row r="42" spans="1:1" x14ac:dyDescent="0.3">
      <c r="A42" s="17">
        <v>45298</v>
      </c>
    </row>
    <row r="43" spans="1:1" x14ac:dyDescent="0.3">
      <c r="A43" s="17">
        <v>45299</v>
      </c>
    </row>
    <row r="44" spans="1:1" x14ac:dyDescent="0.3">
      <c r="A44" s="17">
        <v>45300</v>
      </c>
    </row>
    <row r="45" spans="1:1" x14ac:dyDescent="0.3">
      <c r="A45" s="17">
        <v>45301</v>
      </c>
    </row>
    <row r="46" spans="1:1" x14ac:dyDescent="0.3">
      <c r="A46" s="17">
        <v>45302</v>
      </c>
    </row>
    <row r="47" spans="1:1" x14ac:dyDescent="0.3">
      <c r="A47" s="17">
        <v>45303</v>
      </c>
    </row>
    <row r="48" spans="1:1" x14ac:dyDescent="0.3">
      <c r="A48" s="17">
        <v>45304</v>
      </c>
    </row>
    <row r="49" spans="1:1" x14ac:dyDescent="0.3">
      <c r="A49" s="17">
        <v>45305</v>
      </c>
    </row>
    <row r="50" spans="1:1" x14ac:dyDescent="0.3">
      <c r="A50" s="17">
        <v>45306</v>
      </c>
    </row>
    <row r="51" spans="1:1" x14ac:dyDescent="0.3">
      <c r="A51" s="17">
        <v>45307</v>
      </c>
    </row>
    <row r="52" spans="1:1" x14ac:dyDescent="0.3">
      <c r="A52" s="17">
        <v>45308</v>
      </c>
    </row>
    <row r="53" spans="1:1" x14ac:dyDescent="0.3">
      <c r="A53" s="17">
        <v>45309</v>
      </c>
    </row>
    <row r="54" spans="1:1" x14ac:dyDescent="0.3">
      <c r="A54" s="17">
        <v>45310</v>
      </c>
    </row>
    <row r="55" spans="1:1" x14ac:dyDescent="0.3">
      <c r="A55" s="17">
        <v>45311</v>
      </c>
    </row>
    <row r="56" spans="1:1" x14ac:dyDescent="0.3">
      <c r="A56" s="17">
        <v>45312</v>
      </c>
    </row>
    <row r="57" spans="1:1" x14ac:dyDescent="0.3">
      <c r="A57" s="17">
        <v>45313</v>
      </c>
    </row>
    <row r="58" spans="1:1" x14ac:dyDescent="0.3">
      <c r="A58" s="17">
        <v>45314</v>
      </c>
    </row>
    <row r="59" spans="1:1" x14ac:dyDescent="0.3">
      <c r="A59" s="17">
        <v>45315</v>
      </c>
    </row>
    <row r="60" spans="1:1" x14ac:dyDescent="0.3">
      <c r="A60" s="17">
        <v>45316</v>
      </c>
    </row>
    <row r="61" spans="1:1" x14ac:dyDescent="0.3">
      <c r="A61" s="17">
        <v>45317</v>
      </c>
    </row>
    <row r="62" spans="1:1" x14ac:dyDescent="0.3">
      <c r="A62" s="17">
        <v>45318</v>
      </c>
    </row>
    <row r="63" spans="1:1" x14ac:dyDescent="0.3">
      <c r="A63" s="17">
        <v>45319</v>
      </c>
    </row>
    <row r="64" spans="1:1" x14ac:dyDescent="0.3">
      <c r="A64" s="17">
        <v>45320</v>
      </c>
    </row>
    <row r="65" spans="1:1" x14ac:dyDescent="0.3">
      <c r="A65" s="17">
        <v>45321</v>
      </c>
    </row>
    <row r="66" spans="1:1" x14ac:dyDescent="0.3">
      <c r="A66" s="17">
        <v>45322</v>
      </c>
    </row>
    <row r="67" spans="1:1" x14ac:dyDescent="0.3">
      <c r="A67" s="4" t="s">
        <v>47</v>
      </c>
    </row>
    <row r="68" spans="1:1" x14ac:dyDescent="0.3">
      <c r="A68" s="17">
        <v>44958</v>
      </c>
    </row>
    <row r="69" spans="1:1" x14ac:dyDescent="0.3">
      <c r="A69" s="17">
        <v>44959</v>
      </c>
    </row>
    <row r="70" spans="1:1" x14ac:dyDescent="0.3">
      <c r="A70" s="17">
        <v>44960</v>
      </c>
    </row>
    <row r="71" spans="1:1" x14ac:dyDescent="0.3">
      <c r="A71" s="17">
        <v>44961</v>
      </c>
    </row>
    <row r="72" spans="1:1" x14ac:dyDescent="0.3">
      <c r="A72" s="17">
        <v>44962</v>
      </c>
    </row>
    <row r="73" spans="1:1" x14ac:dyDescent="0.3">
      <c r="A73" s="17">
        <v>44963</v>
      </c>
    </row>
    <row r="74" spans="1:1" x14ac:dyDescent="0.3">
      <c r="A74" s="17">
        <v>44964</v>
      </c>
    </row>
    <row r="75" spans="1:1" x14ac:dyDescent="0.3">
      <c r="A75" s="17">
        <v>44965</v>
      </c>
    </row>
    <row r="76" spans="1:1" x14ac:dyDescent="0.3">
      <c r="A76" s="17">
        <v>44966</v>
      </c>
    </row>
    <row r="77" spans="1:1" x14ac:dyDescent="0.3">
      <c r="A77" s="17">
        <v>44967</v>
      </c>
    </row>
    <row r="78" spans="1:1" x14ac:dyDescent="0.3">
      <c r="A78" s="17">
        <v>44968</v>
      </c>
    </row>
    <row r="79" spans="1:1" x14ac:dyDescent="0.3">
      <c r="A79" s="17">
        <v>44969</v>
      </c>
    </row>
    <row r="80" spans="1:1" x14ac:dyDescent="0.3">
      <c r="A80" s="17">
        <v>44970</v>
      </c>
    </row>
    <row r="81" spans="1:1" x14ac:dyDescent="0.3">
      <c r="A81" s="17">
        <v>44971</v>
      </c>
    </row>
    <row r="82" spans="1:1" x14ac:dyDescent="0.3">
      <c r="A82" s="17">
        <v>44972</v>
      </c>
    </row>
    <row r="83" spans="1:1" x14ac:dyDescent="0.3">
      <c r="A83" s="17">
        <v>44973</v>
      </c>
    </row>
    <row r="84" spans="1:1" x14ac:dyDescent="0.3">
      <c r="A84" s="17">
        <v>44974</v>
      </c>
    </row>
    <row r="85" spans="1:1" x14ac:dyDescent="0.3">
      <c r="A85" s="17">
        <v>44975</v>
      </c>
    </row>
    <row r="86" spans="1:1" x14ac:dyDescent="0.3">
      <c r="A86" s="17">
        <v>44976</v>
      </c>
    </row>
    <row r="87" spans="1:1" x14ac:dyDescent="0.3">
      <c r="A87" s="17">
        <v>44977</v>
      </c>
    </row>
    <row r="88" spans="1:1" x14ac:dyDescent="0.3">
      <c r="A88" s="17">
        <v>44978</v>
      </c>
    </row>
    <row r="89" spans="1:1" x14ac:dyDescent="0.3">
      <c r="A89" s="17">
        <v>44979</v>
      </c>
    </row>
    <row r="90" spans="1:1" x14ac:dyDescent="0.3">
      <c r="A90" s="17">
        <v>44980</v>
      </c>
    </row>
    <row r="91" spans="1:1" x14ac:dyDescent="0.3">
      <c r="A91" s="17">
        <v>44981</v>
      </c>
    </row>
    <row r="92" spans="1:1" x14ac:dyDescent="0.3">
      <c r="A92" s="17">
        <v>44982</v>
      </c>
    </row>
    <row r="93" spans="1:1" x14ac:dyDescent="0.3">
      <c r="A93" s="17">
        <v>44983</v>
      </c>
    </row>
    <row r="94" spans="1:1" x14ac:dyDescent="0.3">
      <c r="A94" s="17">
        <v>44984</v>
      </c>
    </row>
    <row r="95" spans="1:1" x14ac:dyDescent="0.3">
      <c r="A95" s="17">
        <v>44985</v>
      </c>
    </row>
    <row r="96" spans="1:1" x14ac:dyDescent="0.3">
      <c r="A96" s="17">
        <v>45323</v>
      </c>
    </row>
    <row r="97" spans="1:1" x14ac:dyDescent="0.3">
      <c r="A97" s="17">
        <v>45324</v>
      </c>
    </row>
    <row r="98" spans="1:1" x14ac:dyDescent="0.3">
      <c r="A98" s="17">
        <v>45325</v>
      </c>
    </row>
    <row r="99" spans="1:1" x14ac:dyDescent="0.3">
      <c r="A99" s="17">
        <v>45326</v>
      </c>
    </row>
    <row r="100" spans="1:1" x14ac:dyDescent="0.3">
      <c r="A100" s="17">
        <v>45327</v>
      </c>
    </row>
    <row r="101" spans="1:1" x14ac:dyDescent="0.3">
      <c r="A101" s="17">
        <v>45328</v>
      </c>
    </row>
    <row r="102" spans="1:1" x14ac:dyDescent="0.3">
      <c r="A102" s="17">
        <v>45329</v>
      </c>
    </row>
    <row r="103" spans="1:1" x14ac:dyDescent="0.3">
      <c r="A103" s="17">
        <v>45330</v>
      </c>
    </row>
    <row r="104" spans="1:1" x14ac:dyDescent="0.3">
      <c r="A104" s="17">
        <v>45331</v>
      </c>
    </row>
    <row r="105" spans="1:1" x14ac:dyDescent="0.3">
      <c r="A105" s="17">
        <v>45332</v>
      </c>
    </row>
    <row r="106" spans="1:1" x14ac:dyDescent="0.3">
      <c r="A106" s="17">
        <v>45333</v>
      </c>
    </row>
    <row r="107" spans="1:1" x14ac:dyDescent="0.3">
      <c r="A107" s="17">
        <v>45334</v>
      </c>
    </row>
    <row r="108" spans="1:1" x14ac:dyDescent="0.3">
      <c r="A108" s="17">
        <v>45335</v>
      </c>
    </row>
    <row r="109" spans="1:1" x14ac:dyDescent="0.3">
      <c r="A109" s="17">
        <v>45336</v>
      </c>
    </row>
    <row r="110" spans="1:1" x14ac:dyDescent="0.3">
      <c r="A110" s="17">
        <v>45337</v>
      </c>
    </row>
    <row r="111" spans="1:1" x14ac:dyDescent="0.3">
      <c r="A111" s="17">
        <v>45338</v>
      </c>
    </row>
    <row r="112" spans="1:1" x14ac:dyDescent="0.3">
      <c r="A112" s="17">
        <v>45339</v>
      </c>
    </row>
    <row r="113" spans="1:1" x14ac:dyDescent="0.3">
      <c r="A113" s="17">
        <v>45340</v>
      </c>
    </row>
    <row r="114" spans="1:1" x14ac:dyDescent="0.3">
      <c r="A114" s="17">
        <v>45341</v>
      </c>
    </row>
    <row r="115" spans="1:1" x14ac:dyDescent="0.3">
      <c r="A115" s="17">
        <v>45342</v>
      </c>
    </row>
    <row r="116" spans="1:1" x14ac:dyDescent="0.3">
      <c r="A116" s="17">
        <v>45343</v>
      </c>
    </row>
    <row r="117" spans="1:1" x14ac:dyDescent="0.3">
      <c r="A117" s="17">
        <v>45344</v>
      </c>
    </row>
    <row r="118" spans="1:1" x14ac:dyDescent="0.3">
      <c r="A118" s="17">
        <v>45345</v>
      </c>
    </row>
    <row r="119" spans="1:1" x14ac:dyDescent="0.3">
      <c r="A119" s="17">
        <v>45346</v>
      </c>
    </row>
    <row r="120" spans="1:1" x14ac:dyDescent="0.3">
      <c r="A120" s="17">
        <v>45347</v>
      </c>
    </row>
    <row r="121" spans="1:1" x14ac:dyDescent="0.3">
      <c r="A121" s="17">
        <v>45348</v>
      </c>
    </row>
    <row r="122" spans="1:1" x14ac:dyDescent="0.3">
      <c r="A122" s="17">
        <v>45349</v>
      </c>
    </row>
    <row r="123" spans="1:1" x14ac:dyDescent="0.3">
      <c r="A123" s="17">
        <v>45350</v>
      </c>
    </row>
    <row r="124" spans="1:1" x14ac:dyDescent="0.3">
      <c r="A124" s="17">
        <v>45351</v>
      </c>
    </row>
    <row r="125" spans="1:1" x14ac:dyDescent="0.3">
      <c r="A125" s="4" t="s">
        <v>48</v>
      </c>
    </row>
    <row r="126" spans="1:1" x14ac:dyDescent="0.3">
      <c r="A126" s="17">
        <v>44986</v>
      </c>
    </row>
    <row r="127" spans="1:1" x14ac:dyDescent="0.3">
      <c r="A127" s="17">
        <v>44987</v>
      </c>
    </row>
    <row r="128" spans="1:1" x14ac:dyDescent="0.3">
      <c r="A128" s="17">
        <v>44988</v>
      </c>
    </row>
    <row r="129" spans="1:1" x14ac:dyDescent="0.3">
      <c r="A129" s="17">
        <v>44989</v>
      </c>
    </row>
    <row r="130" spans="1:1" x14ac:dyDescent="0.3">
      <c r="A130" s="17">
        <v>44990</v>
      </c>
    </row>
    <row r="131" spans="1:1" x14ac:dyDescent="0.3">
      <c r="A131" s="17">
        <v>44991</v>
      </c>
    </row>
    <row r="132" spans="1:1" x14ac:dyDescent="0.3">
      <c r="A132" s="17">
        <v>44992</v>
      </c>
    </row>
    <row r="133" spans="1:1" x14ac:dyDescent="0.3">
      <c r="A133" s="17">
        <v>44993</v>
      </c>
    </row>
    <row r="134" spans="1:1" x14ac:dyDescent="0.3">
      <c r="A134" s="17">
        <v>44994</v>
      </c>
    </row>
    <row r="135" spans="1:1" x14ac:dyDescent="0.3">
      <c r="A135" s="17">
        <v>44995</v>
      </c>
    </row>
    <row r="136" spans="1:1" x14ac:dyDescent="0.3">
      <c r="A136" s="17">
        <v>44996</v>
      </c>
    </row>
    <row r="137" spans="1:1" x14ac:dyDescent="0.3">
      <c r="A137" s="17">
        <v>44997</v>
      </c>
    </row>
    <row r="138" spans="1:1" x14ac:dyDescent="0.3">
      <c r="A138" s="17">
        <v>44998</v>
      </c>
    </row>
    <row r="139" spans="1:1" x14ac:dyDescent="0.3">
      <c r="A139" s="17">
        <v>44999</v>
      </c>
    </row>
    <row r="140" spans="1:1" x14ac:dyDescent="0.3">
      <c r="A140" s="17">
        <v>45000</v>
      </c>
    </row>
    <row r="141" spans="1:1" x14ac:dyDescent="0.3">
      <c r="A141" s="17">
        <v>45001</v>
      </c>
    </row>
    <row r="142" spans="1:1" x14ac:dyDescent="0.3">
      <c r="A142" s="17">
        <v>45002</v>
      </c>
    </row>
    <row r="143" spans="1:1" x14ac:dyDescent="0.3">
      <c r="A143" s="17">
        <v>45003</v>
      </c>
    </row>
    <row r="144" spans="1:1" x14ac:dyDescent="0.3">
      <c r="A144" s="17">
        <v>45004</v>
      </c>
    </row>
    <row r="145" spans="1:1" x14ac:dyDescent="0.3">
      <c r="A145" s="17">
        <v>45005</v>
      </c>
    </row>
    <row r="146" spans="1:1" x14ac:dyDescent="0.3">
      <c r="A146" s="17">
        <v>45006</v>
      </c>
    </row>
    <row r="147" spans="1:1" x14ac:dyDescent="0.3">
      <c r="A147" s="17">
        <v>45007</v>
      </c>
    </row>
    <row r="148" spans="1:1" x14ac:dyDescent="0.3">
      <c r="A148" s="17">
        <v>45008</v>
      </c>
    </row>
    <row r="149" spans="1:1" x14ac:dyDescent="0.3">
      <c r="A149" s="17">
        <v>45009</v>
      </c>
    </row>
    <row r="150" spans="1:1" x14ac:dyDescent="0.3">
      <c r="A150" s="17">
        <v>45010</v>
      </c>
    </row>
    <row r="151" spans="1:1" x14ac:dyDescent="0.3">
      <c r="A151" s="17">
        <v>45011</v>
      </c>
    </row>
    <row r="152" spans="1:1" x14ac:dyDescent="0.3">
      <c r="A152" s="17">
        <v>45012</v>
      </c>
    </row>
    <row r="153" spans="1:1" x14ac:dyDescent="0.3">
      <c r="A153" s="17">
        <v>45013</v>
      </c>
    </row>
    <row r="154" spans="1:1" x14ac:dyDescent="0.3">
      <c r="A154" s="17">
        <v>45014</v>
      </c>
    </row>
    <row r="155" spans="1:1" x14ac:dyDescent="0.3">
      <c r="A155" s="17">
        <v>45015</v>
      </c>
    </row>
    <row r="156" spans="1:1" x14ac:dyDescent="0.3">
      <c r="A156" s="17">
        <v>45016</v>
      </c>
    </row>
    <row r="157" spans="1:1" x14ac:dyDescent="0.3">
      <c r="A157" s="17">
        <v>45352</v>
      </c>
    </row>
    <row r="158" spans="1:1" x14ac:dyDescent="0.3">
      <c r="A158" s="17">
        <v>45353</v>
      </c>
    </row>
    <row r="159" spans="1:1" x14ac:dyDescent="0.3">
      <c r="A159" s="17">
        <v>45354</v>
      </c>
    </row>
    <row r="160" spans="1:1" x14ac:dyDescent="0.3">
      <c r="A160" s="17">
        <v>45355</v>
      </c>
    </row>
    <row r="161" spans="1:1" x14ac:dyDescent="0.3">
      <c r="A161" s="17">
        <v>45356</v>
      </c>
    </row>
    <row r="162" spans="1:1" x14ac:dyDescent="0.3">
      <c r="A162" s="17">
        <v>45357</v>
      </c>
    </row>
    <row r="163" spans="1:1" x14ac:dyDescent="0.3">
      <c r="A163" s="17">
        <v>45358</v>
      </c>
    </row>
    <row r="164" spans="1:1" x14ac:dyDescent="0.3">
      <c r="A164" s="17">
        <v>45359</v>
      </c>
    </row>
    <row r="165" spans="1:1" x14ac:dyDescent="0.3">
      <c r="A165" s="17">
        <v>45360</v>
      </c>
    </row>
    <row r="166" spans="1:1" x14ac:dyDescent="0.3">
      <c r="A166" s="17">
        <v>45361</v>
      </c>
    </row>
    <row r="167" spans="1:1" x14ac:dyDescent="0.3">
      <c r="A167" s="17">
        <v>45362</v>
      </c>
    </row>
    <row r="168" spans="1:1" x14ac:dyDescent="0.3">
      <c r="A168" s="17">
        <v>45363</v>
      </c>
    </row>
    <row r="169" spans="1:1" x14ac:dyDescent="0.3">
      <c r="A169" s="17">
        <v>45364</v>
      </c>
    </row>
    <row r="170" spans="1:1" x14ac:dyDescent="0.3">
      <c r="A170" s="17">
        <v>45365</v>
      </c>
    </row>
    <row r="171" spans="1:1" x14ac:dyDescent="0.3">
      <c r="A171" s="17">
        <v>45366</v>
      </c>
    </row>
    <row r="172" spans="1:1" x14ac:dyDescent="0.3">
      <c r="A172" s="17">
        <v>45367</v>
      </c>
    </row>
    <row r="173" spans="1:1" x14ac:dyDescent="0.3">
      <c r="A173" s="17">
        <v>45368</v>
      </c>
    </row>
    <row r="174" spans="1:1" x14ac:dyDescent="0.3">
      <c r="A174" s="17">
        <v>45369</v>
      </c>
    </row>
    <row r="175" spans="1:1" x14ac:dyDescent="0.3">
      <c r="A175" s="17">
        <v>45370</v>
      </c>
    </row>
    <row r="176" spans="1:1" x14ac:dyDescent="0.3">
      <c r="A176" s="17">
        <v>45371</v>
      </c>
    </row>
    <row r="177" spans="1:1" x14ac:dyDescent="0.3">
      <c r="A177" s="17">
        <v>45372</v>
      </c>
    </row>
    <row r="178" spans="1:1" x14ac:dyDescent="0.3">
      <c r="A178" s="17">
        <v>45373</v>
      </c>
    </row>
    <row r="179" spans="1:1" x14ac:dyDescent="0.3">
      <c r="A179" s="17">
        <v>45374</v>
      </c>
    </row>
    <row r="180" spans="1:1" x14ac:dyDescent="0.3">
      <c r="A180" s="17">
        <v>45375</v>
      </c>
    </row>
    <row r="181" spans="1:1" x14ac:dyDescent="0.3">
      <c r="A181" s="17">
        <v>45376</v>
      </c>
    </row>
    <row r="182" spans="1:1" x14ac:dyDescent="0.3">
      <c r="A182" s="17">
        <v>45377</v>
      </c>
    </row>
    <row r="183" spans="1:1" x14ac:dyDescent="0.3">
      <c r="A183" s="17">
        <v>45378</v>
      </c>
    </row>
    <row r="184" spans="1:1" x14ac:dyDescent="0.3">
      <c r="A184" s="17">
        <v>45379</v>
      </c>
    </row>
    <row r="185" spans="1:1" x14ac:dyDescent="0.3">
      <c r="A185" s="17">
        <v>45380</v>
      </c>
    </row>
    <row r="186" spans="1:1" x14ac:dyDescent="0.3">
      <c r="A186" s="17">
        <v>45381</v>
      </c>
    </row>
    <row r="187" spans="1:1" x14ac:dyDescent="0.3">
      <c r="A187" s="17">
        <v>45382</v>
      </c>
    </row>
    <row r="188" spans="1:1" x14ac:dyDescent="0.3">
      <c r="A188" s="4" t="s">
        <v>49</v>
      </c>
    </row>
    <row r="189" spans="1:1" x14ac:dyDescent="0.3">
      <c r="A189" s="17">
        <v>45017</v>
      </c>
    </row>
    <row r="190" spans="1:1" x14ac:dyDescent="0.3">
      <c r="A190" s="17">
        <v>45018</v>
      </c>
    </row>
    <row r="191" spans="1:1" x14ac:dyDescent="0.3">
      <c r="A191" s="17">
        <v>45019</v>
      </c>
    </row>
    <row r="192" spans="1:1" x14ac:dyDescent="0.3">
      <c r="A192" s="17">
        <v>45020</v>
      </c>
    </row>
    <row r="193" spans="1:1" x14ac:dyDescent="0.3">
      <c r="A193" s="17">
        <v>45021</v>
      </c>
    </row>
    <row r="194" spans="1:1" x14ac:dyDescent="0.3">
      <c r="A194" s="17">
        <v>45022</v>
      </c>
    </row>
    <row r="195" spans="1:1" x14ac:dyDescent="0.3">
      <c r="A195" s="17">
        <v>45023</v>
      </c>
    </row>
    <row r="196" spans="1:1" x14ac:dyDescent="0.3">
      <c r="A196" s="17">
        <v>45024</v>
      </c>
    </row>
    <row r="197" spans="1:1" x14ac:dyDescent="0.3">
      <c r="A197" s="17">
        <v>45025</v>
      </c>
    </row>
    <row r="198" spans="1:1" x14ac:dyDescent="0.3">
      <c r="A198" s="17">
        <v>45026</v>
      </c>
    </row>
    <row r="199" spans="1:1" x14ac:dyDescent="0.3">
      <c r="A199" s="17">
        <v>45027</v>
      </c>
    </row>
    <row r="200" spans="1:1" x14ac:dyDescent="0.3">
      <c r="A200" s="17">
        <v>45028</v>
      </c>
    </row>
    <row r="201" spans="1:1" x14ac:dyDescent="0.3">
      <c r="A201" s="17">
        <v>45029</v>
      </c>
    </row>
    <row r="202" spans="1:1" x14ac:dyDescent="0.3">
      <c r="A202" s="17">
        <v>45030</v>
      </c>
    </row>
    <row r="203" spans="1:1" x14ac:dyDescent="0.3">
      <c r="A203" s="17">
        <v>45031</v>
      </c>
    </row>
    <row r="204" spans="1:1" x14ac:dyDescent="0.3">
      <c r="A204" s="17">
        <v>45032</v>
      </c>
    </row>
    <row r="205" spans="1:1" x14ac:dyDescent="0.3">
      <c r="A205" s="17">
        <v>45033</v>
      </c>
    </row>
    <row r="206" spans="1:1" x14ac:dyDescent="0.3">
      <c r="A206" s="17">
        <v>45034</v>
      </c>
    </row>
    <row r="207" spans="1:1" x14ac:dyDescent="0.3">
      <c r="A207" s="17">
        <v>45035</v>
      </c>
    </row>
    <row r="208" spans="1:1" x14ac:dyDescent="0.3">
      <c r="A208" s="17">
        <v>45036</v>
      </c>
    </row>
    <row r="209" spans="1:1" x14ac:dyDescent="0.3">
      <c r="A209" s="17">
        <v>45037</v>
      </c>
    </row>
    <row r="210" spans="1:1" x14ac:dyDescent="0.3">
      <c r="A210" s="17">
        <v>45038</v>
      </c>
    </row>
    <row r="211" spans="1:1" x14ac:dyDescent="0.3">
      <c r="A211" s="17">
        <v>45039</v>
      </c>
    </row>
    <row r="212" spans="1:1" x14ac:dyDescent="0.3">
      <c r="A212" s="17">
        <v>45040</v>
      </c>
    </row>
    <row r="213" spans="1:1" x14ac:dyDescent="0.3">
      <c r="A213" s="17">
        <v>45041</v>
      </c>
    </row>
    <row r="214" spans="1:1" x14ac:dyDescent="0.3">
      <c r="A214" s="17">
        <v>45042</v>
      </c>
    </row>
    <row r="215" spans="1:1" x14ac:dyDescent="0.3">
      <c r="A215" s="17">
        <v>45043</v>
      </c>
    </row>
    <row r="216" spans="1:1" x14ac:dyDescent="0.3">
      <c r="A216" s="17">
        <v>45044</v>
      </c>
    </row>
    <row r="217" spans="1:1" x14ac:dyDescent="0.3">
      <c r="A217" s="17">
        <v>45045</v>
      </c>
    </row>
    <row r="218" spans="1:1" x14ac:dyDescent="0.3">
      <c r="A218" s="17">
        <v>45046</v>
      </c>
    </row>
    <row r="219" spans="1:1" x14ac:dyDescent="0.3">
      <c r="A219" s="17">
        <v>45383</v>
      </c>
    </row>
    <row r="220" spans="1:1" x14ac:dyDescent="0.3">
      <c r="A220" s="17">
        <v>45384</v>
      </c>
    </row>
    <row r="221" spans="1:1" x14ac:dyDescent="0.3">
      <c r="A221" s="17">
        <v>45385</v>
      </c>
    </row>
    <row r="222" spans="1:1" x14ac:dyDescent="0.3">
      <c r="A222" s="17">
        <v>45386</v>
      </c>
    </row>
    <row r="223" spans="1:1" x14ac:dyDescent="0.3">
      <c r="A223" s="17">
        <v>45387</v>
      </c>
    </row>
    <row r="224" spans="1:1" x14ac:dyDescent="0.3">
      <c r="A224" s="17">
        <v>45388</v>
      </c>
    </row>
    <row r="225" spans="1:1" x14ac:dyDescent="0.3">
      <c r="A225" s="17">
        <v>45389</v>
      </c>
    </row>
    <row r="226" spans="1:1" x14ac:dyDescent="0.3">
      <c r="A226" s="17">
        <v>45390</v>
      </c>
    </row>
    <row r="227" spans="1:1" x14ac:dyDescent="0.3">
      <c r="A227" s="17">
        <v>45391</v>
      </c>
    </row>
    <row r="228" spans="1:1" x14ac:dyDescent="0.3">
      <c r="A228" s="17">
        <v>45392</v>
      </c>
    </row>
    <row r="229" spans="1:1" x14ac:dyDescent="0.3">
      <c r="A229" s="17">
        <v>45393</v>
      </c>
    </row>
    <row r="230" spans="1:1" x14ac:dyDescent="0.3">
      <c r="A230" s="17">
        <v>45394</v>
      </c>
    </row>
    <row r="231" spans="1:1" x14ac:dyDescent="0.3">
      <c r="A231" s="17">
        <v>45395</v>
      </c>
    </row>
    <row r="232" spans="1:1" x14ac:dyDescent="0.3">
      <c r="A232" s="17">
        <v>45396</v>
      </c>
    </row>
    <row r="233" spans="1:1" x14ac:dyDescent="0.3">
      <c r="A233" s="17">
        <v>45397</v>
      </c>
    </row>
    <row r="234" spans="1:1" x14ac:dyDescent="0.3">
      <c r="A234" s="17">
        <v>45398</v>
      </c>
    </row>
    <row r="235" spans="1:1" x14ac:dyDescent="0.3">
      <c r="A235" s="17">
        <v>45399</v>
      </c>
    </row>
    <row r="236" spans="1:1" x14ac:dyDescent="0.3">
      <c r="A236" s="17">
        <v>45400</v>
      </c>
    </row>
    <row r="237" spans="1:1" x14ac:dyDescent="0.3">
      <c r="A237" s="17">
        <v>45401</v>
      </c>
    </row>
    <row r="238" spans="1:1" x14ac:dyDescent="0.3">
      <c r="A238" s="17">
        <v>45402</v>
      </c>
    </row>
    <row r="239" spans="1:1" x14ac:dyDescent="0.3">
      <c r="A239" s="17">
        <v>45403</v>
      </c>
    </row>
    <row r="240" spans="1:1" x14ac:dyDescent="0.3">
      <c r="A240" s="17">
        <v>45404</v>
      </c>
    </row>
    <row r="241" spans="1:1" x14ac:dyDescent="0.3">
      <c r="A241" s="17">
        <v>45405</v>
      </c>
    </row>
    <row r="242" spans="1:1" x14ac:dyDescent="0.3">
      <c r="A242" s="17">
        <v>45406</v>
      </c>
    </row>
    <row r="243" spans="1:1" x14ac:dyDescent="0.3">
      <c r="A243" s="17">
        <v>45407</v>
      </c>
    </row>
    <row r="244" spans="1:1" x14ac:dyDescent="0.3">
      <c r="A244" s="17">
        <v>45408</v>
      </c>
    </row>
    <row r="245" spans="1:1" x14ac:dyDescent="0.3">
      <c r="A245" s="17">
        <v>45409</v>
      </c>
    </row>
    <row r="246" spans="1:1" x14ac:dyDescent="0.3">
      <c r="A246" s="17">
        <v>45410</v>
      </c>
    </row>
    <row r="247" spans="1:1" x14ac:dyDescent="0.3">
      <c r="A247" s="17">
        <v>45411</v>
      </c>
    </row>
    <row r="248" spans="1:1" x14ac:dyDescent="0.3">
      <c r="A248" s="17">
        <v>45412</v>
      </c>
    </row>
    <row r="249" spans="1:1" x14ac:dyDescent="0.3">
      <c r="A249" s="4" t="s">
        <v>50</v>
      </c>
    </row>
    <row r="250" spans="1:1" x14ac:dyDescent="0.3">
      <c r="A250" s="17">
        <v>45047</v>
      </c>
    </row>
    <row r="251" spans="1:1" x14ac:dyDescent="0.3">
      <c r="A251" s="17">
        <v>45048</v>
      </c>
    </row>
    <row r="252" spans="1:1" x14ac:dyDescent="0.3">
      <c r="A252" s="17">
        <v>45049</v>
      </c>
    </row>
    <row r="253" spans="1:1" x14ac:dyDescent="0.3">
      <c r="A253" s="17">
        <v>45050</v>
      </c>
    </row>
    <row r="254" spans="1:1" x14ac:dyDescent="0.3">
      <c r="A254" s="17">
        <v>45051</v>
      </c>
    </row>
    <row r="255" spans="1:1" x14ac:dyDescent="0.3">
      <c r="A255" s="17">
        <v>45052</v>
      </c>
    </row>
    <row r="256" spans="1:1" x14ac:dyDescent="0.3">
      <c r="A256" s="17">
        <v>45053</v>
      </c>
    </row>
    <row r="257" spans="1:1" x14ac:dyDescent="0.3">
      <c r="A257" s="17">
        <v>45054</v>
      </c>
    </row>
    <row r="258" spans="1:1" x14ac:dyDescent="0.3">
      <c r="A258" s="17">
        <v>45055</v>
      </c>
    </row>
    <row r="259" spans="1:1" x14ac:dyDescent="0.3">
      <c r="A259" s="17">
        <v>45056</v>
      </c>
    </row>
    <row r="260" spans="1:1" x14ac:dyDescent="0.3">
      <c r="A260" s="17">
        <v>45057</v>
      </c>
    </row>
    <row r="261" spans="1:1" x14ac:dyDescent="0.3">
      <c r="A261" s="17">
        <v>45058</v>
      </c>
    </row>
    <row r="262" spans="1:1" x14ac:dyDescent="0.3">
      <c r="A262" s="17">
        <v>45059</v>
      </c>
    </row>
    <row r="263" spans="1:1" x14ac:dyDescent="0.3">
      <c r="A263" s="17">
        <v>45060</v>
      </c>
    </row>
    <row r="264" spans="1:1" x14ac:dyDescent="0.3">
      <c r="A264" s="17">
        <v>45061</v>
      </c>
    </row>
    <row r="265" spans="1:1" x14ac:dyDescent="0.3">
      <c r="A265" s="17">
        <v>45062</v>
      </c>
    </row>
    <row r="266" spans="1:1" x14ac:dyDescent="0.3">
      <c r="A266" s="17">
        <v>45063</v>
      </c>
    </row>
    <row r="267" spans="1:1" x14ac:dyDescent="0.3">
      <c r="A267" s="17">
        <v>45064</v>
      </c>
    </row>
    <row r="268" spans="1:1" x14ac:dyDescent="0.3">
      <c r="A268" s="17">
        <v>45065</v>
      </c>
    </row>
    <row r="269" spans="1:1" x14ac:dyDescent="0.3">
      <c r="A269" s="17">
        <v>45066</v>
      </c>
    </row>
    <row r="270" spans="1:1" x14ac:dyDescent="0.3">
      <c r="A270" s="17">
        <v>45067</v>
      </c>
    </row>
    <row r="271" spans="1:1" x14ac:dyDescent="0.3">
      <c r="A271" s="17">
        <v>45068</v>
      </c>
    </row>
    <row r="272" spans="1:1" x14ac:dyDescent="0.3">
      <c r="A272" s="17">
        <v>45069</v>
      </c>
    </row>
    <row r="273" spans="1:1" x14ac:dyDescent="0.3">
      <c r="A273" s="17">
        <v>45070</v>
      </c>
    </row>
    <row r="274" spans="1:1" x14ac:dyDescent="0.3">
      <c r="A274" s="17">
        <v>45071</v>
      </c>
    </row>
    <row r="275" spans="1:1" x14ac:dyDescent="0.3">
      <c r="A275" s="17">
        <v>45072</v>
      </c>
    </row>
    <row r="276" spans="1:1" x14ac:dyDescent="0.3">
      <c r="A276" s="17">
        <v>45073</v>
      </c>
    </row>
    <row r="277" spans="1:1" x14ac:dyDescent="0.3">
      <c r="A277" s="17">
        <v>45074</v>
      </c>
    </row>
    <row r="278" spans="1:1" x14ac:dyDescent="0.3">
      <c r="A278" s="17">
        <v>45075</v>
      </c>
    </row>
    <row r="279" spans="1:1" x14ac:dyDescent="0.3">
      <c r="A279" s="17">
        <v>45076</v>
      </c>
    </row>
    <row r="280" spans="1:1" x14ac:dyDescent="0.3">
      <c r="A280" s="17">
        <v>45077</v>
      </c>
    </row>
    <row r="281" spans="1:1" x14ac:dyDescent="0.3">
      <c r="A281" s="17">
        <v>45413</v>
      </c>
    </row>
    <row r="282" spans="1:1" x14ac:dyDescent="0.3">
      <c r="A282" s="17">
        <v>45414</v>
      </c>
    </row>
    <row r="283" spans="1:1" x14ac:dyDescent="0.3">
      <c r="A283" s="17">
        <v>45415</v>
      </c>
    </row>
    <row r="284" spans="1:1" x14ac:dyDescent="0.3">
      <c r="A284" s="17">
        <v>45416</v>
      </c>
    </row>
    <row r="285" spans="1:1" x14ac:dyDescent="0.3">
      <c r="A285" s="17">
        <v>45417</v>
      </c>
    </row>
    <row r="286" spans="1:1" x14ac:dyDescent="0.3">
      <c r="A286" s="17">
        <v>45418</v>
      </c>
    </row>
    <row r="287" spans="1:1" x14ac:dyDescent="0.3">
      <c r="A287" s="17">
        <v>45419</v>
      </c>
    </row>
    <row r="288" spans="1:1" x14ac:dyDescent="0.3">
      <c r="A288" s="17">
        <v>45420</v>
      </c>
    </row>
    <row r="289" spans="1:1" x14ac:dyDescent="0.3">
      <c r="A289" s="17">
        <v>45421</v>
      </c>
    </row>
    <row r="290" spans="1:1" x14ac:dyDescent="0.3">
      <c r="A290" s="17">
        <v>45422</v>
      </c>
    </row>
    <row r="291" spans="1:1" x14ac:dyDescent="0.3">
      <c r="A291" s="17">
        <v>45423</v>
      </c>
    </row>
    <row r="292" spans="1:1" x14ac:dyDescent="0.3">
      <c r="A292" s="17">
        <v>45424</v>
      </c>
    </row>
    <row r="293" spans="1:1" x14ac:dyDescent="0.3">
      <c r="A293" s="17">
        <v>45425</v>
      </c>
    </row>
    <row r="294" spans="1:1" x14ac:dyDescent="0.3">
      <c r="A294" s="17">
        <v>45426</v>
      </c>
    </row>
    <row r="295" spans="1:1" x14ac:dyDescent="0.3">
      <c r="A295" s="17">
        <v>45427</v>
      </c>
    </row>
    <row r="296" spans="1:1" x14ac:dyDescent="0.3">
      <c r="A296" s="17">
        <v>45428</v>
      </c>
    </row>
    <row r="297" spans="1:1" x14ac:dyDescent="0.3">
      <c r="A297" s="17">
        <v>45429</v>
      </c>
    </row>
    <row r="298" spans="1:1" x14ac:dyDescent="0.3">
      <c r="A298" s="17">
        <v>45430</v>
      </c>
    </row>
    <row r="299" spans="1:1" x14ac:dyDescent="0.3">
      <c r="A299" s="17">
        <v>45431</v>
      </c>
    </row>
    <row r="300" spans="1:1" x14ac:dyDescent="0.3">
      <c r="A300" s="17">
        <v>45432</v>
      </c>
    </row>
    <row r="301" spans="1:1" x14ac:dyDescent="0.3">
      <c r="A301" s="17">
        <v>45433</v>
      </c>
    </row>
    <row r="302" spans="1:1" x14ac:dyDescent="0.3">
      <c r="A302" s="17">
        <v>45434</v>
      </c>
    </row>
    <row r="303" spans="1:1" x14ac:dyDescent="0.3">
      <c r="A303" s="17">
        <v>45435</v>
      </c>
    </row>
    <row r="304" spans="1:1" x14ac:dyDescent="0.3">
      <c r="A304" s="17">
        <v>45436</v>
      </c>
    </row>
    <row r="305" spans="1:1" x14ac:dyDescent="0.3">
      <c r="A305" s="17">
        <v>45437</v>
      </c>
    </row>
    <row r="306" spans="1:1" x14ac:dyDescent="0.3">
      <c r="A306" s="17">
        <v>45438</v>
      </c>
    </row>
    <row r="307" spans="1:1" x14ac:dyDescent="0.3">
      <c r="A307" s="17">
        <v>45439</v>
      </c>
    </row>
    <row r="308" spans="1:1" x14ac:dyDescent="0.3">
      <c r="A308" s="17">
        <v>45440</v>
      </c>
    </row>
    <row r="309" spans="1:1" x14ac:dyDescent="0.3">
      <c r="A309" s="17">
        <v>45441</v>
      </c>
    </row>
    <row r="310" spans="1:1" x14ac:dyDescent="0.3">
      <c r="A310" s="17">
        <v>45442</v>
      </c>
    </row>
    <row r="311" spans="1:1" x14ac:dyDescent="0.3">
      <c r="A311" s="17">
        <v>45443</v>
      </c>
    </row>
    <row r="312" spans="1:1" x14ac:dyDescent="0.3">
      <c r="A312" s="4" t="s">
        <v>45</v>
      </c>
    </row>
    <row r="313" spans="1:1" x14ac:dyDescent="0.3">
      <c r="A313" s="17">
        <v>45078</v>
      </c>
    </row>
    <row r="314" spans="1:1" x14ac:dyDescent="0.3">
      <c r="A314" s="17">
        <v>45079</v>
      </c>
    </row>
    <row r="315" spans="1:1" x14ac:dyDescent="0.3">
      <c r="A315" s="17">
        <v>45080</v>
      </c>
    </row>
    <row r="316" spans="1:1" x14ac:dyDescent="0.3">
      <c r="A316" s="17">
        <v>45081</v>
      </c>
    </row>
    <row r="317" spans="1:1" x14ac:dyDescent="0.3">
      <c r="A317" s="17">
        <v>45082</v>
      </c>
    </row>
    <row r="318" spans="1:1" x14ac:dyDescent="0.3">
      <c r="A318" s="17">
        <v>45083</v>
      </c>
    </row>
    <row r="319" spans="1:1" x14ac:dyDescent="0.3">
      <c r="A319" s="17">
        <v>45084</v>
      </c>
    </row>
    <row r="320" spans="1:1" x14ac:dyDescent="0.3">
      <c r="A320" s="17">
        <v>45085</v>
      </c>
    </row>
    <row r="321" spans="1:1" x14ac:dyDescent="0.3">
      <c r="A321" s="17">
        <v>45086</v>
      </c>
    </row>
    <row r="322" spans="1:1" x14ac:dyDescent="0.3">
      <c r="A322" s="17">
        <v>45087</v>
      </c>
    </row>
    <row r="323" spans="1:1" x14ac:dyDescent="0.3">
      <c r="A323" s="17">
        <v>45088</v>
      </c>
    </row>
    <row r="324" spans="1:1" x14ac:dyDescent="0.3">
      <c r="A324" s="17">
        <v>45089</v>
      </c>
    </row>
    <row r="325" spans="1:1" x14ac:dyDescent="0.3">
      <c r="A325" s="17">
        <v>45090</v>
      </c>
    </row>
    <row r="326" spans="1:1" x14ac:dyDescent="0.3">
      <c r="A326" s="17">
        <v>45091</v>
      </c>
    </row>
    <row r="327" spans="1:1" x14ac:dyDescent="0.3">
      <c r="A327" s="17">
        <v>45092</v>
      </c>
    </row>
    <row r="328" spans="1:1" x14ac:dyDescent="0.3">
      <c r="A328" s="17">
        <v>45093</v>
      </c>
    </row>
    <row r="329" spans="1:1" x14ac:dyDescent="0.3">
      <c r="A329" s="17">
        <v>45094</v>
      </c>
    </row>
    <row r="330" spans="1:1" x14ac:dyDescent="0.3">
      <c r="A330" s="17">
        <v>45095</v>
      </c>
    </row>
    <row r="331" spans="1:1" x14ac:dyDescent="0.3">
      <c r="A331" s="17">
        <v>45096</v>
      </c>
    </row>
    <row r="332" spans="1:1" x14ac:dyDescent="0.3">
      <c r="A332" s="17">
        <v>45097</v>
      </c>
    </row>
    <row r="333" spans="1:1" x14ac:dyDescent="0.3">
      <c r="A333" s="17">
        <v>45098</v>
      </c>
    </row>
    <row r="334" spans="1:1" x14ac:dyDescent="0.3">
      <c r="A334" s="17">
        <v>45099</v>
      </c>
    </row>
    <row r="335" spans="1:1" x14ac:dyDescent="0.3">
      <c r="A335" s="17">
        <v>45100</v>
      </c>
    </row>
    <row r="336" spans="1:1" x14ac:dyDescent="0.3">
      <c r="A336" s="17">
        <v>45101</v>
      </c>
    </row>
    <row r="337" spans="1:1" x14ac:dyDescent="0.3">
      <c r="A337" s="17">
        <v>45102</v>
      </c>
    </row>
    <row r="338" spans="1:1" x14ac:dyDescent="0.3">
      <c r="A338" s="17">
        <v>45103</v>
      </c>
    </row>
    <row r="339" spans="1:1" x14ac:dyDescent="0.3">
      <c r="A339" s="17">
        <v>45104</v>
      </c>
    </row>
    <row r="340" spans="1:1" x14ac:dyDescent="0.3">
      <c r="A340" s="17">
        <v>45105</v>
      </c>
    </row>
    <row r="341" spans="1:1" x14ac:dyDescent="0.3">
      <c r="A341" s="17">
        <v>45106</v>
      </c>
    </row>
    <row r="342" spans="1:1" x14ac:dyDescent="0.3">
      <c r="A342" s="17">
        <v>45107</v>
      </c>
    </row>
    <row r="343" spans="1:1" x14ac:dyDescent="0.3">
      <c r="A343" s="17">
        <v>45444</v>
      </c>
    </row>
    <row r="344" spans="1:1" x14ac:dyDescent="0.3">
      <c r="A344" s="17">
        <v>45445</v>
      </c>
    </row>
    <row r="345" spans="1:1" x14ac:dyDescent="0.3">
      <c r="A345" s="17">
        <v>45446</v>
      </c>
    </row>
    <row r="346" spans="1:1" x14ac:dyDescent="0.3">
      <c r="A346" s="17">
        <v>45447</v>
      </c>
    </row>
    <row r="347" spans="1:1" x14ac:dyDescent="0.3">
      <c r="A347" s="17">
        <v>45448</v>
      </c>
    </row>
    <row r="348" spans="1:1" x14ac:dyDescent="0.3">
      <c r="A348" s="17">
        <v>45449</v>
      </c>
    </row>
    <row r="349" spans="1:1" x14ac:dyDescent="0.3">
      <c r="A349" s="17">
        <v>45450</v>
      </c>
    </row>
    <row r="350" spans="1:1" x14ac:dyDescent="0.3">
      <c r="A350" s="17">
        <v>45451</v>
      </c>
    </row>
    <row r="351" spans="1:1" x14ac:dyDescent="0.3">
      <c r="A351" s="17">
        <v>45452</v>
      </c>
    </row>
    <row r="352" spans="1:1" x14ac:dyDescent="0.3">
      <c r="A352" s="17">
        <v>45453</v>
      </c>
    </row>
    <row r="353" spans="1:1" x14ac:dyDescent="0.3">
      <c r="A353" s="17">
        <v>45454</v>
      </c>
    </row>
    <row r="354" spans="1:1" x14ac:dyDescent="0.3">
      <c r="A354" s="17">
        <v>45455</v>
      </c>
    </row>
    <row r="355" spans="1:1" x14ac:dyDescent="0.3">
      <c r="A355" s="17">
        <v>45456</v>
      </c>
    </row>
    <row r="356" spans="1:1" x14ac:dyDescent="0.3">
      <c r="A356" s="17">
        <v>45457</v>
      </c>
    </row>
    <row r="357" spans="1:1" x14ac:dyDescent="0.3">
      <c r="A357" s="17">
        <v>45458</v>
      </c>
    </row>
    <row r="358" spans="1:1" x14ac:dyDescent="0.3">
      <c r="A358" s="17">
        <v>45459</v>
      </c>
    </row>
    <row r="359" spans="1:1" x14ac:dyDescent="0.3">
      <c r="A359" s="17">
        <v>45460</v>
      </c>
    </row>
    <row r="360" spans="1:1" x14ac:dyDescent="0.3">
      <c r="A360" s="17">
        <v>45461</v>
      </c>
    </row>
    <row r="361" spans="1:1" x14ac:dyDescent="0.3">
      <c r="A361" s="17">
        <v>45462</v>
      </c>
    </row>
    <row r="362" spans="1:1" x14ac:dyDescent="0.3">
      <c r="A362" s="17">
        <v>45463</v>
      </c>
    </row>
    <row r="363" spans="1:1" x14ac:dyDescent="0.3">
      <c r="A363" s="17">
        <v>45464</v>
      </c>
    </row>
    <row r="364" spans="1:1" x14ac:dyDescent="0.3">
      <c r="A364" s="17">
        <v>45465</v>
      </c>
    </row>
    <row r="365" spans="1:1" x14ac:dyDescent="0.3">
      <c r="A365" s="17">
        <v>45466</v>
      </c>
    </row>
    <row r="366" spans="1:1" x14ac:dyDescent="0.3">
      <c r="A366" s="17">
        <v>45467</v>
      </c>
    </row>
    <row r="367" spans="1:1" x14ac:dyDescent="0.3">
      <c r="A367" s="17">
        <v>45468</v>
      </c>
    </row>
    <row r="368" spans="1:1" x14ac:dyDescent="0.3">
      <c r="A368" s="17">
        <v>45469</v>
      </c>
    </row>
    <row r="369" spans="1:1" x14ac:dyDescent="0.3">
      <c r="A369" s="17">
        <v>45470</v>
      </c>
    </row>
    <row r="370" spans="1:1" x14ac:dyDescent="0.3">
      <c r="A370" s="17">
        <v>45471</v>
      </c>
    </row>
    <row r="371" spans="1:1" x14ac:dyDescent="0.3">
      <c r="A371" s="17">
        <v>45472</v>
      </c>
    </row>
    <row r="372" spans="1:1" x14ac:dyDescent="0.3">
      <c r="A372" s="17">
        <v>45473</v>
      </c>
    </row>
    <row r="373" spans="1:1" x14ac:dyDescent="0.3">
      <c r="A373" s="4" t="s">
        <v>51</v>
      </c>
    </row>
    <row r="374" spans="1:1" x14ac:dyDescent="0.3">
      <c r="A374" s="17">
        <v>45108</v>
      </c>
    </row>
    <row r="375" spans="1:1" x14ac:dyDescent="0.3">
      <c r="A375" s="17">
        <v>45109</v>
      </c>
    </row>
    <row r="376" spans="1:1" x14ac:dyDescent="0.3">
      <c r="A376" s="17">
        <v>45110</v>
      </c>
    </row>
    <row r="377" spans="1:1" x14ac:dyDescent="0.3">
      <c r="A377" s="17">
        <v>45111</v>
      </c>
    </row>
    <row r="378" spans="1:1" x14ac:dyDescent="0.3">
      <c r="A378" s="17">
        <v>45112</v>
      </c>
    </row>
    <row r="379" spans="1:1" x14ac:dyDescent="0.3">
      <c r="A379" s="17">
        <v>45113</v>
      </c>
    </row>
    <row r="380" spans="1:1" x14ac:dyDescent="0.3">
      <c r="A380" s="17">
        <v>45114</v>
      </c>
    </row>
    <row r="381" spans="1:1" x14ac:dyDescent="0.3">
      <c r="A381" s="17">
        <v>45115</v>
      </c>
    </row>
    <row r="382" spans="1:1" x14ac:dyDescent="0.3">
      <c r="A382" s="17">
        <v>45116</v>
      </c>
    </row>
    <row r="383" spans="1:1" x14ac:dyDescent="0.3">
      <c r="A383" s="17">
        <v>45117</v>
      </c>
    </row>
    <row r="384" spans="1:1" x14ac:dyDescent="0.3">
      <c r="A384" s="17">
        <v>45118</v>
      </c>
    </row>
    <row r="385" spans="1:1" x14ac:dyDescent="0.3">
      <c r="A385" s="17">
        <v>45119</v>
      </c>
    </row>
    <row r="386" spans="1:1" x14ac:dyDescent="0.3">
      <c r="A386" s="17">
        <v>45120</v>
      </c>
    </row>
    <row r="387" spans="1:1" x14ac:dyDescent="0.3">
      <c r="A387" s="17">
        <v>45121</v>
      </c>
    </row>
    <row r="388" spans="1:1" x14ac:dyDescent="0.3">
      <c r="A388" s="17">
        <v>45122</v>
      </c>
    </row>
    <row r="389" spans="1:1" x14ac:dyDescent="0.3">
      <c r="A389" s="17">
        <v>45123</v>
      </c>
    </row>
    <row r="390" spans="1:1" x14ac:dyDescent="0.3">
      <c r="A390" s="17">
        <v>45124</v>
      </c>
    </row>
    <row r="391" spans="1:1" x14ac:dyDescent="0.3">
      <c r="A391" s="17">
        <v>45125</v>
      </c>
    </row>
    <row r="392" spans="1:1" x14ac:dyDescent="0.3">
      <c r="A392" s="17">
        <v>45126</v>
      </c>
    </row>
    <row r="393" spans="1:1" x14ac:dyDescent="0.3">
      <c r="A393" s="17">
        <v>45127</v>
      </c>
    </row>
    <row r="394" spans="1:1" x14ac:dyDescent="0.3">
      <c r="A394" s="17">
        <v>45128</v>
      </c>
    </row>
    <row r="395" spans="1:1" x14ac:dyDescent="0.3">
      <c r="A395" s="17">
        <v>45129</v>
      </c>
    </row>
    <row r="396" spans="1:1" x14ac:dyDescent="0.3">
      <c r="A396" s="17">
        <v>45130</v>
      </c>
    </row>
    <row r="397" spans="1:1" x14ac:dyDescent="0.3">
      <c r="A397" s="17">
        <v>45131</v>
      </c>
    </row>
    <row r="398" spans="1:1" x14ac:dyDescent="0.3">
      <c r="A398" s="17">
        <v>45132</v>
      </c>
    </row>
    <row r="399" spans="1:1" x14ac:dyDescent="0.3">
      <c r="A399" s="17">
        <v>45133</v>
      </c>
    </row>
    <row r="400" spans="1:1" x14ac:dyDescent="0.3">
      <c r="A400" s="17">
        <v>45134</v>
      </c>
    </row>
    <row r="401" spans="1:1" x14ac:dyDescent="0.3">
      <c r="A401" s="17">
        <v>45135</v>
      </c>
    </row>
    <row r="402" spans="1:1" x14ac:dyDescent="0.3">
      <c r="A402" s="17">
        <v>45136</v>
      </c>
    </row>
    <row r="403" spans="1:1" x14ac:dyDescent="0.3">
      <c r="A403" s="17">
        <v>45137</v>
      </c>
    </row>
    <row r="404" spans="1:1" x14ac:dyDescent="0.3">
      <c r="A404" s="17">
        <v>45138</v>
      </c>
    </row>
    <row r="405" spans="1:1" x14ac:dyDescent="0.3">
      <c r="A405" s="17">
        <v>45474</v>
      </c>
    </row>
    <row r="406" spans="1:1" x14ac:dyDescent="0.3">
      <c r="A406" s="17">
        <v>45475</v>
      </c>
    </row>
    <row r="407" spans="1:1" x14ac:dyDescent="0.3">
      <c r="A407" s="17">
        <v>45476</v>
      </c>
    </row>
    <row r="408" spans="1:1" x14ac:dyDescent="0.3">
      <c r="A408" s="17">
        <v>45477</v>
      </c>
    </row>
    <row r="409" spans="1:1" x14ac:dyDescent="0.3">
      <c r="A409" s="17">
        <v>45478</v>
      </c>
    </row>
    <row r="410" spans="1:1" x14ac:dyDescent="0.3">
      <c r="A410" s="17">
        <v>45479</v>
      </c>
    </row>
    <row r="411" spans="1:1" x14ac:dyDescent="0.3">
      <c r="A411" s="17">
        <v>45480</v>
      </c>
    </row>
    <row r="412" spans="1:1" x14ac:dyDescent="0.3">
      <c r="A412" s="17">
        <v>45481</v>
      </c>
    </row>
    <row r="413" spans="1:1" x14ac:dyDescent="0.3">
      <c r="A413" s="17">
        <v>45482</v>
      </c>
    </row>
    <row r="414" spans="1:1" x14ac:dyDescent="0.3">
      <c r="A414" s="17">
        <v>45483</v>
      </c>
    </row>
    <row r="415" spans="1:1" x14ac:dyDescent="0.3">
      <c r="A415" s="17">
        <v>45484</v>
      </c>
    </row>
    <row r="416" spans="1:1" x14ac:dyDescent="0.3">
      <c r="A416" s="17">
        <v>45485</v>
      </c>
    </row>
    <row r="417" spans="1:1" x14ac:dyDescent="0.3">
      <c r="A417" s="17">
        <v>45486</v>
      </c>
    </row>
    <row r="418" spans="1:1" x14ac:dyDescent="0.3">
      <c r="A418" s="17">
        <v>45487</v>
      </c>
    </row>
    <row r="419" spans="1:1" x14ac:dyDescent="0.3">
      <c r="A419" s="17">
        <v>45488</v>
      </c>
    </row>
    <row r="420" spans="1:1" x14ac:dyDescent="0.3">
      <c r="A420" s="17">
        <v>45489</v>
      </c>
    </row>
    <row r="421" spans="1:1" x14ac:dyDescent="0.3">
      <c r="A421" s="17">
        <v>45490</v>
      </c>
    </row>
    <row r="422" spans="1:1" x14ac:dyDescent="0.3">
      <c r="A422" s="17">
        <v>45491</v>
      </c>
    </row>
    <row r="423" spans="1:1" x14ac:dyDescent="0.3">
      <c r="A423" s="17">
        <v>45492</v>
      </c>
    </row>
    <row r="424" spans="1:1" x14ac:dyDescent="0.3">
      <c r="A424" s="17">
        <v>45493</v>
      </c>
    </row>
    <row r="425" spans="1:1" x14ac:dyDescent="0.3">
      <c r="A425" s="17">
        <v>45494</v>
      </c>
    </row>
    <row r="426" spans="1:1" x14ac:dyDescent="0.3">
      <c r="A426" s="17">
        <v>45495</v>
      </c>
    </row>
    <row r="427" spans="1:1" x14ac:dyDescent="0.3">
      <c r="A427" s="17">
        <v>45496</v>
      </c>
    </row>
    <row r="428" spans="1:1" x14ac:dyDescent="0.3">
      <c r="A428" s="17">
        <v>45497</v>
      </c>
    </row>
    <row r="429" spans="1:1" x14ac:dyDescent="0.3">
      <c r="A429" s="17">
        <v>45498</v>
      </c>
    </row>
    <row r="430" spans="1:1" x14ac:dyDescent="0.3">
      <c r="A430" s="17">
        <v>45499</v>
      </c>
    </row>
    <row r="431" spans="1:1" x14ac:dyDescent="0.3">
      <c r="A431" s="17">
        <v>45500</v>
      </c>
    </row>
    <row r="432" spans="1:1" x14ac:dyDescent="0.3">
      <c r="A432" s="17">
        <v>45501</v>
      </c>
    </row>
    <row r="433" spans="1:1" x14ac:dyDescent="0.3">
      <c r="A433" s="17">
        <v>45502</v>
      </c>
    </row>
    <row r="434" spans="1:1" x14ac:dyDescent="0.3">
      <c r="A434" s="17">
        <v>45503</v>
      </c>
    </row>
    <row r="435" spans="1:1" x14ac:dyDescent="0.3">
      <c r="A435" s="17">
        <v>45504</v>
      </c>
    </row>
    <row r="436" spans="1:1" x14ac:dyDescent="0.3">
      <c r="A436" s="4" t="s">
        <v>52</v>
      </c>
    </row>
    <row r="437" spans="1:1" x14ac:dyDescent="0.3">
      <c r="A437" s="17">
        <v>45139</v>
      </c>
    </row>
    <row r="438" spans="1:1" x14ac:dyDescent="0.3">
      <c r="A438" s="17">
        <v>45140</v>
      </c>
    </row>
    <row r="439" spans="1:1" x14ac:dyDescent="0.3">
      <c r="A439" s="17">
        <v>45141</v>
      </c>
    </row>
    <row r="440" spans="1:1" x14ac:dyDescent="0.3">
      <c r="A440" s="17">
        <v>45142</v>
      </c>
    </row>
    <row r="441" spans="1:1" x14ac:dyDescent="0.3">
      <c r="A441" s="17">
        <v>45143</v>
      </c>
    </row>
    <row r="442" spans="1:1" x14ac:dyDescent="0.3">
      <c r="A442" s="17">
        <v>45144</v>
      </c>
    </row>
    <row r="443" spans="1:1" x14ac:dyDescent="0.3">
      <c r="A443" s="17">
        <v>45145</v>
      </c>
    </row>
    <row r="444" spans="1:1" x14ac:dyDescent="0.3">
      <c r="A444" s="17">
        <v>45146</v>
      </c>
    </row>
    <row r="445" spans="1:1" x14ac:dyDescent="0.3">
      <c r="A445" s="17">
        <v>45147</v>
      </c>
    </row>
    <row r="446" spans="1:1" x14ac:dyDescent="0.3">
      <c r="A446" s="17">
        <v>45148</v>
      </c>
    </row>
    <row r="447" spans="1:1" x14ac:dyDescent="0.3">
      <c r="A447" s="17">
        <v>45149</v>
      </c>
    </row>
    <row r="448" spans="1:1" x14ac:dyDescent="0.3">
      <c r="A448" s="17">
        <v>45150</v>
      </c>
    </row>
    <row r="449" spans="1:1" x14ac:dyDescent="0.3">
      <c r="A449" s="17">
        <v>45151</v>
      </c>
    </row>
    <row r="450" spans="1:1" x14ac:dyDescent="0.3">
      <c r="A450" s="17">
        <v>45152</v>
      </c>
    </row>
    <row r="451" spans="1:1" x14ac:dyDescent="0.3">
      <c r="A451" s="17">
        <v>45153</v>
      </c>
    </row>
    <row r="452" spans="1:1" x14ac:dyDescent="0.3">
      <c r="A452" s="17">
        <v>45154</v>
      </c>
    </row>
    <row r="453" spans="1:1" x14ac:dyDescent="0.3">
      <c r="A453" s="17">
        <v>45155</v>
      </c>
    </row>
    <row r="454" spans="1:1" x14ac:dyDescent="0.3">
      <c r="A454" s="17">
        <v>45156</v>
      </c>
    </row>
    <row r="455" spans="1:1" x14ac:dyDescent="0.3">
      <c r="A455" s="17">
        <v>45157</v>
      </c>
    </row>
    <row r="456" spans="1:1" x14ac:dyDescent="0.3">
      <c r="A456" s="17">
        <v>45158</v>
      </c>
    </row>
    <row r="457" spans="1:1" x14ac:dyDescent="0.3">
      <c r="A457" s="17">
        <v>45159</v>
      </c>
    </row>
    <row r="458" spans="1:1" x14ac:dyDescent="0.3">
      <c r="A458" s="17">
        <v>45160</v>
      </c>
    </row>
    <row r="459" spans="1:1" x14ac:dyDescent="0.3">
      <c r="A459" s="17">
        <v>45161</v>
      </c>
    </row>
    <row r="460" spans="1:1" x14ac:dyDescent="0.3">
      <c r="A460" s="17">
        <v>45162</v>
      </c>
    </row>
    <row r="461" spans="1:1" x14ac:dyDescent="0.3">
      <c r="A461" s="17">
        <v>45163</v>
      </c>
    </row>
    <row r="462" spans="1:1" x14ac:dyDescent="0.3">
      <c r="A462" s="17">
        <v>45164</v>
      </c>
    </row>
    <row r="463" spans="1:1" x14ac:dyDescent="0.3">
      <c r="A463" s="17">
        <v>45165</v>
      </c>
    </row>
    <row r="464" spans="1:1" x14ac:dyDescent="0.3">
      <c r="A464" s="17">
        <v>45166</v>
      </c>
    </row>
    <row r="465" spans="1:1" x14ac:dyDescent="0.3">
      <c r="A465" s="17">
        <v>45167</v>
      </c>
    </row>
    <row r="466" spans="1:1" x14ac:dyDescent="0.3">
      <c r="A466" s="17">
        <v>45168</v>
      </c>
    </row>
    <row r="467" spans="1:1" x14ac:dyDescent="0.3">
      <c r="A467" s="17">
        <v>45169</v>
      </c>
    </row>
    <row r="468" spans="1:1" x14ac:dyDescent="0.3">
      <c r="A468" s="17">
        <v>45505</v>
      </c>
    </row>
    <row r="469" spans="1:1" x14ac:dyDescent="0.3">
      <c r="A469" s="17">
        <v>45506</v>
      </c>
    </row>
    <row r="470" spans="1:1" x14ac:dyDescent="0.3">
      <c r="A470" s="17">
        <v>45507</v>
      </c>
    </row>
    <row r="471" spans="1:1" x14ac:dyDescent="0.3">
      <c r="A471" s="17">
        <v>45508</v>
      </c>
    </row>
    <row r="472" spans="1:1" x14ac:dyDescent="0.3">
      <c r="A472" s="17">
        <v>45509</v>
      </c>
    </row>
    <row r="473" spans="1:1" x14ac:dyDescent="0.3">
      <c r="A473" s="17">
        <v>45510</v>
      </c>
    </row>
    <row r="474" spans="1:1" x14ac:dyDescent="0.3">
      <c r="A474" s="17">
        <v>45511</v>
      </c>
    </row>
    <row r="475" spans="1:1" x14ac:dyDescent="0.3">
      <c r="A475" s="17">
        <v>45512</v>
      </c>
    </row>
    <row r="476" spans="1:1" x14ac:dyDescent="0.3">
      <c r="A476" s="17">
        <v>45513</v>
      </c>
    </row>
    <row r="477" spans="1:1" x14ac:dyDescent="0.3">
      <c r="A477" s="17">
        <v>45514</v>
      </c>
    </row>
    <row r="478" spans="1:1" x14ac:dyDescent="0.3">
      <c r="A478" s="17">
        <v>45515</v>
      </c>
    </row>
    <row r="479" spans="1:1" x14ac:dyDescent="0.3">
      <c r="A479" s="17">
        <v>45516</v>
      </c>
    </row>
    <row r="480" spans="1:1" x14ac:dyDescent="0.3">
      <c r="A480" s="17">
        <v>45517</v>
      </c>
    </row>
    <row r="481" spans="1:1" x14ac:dyDescent="0.3">
      <c r="A481" s="17">
        <v>45518</v>
      </c>
    </row>
    <row r="482" spans="1:1" x14ac:dyDescent="0.3">
      <c r="A482" s="17">
        <v>45519</v>
      </c>
    </row>
    <row r="483" spans="1:1" x14ac:dyDescent="0.3">
      <c r="A483" s="17">
        <v>45520</v>
      </c>
    </row>
    <row r="484" spans="1:1" x14ac:dyDescent="0.3">
      <c r="A484" s="17">
        <v>45521</v>
      </c>
    </row>
    <row r="485" spans="1:1" x14ac:dyDescent="0.3">
      <c r="A485" s="17">
        <v>45522</v>
      </c>
    </row>
    <row r="486" spans="1:1" x14ac:dyDescent="0.3">
      <c r="A486" s="17">
        <v>45523</v>
      </c>
    </row>
    <row r="487" spans="1:1" x14ac:dyDescent="0.3">
      <c r="A487" s="17">
        <v>45524</v>
      </c>
    </row>
    <row r="488" spans="1:1" x14ac:dyDescent="0.3">
      <c r="A488" s="17">
        <v>45525</v>
      </c>
    </row>
    <row r="489" spans="1:1" x14ac:dyDescent="0.3">
      <c r="A489" s="17">
        <v>45526</v>
      </c>
    </row>
    <row r="490" spans="1:1" x14ac:dyDescent="0.3">
      <c r="A490" s="17">
        <v>45527</v>
      </c>
    </row>
    <row r="491" spans="1:1" x14ac:dyDescent="0.3">
      <c r="A491" s="17">
        <v>45528</v>
      </c>
    </row>
    <row r="492" spans="1:1" x14ac:dyDescent="0.3">
      <c r="A492" s="17">
        <v>45529</v>
      </c>
    </row>
    <row r="493" spans="1:1" x14ac:dyDescent="0.3">
      <c r="A493" s="17">
        <v>45530</v>
      </c>
    </row>
    <row r="494" spans="1:1" x14ac:dyDescent="0.3">
      <c r="A494" s="17">
        <v>45531</v>
      </c>
    </row>
    <row r="495" spans="1:1" x14ac:dyDescent="0.3">
      <c r="A495" s="17">
        <v>45532</v>
      </c>
    </row>
    <row r="496" spans="1:1" x14ac:dyDescent="0.3">
      <c r="A496" s="17">
        <v>45533</v>
      </c>
    </row>
    <row r="497" spans="1:1" x14ac:dyDescent="0.3">
      <c r="A497" s="17">
        <v>45534</v>
      </c>
    </row>
    <row r="498" spans="1:1" x14ac:dyDescent="0.3">
      <c r="A498" s="17">
        <v>45535</v>
      </c>
    </row>
    <row r="499" spans="1:1" x14ac:dyDescent="0.3">
      <c r="A499" s="4" t="s">
        <v>53</v>
      </c>
    </row>
    <row r="500" spans="1:1" x14ac:dyDescent="0.3">
      <c r="A500" s="17">
        <v>45170</v>
      </c>
    </row>
    <row r="501" spans="1:1" x14ac:dyDescent="0.3">
      <c r="A501" s="17">
        <v>45171</v>
      </c>
    </row>
    <row r="502" spans="1:1" x14ac:dyDescent="0.3">
      <c r="A502" s="17">
        <v>45172</v>
      </c>
    </row>
    <row r="503" spans="1:1" x14ac:dyDescent="0.3">
      <c r="A503" s="17">
        <v>45173</v>
      </c>
    </row>
    <row r="504" spans="1:1" x14ac:dyDescent="0.3">
      <c r="A504" s="17">
        <v>45174</v>
      </c>
    </row>
    <row r="505" spans="1:1" x14ac:dyDescent="0.3">
      <c r="A505" s="17">
        <v>45175</v>
      </c>
    </row>
    <row r="506" spans="1:1" x14ac:dyDescent="0.3">
      <c r="A506" s="17">
        <v>45176</v>
      </c>
    </row>
    <row r="507" spans="1:1" x14ac:dyDescent="0.3">
      <c r="A507" s="17">
        <v>45177</v>
      </c>
    </row>
    <row r="508" spans="1:1" x14ac:dyDescent="0.3">
      <c r="A508" s="17">
        <v>45178</v>
      </c>
    </row>
    <row r="509" spans="1:1" x14ac:dyDescent="0.3">
      <c r="A509" s="17">
        <v>45179</v>
      </c>
    </row>
    <row r="510" spans="1:1" x14ac:dyDescent="0.3">
      <c r="A510" s="17">
        <v>45180</v>
      </c>
    </row>
    <row r="511" spans="1:1" x14ac:dyDescent="0.3">
      <c r="A511" s="17">
        <v>45181</v>
      </c>
    </row>
    <row r="512" spans="1:1" x14ac:dyDescent="0.3">
      <c r="A512" s="17">
        <v>45182</v>
      </c>
    </row>
    <row r="513" spans="1:1" x14ac:dyDescent="0.3">
      <c r="A513" s="17">
        <v>45183</v>
      </c>
    </row>
    <row r="514" spans="1:1" x14ac:dyDescent="0.3">
      <c r="A514" s="17">
        <v>45184</v>
      </c>
    </row>
    <row r="515" spans="1:1" x14ac:dyDescent="0.3">
      <c r="A515" s="17">
        <v>45185</v>
      </c>
    </row>
    <row r="516" spans="1:1" x14ac:dyDescent="0.3">
      <c r="A516" s="17">
        <v>45186</v>
      </c>
    </row>
    <row r="517" spans="1:1" x14ac:dyDescent="0.3">
      <c r="A517" s="17">
        <v>45187</v>
      </c>
    </row>
    <row r="518" spans="1:1" x14ac:dyDescent="0.3">
      <c r="A518" s="17">
        <v>45188</v>
      </c>
    </row>
    <row r="519" spans="1:1" x14ac:dyDescent="0.3">
      <c r="A519" s="17">
        <v>45189</v>
      </c>
    </row>
    <row r="520" spans="1:1" x14ac:dyDescent="0.3">
      <c r="A520" s="17">
        <v>45190</v>
      </c>
    </row>
    <row r="521" spans="1:1" x14ac:dyDescent="0.3">
      <c r="A521" s="17">
        <v>45191</v>
      </c>
    </row>
    <row r="522" spans="1:1" x14ac:dyDescent="0.3">
      <c r="A522" s="17">
        <v>45192</v>
      </c>
    </row>
    <row r="523" spans="1:1" x14ac:dyDescent="0.3">
      <c r="A523" s="17">
        <v>45193</v>
      </c>
    </row>
    <row r="524" spans="1:1" x14ac:dyDescent="0.3">
      <c r="A524" s="17">
        <v>45194</v>
      </c>
    </row>
    <row r="525" spans="1:1" x14ac:dyDescent="0.3">
      <c r="A525" s="17">
        <v>45195</v>
      </c>
    </row>
    <row r="526" spans="1:1" x14ac:dyDescent="0.3">
      <c r="A526" s="17">
        <v>45196</v>
      </c>
    </row>
    <row r="527" spans="1:1" x14ac:dyDescent="0.3">
      <c r="A527" s="17">
        <v>45197</v>
      </c>
    </row>
    <row r="528" spans="1:1" x14ac:dyDescent="0.3">
      <c r="A528" s="17">
        <v>45198</v>
      </c>
    </row>
    <row r="529" spans="1:1" x14ac:dyDescent="0.3">
      <c r="A529" s="17">
        <v>45199</v>
      </c>
    </row>
    <row r="530" spans="1:1" x14ac:dyDescent="0.3">
      <c r="A530" s="17">
        <v>45536</v>
      </c>
    </row>
    <row r="531" spans="1:1" x14ac:dyDescent="0.3">
      <c r="A531" s="17">
        <v>45537</v>
      </c>
    </row>
    <row r="532" spans="1:1" x14ac:dyDescent="0.3">
      <c r="A532" s="17">
        <v>45538</v>
      </c>
    </row>
    <row r="533" spans="1:1" x14ac:dyDescent="0.3">
      <c r="A533" s="17">
        <v>45539</v>
      </c>
    </row>
    <row r="534" spans="1:1" x14ac:dyDescent="0.3">
      <c r="A534" s="17">
        <v>45540</v>
      </c>
    </row>
    <row r="535" spans="1:1" x14ac:dyDescent="0.3">
      <c r="A535" s="17">
        <v>45541</v>
      </c>
    </row>
    <row r="536" spans="1:1" x14ac:dyDescent="0.3">
      <c r="A536" s="17">
        <v>45542</v>
      </c>
    </row>
    <row r="537" spans="1:1" x14ac:dyDescent="0.3">
      <c r="A537" s="17">
        <v>45543</v>
      </c>
    </row>
    <row r="538" spans="1:1" x14ac:dyDescent="0.3">
      <c r="A538" s="17">
        <v>45544</v>
      </c>
    </row>
    <row r="539" spans="1:1" x14ac:dyDescent="0.3">
      <c r="A539" s="17">
        <v>45545</v>
      </c>
    </row>
    <row r="540" spans="1:1" x14ac:dyDescent="0.3">
      <c r="A540" s="17">
        <v>45546</v>
      </c>
    </row>
    <row r="541" spans="1:1" x14ac:dyDescent="0.3">
      <c r="A541" s="17">
        <v>45547</v>
      </c>
    </row>
    <row r="542" spans="1:1" x14ac:dyDescent="0.3">
      <c r="A542" s="17">
        <v>45548</v>
      </c>
    </row>
    <row r="543" spans="1:1" x14ac:dyDescent="0.3">
      <c r="A543" s="17">
        <v>45549</v>
      </c>
    </row>
    <row r="544" spans="1:1" x14ac:dyDescent="0.3">
      <c r="A544" s="17">
        <v>45550</v>
      </c>
    </row>
    <row r="545" spans="1:1" x14ac:dyDescent="0.3">
      <c r="A545" s="17">
        <v>45551</v>
      </c>
    </row>
    <row r="546" spans="1:1" x14ac:dyDescent="0.3">
      <c r="A546" s="17">
        <v>45552</v>
      </c>
    </row>
    <row r="547" spans="1:1" x14ac:dyDescent="0.3">
      <c r="A547" s="17">
        <v>45553</v>
      </c>
    </row>
    <row r="548" spans="1:1" x14ac:dyDescent="0.3">
      <c r="A548" s="17">
        <v>45554</v>
      </c>
    </row>
    <row r="549" spans="1:1" x14ac:dyDescent="0.3">
      <c r="A549" s="17">
        <v>45555</v>
      </c>
    </row>
    <row r="550" spans="1:1" x14ac:dyDescent="0.3">
      <c r="A550" s="17">
        <v>45556</v>
      </c>
    </row>
    <row r="551" spans="1:1" x14ac:dyDescent="0.3">
      <c r="A551" s="17">
        <v>45557</v>
      </c>
    </row>
    <row r="552" spans="1:1" x14ac:dyDescent="0.3">
      <c r="A552" s="17">
        <v>45558</v>
      </c>
    </row>
    <row r="553" spans="1:1" x14ac:dyDescent="0.3">
      <c r="A553" s="17">
        <v>45559</v>
      </c>
    </row>
    <row r="554" spans="1:1" x14ac:dyDescent="0.3">
      <c r="A554" s="17">
        <v>45560</v>
      </c>
    </row>
    <row r="555" spans="1:1" x14ac:dyDescent="0.3">
      <c r="A555" s="17">
        <v>45561</v>
      </c>
    </row>
    <row r="556" spans="1:1" x14ac:dyDescent="0.3">
      <c r="A556" s="17">
        <v>45562</v>
      </c>
    </row>
    <row r="557" spans="1:1" x14ac:dyDescent="0.3">
      <c r="A557" s="17">
        <v>45563</v>
      </c>
    </row>
    <row r="558" spans="1:1" x14ac:dyDescent="0.3">
      <c r="A558" s="17">
        <v>45564</v>
      </c>
    </row>
    <row r="559" spans="1:1" x14ac:dyDescent="0.3">
      <c r="A559" s="17">
        <v>45565</v>
      </c>
    </row>
    <row r="560" spans="1:1" x14ac:dyDescent="0.3">
      <c r="A560" s="4" t="s">
        <v>54</v>
      </c>
    </row>
    <row r="561" spans="1:1" x14ac:dyDescent="0.3">
      <c r="A561" s="17">
        <v>45200</v>
      </c>
    </row>
    <row r="562" spans="1:1" x14ac:dyDescent="0.3">
      <c r="A562" s="17">
        <v>45201</v>
      </c>
    </row>
    <row r="563" spans="1:1" x14ac:dyDescent="0.3">
      <c r="A563" s="17">
        <v>45202</v>
      </c>
    </row>
    <row r="564" spans="1:1" x14ac:dyDescent="0.3">
      <c r="A564" s="17">
        <v>45203</v>
      </c>
    </row>
    <row r="565" spans="1:1" x14ac:dyDescent="0.3">
      <c r="A565" s="17">
        <v>45204</v>
      </c>
    </row>
    <row r="566" spans="1:1" x14ac:dyDescent="0.3">
      <c r="A566" s="17">
        <v>45205</v>
      </c>
    </row>
    <row r="567" spans="1:1" x14ac:dyDescent="0.3">
      <c r="A567" s="17">
        <v>45206</v>
      </c>
    </row>
    <row r="568" spans="1:1" x14ac:dyDescent="0.3">
      <c r="A568" s="17">
        <v>45207</v>
      </c>
    </row>
    <row r="569" spans="1:1" x14ac:dyDescent="0.3">
      <c r="A569" s="17">
        <v>45208</v>
      </c>
    </row>
    <row r="570" spans="1:1" x14ac:dyDescent="0.3">
      <c r="A570" s="17">
        <v>45209</v>
      </c>
    </row>
    <row r="571" spans="1:1" x14ac:dyDescent="0.3">
      <c r="A571" s="17">
        <v>45210</v>
      </c>
    </row>
    <row r="572" spans="1:1" x14ac:dyDescent="0.3">
      <c r="A572" s="17">
        <v>45211</v>
      </c>
    </row>
    <row r="573" spans="1:1" x14ac:dyDescent="0.3">
      <c r="A573" s="17">
        <v>45212</v>
      </c>
    </row>
    <row r="574" spans="1:1" x14ac:dyDescent="0.3">
      <c r="A574" s="17">
        <v>45213</v>
      </c>
    </row>
    <row r="575" spans="1:1" x14ac:dyDescent="0.3">
      <c r="A575" s="17">
        <v>45214</v>
      </c>
    </row>
    <row r="576" spans="1:1" x14ac:dyDescent="0.3">
      <c r="A576" s="17">
        <v>45215</v>
      </c>
    </row>
    <row r="577" spans="1:1" x14ac:dyDescent="0.3">
      <c r="A577" s="17">
        <v>45216</v>
      </c>
    </row>
    <row r="578" spans="1:1" x14ac:dyDescent="0.3">
      <c r="A578" s="17">
        <v>45217</v>
      </c>
    </row>
    <row r="579" spans="1:1" x14ac:dyDescent="0.3">
      <c r="A579" s="17">
        <v>45218</v>
      </c>
    </row>
    <row r="580" spans="1:1" x14ac:dyDescent="0.3">
      <c r="A580" s="17">
        <v>45219</v>
      </c>
    </row>
    <row r="581" spans="1:1" x14ac:dyDescent="0.3">
      <c r="A581" s="17">
        <v>45220</v>
      </c>
    </row>
    <row r="582" spans="1:1" x14ac:dyDescent="0.3">
      <c r="A582" s="17">
        <v>45221</v>
      </c>
    </row>
    <row r="583" spans="1:1" x14ac:dyDescent="0.3">
      <c r="A583" s="17">
        <v>45222</v>
      </c>
    </row>
    <row r="584" spans="1:1" x14ac:dyDescent="0.3">
      <c r="A584" s="17">
        <v>45223</v>
      </c>
    </row>
    <row r="585" spans="1:1" x14ac:dyDescent="0.3">
      <c r="A585" s="17">
        <v>45224</v>
      </c>
    </row>
    <row r="586" spans="1:1" x14ac:dyDescent="0.3">
      <c r="A586" s="17">
        <v>45225</v>
      </c>
    </row>
    <row r="587" spans="1:1" x14ac:dyDescent="0.3">
      <c r="A587" s="17">
        <v>45226</v>
      </c>
    </row>
    <row r="588" spans="1:1" x14ac:dyDescent="0.3">
      <c r="A588" s="17">
        <v>45227</v>
      </c>
    </row>
    <row r="589" spans="1:1" x14ac:dyDescent="0.3">
      <c r="A589" s="17">
        <v>45228</v>
      </c>
    </row>
    <row r="590" spans="1:1" x14ac:dyDescent="0.3">
      <c r="A590" s="17">
        <v>45229</v>
      </c>
    </row>
    <row r="591" spans="1:1" x14ac:dyDescent="0.3">
      <c r="A591" s="17">
        <v>45230</v>
      </c>
    </row>
    <row r="592" spans="1:1" x14ac:dyDescent="0.3">
      <c r="A592" s="17">
        <v>45566</v>
      </c>
    </row>
    <row r="593" spans="1:1" x14ac:dyDescent="0.3">
      <c r="A593" s="17">
        <v>45567</v>
      </c>
    </row>
    <row r="594" spans="1:1" x14ac:dyDescent="0.3">
      <c r="A594" s="17">
        <v>45568</v>
      </c>
    </row>
    <row r="595" spans="1:1" x14ac:dyDescent="0.3">
      <c r="A595" s="17">
        <v>45569</v>
      </c>
    </row>
    <row r="596" spans="1:1" x14ac:dyDescent="0.3">
      <c r="A596" s="17">
        <v>45570</v>
      </c>
    </row>
    <row r="597" spans="1:1" x14ac:dyDescent="0.3">
      <c r="A597" s="17">
        <v>45571</v>
      </c>
    </row>
    <row r="598" spans="1:1" x14ac:dyDescent="0.3">
      <c r="A598" s="17">
        <v>45572</v>
      </c>
    </row>
    <row r="599" spans="1:1" x14ac:dyDescent="0.3">
      <c r="A599" s="17">
        <v>45573</v>
      </c>
    </row>
    <row r="600" spans="1:1" x14ac:dyDescent="0.3">
      <c r="A600" s="17">
        <v>45574</v>
      </c>
    </row>
    <row r="601" spans="1:1" x14ac:dyDescent="0.3">
      <c r="A601" s="17">
        <v>45575</v>
      </c>
    </row>
    <row r="602" spans="1:1" x14ac:dyDescent="0.3">
      <c r="A602" s="17">
        <v>45576</v>
      </c>
    </row>
    <row r="603" spans="1:1" x14ac:dyDescent="0.3">
      <c r="A603" s="17">
        <v>45577</v>
      </c>
    </row>
    <row r="604" spans="1:1" x14ac:dyDescent="0.3">
      <c r="A604" s="17">
        <v>45578</v>
      </c>
    </row>
    <row r="605" spans="1:1" x14ac:dyDescent="0.3">
      <c r="A605" s="17">
        <v>45579</v>
      </c>
    </row>
    <row r="606" spans="1:1" x14ac:dyDescent="0.3">
      <c r="A606" s="17">
        <v>45580</v>
      </c>
    </row>
    <row r="607" spans="1:1" x14ac:dyDescent="0.3">
      <c r="A607" s="17">
        <v>45581</v>
      </c>
    </row>
    <row r="608" spans="1:1" x14ac:dyDescent="0.3">
      <c r="A608" s="17">
        <v>45582</v>
      </c>
    </row>
    <row r="609" spans="1:1" x14ac:dyDescent="0.3">
      <c r="A609" s="17">
        <v>45583</v>
      </c>
    </row>
    <row r="610" spans="1:1" x14ac:dyDescent="0.3">
      <c r="A610" s="17">
        <v>45584</v>
      </c>
    </row>
    <row r="611" spans="1:1" x14ac:dyDescent="0.3">
      <c r="A611" s="17">
        <v>45585</v>
      </c>
    </row>
    <row r="612" spans="1:1" x14ac:dyDescent="0.3">
      <c r="A612" s="17">
        <v>45586</v>
      </c>
    </row>
    <row r="613" spans="1:1" x14ac:dyDescent="0.3">
      <c r="A613" s="17">
        <v>45587</v>
      </c>
    </row>
    <row r="614" spans="1:1" x14ac:dyDescent="0.3">
      <c r="A614" s="17">
        <v>45588</v>
      </c>
    </row>
    <row r="615" spans="1:1" x14ac:dyDescent="0.3">
      <c r="A615" s="17">
        <v>45589</v>
      </c>
    </row>
    <row r="616" spans="1:1" x14ac:dyDescent="0.3">
      <c r="A616" s="17">
        <v>45590</v>
      </c>
    </row>
    <row r="617" spans="1:1" x14ac:dyDescent="0.3">
      <c r="A617" s="17">
        <v>45591</v>
      </c>
    </row>
    <row r="618" spans="1:1" x14ac:dyDescent="0.3">
      <c r="A618" s="17">
        <v>45592</v>
      </c>
    </row>
    <row r="619" spans="1:1" x14ac:dyDescent="0.3">
      <c r="A619" s="17">
        <v>45593</v>
      </c>
    </row>
    <row r="620" spans="1:1" x14ac:dyDescent="0.3">
      <c r="A620" s="17">
        <v>45594</v>
      </c>
    </row>
    <row r="621" spans="1:1" x14ac:dyDescent="0.3">
      <c r="A621" s="17">
        <v>45595</v>
      </c>
    </row>
    <row r="622" spans="1:1" x14ac:dyDescent="0.3">
      <c r="A622" s="17">
        <v>45596</v>
      </c>
    </row>
    <row r="623" spans="1:1" x14ac:dyDescent="0.3">
      <c r="A623" s="4" t="s">
        <v>55</v>
      </c>
    </row>
    <row r="624" spans="1:1" x14ac:dyDescent="0.3">
      <c r="A624" s="17">
        <v>45231</v>
      </c>
    </row>
    <row r="625" spans="1:1" x14ac:dyDescent="0.3">
      <c r="A625" s="17">
        <v>45232</v>
      </c>
    </row>
    <row r="626" spans="1:1" x14ac:dyDescent="0.3">
      <c r="A626" s="17">
        <v>45233</v>
      </c>
    </row>
    <row r="627" spans="1:1" x14ac:dyDescent="0.3">
      <c r="A627" s="17">
        <v>45234</v>
      </c>
    </row>
    <row r="628" spans="1:1" x14ac:dyDescent="0.3">
      <c r="A628" s="17">
        <v>45235</v>
      </c>
    </row>
    <row r="629" spans="1:1" x14ac:dyDescent="0.3">
      <c r="A629" s="17">
        <v>45236</v>
      </c>
    </row>
    <row r="630" spans="1:1" x14ac:dyDescent="0.3">
      <c r="A630" s="17">
        <v>45237</v>
      </c>
    </row>
    <row r="631" spans="1:1" x14ac:dyDescent="0.3">
      <c r="A631" s="17">
        <v>45238</v>
      </c>
    </row>
    <row r="632" spans="1:1" x14ac:dyDescent="0.3">
      <c r="A632" s="17">
        <v>45239</v>
      </c>
    </row>
    <row r="633" spans="1:1" x14ac:dyDescent="0.3">
      <c r="A633" s="17">
        <v>45240</v>
      </c>
    </row>
    <row r="634" spans="1:1" x14ac:dyDescent="0.3">
      <c r="A634" s="17">
        <v>45241</v>
      </c>
    </row>
    <row r="635" spans="1:1" x14ac:dyDescent="0.3">
      <c r="A635" s="17">
        <v>45242</v>
      </c>
    </row>
    <row r="636" spans="1:1" x14ac:dyDescent="0.3">
      <c r="A636" s="17">
        <v>45243</v>
      </c>
    </row>
    <row r="637" spans="1:1" x14ac:dyDescent="0.3">
      <c r="A637" s="17">
        <v>45244</v>
      </c>
    </row>
    <row r="638" spans="1:1" x14ac:dyDescent="0.3">
      <c r="A638" s="17">
        <v>45245</v>
      </c>
    </row>
    <row r="639" spans="1:1" x14ac:dyDescent="0.3">
      <c r="A639" s="17">
        <v>45246</v>
      </c>
    </row>
    <row r="640" spans="1:1" x14ac:dyDescent="0.3">
      <c r="A640" s="17">
        <v>45247</v>
      </c>
    </row>
    <row r="641" spans="1:1" x14ac:dyDescent="0.3">
      <c r="A641" s="17">
        <v>45248</v>
      </c>
    </row>
    <row r="642" spans="1:1" x14ac:dyDescent="0.3">
      <c r="A642" s="17">
        <v>45249</v>
      </c>
    </row>
    <row r="643" spans="1:1" x14ac:dyDescent="0.3">
      <c r="A643" s="17">
        <v>45250</v>
      </c>
    </row>
    <row r="644" spans="1:1" x14ac:dyDescent="0.3">
      <c r="A644" s="17">
        <v>45251</v>
      </c>
    </row>
    <row r="645" spans="1:1" x14ac:dyDescent="0.3">
      <c r="A645" s="17">
        <v>45252</v>
      </c>
    </row>
    <row r="646" spans="1:1" x14ac:dyDescent="0.3">
      <c r="A646" s="17">
        <v>45253</v>
      </c>
    </row>
    <row r="647" spans="1:1" x14ac:dyDescent="0.3">
      <c r="A647" s="17">
        <v>45254</v>
      </c>
    </row>
    <row r="648" spans="1:1" x14ac:dyDescent="0.3">
      <c r="A648" s="17">
        <v>45255</v>
      </c>
    </row>
    <row r="649" spans="1:1" x14ac:dyDescent="0.3">
      <c r="A649" s="17">
        <v>45256</v>
      </c>
    </row>
    <row r="650" spans="1:1" x14ac:dyDescent="0.3">
      <c r="A650" s="17">
        <v>45257</v>
      </c>
    </row>
    <row r="651" spans="1:1" x14ac:dyDescent="0.3">
      <c r="A651" s="17">
        <v>45258</v>
      </c>
    </row>
    <row r="652" spans="1:1" x14ac:dyDescent="0.3">
      <c r="A652" s="17">
        <v>45259</v>
      </c>
    </row>
    <row r="653" spans="1:1" x14ac:dyDescent="0.3">
      <c r="A653" s="17">
        <v>45260</v>
      </c>
    </row>
    <row r="654" spans="1:1" x14ac:dyDescent="0.3">
      <c r="A654" s="17">
        <v>45597</v>
      </c>
    </row>
    <row r="655" spans="1:1" x14ac:dyDescent="0.3">
      <c r="A655" s="17">
        <v>45598</v>
      </c>
    </row>
    <row r="656" spans="1:1" x14ac:dyDescent="0.3">
      <c r="A656" s="17">
        <v>45599</v>
      </c>
    </row>
    <row r="657" spans="1:1" x14ac:dyDescent="0.3">
      <c r="A657" s="17">
        <v>45600</v>
      </c>
    </row>
    <row r="658" spans="1:1" x14ac:dyDescent="0.3">
      <c r="A658" s="17">
        <v>45601</v>
      </c>
    </row>
    <row r="659" spans="1:1" x14ac:dyDescent="0.3">
      <c r="A659" s="17">
        <v>45602</v>
      </c>
    </row>
    <row r="660" spans="1:1" x14ac:dyDescent="0.3">
      <c r="A660" s="17">
        <v>45603</v>
      </c>
    </row>
    <row r="661" spans="1:1" x14ac:dyDescent="0.3">
      <c r="A661" s="17">
        <v>45604</v>
      </c>
    </row>
    <row r="662" spans="1:1" x14ac:dyDescent="0.3">
      <c r="A662" s="17">
        <v>45605</v>
      </c>
    </row>
    <row r="663" spans="1:1" x14ac:dyDescent="0.3">
      <c r="A663" s="17">
        <v>45606</v>
      </c>
    </row>
    <row r="664" spans="1:1" x14ac:dyDescent="0.3">
      <c r="A664" s="17">
        <v>45607</v>
      </c>
    </row>
    <row r="665" spans="1:1" x14ac:dyDescent="0.3">
      <c r="A665" s="17">
        <v>45608</v>
      </c>
    </row>
    <row r="666" spans="1:1" x14ac:dyDescent="0.3">
      <c r="A666" s="17">
        <v>45609</v>
      </c>
    </row>
    <row r="667" spans="1:1" x14ac:dyDescent="0.3">
      <c r="A667" s="17">
        <v>45610</v>
      </c>
    </row>
    <row r="668" spans="1:1" x14ac:dyDescent="0.3">
      <c r="A668" s="17">
        <v>45611</v>
      </c>
    </row>
    <row r="669" spans="1:1" x14ac:dyDescent="0.3">
      <c r="A669" s="17">
        <v>45612</v>
      </c>
    </row>
    <row r="670" spans="1:1" x14ac:dyDescent="0.3">
      <c r="A670" s="17">
        <v>45613</v>
      </c>
    </row>
    <row r="671" spans="1:1" x14ac:dyDescent="0.3">
      <c r="A671" s="17">
        <v>45614</v>
      </c>
    </row>
    <row r="672" spans="1:1" x14ac:dyDescent="0.3">
      <c r="A672" s="17">
        <v>45615</v>
      </c>
    </row>
    <row r="673" spans="1:1" x14ac:dyDescent="0.3">
      <c r="A673" s="17">
        <v>45616</v>
      </c>
    </row>
    <row r="674" spans="1:1" x14ac:dyDescent="0.3">
      <c r="A674" s="17">
        <v>45617</v>
      </c>
    </row>
    <row r="675" spans="1:1" x14ac:dyDescent="0.3">
      <c r="A675" s="17">
        <v>45618</v>
      </c>
    </row>
    <row r="676" spans="1:1" x14ac:dyDescent="0.3">
      <c r="A676" s="17">
        <v>45619</v>
      </c>
    </row>
    <row r="677" spans="1:1" x14ac:dyDescent="0.3">
      <c r="A677" s="17">
        <v>45620</v>
      </c>
    </row>
    <row r="678" spans="1:1" x14ac:dyDescent="0.3">
      <c r="A678" s="17">
        <v>45621</v>
      </c>
    </row>
    <row r="679" spans="1:1" x14ac:dyDescent="0.3">
      <c r="A679" s="17">
        <v>45622</v>
      </c>
    </row>
    <row r="680" spans="1:1" x14ac:dyDescent="0.3">
      <c r="A680" s="17">
        <v>45623</v>
      </c>
    </row>
    <row r="681" spans="1:1" x14ac:dyDescent="0.3">
      <c r="A681" s="17">
        <v>45624</v>
      </c>
    </row>
    <row r="682" spans="1:1" x14ac:dyDescent="0.3">
      <c r="A682" s="17">
        <v>45625</v>
      </c>
    </row>
    <row r="683" spans="1:1" x14ac:dyDescent="0.3">
      <c r="A683" s="17">
        <v>45626</v>
      </c>
    </row>
    <row r="684" spans="1:1" x14ac:dyDescent="0.3">
      <c r="A684" s="4" t="s">
        <v>56</v>
      </c>
    </row>
    <row r="685" spans="1:1" x14ac:dyDescent="0.3">
      <c r="A685" s="17">
        <v>45261</v>
      </c>
    </row>
    <row r="686" spans="1:1" x14ac:dyDescent="0.3">
      <c r="A686" s="17">
        <v>45262</v>
      </c>
    </row>
    <row r="687" spans="1:1" x14ac:dyDescent="0.3">
      <c r="A687" s="17">
        <v>45263</v>
      </c>
    </row>
    <row r="688" spans="1:1" x14ac:dyDescent="0.3">
      <c r="A688" s="17">
        <v>45264</v>
      </c>
    </row>
    <row r="689" spans="1:1" x14ac:dyDescent="0.3">
      <c r="A689" s="17">
        <v>45265</v>
      </c>
    </row>
    <row r="690" spans="1:1" x14ac:dyDescent="0.3">
      <c r="A690" s="17">
        <v>45266</v>
      </c>
    </row>
    <row r="691" spans="1:1" x14ac:dyDescent="0.3">
      <c r="A691" s="17">
        <v>45267</v>
      </c>
    </row>
    <row r="692" spans="1:1" x14ac:dyDescent="0.3">
      <c r="A692" s="17">
        <v>45268</v>
      </c>
    </row>
    <row r="693" spans="1:1" x14ac:dyDescent="0.3">
      <c r="A693" s="17">
        <v>45269</v>
      </c>
    </row>
    <row r="694" spans="1:1" x14ac:dyDescent="0.3">
      <c r="A694" s="17">
        <v>45270</v>
      </c>
    </row>
    <row r="695" spans="1:1" x14ac:dyDescent="0.3">
      <c r="A695" s="17">
        <v>45271</v>
      </c>
    </row>
    <row r="696" spans="1:1" x14ac:dyDescent="0.3">
      <c r="A696" s="17">
        <v>45272</v>
      </c>
    </row>
    <row r="697" spans="1:1" x14ac:dyDescent="0.3">
      <c r="A697" s="17">
        <v>45273</v>
      </c>
    </row>
    <row r="698" spans="1:1" x14ac:dyDescent="0.3">
      <c r="A698" s="17">
        <v>45274</v>
      </c>
    </row>
    <row r="699" spans="1:1" x14ac:dyDescent="0.3">
      <c r="A699" s="17">
        <v>45275</v>
      </c>
    </row>
    <row r="700" spans="1:1" x14ac:dyDescent="0.3">
      <c r="A700" s="17">
        <v>45276</v>
      </c>
    </row>
    <row r="701" spans="1:1" x14ac:dyDescent="0.3">
      <c r="A701" s="17">
        <v>45277</v>
      </c>
    </row>
    <row r="702" spans="1:1" x14ac:dyDescent="0.3">
      <c r="A702" s="17">
        <v>45278</v>
      </c>
    </row>
    <row r="703" spans="1:1" x14ac:dyDescent="0.3">
      <c r="A703" s="17">
        <v>45279</v>
      </c>
    </row>
    <row r="704" spans="1:1" x14ac:dyDescent="0.3">
      <c r="A704" s="17">
        <v>45280</v>
      </c>
    </row>
    <row r="705" spans="1:1" x14ac:dyDescent="0.3">
      <c r="A705" s="17">
        <v>45281</v>
      </c>
    </row>
    <row r="706" spans="1:1" x14ac:dyDescent="0.3">
      <c r="A706" s="17">
        <v>45282</v>
      </c>
    </row>
    <row r="707" spans="1:1" x14ac:dyDescent="0.3">
      <c r="A707" s="17">
        <v>45283</v>
      </c>
    </row>
    <row r="708" spans="1:1" x14ac:dyDescent="0.3">
      <c r="A708" s="17">
        <v>45284</v>
      </c>
    </row>
    <row r="709" spans="1:1" x14ac:dyDescent="0.3">
      <c r="A709" s="17">
        <v>45285</v>
      </c>
    </row>
    <row r="710" spans="1:1" x14ac:dyDescent="0.3">
      <c r="A710" s="17">
        <v>45286</v>
      </c>
    </row>
    <row r="711" spans="1:1" x14ac:dyDescent="0.3">
      <c r="A711" s="17">
        <v>45287</v>
      </c>
    </row>
    <row r="712" spans="1:1" x14ac:dyDescent="0.3">
      <c r="A712" s="17">
        <v>45288</v>
      </c>
    </row>
    <row r="713" spans="1:1" x14ac:dyDescent="0.3">
      <c r="A713" s="17">
        <v>45289</v>
      </c>
    </row>
    <row r="714" spans="1:1" x14ac:dyDescent="0.3">
      <c r="A714" s="17">
        <v>45290</v>
      </c>
    </row>
    <row r="715" spans="1:1" x14ac:dyDescent="0.3">
      <c r="A715" s="17">
        <v>45291</v>
      </c>
    </row>
    <row r="716" spans="1:1" x14ac:dyDescent="0.3">
      <c r="A716" s="17">
        <v>45627</v>
      </c>
    </row>
    <row r="717" spans="1:1" x14ac:dyDescent="0.3">
      <c r="A717" s="17">
        <v>45628</v>
      </c>
    </row>
    <row r="718" spans="1:1" x14ac:dyDescent="0.3">
      <c r="A718" s="17">
        <v>45629</v>
      </c>
    </row>
    <row r="719" spans="1:1" x14ac:dyDescent="0.3">
      <c r="A719" s="17">
        <v>45630</v>
      </c>
    </row>
    <row r="720" spans="1:1" x14ac:dyDescent="0.3">
      <c r="A720" s="17">
        <v>45631</v>
      </c>
    </row>
    <row r="721" spans="1:1" x14ac:dyDescent="0.3">
      <c r="A721" s="17">
        <v>45632</v>
      </c>
    </row>
    <row r="722" spans="1:1" x14ac:dyDescent="0.3">
      <c r="A722" s="17">
        <v>45633</v>
      </c>
    </row>
    <row r="723" spans="1:1" x14ac:dyDescent="0.3">
      <c r="A723" s="17">
        <v>45634</v>
      </c>
    </row>
    <row r="724" spans="1:1" x14ac:dyDescent="0.3">
      <c r="A724" s="17">
        <v>45635</v>
      </c>
    </row>
    <row r="725" spans="1:1" x14ac:dyDescent="0.3">
      <c r="A725" s="17">
        <v>45636</v>
      </c>
    </row>
    <row r="726" spans="1:1" x14ac:dyDescent="0.3">
      <c r="A726" s="17">
        <v>45637</v>
      </c>
    </row>
    <row r="727" spans="1:1" x14ac:dyDescent="0.3">
      <c r="A727" s="17">
        <v>45638</v>
      </c>
    </row>
    <row r="728" spans="1:1" x14ac:dyDescent="0.3">
      <c r="A728" s="17">
        <v>45639</v>
      </c>
    </row>
    <row r="729" spans="1:1" x14ac:dyDescent="0.3">
      <c r="A729" s="17">
        <v>45640</v>
      </c>
    </row>
    <row r="730" spans="1:1" x14ac:dyDescent="0.3">
      <c r="A730" s="17">
        <v>45641</v>
      </c>
    </row>
    <row r="731" spans="1:1" x14ac:dyDescent="0.3">
      <c r="A731" s="17">
        <v>45642</v>
      </c>
    </row>
    <row r="732" spans="1:1" x14ac:dyDescent="0.3">
      <c r="A732" s="17">
        <v>45643</v>
      </c>
    </row>
    <row r="733" spans="1:1" x14ac:dyDescent="0.3">
      <c r="A733" s="17">
        <v>45644</v>
      </c>
    </row>
    <row r="734" spans="1:1" x14ac:dyDescent="0.3">
      <c r="A734" s="17">
        <v>45645</v>
      </c>
    </row>
    <row r="735" spans="1:1" x14ac:dyDescent="0.3">
      <c r="A735" s="17">
        <v>45646</v>
      </c>
    </row>
    <row r="736" spans="1:1" x14ac:dyDescent="0.3">
      <c r="A736" s="17">
        <v>45647</v>
      </c>
    </row>
    <row r="737" spans="1:1" x14ac:dyDescent="0.3">
      <c r="A737" s="17">
        <v>45648</v>
      </c>
    </row>
    <row r="738" spans="1:1" x14ac:dyDescent="0.3">
      <c r="A738" s="17">
        <v>45649</v>
      </c>
    </row>
    <row r="739" spans="1:1" x14ac:dyDescent="0.3">
      <c r="A739" s="17">
        <v>45650</v>
      </c>
    </row>
    <row r="740" spans="1:1" x14ac:dyDescent="0.3">
      <c r="A740" s="17">
        <v>45651</v>
      </c>
    </row>
    <row r="741" spans="1:1" x14ac:dyDescent="0.3">
      <c r="A741" s="17">
        <v>45652</v>
      </c>
    </row>
    <row r="742" spans="1:1" x14ac:dyDescent="0.3">
      <c r="A742" s="17">
        <v>45653</v>
      </c>
    </row>
    <row r="743" spans="1:1" x14ac:dyDescent="0.3">
      <c r="A743" s="17">
        <v>45654</v>
      </c>
    </row>
    <row r="744" spans="1:1" x14ac:dyDescent="0.3">
      <c r="A744" s="17">
        <v>45655</v>
      </c>
    </row>
    <row r="745" spans="1:1" x14ac:dyDescent="0.3">
      <c r="A745" s="17">
        <v>45656</v>
      </c>
    </row>
    <row r="746" spans="1:1" x14ac:dyDescent="0.3">
      <c r="A746" s="17">
        <v>45657</v>
      </c>
    </row>
    <row r="747" spans="1:1" x14ac:dyDescent="0.3">
      <c r="A747" s="4"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754A1-B3D3-4313-BA3C-67420305D84D}">
  <dimension ref="A5:L81"/>
  <sheetViews>
    <sheetView topLeftCell="A40" workbookViewId="0">
      <selection activeCell="F48" sqref="F48"/>
    </sheetView>
  </sheetViews>
  <sheetFormatPr defaultRowHeight="14.4" x14ac:dyDescent="0.3"/>
  <cols>
    <col min="1" max="1" width="19.5546875" customWidth="1"/>
    <col min="2" max="2" width="15" customWidth="1"/>
    <col min="3" max="3" width="14.6640625" customWidth="1"/>
    <col min="4" max="4" width="25" customWidth="1"/>
    <col min="5" max="5" width="13.5546875" customWidth="1"/>
    <col min="6" max="6" width="15" customWidth="1"/>
    <col min="8" max="8" width="12.44140625" bestFit="1" customWidth="1"/>
    <col min="9" max="9" width="16.21875" bestFit="1" customWidth="1"/>
    <col min="11" max="11" width="12.44140625" bestFit="1" customWidth="1"/>
    <col min="12" max="12" width="16.21875" bestFit="1" customWidth="1"/>
  </cols>
  <sheetData>
    <row r="5" spans="1:12" x14ac:dyDescent="0.3">
      <c r="A5" t="s">
        <v>1</v>
      </c>
      <c r="E5" s="1" t="s">
        <v>5</v>
      </c>
      <c r="F5" t="s">
        <v>6</v>
      </c>
      <c r="H5" s="1" t="s">
        <v>5</v>
      </c>
      <c r="I5" t="s">
        <v>2</v>
      </c>
      <c r="K5" s="1" t="s">
        <v>5</v>
      </c>
      <c r="L5" t="s">
        <v>3</v>
      </c>
    </row>
    <row r="6" spans="1:12" x14ac:dyDescent="0.3">
      <c r="A6" t="s">
        <v>0</v>
      </c>
      <c r="E6" s="3">
        <v>45323</v>
      </c>
      <c r="F6" s="2">
        <v>13</v>
      </c>
      <c r="H6" s="3">
        <v>45323</v>
      </c>
      <c r="I6" s="2">
        <v>35.692307692307693</v>
      </c>
      <c r="K6" s="3">
        <v>45323</v>
      </c>
      <c r="L6" s="2">
        <v>4.166666666666667</v>
      </c>
    </row>
    <row r="7" spans="1:12" x14ac:dyDescent="0.3">
      <c r="A7" s="18">
        <v>431</v>
      </c>
      <c r="E7" s="3">
        <v>45324</v>
      </c>
      <c r="F7" s="2">
        <v>10</v>
      </c>
      <c r="H7" s="3">
        <v>45324</v>
      </c>
      <c r="I7" s="2">
        <v>45.4</v>
      </c>
      <c r="K7" s="3">
        <v>45324</v>
      </c>
      <c r="L7" s="2">
        <v>5.75</v>
      </c>
    </row>
    <row r="8" spans="1:12" x14ac:dyDescent="0.3">
      <c r="E8" s="3">
        <v>45325</v>
      </c>
      <c r="F8" s="2">
        <v>8</v>
      </c>
      <c r="H8" s="3">
        <v>45325</v>
      </c>
      <c r="I8" s="2">
        <v>29.375</v>
      </c>
      <c r="K8" s="3">
        <v>45325</v>
      </c>
      <c r="L8" s="2">
        <v>4.75</v>
      </c>
    </row>
    <row r="9" spans="1:12" x14ac:dyDescent="0.3">
      <c r="E9" s="3">
        <v>45326</v>
      </c>
      <c r="F9" s="2">
        <v>12</v>
      </c>
      <c r="H9" s="3">
        <v>45326</v>
      </c>
      <c r="I9" s="2">
        <v>34.583333333333336</v>
      </c>
      <c r="K9" s="3">
        <v>45326</v>
      </c>
      <c r="L9" s="2">
        <v>7</v>
      </c>
    </row>
    <row r="10" spans="1:12" x14ac:dyDescent="0.3">
      <c r="A10" t="s">
        <v>2</v>
      </c>
      <c r="E10" s="3">
        <v>45327</v>
      </c>
      <c r="F10" s="2">
        <v>19</v>
      </c>
      <c r="H10" s="3">
        <v>45327</v>
      </c>
      <c r="I10" s="2">
        <v>38.684210526315788</v>
      </c>
      <c r="K10" s="3">
        <v>45327</v>
      </c>
      <c r="L10" s="2">
        <v>3.1428571428571428</v>
      </c>
    </row>
    <row r="11" spans="1:12" x14ac:dyDescent="0.3">
      <c r="A11" s="2">
        <v>36.670533642691417</v>
      </c>
      <c r="E11" s="3">
        <v>45328</v>
      </c>
      <c r="F11" s="2">
        <v>9</v>
      </c>
      <c r="H11" s="3">
        <v>45328</v>
      </c>
      <c r="I11" s="2">
        <v>34.777777777777779</v>
      </c>
      <c r="K11" s="3">
        <v>45328</v>
      </c>
      <c r="L11" s="2">
        <v>8</v>
      </c>
    </row>
    <row r="12" spans="1:12" x14ac:dyDescent="0.3">
      <c r="E12" s="3">
        <v>45329</v>
      </c>
      <c r="F12" s="2">
        <v>13</v>
      </c>
      <c r="H12" s="3">
        <v>45329</v>
      </c>
      <c r="I12" s="2">
        <v>37.307692307692307</v>
      </c>
      <c r="K12" s="3">
        <v>45329</v>
      </c>
      <c r="L12" s="2">
        <v>5.25</v>
      </c>
    </row>
    <row r="13" spans="1:12" x14ac:dyDescent="0.3">
      <c r="E13" s="3">
        <v>45330</v>
      </c>
      <c r="F13" s="2">
        <v>19</v>
      </c>
      <c r="H13" s="3">
        <v>45330</v>
      </c>
      <c r="I13" s="2">
        <v>35.631578947368418</v>
      </c>
      <c r="K13" s="3">
        <v>45330</v>
      </c>
      <c r="L13" s="2">
        <v>4.5714285714285712</v>
      </c>
    </row>
    <row r="14" spans="1:12" x14ac:dyDescent="0.3">
      <c r="A14" t="s">
        <v>3</v>
      </c>
      <c r="E14" s="3">
        <v>45331</v>
      </c>
      <c r="F14" s="2">
        <v>10</v>
      </c>
      <c r="H14" s="3">
        <v>45331</v>
      </c>
      <c r="I14" s="2">
        <v>36.6</v>
      </c>
      <c r="K14" s="3">
        <v>45331</v>
      </c>
      <c r="L14" s="2">
        <v>2.75</v>
      </c>
    </row>
    <row r="15" spans="1:12" x14ac:dyDescent="0.3">
      <c r="A15" s="2">
        <v>4.7154471544715451</v>
      </c>
      <c r="E15" s="3">
        <v>45332</v>
      </c>
      <c r="F15" s="2">
        <v>20</v>
      </c>
      <c r="H15" s="3">
        <v>45332</v>
      </c>
      <c r="I15" s="2">
        <v>39.700000000000003</v>
      </c>
      <c r="K15" s="3">
        <v>45332</v>
      </c>
      <c r="L15" s="2">
        <v>4.5</v>
      </c>
    </row>
    <row r="16" spans="1:12" x14ac:dyDescent="0.3">
      <c r="E16" s="3">
        <v>45333</v>
      </c>
      <c r="F16" s="2">
        <v>15</v>
      </c>
      <c r="H16" s="3">
        <v>45333</v>
      </c>
      <c r="I16" s="2">
        <v>37.4</v>
      </c>
      <c r="K16" s="3">
        <v>45333</v>
      </c>
      <c r="L16" s="2">
        <v>5.5</v>
      </c>
    </row>
    <row r="17" spans="5:12" x14ac:dyDescent="0.3">
      <c r="E17" s="3">
        <v>45334</v>
      </c>
      <c r="F17" s="2">
        <v>13</v>
      </c>
      <c r="H17" s="3">
        <v>45334</v>
      </c>
      <c r="I17" s="2">
        <v>27.76923076923077</v>
      </c>
      <c r="K17" s="3">
        <v>45334</v>
      </c>
      <c r="L17" s="2">
        <v>5.6</v>
      </c>
    </row>
    <row r="18" spans="5:12" x14ac:dyDescent="0.3">
      <c r="E18" s="3">
        <v>45335</v>
      </c>
      <c r="F18" s="2">
        <v>9</v>
      </c>
      <c r="H18" s="3">
        <v>45335</v>
      </c>
      <c r="I18" s="2">
        <v>38.777777777777779</v>
      </c>
      <c r="K18" s="3">
        <v>45335</v>
      </c>
      <c r="L18" s="2">
        <v>5.75</v>
      </c>
    </row>
    <row r="19" spans="5:12" x14ac:dyDescent="0.3">
      <c r="E19" s="3">
        <v>45336</v>
      </c>
      <c r="F19" s="2">
        <v>19</v>
      </c>
      <c r="H19" s="3">
        <v>45336</v>
      </c>
      <c r="I19" s="2">
        <v>31</v>
      </c>
      <c r="K19" s="3">
        <v>45336</v>
      </c>
      <c r="L19" s="2">
        <v>3.4444444444444446</v>
      </c>
    </row>
    <row r="20" spans="5:12" x14ac:dyDescent="0.3">
      <c r="E20" s="3">
        <v>45337</v>
      </c>
      <c r="F20" s="2">
        <v>14</v>
      </c>
      <c r="H20" s="3">
        <v>45337</v>
      </c>
      <c r="I20" s="2">
        <v>35.928571428571431</v>
      </c>
      <c r="K20" s="3">
        <v>45337</v>
      </c>
      <c r="L20" s="2">
        <v>1.5</v>
      </c>
    </row>
    <row r="21" spans="5:12" x14ac:dyDescent="0.3">
      <c r="E21" s="3">
        <v>45338</v>
      </c>
      <c r="F21" s="2">
        <v>17</v>
      </c>
      <c r="H21" s="3">
        <v>45338</v>
      </c>
      <c r="I21" s="2">
        <v>37.882352941176471</v>
      </c>
      <c r="K21" s="3">
        <v>45338</v>
      </c>
      <c r="L21" s="2">
        <v>3.6666666666666665</v>
      </c>
    </row>
    <row r="22" spans="5:12" x14ac:dyDescent="0.3">
      <c r="E22" s="3">
        <v>45339</v>
      </c>
      <c r="F22" s="2">
        <v>17</v>
      </c>
      <c r="H22" s="3">
        <v>45339</v>
      </c>
      <c r="I22" s="2">
        <v>40.588235294117645</v>
      </c>
      <c r="K22" s="3">
        <v>45339</v>
      </c>
      <c r="L22" s="2">
        <v>4.4285714285714288</v>
      </c>
    </row>
    <row r="23" spans="5:12" x14ac:dyDescent="0.3">
      <c r="E23" s="3">
        <v>45340</v>
      </c>
      <c r="F23" s="2">
        <v>15</v>
      </c>
      <c r="H23" s="3">
        <v>45340</v>
      </c>
      <c r="I23" s="2">
        <v>34.533333333333331</v>
      </c>
      <c r="K23" s="3">
        <v>45340</v>
      </c>
      <c r="L23" s="2">
        <v>6</v>
      </c>
    </row>
    <row r="24" spans="5:12" x14ac:dyDescent="0.3">
      <c r="E24" s="3">
        <v>45341</v>
      </c>
      <c r="F24" s="2">
        <v>9</v>
      </c>
      <c r="H24" s="3">
        <v>45341</v>
      </c>
      <c r="I24" s="2">
        <v>40.333333333333336</v>
      </c>
      <c r="K24" s="3">
        <v>45341</v>
      </c>
      <c r="L24" s="2">
        <v>2.6666666666666665</v>
      </c>
    </row>
    <row r="25" spans="5:12" x14ac:dyDescent="0.3">
      <c r="E25" s="3">
        <v>45342</v>
      </c>
      <c r="F25" s="2">
        <v>14</v>
      </c>
      <c r="H25" s="3">
        <v>45342</v>
      </c>
      <c r="I25" s="2">
        <v>35.285714285714285</v>
      </c>
      <c r="K25" s="3">
        <v>45342</v>
      </c>
      <c r="L25" s="2">
        <v>7.5</v>
      </c>
    </row>
    <row r="26" spans="5:12" x14ac:dyDescent="0.3">
      <c r="E26" s="3">
        <v>45343</v>
      </c>
      <c r="F26" s="2">
        <v>22</v>
      </c>
      <c r="H26" s="3">
        <v>45343</v>
      </c>
      <c r="I26" s="2">
        <v>35.5</v>
      </c>
      <c r="K26" s="3">
        <v>45343</v>
      </c>
      <c r="L26" s="2">
        <v>4.5</v>
      </c>
    </row>
    <row r="27" spans="5:12" x14ac:dyDescent="0.3">
      <c r="E27" s="3">
        <v>45344</v>
      </c>
      <c r="F27" s="2">
        <v>16</v>
      </c>
      <c r="H27" s="3">
        <v>45344</v>
      </c>
      <c r="I27" s="2">
        <v>38.5625</v>
      </c>
      <c r="K27" s="3">
        <v>45344</v>
      </c>
      <c r="L27" s="2">
        <v>8</v>
      </c>
    </row>
    <row r="28" spans="5:12" x14ac:dyDescent="0.3">
      <c r="E28" s="3">
        <v>45345</v>
      </c>
      <c r="F28" s="2">
        <v>22</v>
      </c>
      <c r="H28" s="3">
        <v>45345</v>
      </c>
      <c r="I28" s="2">
        <v>42.727272727272727</v>
      </c>
      <c r="K28" s="3">
        <v>45345</v>
      </c>
      <c r="L28" s="2">
        <v>4.3636363636363633</v>
      </c>
    </row>
    <row r="29" spans="5:12" x14ac:dyDescent="0.3">
      <c r="E29" s="3">
        <v>45346</v>
      </c>
      <c r="F29" s="2">
        <v>12</v>
      </c>
      <c r="H29" s="3">
        <v>45346</v>
      </c>
      <c r="I29" s="2">
        <v>37.416666666666664</v>
      </c>
      <c r="K29" s="3">
        <v>45346</v>
      </c>
      <c r="L29" s="2">
        <v>0</v>
      </c>
    </row>
    <row r="30" spans="5:12" x14ac:dyDescent="0.3">
      <c r="E30" s="3">
        <v>45347</v>
      </c>
      <c r="F30" s="2">
        <v>20</v>
      </c>
      <c r="H30" s="3">
        <v>45347</v>
      </c>
      <c r="I30" s="2">
        <v>32.450000000000003</v>
      </c>
      <c r="K30" s="3">
        <v>45347</v>
      </c>
      <c r="L30" s="2">
        <v>10</v>
      </c>
    </row>
    <row r="31" spans="5:12" x14ac:dyDescent="0.3">
      <c r="E31" s="3">
        <v>45348</v>
      </c>
      <c r="F31" s="2">
        <v>18</v>
      </c>
      <c r="H31" s="3">
        <v>45348</v>
      </c>
      <c r="I31" s="2">
        <v>40.055555555555557</v>
      </c>
      <c r="K31" s="3">
        <v>45349</v>
      </c>
      <c r="L31" s="2">
        <v>6.75</v>
      </c>
    </row>
    <row r="32" spans="5:12" x14ac:dyDescent="0.3">
      <c r="E32" s="3">
        <v>45349</v>
      </c>
      <c r="F32" s="2">
        <v>18</v>
      </c>
      <c r="H32" s="3">
        <v>45349</v>
      </c>
      <c r="I32" s="2">
        <v>31.666666666666668</v>
      </c>
      <c r="K32" s="3">
        <v>45350</v>
      </c>
      <c r="L32" s="2">
        <v>7</v>
      </c>
    </row>
    <row r="33" spans="1:12" x14ac:dyDescent="0.3">
      <c r="E33" s="3">
        <v>45350</v>
      </c>
      <c r="F33" s="2">
        <v>13</v>
      </c>
      <c r="H33" s="3">
        <v>45350</v>
      </c>
      <c r="I33" s="2">
        <v>39.769230769230766</v>
      </c>
      <c r="K33" s="3">
        <v>45351</v>
      </c>
      <c r="L33" s="2">
        <v>3.3333333333333335</v>
      </c>
    </row>
    <row r="34" spans="1:12" x14ac:dyDescent="0.3">
      <c r="E34" s="3">
        <v>45351</v>
      </c>
      <c r="F34" s="2">
        <v>15</v>
      </c>
      <c r="H34" s="3">
        <v>45351</v>
      </c>
      <c r="I34" s="2">
        <v>36.733333333333334</v>
      </c>
      <c r="K34" s="4" t="s">
        <v>4</v>
      </c>
      <c r="L34" s="2">
        <v>4.7154471544715451</v>
      </c>
    </row>
    <row r="35" spans="1:12" x14ac:dyDescent="0.3">
      <c r="E35" s="4" t="s">
        <v>4</v>
      </c>
      <c r="F35" s="2">
        <v>431</v>
      </c>
      <c r="H35" s="4" t="s">
        <v>4</v>
      </c>
      <c r="I35" s="2">
        <v>36.670533642691417</v>
      </c>
    </row>
    <row r="39" spans="1:12" x14ac:dyDescent="0.3">
      <c r="A39" s="1" t="s">
        <v>5</v>
      </c>
      <c r="B39" t="s">
        <v>12</v>
      </c>
      <c r="C39" t="s">
        <v>13</v>
      </c>
    </row>
    <row r="40" spans="1:12" x14ac:dyDescent="0.3">
      <c r="A40" s="4" t="s">
        <v>10</v>
      </c>
      <c r="B40" s="2">
        <v>224</v>
      </c>
      <c r="C40" s="10">
        <v>0.51972157772621808</v>
      </c>
    </row>
    <row r="41" spans="1:12" x14ac:dyDescent="0.3">
      <c r="A41" s="4" t="s">
        <v>11</v>
      </c>
      <c r="B41" s="2">
        <v>207</v>
      </c>
      <c r="C41" s="10">
        <v>0.48027842227378192</v>
      </c>
    </row>
    <row r="44" spans="1:12" ht="18" customHeight="1" x14ac:dyDescent="0.3">
      <c r="A44" s="12" t="s">
        <v>14</v>
      </c>
      <c r="B44" s="12" t="s">
        <v>15</v>
      </c>
      <c r="C44" s="12" t="s">
        <v>16</v>
      </c>
      <c r="D44" s="15"/>
    </row>
    <row r="45" spans="1:12" ht="15" customHeight="1" x14ac:dyDescent="0.3">
      <c r="A45" s="13" t="str">
        <f>A41</f>
        <v>Not Admitted</v>
      </c>
      <c r="B45" s="13">
        <f>B41</f>
        <v>207</v>
      </c>
      <c r="C45" s="14">
        <f>C41</f>
        <v>0.48027842227378192</v>
      </c>
      <c r="D45" s="11"/>
    </row>
    <row r="46" spans="1:12" ht="16.8" customHeight="1" x14ac:dyDescent="0.3">
      <c r="A46" s="13" t="str">
        <f>A40</f>
        <v>Admitted</v>
      </c>
      <c r="B46" s="13">
        <f>B40</f>
        <v>224</v>
      </c>
      <c r="C46" s="14">
        <f>C40</f>
        <v>0.51972157772621808</v>
      </c>
      <c r="D46" s="11"/>
    </row>
    <row r="48" spans="1:12" x14ac:dyDescent="0.3">
      <c r="A48" t="s">
        <v>26</v>
      </c>
    </row>
    <row r="49" spans="1:2" x14ac:dyDescent="0.3">
      <c r="A49" s="1" t="s">
        <v>5</v>
      </c>
      <c r="B49" t="s">
        <v>25</v>
      </c>
    </row>
    <row r="50" spans="1:2" x14ac:dyDescent="0.3">
      <c r="A50" s="4" t="s">
        <v>17</v>
      </c>
      <c r="B50" s="16">
        <v>42</v>
      </c>
    </row>
    <row r="51" spans="1:2" x14ac:dyDescent="0.3">
      <c r="A51" s="4" t="s">
        <v>18</v>
      </c>
      <c r="B51" s="16">
        <v>46</v>
      </c>
    </row>
    <row r="52" spans="1:2" x14ac:dyDescent="0.3">
      <c r="A52" s="4" t="s">
        <v>19</v>
      </c>
      <c r="B52" s="16">
        <v>54</v>
      </c>
    </row>
    <row r="53" spans="1:2" x14ac:dyDescent="0.3">
      <c r="A53" s="4" t="s">
        <v>20</v>
      </c>
      <c r="B53" s="16">
        <v>68</v>
      </c>
    </row>
    <row r="54" spans="1:2" x14ac:dyDescent="0.3">
      <c r="A54" s="4" t="s">
        <v>21</v>
      </c>
      <c r="B54" s="16">
        <v>62</v>
      </c>
    </row>
    <row r="55" spans="1:2" x14ac:dyDescent="0.3">
      <c r="A55" s="4" t="s">
        <v>22</v>
      </c>
      <c r="B55" s="16">
        <v>52</v>
      </c>
    </row>
    <row r="56" spans="1:2" x14ac:dyDescent="0.3">
      <c r="A56" s="4" t="s">
        <v>23</v>
      </c>
      <c r="B56" s="16">
        <v>54</v>
      </c>
    </row>
    <row r="57" spans="1:2" x14ac:dyDescent="0.3">
      <c r="A57" s="4" t="s">
        <v>24</v>
      </c>
      <c r="B57" s="16">
        <v>53</v>
      </c>
    </row>
    <row r="58" spans="1:2" x14ac:dyDescent="0.3">
      <c r="A58" s="4" t="s">
        <v>27</v>
      </c>
    </row>
    <row r="59" spans="1:2" x14ac:dyDescent="0.3">
      <c r="A59" s="1" t="s">
        <v>5</v>
      </c>
      <c r="B59" t="s">
        <v>30</v>
      </c>
    </row>
    <row r="60" spans="1:2" x14ac:dyDescent="0.3">
      <c r="A60" s="4" t="s">
        <v>28</v>
      </c>
      <c r="B60" s="16">
        <v>283</v>
      </c>
    </row>
    <row r="61" spans="1:2" x14ac:dyDescent="0.3">
      <c r="A61" s="4" t="s">
        <v>29</v>
      </c>
      <c r="B61" s="16">
        <v>148</v>
      </c>
    </row>
    <row r="63" spans="1:2" x14ac:dyDescent="0.3">
      <c r="A63" s="4" t="s">
        <v>31</v>
      </c>
    </row>
    <row r="64" spans="1:2" x14ac:dyDescent="0.3">
      <c r="A64" s="1" t="s">
        <v>5</v>
      </c>
      <c r="B64" t="s">
        <v>34</v>
      </c>
    </row>
    <row r="65" spans="1:2" x14ac:dyDescent="0.3">
      <c r="A65" s="4" t="s">
        <v>32</v>
      </c>
      <c r="B65" s="16">
        <v>194</v>
      </c>
    </row>
    <row r="66" spans="1:2" x14ac:dyDescent="0.3">
      <c r="A66" s="4" t="s">
        <v>33</v>
      </c>
      <c r="B66" s="16">
        <v>237</v>
      </c>
    </row>
    <row r="69" spans="1:2" x14ac:dyDescent="0.3">
      <c r="A69" s="1" t="s">
        <v>5</v>
      </c>
      <c r="B69" t="s">
        <v>43</v>
      </c>
    </row>
    <row r="70" spans="1:2" x14ac:dyDescent="0.3">
      <c r="A70" s="4" t="s">
        <v>35</v>
      </c>
      <c r="B70" s="16">
        <v>12</v>
      </c>
    </row>
    <row r="71" spans="1:2" x14ac:dyDescent="0.3">
      <c r="A71" s="4" t="s">
        <v>36</v>
      </c>
      <c r="B71" s="16">
        <v>6</v>
      </c>
    </row>
    <row r="72" spans="1:2" x14ac:dyDescent="0.3">
      <c r="A72" s="4" t="s">
        <v>37</v>
      </c>
      <c r="B72" s="16">
        <v>89</v>
      </c>
    </row>
    <row r="73" spans="1:2" x14ac:dyDescent="0.3">
      <c r="A73" s="4" t="s">
        <v>38</v>
      </c>
      <c r="B73" s="16">
        <v>6</v>
      </c>
    </row>
    <row r="74" spans="1:2" x14ac:dyDescent="0.3">
      <c r="A74" s="4" t="s">
        <v>39</v>
      </c>
      <c r="B74" s="16">
        <v>252</v>
      </c>
    </row>
    <row r="75" spans="1:2" x14ac:dyDescent="0.3">
      <c r="A75" s="4" t="s">
        <v>40</v>
      </c>
      <c r="B75" s="16">
        <v>46</v>
      </c>
    </row>
    <row r="76" spans="1:2" x14ac:dyDescent="0.3">
      <c r="A76" s="4" t="s">
        <v>41</v>
      </c>
      <c r="B76" s="16">
        <v>14</v>
      </c>
    </row>
    <row r="77" spans="1:2" x14ac:dyDescent="0.3">
      <c r="A77" s="4" t="s">
        <v>42</v>
      </c>
      <c r="B77" s="16">
        <v>6</v>
      </c>
    </row>
    <row r="80" spans="1:2" x14ac:dyDescent="0.3">
      <c r="A80" s="1" t="s">
        <v>5</v>
      </c>
    </row>
    <row r="81" spans="1:1" x14ac:dyDescent="0.3">
      <c r="A81" s="4" t="s">
        <v>57</v>
      </c>
    </row>
  </sheetData>
  <pageMargins left="0.7" right="0.7" top="0.75" bottom="0.75" header="0.3" footer="0.3"/>
  <pageSetup orientation="portrait" r:id="rId1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CB589-7D5E-4735-9C9D-C63E5E3A5AA3}">
  <dimension ref="X13"/>
  <sheetViews>
    <sheetView tabSelected="1" zoomScaleNormal="100" workbookViewId="0">
      <selection activeCell="H1" sqref="H1"/>
    </sheetView>
  </sheetViews>
  <sheetFormatPr defaultRowHeight="14.4" x14ac:dyDescent="0.3"/>
  <cols>
    <col min="1" max="16384" width="8.88671875" style="19"/>
  </cols>
  <sheetData>
    <row r="13" spans="24:24" x14ac:dyDescent="0.3">
      <c r="X13" s="19" t="s">
        <v>44</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D980D-4D5A-4773-BA67-BA45050BE92A}">
  <dimension ref="A1:X28"/>
  <sheetViews>
    <sheetView workbookViewId="0"/>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ht="21" x14ac:dyDescent="0.4">
      <c r="A26" s="5"/>
      <c r="B26" s="5"/>
      <c r="C26" s="5"/>
      <c r="D26" s="5"/>
      <c r="E26" s="9" t="s">
        <v>7</v>
      </c>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0A57E-472C-4BA1-A8D2-133835F3FE29}">
  <dimension ref="A1:X30"/>
  <sheetViews>
    <sheetView workbookViewId="0"/>
  </sheetViews>
  <sheetFormatPr defaultRowHeight="14.4" x14ac:dyDescent="0.3"/>
  <cols>
    <col min="24" max="24" width="8.88671875" style="6"/>
  </cols>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ht="21" x14ac:dyDescent="0.4">
      <c r="A26" s="6"/>
      <c r="B26" s="6"/>
      <c r="C26" s="6"/>
      <c r="D26" s="8" t="s">
        <v>8</v>
      </c>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29A86-D21E-4CFD-AC25-E94FD45816EA}">
  <dimension ref="A1:X29"/>
  <sheetViews>
    <sheetView workbookViewId="0"/>
  </sheetViews>
  <sheetFormatPr defaultRowHeight="14.4" x14ac:dyDescent="0.3"/>
  <sheetData>
    <row r="1" spans="1:24" x14ac:dyDescent="0.3">
      <c r="A1" s="6"/>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6"/>
      <c r="B6" s="6"/>
      <c r="C6" s="6"/>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ht="21" x14ac:dyDescent="0.4">
      <c r="A25" s="6"/>
      <c r="B25" s="6"/>
      <c r="C25" s="6"/>
      <c r="D25" s="6"/>
      <c r="E25" s="8" t="s">
        <v>9</v>
      </c>
      <c r="F25" s="6"/>
      <c r="G25" s="7"/>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x14ac:dyDescent="0.3">
      <c r="A28" s="6"/>
      <c r="B28" s="6"/>
      <c r="C28" s="6"/>
      <c r="D28" s="6"/>
      <c r="E28" s="6"/>
      <c r="F28" s="6"/>
      <c r="G28" s="6"/>
      <c r="H28" s="6"/>
      <c r="I28" s="6"/>
      <c r="J28" s="6"/>
      <c r="K28" s="6"/>
      <c r="L28" s="6"/>
      <c r="M28" s="6"/>
      <c r="N28" s="6"/>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e 1 5 f d 2 0 2 - 0 5 6 b - 4 4 0 0 - b 6 0 1 - b 6 2 6 d 1 8 8 0 d 2 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h o w H i d d e n " > < C u s t o m C o n t e n t > < ! [ C D A T A [ T r u e ] ] > < / C u s t o m C o n t e n t > < / G e m i n i > 
</file>

<file path=customXml/item14.xml>��< ? x m l   v e r s i o n = " 1 . 0 "   e n c o d i n g = " u t f - 1 6 " ? > < D a t a M a s h u p   x m l n s = " h t t p : / / s c h e m a s . m i c r o s o f t . c o m / D a t a M a s h u p " > A A A A A F 0 G A A B Q S w M E F A A C A A g A b p h T 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u m F 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p h T W i a H M 0 N V A w A A X w s A A B M A H A B G b 3 J t d W x h c y 9 T Z W N 0 a W 9 u M S 5 t I K I Y A C i g F A A A A A A A A A A A A A A A A A A A A A A A A A A A A K 1 W b W / a M B D + j s R / s N I v Q f I i Q r d O W s W H l p e 1 0 s Y 6 Y N u H M l V u Y m g k x 0 a 2 Q 4 s q / v v O J J A X Y p j W g U K C 7 3 L 3 3 N 1 z Z y s a 6 E h w N E n v / m W z 0 W y o J y J p i M 6 c G 6 G W k S Y M D W I q F 5 Q H a z Q W I k Z 9 o o m D u o h R 3 W w g + E x E I g M K K z 2 1 8 v o i S G L K t T u M G P V 6 g m v 4 o 1 y n 9 2 n 2 Q 1 G p Z o x y s R K z v n j m T J B Q z Y 7 5 8 Q K 1 c l r 4 v k 9 Z F E e a y q 6 D H Y x 6 g i U x V 1 2 / g 9 G A B y K M + K J 7 8 a H d 9 j H 6 n g h N J 3 r N a D d / 9 E a C 0 9 8 t n A I + c + 6 k i E E W o h t K Q k B l 4 p m S R 1 D M J N m 6 m 8 a G 0 X 2 2 f s X Y J C C M S N X V M i m a 7 D 0 R v g C L 0 / W S 5 u a m k n A 1 F z J O I R u h c m v 8 4 9 d X 5 4 7 o C J K F b k M I U Y M m 0 v R F b z D K R V d h H C l l a g b Z o T u 1 E J 5 1 F N O S 6 j C S C m x x k 1 q r v S 8 E d E Y k p l a N z 5 Q D Q D u g h X n 1 l u u L 9 5 4 J r i Q c k + D Q c J 8 u i d T x V k 7 n V M o j 8 P J w h 4 w s d m p M L C K o Q U l z A n c 1 J x m f A y G P w P p F I m 3 S Z d c o + 3 3 w q 5 4 3 e d m / G s 6 G O 0 b m h e + J + D H i N F t 3 K / z A 1 j r V l G a D M 2 N y Z 3 U K i b p e 7 5 v C d T z k F J m / p X s L Z + C c H O 2 Y L h k U J U Q / C U s K N M 3 W t 6 v u Q V B g y F y E A f B M U 5 Z e g X A y V 4 U A M u Z s b N 5 9 q / s K S u w M z U X j N w M o 1 s A / 2 a R V u M U e r W f m l s D W g D v W g M u 4 s D M n T J m 4 R y L 1 p L W J r B q 5 Y Q G 2 Q r L C O P / L v H c A g J l x c P s v G G K x q m u U V J D 3 S R W s 1 T q 0 Z c H + Z M k i n V l H j 2 u 0 b 4 7 c 0 1 Y l 1 X B P F L 6 M F U b D q R G c V h 7 I R / m 7 2 x F 0 H L K / s M U B y F J A B 7 1 c a W X Y V F v 2 L c D z H a s r r 2 P j f u c k 9 + 3 p r O + C P Z b 9 h n R k 3 w J g u 7 S Z X a v E E g 4 T r 5 Y l R l A / T T u n M N l K c Q p i j W x q 9 o 0 i 4 o m Q Z h 8 f i + c C W r P o H k Z j h w n O v k k Y V t 6 V C m B q w X E G f D Q b E a 9 z U z y m 9 W A m 8 p D I B 2 0 c 1 5 7 K v k R K e 8 Y J 5 M 0 U x u 2 0 O + c Y j k p t v 4 U / n v v 4 L E w k M R u n C 2 v m 2 y q w R v A V 3 b r W I g 0 u j 3 I I h x h j f H 9 I K h P 7 e g 3 j 6 w l C c Y G / P G F s 9 z t 4 0 Z J s u 1 t 5 A y m F / M d D V A 0 2 k + F U q c z F t 1 K s Y t h J 6 V M u U d X w 5 R 9 Q S w E C L Q A U A A I A C A B u m F N a y I A f s K Y A A A D 3 A A A A E g A A A A A A A A A A A A A A A A A A A A A A Q 2 9 u Z m l n L 1 B h Y 2 t h Z 2 U u e G 1 s U E s B A i 0 A F A A C A A g A b p h T W g / K 6 a u k A A A A 6 Q A A A B M A A A A A A A A A A A A A A A A A 8 g A A A F t D b 2 5 0 Z W 5 0 X 1 R 5 c G V z X S 5 4 b W x Q S w E C L Q A U A A I A C A B u m F N a J o c z Q 1 U D A A B f C w A A E w A A A A A A A A A A A A A A A A D j 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I Q A A A A A A A A Y 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Y j J m Y j J m N D c t Z j I 5 Z S 0 0 Z j E 0 L T k 2 N m I t N D Y w N z d m Y 2 U y Y W R m 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T l U M D Y 6 M T c 6 N T c u M D g 1 O D A 2 N V 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S Z X B s Y W N l Z C B W Y W x 1 Z T E 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S Z X B s Y W N l Z C B W Y W x 1 Z T E 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0 Y W J s Z T w v S X R l b V B h d G g + P C 9 J d G V t T G 9 j Y X R p b 2 4 + P F N 0 Y W J s Z U V u d H J p Z X M + P E V u d H J 5 I F R 5 c G U 9 I k l z U H J p d m F 0 Z S I g V m F s d W U 9 I m w w I i A v P j x F b n R y e S B U e X B l P S J R d W V y e U l E I i B W Y W x 1 Z T 0 i c 2 U 2 Y T l k O T R j L T B l M D A t N D g 3 M y 1 h Z m V m L T N h O T A 5 Y 2 J h Y z M x Z 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I t M T l U M D Y 6 M T c 6 N T c u M D g 1 O D A 2 N 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N v b H V t b j E s M H 0 m c X V v d D t d L C Z x d W 9 0 O 0 N v b H V t b k N v d W 5 0 J n F 1 b 3 Q 7 O j E s J n F 1 b 3 Q 7 S 2 V 5 Q 2 9 s d W 1 u T m F t Z X M m c X V v d D s 6 W 1 0 s J n F 1 b 3 Q 7 Q 2 9 s d W 1 u S W R l b n R p d G l l c y Z x d W 9 0 O z p b J n F 1 b 3 Q 7 U 2 V j d G l v b j E v Q 2 F s Z W 5 k Y X J f d G F i b G U v Q 2 h h b m d l Z C B U e X B l L n t D b 2 x 1 b W 4 x L D B 9 J n F 1 b 3 Q 7 X S w m c X V v d D t S Z W x h d G l v b n N o a X B J b m Z v J n F 1 b 3 Q 7 O l t d f S I g L z 4 8 R W 5 0 c n k g V H l w Z T 0 i U G l 2 b 3 R P Y m p l Y 3 R O Y W 1 l I i B W Y W x 1 Z T 0 i c 1 B p d m 9 0 I F J l c G 9 y d C F Q a X Z v d F R h Y m x l N S I g L z 4 8 L 1 N 0 Y W J s Z U V u d H J p Z X M + P C 9 J d G V t P j x J d G V t P j x J d G V t T G 9 j Y X R p b 2 4 + P E l 0 Z W 1 U e X B l P k Z v c m 1 1 b G E 8 L 0 l 0 Z W 1 U e X B l P j x J d G V t U G F 0 a D 5 T Z W N 0 a W 9 u M S 9 D Y W x l b m R h c l 9 0 Y W J s Z S 9 T b 3 V y Y 2 U 8 L 0 l 0 Z W 1 Q Y X R o P j w v S X R l b U x v Y 2 F 0 a W 9 u P j x T d G F i b G V F b n R y a W V z I C 8 + P C 9 J d G V t P j x J d G V t P j x J d G V t T G 9 j Y X R p b 2 4 + P E l 0 Z W 1 U e X B l P k Z v c m 1 1 b G E 8 L 0 l 0 Z W 1 U e X B l P j x J d G V t U G F 0 a D 5 T Z W N 0 a W 9 u M S 9 D Y W x l b m R h c l 9 0 Y W J s Z S 9 D b 2 5 2 Z X J 0 Z W Q l M j B 0 b y U y M F R h Y m x l P C 9 J d G V t U G F 0 a D 4 8 L 0 l 0 Z W 1 M b 2 N h d G l v b j 4 8 U 3 R h Y m x l R W 5 0 c m l l c y A v P j w v S X R l b T 4 8 S X R l b T 4 8 S X R l b U x v Y 2 F 0 a W 9 u P j x J d G V t V H l w Z T 5 G b 3 J t d W x h P C 9 J d G V t V H l w Z T 4 8 S X R l b V B h d G g + U 2 V j d G l v b j E v Q 2 F s Z W 5 k Y X J f d G F i b G U v Q 2 h h b m d l Z C U y M F R 5 c G U 8 L 0 l 0 Z W 1 Q Y X R o P j w v S X R l b U x v Y 2 F 0 a W 9 u P j x T d G F i b G V F b n R y a W V z I C 8 + P C 9 J d G V t P j x J d G V t P j x J d G V t T G 9 j Y X R p b 2 4 + P E l 0 Z W 1 U e X B l P k Z v c m 1 1 b G E 8 L 0 l 0 Z W 1 U e X B l P j x J d G V t U G F 0 a D 5 T Z W N 0 a W 9 u M S 9 D Y W x l b m R h c l 9 0 Y W J s Z S 9 S Z W 5 h b W V k J T I w Q 2 9 s d W 1 u c z w v S X R l b V B h d G g + P C 9 J d G V t T G 9 j Y X R p b 2 4 + P F N 0 Y W J s Z U V u d H J p Z X M g L z 4 8 L 0 l 0 Z W 0 + P C 9 J d G V t c z 4 8 L 0 x v Y 2 F s U G F j a 2 F n Z U 1 l d G F k Y X R h R m l s Z T 4 W A A A A U E s F B g A A A A A A A A A A A A A A A A A A A A A A A C Y B A A A B A A A A 0 I y d 3 w E V 0 R G M e g D A T 8 K X 6 w E A A A C Q 7 h N Q O p 0 h Q Z f x 6 / Q s Z j i K A A A A A A I A A A A A A B B m A A A A A Q A A I A A A A M q P J f j l P v U Z 7 v r p J d B S s B 1 K 9 G k y s c + H L V S 8 T U a L 8 L s v A A A A A A 6 A A A A A A g A A I A A A A D X u w l d D t R r Z C R m f k C g y c k 0 0 i B o w b m E e i N m 3 A I H 4 y / b f U A A A A B X 3 F 7 m z S u A T l e J D x e 7 6 s 2 F w Z 8 D a V 5 6 j 9 U 0 D W x H R 7 q g j k 6 5 m s 1 h h u U S 0 L 1 c w + u W 3 8 1 q j q X O H e Y Q f l Z 5 / E K b h V T g 1 b 3 j B a t x q j 8 l K + y 3 K 0 F X o Q A A A A D Z X Y i c u i 8 i 4 3 a u k U Y i K L / f T C y O g w j T S m z S a / 3 J x e P f 2 A A L 4 C A D o F N x j d k 5 + 6 l 9 i F 7 H g G 8 3 G f b v D A 6 / U z q / 8 F K E = < / D a t a M a s h u p > 
</file>

<file path=customXml/item15.xml>��< ? x m l   v e r s i o n = " 1 . 0 "   e n c o d i n g = " U T F - 1 6 " ? > < G e m i n i   x m l n s = " h t t p : / / g e m i n i / p i v o t c u s t o m i z a t i o n / T a b l e O r d e r " > < C u s t o m C o n t e n t > < ! [ C D A T A [ H o s p i t a l   E m e r g e n c y   R o o m   D a t a _ 5 c f f 2 1 9 0 - e b d 2 - 4 d 9 3 - b 3 2 0 - a 2 e 0 3 2 9 4 d 9 6 6 , C a l e n d a r _ t a b l e _ e 1 5 f d 2 0 2 - 0 5 6 b - 4 4 0 0 - b 6 0 1 - b 6 2 6 d 1 8 8 0 d 2 2 ] ] > < / 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H o s p i t a l   E m e r g e n c y   R o o m   D a t a _ 5 c f f 2 1 9 0 - e b d 2 - 4 d 9 3 - b 3 2 0 - a 2 e 0 3 2 9 4 d 9 6 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 ( Y e a r ) < / K e y > < / D i a g r a m O b j e c t K e y > < D i a g r a m O b j e c t K e y > < K e y > T a b l e s \ C a l e n d a r _ t a b l e \ C o l u m n s \ D a t e   ( Q u a r t e r ) < / K e y > < / D i a g r a m O b j e c t K e y > < D i a g r a m O b j e c t K e y > < K e y > T a b l e s \ C a l e n d a r _ t a b l e \ C o l u m n s \ D a t e   ( M o n t h   I n d e x ) < / K e y > < / D i a g r a m O b j e c t K e y > < D i a g r a m O b j e c t K e y > < K e y > T a b l e s \ C a l e n d a r _ t a b l e \ C o l u m n s \ D a t e   ( M o n t h ) < / 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 3 9 1 . 6 < / H e i g h t > < I s E x p a n d e d > t r u e < / I s E x p a n d e d > < L a y e d O u t > t r u e < / L a y e d O u t > < W i d t h > 2 7 2 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 2 6 6 . 8 < / H e i g h t > < I s E x p a n d e d > t r u e < / I s E x p a n d e d > < L a y e d O u t > t r u e < / L a y e d O u t > < L e f t > 4 6 9 . 1 0 3 8 1 0 5 6 7 6 6 5 8 5 < / L e f t > < T a b I n d e x > 1 < / T a b I n d e x > < T o p > 2 . 3 9 9 9 9 9 9 9 9 9 9 9 9 7 7 3 < / 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 ( 2 8 8 , 1 9 5 . 8 ) .   E n d   p o i n t   2 :   ( 4 5 3 . 1 0 3 8 1 0 5 6 7 6 6 6 , 1 3 5 . 8 )   < / A u t o m a t i o n P r o p e r t y H e l p e r T e x t > < I s F o c u s e d > t r u e < / I s F o c u s e d > < L a y e d O u t > t r u e < / L a y e d O u t > < P o i n t s   x m l n s : b = " h t t p : / / s c h e m a s . d a t a c o n t r a c t . o r g / 2 0 0 4 / 0 7 / S y s t e m . W i n d o w s " > < b : P o i n t > < b : _ x > 2 8 8 < / b : _ x > < b : _ y > 1 9 5 . 8 < / b : _ y > < / b : P o i n t > < b : P o i n t > < b : _ x > 3 6 8 . 5 5 1 9 0 5 5 < / b : _ x > < b : _ y > 1 9 5 . 8 < / b : _ y > < / b : P o i n t > < b : P o i n t > < b : _ x > 3 7 0 . 5 5 1 9 0 5 5 < / b : _ x > < b : _ y > 1 9 3 . 8 < / b : _ y > < / b : P o i n t > < b : P o i n t > < b : _ x > 3 7 0 . 5 5 1 9 0 5 5 < / b : _ x > < b : _ y > 1 3 7 . 8 < / b : _ y > < / b : P o i n t > < b : P o i n t > < b : _ x > 3 7 2 . 5 5 1 9 0 5 5 < / b : _ x > < b : _ y > 1 3 5 . 8 < / b : _ y > < / b : P o i n t > < b : P o i n t > < b : _ x > 4 5 3 . 1 0 3 8 1 0 5 6 7 6 6 5 9 < / b : _ x > < b : _ y > 1 3 5 . 8 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 2 7 2 < / b : _ x > < b : _ y > 1 8 7 . 8 < / b : _ y > < / L a b e l L o c a t i o n > < L o c a t i o n   x m l n s : b = " h t t p : / / s c h e m a s . d a t a c o n t r a c t . o r g / 2 0 0 4 / 0 7 / S y s t e m . W i n d o w s " > < b : _ x > 2 7 2 < / b : _ x > < b : _ y > 1 9 5 . 7 9 9 9 9 9 9 9 9 9 9 9 9 8 < / b : _ y > < / L o c a t i o n > < S h a p e R o t a t e A n g l e > 1 . 1 3 6 8 6 8 3 7 7 2 1 6 1 6 0 3 E - 1 3 < / 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 4 5 3 . 1 0 3 8 1 0 5 6 7 6 6 5 9 < / b : _ x > < b : _ y > 1 2 7 . 8 0 0 0 0 0 0 0 0 0 0 0 0 1 < / b : _ y > < / L a b e l L o c a t i o n > < L o c a t i o n   x m l n s : b = " h t t p : / / s c h e m a s . d a t a c o n t r a c t . o r g / 2 0 0 4 / 0 7 / S y s t e m . W i n d o w s " > < b : _ x > 4 6 9 . 1 0 3 8 1 0 5 6 7 6 6 5 9 < / b : _ x > < b : _ y > 1 3 5 . 8 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 2 8 8 < / b : _ x > < b : _ y > 1 9 5 . 8 < / b : _ y > < / b : P o i n t > < b : P o i n t > < b : _ x > 3 6 8 . 5 5 1 9 0 5 5 < / b : _ x > < b : _ y > 1 9 5 . 8 < / b : _ y > < / b : P o i n t > < b : P o i n t > < b : _ x > 3 7 0 . 5 5 1 9 0 5 5 < / b : _ x > < b : _ y > 1 9 3 . 8 < / b : _ y > < / b : P o i n t > < b : P o i n t > < b : _ x > 3 7 0 . 5 5 1 9 0 5 5 < / b : _ x > < b : _ y > 1 3 7 . 8 < / b : _ y > < / b : P o i n t > < b : P o i n t > < b : _ x > 3 7 2 . 5 5 1 9 0 5 5 < / b : _ x > < b : _ y > 1 3 5 . 8 < / b : _ y > < / b : P o i n t > < b : P o i n t > < b : _ x > 4 5 3 . 1 0 3 8 1 0 5 6 7 6 6 5 9 < / b : _ x > < b : _ y > 1 3 5 . 8 < / b : _ y > < / b : P o i n t > < / P o i n t s > < / a : V a l u 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C l i e n t W i n d o w X M L " > < C u s t o m C o n t e n t > < ! [ C D A T A [ H o s p i t a l   E m e r g e n c y   R o o m   D a t a _ 5 c f f 2 1 9 0 - e b d 2 - 4 d 9 3 - b 3 2 0 - a 2 e 0 3 2 9 4 d 9 6 6 ] ] > < / 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L i n k e d T a b l e U p d a t e M o d e " > < 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 2 0 2 5 - 0 2 - 1 9 T 1 7 : 4 2 : 1 9 . 5 6 8 6 8 4 1 + 0 5 : 3 0 < / L a s t P r o c e s s e d T i m e > < / D a t a M o d e l i n g S a n d b o x . S e r i a l i z e d S a n d b o x E r r o r C a c h 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 D a t a _ 5 c f f 2 1 9 0 - e b d 2 - 4 d 9 3 - b 3 2 0 - a 2 e 0 3 2 9 4 d 9 6 6 < / K e y > < V a l u e   x m l n s : a = " h t t p : / / s c h e m a s . d a t a c o n t r a c t . o r g / 2 0 0 4 / 0 7 / M i c r o s o f t . A n a l y s i s S e r v i c e s . C o m m o n " > < a : H a s F o c u s > f a l s e < / a : H a s F o c u s > < a : S i z e A t D p i 9 6 > 1 1 6 < / a : S i z e A t D p i 9 6 > < a : V i s i b l e > t r u e < / a : V i s i b l e > < / V a l u e > < / K e y V a l u e O f s t r i n g S a n d b o x E d i t o r . M e a s u r e G r i d S t a t e S c d E 3 5 R y > < K e y V a l u e O f s t r i n g S a n d b o x E d i t o r . M e a s u r e G r i d S t a t e S c d E 3 5 R y > < K e y > C a l e n d a r _ t a b l e _ e 1 5 f d 2 0 2 - 0 5 6 b - 4 4 0 0 - b 6 0 1 - b 6 2 6 d 1 8 8 0 d 2 2 < / 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401D2B5-750E-406A-A441-1090CAB61F73}">
  <ds:schemaRefs/>
</ds:datastoreItem>
</file>

<file path=customXml/itemProps10.xml><?xml version="1.0" encoding="utf-8"?>
<ds:datastoreItem xmlns:ds="http://schemas.openxmlformats.org/officeDocument/2006/customXml" ds:itemID="{BA8C4F52-D09A-4FB5-B422-C373750F5DB9}">
  <ds:schemaRefs/>
</ds:datastoreItem>
</file>

<file path=customXml/itemProps11.xml><?xml version="1.0" encoding="utf-8"?>
<ds:datastoreItem xmlns:ds="http://schemas.openxmlformats.org/officeDocument/2006/customXml" ds:itemID="{8A11E2CC-5BB9-4E8B-B5AB-307984AC7CF3}">
  <ds:schemaRefs/>
</ds:datastoreItem>
</file>

<file path=customXml/itemProps12.xml><?xml version="1.0" encoding="utf-8"?>
<ds:datastoreItem xmlns:ds="http://schemas.openxmlformats.org/officeDocument/2006/customXml" ds:itemID="{8A9D6101-97CA-4DE9-A4F4-7D4C9DDA8DBD}">
  <ds:schemaRefs/>
</ds:datastoreItem>
</file>

<file path=customXml/itemProps13.xml><?xml version="1.0" encoding="utf-8"?>
<ds:datastoreItem xmlns:ds="http://schemas.openxmlformats.org/officeDocument/2006/customXml" ds:itemID="{D8410252-907C-47D1-A7AA-E103DA6B722F}">
  <ds:schemaRefs/>
</ds:datastoreItem>
</file>

<file path=customXml/itemProps14.xml><?xml version="1.0" encoding="utf-8"?>
<ds:datastoreItem xmlns:ds="http://schemas.openxmlformats.org/officeDocument/2006/customXml" ds:itemID="{BBB1C6EB-1AE7-4CA1-93FA-A358DC08DD8A}">
  <ds:schemaRefs>
    <ds:schemaRef ds:uri="http://schemas.microsoft.com/DataMashup"/>
  </ds:schemaRefs>
</ds:datastoreItem>
</file>

<file path=customXml/itemProps15.xml><?xml version="1.0" encoding="utf-8"?>
<ds:datastoreItem xmlns:ds="http://schemas.openxmlformats.org/officeDocument/2006/customXml" ds:itemID="{6FB609A8-7D50-4A7E-B493-F6F9C744900E}">
  <ds:schemaRefs/>
</ds:datastoreItem>
</file>

<file path=customXml/itemProps16.xml><?xml version="1.0" encoding="utf-8"?>
<ds:datastoreItem xmlns:ds="http://schemas.openxmlformats.org/officeDocument/2006/customXml" ds:itemID="{7E7AC6CC-58AD-422B-9F88-1A9874FE738C}">
  <ds:schemaRefs/>
</ds:datastoreItem>
</file>

<file path=customXml/itemProps17.xml><?xml version="1.0" encoding="utf-8"?>
<ds:datastoreItem xmlns:ds="http://schemas.openxmlformats.org/officeDocument/2006/customXml" ds:itemID="{D1137DF8-BC70-4C7A-8751-867094224D40}">
  <ds:schemaRefs/>
</ds:datastoreItem>
</file>

<file path=customXml/itemProps18.xml><?xml version="1.0" encoding="utf-8"?>
<ds:datastoreItem xmlns:ds="http://schemas.openxmlformats.org/officeDocument/2006/customXml" ds:itemID="{2D34761D-BE87-4BDD-B5C3-8769F04BA527}">
  <ds:schemaRefs/>
</ds:datastoreItem>
</file>

<file path=customXml/itemProps2.xml><?xml version="1.0" encoding="utf-8"?>
<ds:datastoreItem xmlns:ds="http://schemas.openxmlformats.org/officeDocument/2006/customXml" ds:itemID="{76428D66-4197-47E8-8FDF-5D28F46515A3}">
  <ds:schemaRefs/>
</ds:datastoreItem>
</file>

<file path=customXml/itemProps3.xml><?xml version="1.0" encoding="utf-8"?>
<ds:datastoreItem xmlns:ds="http://schemas.openxmlformats.org/officeDocument/2006/customXml" ds:itemID="{B679B906-8D0B-4378-91DE-E8D67370B164}">
  <ds:schemaRefs/>
</ds:datastoreItem>
</file>

<file path=customXml/itemProps4.xml><?xml version="1.0" encoding="utf-8"?>
<ds:datastoreItem xmlns:ds="http://schemas.openxmlformats.org/officeDocument/2006/customXml" ds:itemID="{82C1BFEA-55A7-4BC3-86C7-2724F240FD85}">
  <ds:schemaRefs/>
</ds:datastoreItem>
</file>

<file path=customXml/itemProps5.xml><?xml version="1.0" encoding="utf-8"?>
<ds:datastoreItem xmlns:ds="http://schemas.openxmlformats.org/officeDocument/2006/customXml" ds:itemID="{79CDF754-092F-4C59-992C-55411F4C3237}">
  <ds:schemaRefs/>
</ds:datastoreItem>
</file>

<file path=customXml/itemProps6.xml><?xml version="1.0" encoding="utf-8"?>
<ds:datastoreItem xmlns:ds="http://schemas.openxmlformats.org/officeDocument/2006/customXml" ds:itemID="{F4A063BB-4CB1-4E13-A68E-611917B2C15B}">
  <ds:schemaRefs/>
</ds:datastoreItem>
</file>

<file path=customXml/itemProps7.xml><?xml version="1.0" encoding="utf-8"?>
<ds:datastoreItem xmlns:ds="http://schemas.openxmlformats.org/officeDocument/2006/customXml" ds:itemID="{28797ED1-7BAB-4B97-9D8F-054CA6CF8E9E}">
  <ds:schemaRefs/>
</ds:datastoreItem>
</file>

<file path=customXml/itemProps8.xml><?xml version="1.0" encoding="utf-8"?>
<ds:datastoreItem xmlns:ds="http://schemas.openxmlformats.org/officeDocument/2006/customXml" ds:itemID="{073A589B-C64E-44CF-96EF-6D471D852F09}">
  <ds:schemaRefs/>
</ds:datastoreItem>
</file>

<file path=customXml/itemProps9.xml><?xml version="1.0" encoding="utf-8"?>
<ds:datastoreItem xmlns:ds="http://schemas.openxmlformats.org/officeDocument/2006/customXml" ds:itemID="{B902C92B-CDA5-416B-B4A9-350E716B74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Pivot Report</vt:lpstr>
      <vt:lpstr>Dashboard</vt:lpstr>
      <vt:lpstr>No_of_Patient_DailyTrend</vt:lpstr>
      <vt:lpstr>Average_Wait_Time_DailyTrend</vt:lpstr>
      <vt:lpstr>Patient_Satifaction_DailyTrend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yukti chauhan</dc:creator>
  <cp:lastModifiedBy>yukti chauhan</cp:lastModifiedBy>
  <dcterms:created xsi:type="dcterms:W3CDTF">2025-02-19T04:57:31Z</dcterms:created>
  <dcterms:modified xsi:type="dcterms:W3CDTF">2025-03-02T03:30:55Z</dcterms:modified>
</cp:coreProperties>
</file>