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毕业论文\实验三\DataoffSet\"/>
    </mc:Choice>
  </mc:AlternateContent>
  <xr:revisionPtr revIDLastSave="0" documentId="13_ncr:1_{F4259345-25B8-4175-8CD1-88E65FA4E1F3}" xr6:coauthVersionLast="45" xr6:coauthVersionMax="45" xr10:uidLastSave="{00000000-0000-0000-0000-000000000000}"/>
  <bookViews>
    <workbookView xWindow="370" yWindow="740" windowWidth="15940" windowHeight="8220" activeTab="3" xr2:uid="{00000000-000D-0000-FFFF-FFFF00000000}"/>
  </bookViews>
  <sheets>
    <sheet name="3xgm" sheetId="1" r:id="rId1"/>
    <sheet name="Sheet2" sheetId="2" r:id="rId2"/>
    <sheet name="boxplot" sheetId="3" r:id="rId3"/>
    <sheet name="正负值" sheetId="4" r:id="rId4"/>
  </sheets>
  <definedNames>
    <definedName name="_xlnm._FilterDatabase" localSheetId="1" hidden="1">Sheet2!$C$1:$C$67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4" l="1"/>
  <c r="L6" i="4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1" i="4"/>
  <c r="D70" i="2"/>
  <c r="D69" i="2"/>
  <c r="C70" i="2" l="1"/>
  <c r="C69" i="2"/>
  <c r="AQ3" i="3" l="1"/>
  <c r="AS3" i="3" s="1"/>
  <c r="AR3" i="3"/>
  <c r="AQ4" i="3"/>
  <c r="AR4" i="3"/>
  <c r="AQ5" i="3"/>
  <c r="AS5" i="3" s="1"/>
  <c r="AR5" i="3"/>
  <c r="AQ6" i="3"/>
  <c r="AR6" i="3"/>
  <c r="AQ7" i="3"/>
  <c r="AS7" i="3" s="1"/>
  <c r="AR7" i="3"/>
  <c r="AQ8" i="3"/>
  <c r="AR8" i="3"/>
  <c r="AQ9" i="3"/>
  <c r="AS9" i="3" s="1"/>
  <c r="AR9" i="3"/>
  <c r="AQ10" i="3"/>
  <c r="AR10" i="3"/>
  <c r="AQ11" i="3"/>
  <c r="AR11" i="3"/>
  <c r="AQ12" i="3"/>
  <c r="AR12" i="3"/>
  <c r="AQ13" i="3"/>
  <c r="AR13" i="3"/>
  <c r="AQ14" i="3"/>
  <c r="AR14" i="3"/>
  <c r="AQ15" i="3"/>
  <c r="AR15" i="3"/>
  <c r="AQ16" i="3"/>
  <c r="AR16" i="3"/>
  <c r="AQ17" i="3"/>
  <c r="AR17" i="3"/>
  <c r="AQ18" i="3"/>
  <c r="AR18" i="3"/>
  <c r="AQ19" i="3"/>
  <c r="AR19" i="3"/>
  <c r="AQ20" i="3"/>
  <c r="AR20" i="3"/>
  <c r="AQ21" i="3"/>
  <c r="AR21" i="3"/>
  <c r="AQ22" i="3"/>
  <c r="AR22" i="3"/>
  <c r="AQ23" i="3"/>
  <c r="AR23" i="3"/>
  <c r="AQ24" i="3"/>
  <c r="AR24" i="3"/>
  <c r="AQ25" i="3"/>
  <c r="AR25" i="3"/>
  <c r="AQ26" i="3"/>
  <c r="AR26" i="3"/>
  <c r="AQ27" i="3"/>
  <c r="AR27" i="3"/>
  <c r="AQ28" i="3"/>
  <c r="AR28" i="3"/>
  <c r="AQ29" i="3"/>
  <c r="AR29" i="3"/>
  <c r="AQ30" i="3"/>
  <c r="AR30" i="3"/>
  <c r="AQ31" i="3"/>
  <c r="AR31" i="3"/>
  <c r="AQ32" i="3"/>
  <c r="AR32" i="3"/>
  <c r="AQ33" i="3"/>
  <c r="AS33" i="3" s="1"/>
  <c r="AR33" i="3"/>
  <c r="AQ34" i="3"/>
  <c r="AR34" i="3"/>
  <c r="AQ35" i="3"/>
  <c r="AR35" i="3"/>
  <c r="AQ36" i="3"/>
  <c r="AR36" i="3"/>
  <c r="AQ37" i="3"/>
  <c r="AR37" i="3"/>
  <c r="AQ38" i="3"/>
  <c r="AR38" i="3"/>
  <c r="AQ39" i="3"/>
  <c r="AR39" i="3"/>
  <c r="AQ40" i="3"/>
  <c r="AR40" i="3"/>
  <c r="AQ41" i="3"/>
  <c r="AS41" i="3" s="1"/>
  <c r="AR41" i="3"/>
  <c r="AQ42" i="3"/>
  <c r="AR42" i="3"/>
  <c r="AQ43" i="3"/>
  <c r="AS43" i="3" s="1"/>
  <c r="AR43" i="3"/>
  <c r="AQ44" i="3"/>
  <c r="AR44" i="3"/>
  <c r="AQ45" i="3"/>
  <c r="AR45" i="3"/>
  <c r="AQ46" i="3"/>
  <c r="AR46" i="3"/>
  <c r="AQ47" i="3"/>
  <c r="AR47" i="3"/>
  <c r="AQ48" i="3"/>
  <c r="AR48" i="3"/>
  <c r="AQ49" i="3"/>
  <c r="AR49" i="3"/>
  <c r="AQ50" i="3"/>
  <c r="AR50" i="3"/>
  <c r="AQ51" i="3"/>
  <c r="AS51" i="3" s="1"/>
  <c r="AR51" i="3"/>
  <c r="AQ52" i="3"/>
  <c r="AR52" i="3"/>
  <c r="AQ53" i="3"/>
  <c r="AR53" i="3"/>
  <c r="AQ54" i="3"/>
  <c r="AR54" i="3"/>
  <c r="AQ55" i="3"/>
  <c r="AR55" i="3"/>
  <c r="AQ56" i="3"/>
  <c r="AR56" i="3"/>
  <c r="AQ57" i="3"/>
  <c r="AS57" i="3" s="1"/>
  <c r="AR57" i="3"/>
  <c r="AQ58" i="3"/>
  <c r="AR58" i="3"/>
  <c r="AQ59" i="3"/>
  <c r="AS59" i="3" s="1"/>
  <c r="AR59" i="3"/>
  <c r="AQ60" i="3"/>
  <c r="AR60" i="3"/>
  <c r="AQ61" i="3"/>
  <c r="AR61" i="3"/>
  <c r="AQ62" i="3"/>
  <c r="AR62" i="3"/>
  <c r="AQ63" i="3"/>
  <c r="AS63" i="3" s="1"/>
  <c r="AR63" i="3"/>
  <c r="AQ64" i="3"/>
  <c r="AR64" i="3"/>
  <c r="AQ65" i="3"/>
  <c r="AS65" i="3" s="1"/>
  <c r="AR65" i="3"/>
  <c r="AQ66" i="3"/>
  <c r="AR66" i="3"/>
  <c r="AQ67" i="3"/>
  <c r="AR67" i="3"/>
  <c r="AR2" i="3"/>
  <c r="AT2" i="3" s="1"/>
  <c r="AQ2" i="3"/>
  <c r="AS2" i="3" l="1"/>
  <c r="AS62" i="3"/>
  <c r="AS60" i="3"/>
  <c r="AS40" i="3"/>
  <c r="AS38" i="3"/>
  <c r="AS8" i="3"/>
  <c r="AS6" i="3"/>
  <c r="AS4" i="3"/>
  <c r="AS67" i="3"/>
  <c r="AS66" i="3"/>
  <c r="AS64" i="3"/>
  <c r="AS61" i="3"/>
  <c r="AS58" i="3"/>
  <c r="AS56" i="3"/>
  <c r="AS55" i="3"/>
  <c r="AS54" i="3"/>
  <c r="AS53" i="3"/>
  <c r="AS52" i="3"/>
  <c r="AS50" i="3"/>
  <c r="AS49" i="3"/>
  <c r="AS47" i="3"/>
  <c r="AS48" i="3"/>
  <c r="AS46" i="3"/>
  <c r="AS45" i="3"/>
  <c r="AS44" i="3"/>
  <c r="AS42" i="3"/>
  <c r="AS39" i="3"/>
  <c r="AS37" i="3"/>
  <c r="AS36" i="3"/>
  <c r="AS35" i="3"/>
  <c r="AS34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P5" i="1" l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S34" i="1" s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S58" i="1" s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3" i="1"/>
  <c r="AQ3" i="1"/>
  <c r="AP4" i="1"/>
  <c r="AQ4" i="1"/>
  <c r="AQ2" i="1"/>
  <c r="AP2" i="1"/>
  <c r="AR13" i="1" l="1"/>
  <c r="AR21" i="1"/>
  <c r="AR19" i="1"/>
  <c r="AR17" i="1"/>
  <c r="AR15" i="1"/>
  <c r="AR11" i="1"/>
  <c r="AS65" i="1"/>
  <c r="AS62" i="1"/>
  <c r="AR51" i="1"/>
  <c r="AR35" i="1"/>
  <c r="AR9" i="1"/>
  <c r="AS54" i="1"/>
  <c r="AR52" i="1"/>
  <c r="AS50" i="1"/>
  <c r="AS42" i="1"/>
  <c r="AS38" i="1"/>
  <c r="AR36" i="1"/>
  <c r="AR59" i="1"/>
  <c r="AS47" i="1"/>
  <c r="AS31" i="1"/>
  <c r="AS2" i="1"/>
  <c r="AR3" i="1"/>
  <c r="AS66" i="1"/>
  <c r="AR64" i="1"/>
  <c r="AR43" i="1"/>
  <c r="AS39" i="1"/>
  <c r="AS37" i="1"/>
  <c r="AS30" i="1"/>
  <c r="AR10" i="1"/>
  <c r="AR8" i="1"/>
  <c r="AS55" i="1"/>
  <c r="AS46" i="1"/>
  <c r="AR44" i="1"/>
  <c r="AR29" i="1"/>
  <c r="AR27" i="1"/>
  <c r="AR25" i="1"/>
  <c r="AR23" i="1"/>
  <c r="AR7" i="1"/>
  <c r="AR60" i="1"/>
  <c r="AR55" i="1"/>
  <c r="AS51" i="1"/>
  <c r="AR47" i="1"/>
  <c r="AS43" i="1"/>
  <c r="AR39" i="1"/>
  <c r="AS35" i="1"/>
  <c r="AR31" i="1"/>
  <c r="AS29" i="1"/>
  <c r="AS27" i="1"/>
  <c r="AS25" i="1"/>
  <c r="AS23" i="1"/>
  <c r="AS21" i="1"/>
  <c r="AS19" i="1"/>
  <c r="AS17" i="1"/>
  <c r="AS15" i="1"/>
  <c r="AS13" i="1"/>
  <c r="AS11" i="1"/>
  <c r="AS9" i="1"/>
  <c r="AS7" i="1"/>
  <c r="AR4" i="1"/>
  <c r="AR67" i="1"/>
  <c r="AR2" i="1"/>
  <c r="AR63" i="1"/>
  <c r="AS61" i="1"/>
  <c r="AR56" i="1"/>
  <c r="AR48" i="1"/>
  <c r="AR40" i="1"/>
  <c r="AR32" i="1"/>
  <c r="AS57" i="1"/>
  <c r="AS33" i="1"/>
  <c r="AS28" i="1"/>
  <c r="AS26" i="1"/>
  <c r="AS24" i="1"/>
  <c r="AS22" i="1"/>
  <c r="AS20" i="1"/>
  <c r="AS18" i="1"/>
  <c r="AS16" i="1"/>
  <c r="AS14" i="1"/>
  <c r="AS12" i="1"/>
  <c r="AS10" i="1"/>
  <c r="AS8" i="1"/>
  <c r="AR6" i="1"/>
  <c r="AS6" i="1"/>
  <c r="AS5" i="1"/>
  <c r="AR5" i="1"/>
  <c r="AS67" i="1"/>
  <c r="AR65" i="1"/>
  <c r="AS63" i="1"/>
  <c r="AR61" i="1"/>
  <c r="AS59" i="1"/>
  <c r="AR57" i="1"/>
  <c r="AR53" i="1"/>
  <c r="AR49" i="1"/>
  <c r="AR45" i="1"/>
  <c r="AR41" i="1"/>
  <c r="AR37" i="1"/>
  <c r="AR33" i="1"/>
  <c r="AR66" i="1"/>
  <c r="AS64" i="1"/>
  <c r="AR62" i="1"/>
  <c r="AS60" i="1"/>
  <c r="AR58" i="1"/>
  <c r="AS56" i="1"/>
  <c r="AR54" i="1"/>
  <c r="AS52" i="1"/>
  <c r="AR50" i="1"/>
  <c r="AS48" i="1"/>
  <c r="AR46" i="1"/>
  <c r="AS44" i="1"/>
  <c r="AR42" i="1"/>
  <c r="AS40" i="1"/>
  <c r="AR38" i="1"/>
  <c r="AS36" i="1"/>
  <c r="AR34" i="1"/>
  <c r="AS32" i="1"/>
  <c r="AR30" i="1"/>
  <c r="AR28" i="1"/>
  <c r="AR26" i="1"/>
  <c r="AR24" i="1"/>
  <c r="AR22" i="1"/>
  <c r="AR20" i="1"/>
  <c r="AR18" i="1"/>
  <c r="AR16" i="1"/>
  <c r="AR14" i="1"/>
  <c r="AR12" i="1"/>
  <c r="AS53" i="1"/>
  <c r="AS49" i="1"/>
  <c r="AS45" i="1"/>
  <c r="AS41" i="1"/>
  <c r="AS4" i="1"/>
  <c r="AS3" i="1"/>
</calcChain>
</file>

<file path=xl/sharedStrings.xml><?xml version="1.0" encoding="utf-8"?>
<sst xmlns="http://schemas.openxmlformats.org/spreadsheetml/2006/main" count="153" uniqueCount="65">
  <si>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</si>
  <si>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</si>
  <si>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</si>
  <si>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</si>
  <si>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</si>
  <si>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</si>
  <si>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</si>
  <si>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</si>
  <si>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</si>
  <si>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</si>
  <si>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</si>
  <si>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</si>
  <si>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</si>
  <si>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</si>
  <si>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</si>
  <si>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</si>
  <si>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</si>
  <si>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</si>
  <si>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</si>
  <si>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</si>
  <si>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</si>
  <si>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</si>
  <si>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</si>
  <si>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</si>
  <si>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</si>
  <si>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</si>
  <si>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</si>
  <si>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</si>
  <si>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</si>
  <si>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</si>
  <si>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</si>
  <si>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</si>
  <si>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</si>
  <si>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</si>
  <si>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P36</t>
  </si>
  <si>
    <t>P37</t>
  </si>
  <si>
    <t>P38</t>
  </si>
  <si>
    <t>P39</t>
  </si>
  <si>
    <t>P40</t>
  </si>
  <si>
    <t>P35</t>
  </si>
  <si>
    <t>X</t>
  </si>
  <si>
    <t>Y</t>
  </si>
  <si>
    <t>offset</t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</si>
  <si>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</si>
  <si>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</si>
  <si>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</si>
  <si>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</si>
  <si>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</si>
  <si>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</si>
  <si>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</si>
  <si>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</si>
  <si>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</si>
  <si>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</si>
  <si>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</si>
  <si>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</si>
  <si>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</si>
  <si>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</si>
  <si>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</si>
  <si>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</si>
  <si>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</si>
  <si>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</si>
  <si>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</si>
  <si>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</si>
  <si>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B</t>
  </si>
  <si>
    <t>标准差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</si>
</sst>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1"/>
    <xf numFmtId="0" fontId="2" fillId="4" borderId="0" xfId="2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7"/>
  <sheetViews>
    <sheetView zoomScale="55" zoomScaleNormal="55" workbookViewId="0">
      <selection activeCell="AV16" sqref="AV16"/>
    </sheetView>
  </sheetViews>
  <sheetFormatPr defaultRowHeight="14.5"/>
  <cols>
    <col min="34" max="35" width="8.7265625" customWidth="1"/>
    <col min="44" max="44" width="8.7265625" style="4"/>
    <col min="45" max="45" width="8.7265625" style="5"/>
  </cols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5">
      <c r="A2" s="3">
        <v>-6.3471450000000003</v>
      </c>
      <c r="B2">
        <v>5.0151215000000002</v>
      </c>
      <c r="C2">
        <v>-1.2285805000000001</v>
      </c>
      <c r="D2">
        <v>-9.4144590000000008</v>
      </c>
      <c r="F2">
        <v>9.4022710000000007</v>
      </c>
      <c r="G2">
        <v>2.3724631999999999</v>
      </c>
      <c r="H2">
        <v>-19.803474000000001</v>
      </c>
      <c r="I2">
        <v>2.5131226E-2</v>
      </c>
      <c r="L2">
        <v>-26.633330999999998</v>
      </c>
      <c r="M2">
        <v>-10.117035</v>
      </c>
      <c r="N2">
        <v>-1.0706005000000001</v>
      </c>
      <c r="O2">
        <v>-21.268553000000001</v>
      </c>
      <c r="P2">
        <v>-4.3060055000000004</v>
      </c>
      <c r="Q2">
        <v>-6.2632884999999998</v>
      </c>
      <c r="R2">
        <v>-15.050222</v>
      </c>
      <c r="U2">
        <v>5.0310515999999996</v>
      </c>
      <c r="V2">
        <v>14.43322</v>
      </c>
      <c r="W2">
        <v>0.93373490000000003</v>
      </c>
      <c r="X2">
        <v>-2.2980309000000001</v>
      </c>
      <c r="Y2">
        <v>-10.012648</v>
      </c>
      <c r="AA2">
        <v>8.3814349999999997</v>
      </c>
      <c r="AB2">
        <v>-11.954224</v>
      </c>
      <c r="AE2">
        <v>16.342575</v>
      </c>
      <c r="AG2">
        <v>0.64675139999999998</v>
      </c>
      <c r="AJ2">
        <v>24.943359999999998</v>
      </c>
      <c r="AK2">
        <v>20.472404000000001</v>
      </c>
      <c r="AL2">
        <v>-14.663658</v>
      </c>
      <c r="AN2">
        <v>12.264828</v>
      </c>
      <c r="AP2">
        <f t="shared" ref="AP2:AP33" si="0">AVERAGE(A2:AN2)</f>
        <v>-1.4345324312142858</v>
      </c>
      <c r="AQ2">
        <f>_xlfn.STDEV.S(A2:AN2)</f>
        <v>12.709078738173043</v>
      </c>
      <c r="AR2" s="4">
        <f>AP2+3*AQ2</f>
        <v>36.692703783304843</v>
      </c>
      <c r="AS2" s="5">
        <f>AP2-3*AQ2</f>
        <v>-39.561768645733416</v>
      </c>
    </row>
    <row r="3" spans="1:45">
      <c r="A3" s="3">
        <v>-12.188507</v>
      </c>
      <c r="B3">
        <v>0.43114469999999999</v>
      </c>
      <c r="C3">
        <v>-8.6526259999999997</v>
      </c>
      <c r="D3">
        <v>-18.239415999999999</v>
      </c>
      <c r="E3">
        <v>-8.3499870000000005</v>
      </c>
      <c r="F3">
        <v>-14.655041000000001</v>
      </c>
      <c r="G3">
        <v>0.57101440000000003</v>
      </c>
      <c r="H3">
        <v>3.6176262000000001</v>
      </c>
      <c r="I3">
        <v>15.520797999999999</v>
      </c>
      <c r="J3">
        <v>-14.201546</v>
      </c>
      <c r="M3">
        <v>4.3049926999999997</v>
      </c>
      <c r="O3">
        <v>-6.8405513999999998</v>
      </c>
      <c r="P3">
        <v>-10.384535</v>
      </c>
      <c r="Q3">
        <v>-15.873922</v>
      </c>
      <c r="R3">
        <v>-11.091557</v>
      </c>
      <c r="S3">
        <v>-16.169832</v>
      </c>
      <c r="T3">
        <v>-27.859818000000001</v>
      </c>
      <c r="U3">
        <v>-11.069532000000001</v>
      </c>
      <c r="W3">
        <v>5.3583755000000002</v>
      </c>
      <c r="X3">
        <v>-7.3809930000000001</v>
      </c>
      <c r="Y3">
        <v>-16.595912999999999</v>
      </c>
      <c r="Z3">
        <v>6.4983788000000002</v>
      </c>
      <c r="AA3">
        <v>-3.0624390000000001E-2</v>
      </c>
      <c r="AB3">
        <v>-24.985880000000002</v>
      </c>
      <c r="AF3">
        <v>-5.8894270000000004</v>
      </c>
      <c r="AG3">
        <v>4.3195839999999999</v>
      </c>
      <c r="AH3">
        <v>-2.9578799999999998</v>
      </c>
      <c r="AJ3">
        <v>-0.87176514000000005</v>
      </c>
      <c r="AK3">
        <v>-14.671348999999999</v>
      </c>
      <c r="AL3">
        <v>-6.9474964000000003</v>
      </c>
      <c r="AN3">
        <v>-10.4436035</v>
      </c>
      <c r="AP3">
        <f t="shared" si="0"/>
        <v>-7.2816092751612906</v>
      </c>
      <c r="AQ3">
        <f t="shared" ref="AQ3:AQ4" si="1">_xlfn.STDEV.S(A3:AN3)</f>
        <v>9.6988175962402519</v>
      </c>
      <c r="AR3" s="4">
        <f t="shared" ref="AR3:AR4" si="2">AP3+3*AQ3</f>
        <v>21.814843513559463</v>
      </c>
      <c r="AS3" s="5">
        <f t="shared" ref="AS3:AS4" si="3">AP3-3*AQ3</f>
        <v>-36.378062063882041</v>
      </c>
    </row>
    <row r="4" spans="1:45">
      <c r="A4" s="3">
        <v>-12.152493</v>
      </c>
      <c r="B4">
        <v>8.3981899999999996</v>
      </c>
      <c r="C4">
        <v>-8.7902129999999996</v>
      </c>
      <c r="D4">
        <v>-6.0440082999999998</v>
      </c>
      <c r="E4">
        <v>7.7482796</v>
      </c>
      <c r="F4">
        <v>-7.4634932999999997</v>
      </c>
      <c r="G4">
        <v>2.5452919999999999</v>
      </c>
      <c r="H4">
        <v>-25.634726000000001</v>
      </c>
      <c r="I4">
        <v>-1.400053</v>
      </c>
      <c r="J4">
        <v>-10.799955000000001</v>
      </c>
      <c r="L4">
        <v>-19.160774</v>
      </c>
      <c r="M4">
        <v>-10.715892999999999</v>
      </c>
      <c r="N4">
        <v>-0.23442078</v>
      </c>
      <c r="O4">
        <v>-24.406676999999998</v>
      </c>
      <c r="P4">
        <v>-9.2662639999999996</v>
      </c>
      <c r="R4">
        <v>-1.4930247999999999</v>
      </c>
      <c r="T4">
        <v>-18.610119000000001</v>
      </c>
      <c r="U4">
        <v>-10.999924</v>
      </c>
      <c r="W4">
        <v>-3.6611767</v>
      </c>
      <c r="X4">
        <v>-16.142966999999999</v>
      </c>
      <c r="Y4">
        <v>-16.095759999999999</v>
      </c>
      <c r="AA4">
        <v>3.7515906999999999</v>
      </c>
      <c r="AE4">
        <v>10.539768</v>
      </c>
      <c r="AF4">
        <v>-10.797707000000001</v>
      </c>
      <c r="AG4">
        <v>21.689723999999998</v>
      </c>
      <c r="AH4">
        <v>-10.879073999999999</v>
      </c>
      <c r="AJ4">
        <v>-23.461475</v>
      </c>
      <c r="AL4">
        <v>8.2397459999999992E-3</v>
      </c>
      <c r="AN4">
        <v>-10.216787</v>
      </c>
      <c r="AP4">
        <f t="shared" si="0"/>
        <v>-7.025720718413794</v>
      </c>
      <c r="AQ4">
        <f t="shared" si="1"/>
        <v>11.100331374685451</v>
      </c>
      <c r="AR4" s="4">
        <f t="shared" si="2"/>
        <v>26.275273405642558</v>
      </c>
      <c r="AS4" s="5">
        <f t="shared" si="3"/>
        <v>-40.326714842470146</v>
      </c>
    </row>
    <row r="5" spans="1:45">
      <c r="A5" s="3">
        <v>-13.441978000000001</v>
      </c>
      <c r="B5">
        <v>12.223732</v>
      </c>
      <c r="C5">
        <v>-4.4576855000000002</v>
      </c>
      <c r="D5">
        <v>-11.358506999999999</v>
      </c>
      <c r="E5">
        <v>15.016251</v>
      </c>
      <c r="F5">
        <v>-4.7962360000000004</v>
      </c>
      <c r="G5">
        <v>-4.3173522999999996</v>
      </c>
      <c r="H5">
        <v>9.6181870000000007</v>
      </c>
      <c r="I5">
        <v>-1.9899502</v>
      </c>
      <c r="J5">
        <v>-22.278368</v>
      </c>
      <c r="K5">
        <v>14.304748999999999</v>
      </c>
      <c r="L5">
        <v>-24.762582999999999</v>
      </c>
      <c r="M5">
        <v>-11.770872000000001</v>
      </c>
      <c r="O5">
        <v>-21.884954</v>
      </c>
      <c r="P5">
        <v>-14.102772</v>
      </c>
      <c r="Q5">
        <v>8.7201229999999992</v>
      </c>
      <c r="R5">
        <v>-13.422461</v>
      </c>
      <c r="T5">
        <v>-2.3749351999999999</v>
      </c>
      <c r="U5">
        <v>-9.6215515000000007</v>
      </c>
      <c r="W5">
        <v>-1.4780731</v>
      </c>
      <c r="X5">
        <v>-8.6117880000000007</v>
      </c>
      <c r="Y5">
        <v>-12.675425000000001</v>
      </c>
      <c r="Z5">
        <v>-8.2591094999999992</v>
      </c>
      <c r="AD5">
        <v>15.101772</v>
      </c>
      <c r="AF5">
        <v>-11.026875</v>
      </c>
      <c r="AH5">
        <v>-6.8329982999999999</v>
      </c>
      <c r="AJ5">
        <v>-24.714191</v>
      </c>
      <c r="AK5">
        <v>0.73131179999999996</v>
      </c>
      <c r="AL5">
        <v>-7.7708015000000001</v>
      </c>
      <c r="AN5">
        <v>-5.8830584999999997</v>
      </c>
      <c r="AP5">
        <f t="shared" si="0"/>
        <v>-5.7372133266666667</v>
      </c>
      <c r="AQ5">
        <f t="shared" ref="AQ5:AQ36" si="4">_xlfn.STDEV.S(A5:AN5)</f>
        <v>11.36838723361185</v>
      </c>
      <c r="AR5" s="4">
        <f t="shared" ref="AR5:AR67" si="5">AP5+3*AQ5</f>
        <v>28.367948374168886</v>
      </c>
      <c r="AS5" s="5">
        <f t="shared" ref="AS5:AS67" si="6">AP5-3*AQ5</f>
        <v>-39.842375027502221</v>
      </c>
    </row>
    <row r="6" spans="1:45">
      <c r="A6" s="3">
        <v>-24.683619</v>
      </c>
      <c r="B6">
        <v>-1.1339607</v>
      </c>
      <c r="D6">
        <v>-6.5852909999999998</v>
      </c>
      <c r="E6">
        <v>11.521603000000001</v>
      </c>
      <c r="F6">
        <v>-11.916372000000001</v>
      </c>
      <c r="G6">
        <v>10.926178</v>
      </c>
      <c r="H6">
        <v>-11.143604</v>
      </c>
      <c r="I6">
        <v>12.260914</v>
      </c>
      <c r="J6">
        <v>1.818306</v>
      </c>
      <c r="L6">
        <v>-16.571570999999999</v>
      </c>
      <c r="M6">
        <v>-6.1636734000000004</v>
      </c>
      <c r="N6">
        <v>2.5060158000000001</v>
      </c>
      <c r="O6">
        <v>-12.851772</v>
      </c>
      <c r="P6">
        <v>-2.2448673000000001</v>
      </c>
      <c r="R6">
        <v>-11.977432</v>
      </c>
      <c r="S6">
        <v>-18.921564</v>
      </c>
      <c r="T6">
        <v>-7.3694230000000003</v>
      </c>
      <c r="U6">
        <v>-7.8633439999999997</v>
      </c>
      <c r="W6">
        <v>3.6672362999999999</v>
      </c>
      <c r="X6">
        <v>1.4090309000000001</v>
      </c>
      <c r="Y6">
        <v>-14.28166</v>
      </c>
      <c r="AA6">
        <v>-1.7069321</v>
      </c>
      <c r="AB6">
        <v>4.9370839999999996</v>
      </c>
      <c r="AD6">
        <v>21.808993999999998</v>
      </c>
      <c r="AE6">
        <v>6.9388275000000004</v>
      </c>
      <c r="AF6">
        <v>13.594791000000001</v>
      </c>
      <c r="AG6">
        <v>-9.2088599999999996</v>
      </c>
      <c r="AH6">
        <v>-2.2519740000000001</v>
      </c>
      <c r="AJ6">
        <v>-3.2750759999999999</v>
      </c>
      <c r="AK6">
        <v>-1.4448051</v>
      </c>
      <c r="AL6">
        <v>-9.974539</v>
      </c>
      <c r="AN6">
        <v>-6.0204734999999996</v>
      </c>
      <c r="AP6">
        <f t="shared" si="0"/>
        <v>-3.0063072687500001</v>
      </c>
      <c r="AQ6">
        <f t="shared" si="4"/>
        <v>10.375370422906929</v>
      </c>
      <c r="AR6" s="4">
        <f t="shared" si="5"/>
        <v>28.119803999970788</v>
      </c>
      <c r="AS6" s="5">
        <f t="shared" si="6"/>
        <v>-34.132418537470791</v>
      </c>
    </row>
    <row r="7" spans="1:45">
      <c r="A7" s="3">
        <v>-16.335948999999999</v>
      </c>
      <c r="B7">
        <v>-4.1870099999999999</v>
      </c>
      <c r="C7">
        <v>-8.5484620000000007</v>
      </c>
      <c r="D7">
        <v>-17.988309999999998</v>
      </c>
      <c r="E7">
        <v>-4.1845720000000002</v>
      </c>
      <c r="F7">
        <v>-17.029118</v>
      </c>
      <c r="H7">
        <v>-19.035221</v>
      </c>
      <c r="I7">
        <v>-2.128069</v>
      </c>
      <c r="J7">
        <v>-25.127655000000001</v>
      </c>
      <c r="K7">
        <v>22.193928</v>
      </c>
      <c r="L7">
        <v>-14.032802999999999</v>
      </c>
      <c r="M7">
        <v>21.116752999999999</v>
      </c>
      <c r="N7">
        <v>2.9239426000000002</v>
      </c>
      <c r="O7">
        <v>-8.1095749999999995</v>
      </c>
      <c r="P7">
        <v>-3.841507</v>
      </c>
      <c r="R7">
        <v>14.035617999999999</v>
      </c>
      <c r="S7">
        <v>-19.806873</v>
      </c>
      <c r="T7">
        <v>-17.055209999999999</v>
      </c>
      <c r="U7">
        <v>-20.855484000000001</v>
      </c>
      <c r="X7">
        <v>-9.4948999999999995</v>
      </c>
      <c r="AA7">
        <v>-4.5497303000000002</v>
      </c>
      <c r="AB7">
        <v>-10.881133999999999</v>
      </c>
      <c r="AC7">
        <v>25.65953</v>
      </c>
      <c r="AE7">
        <v>27.070518</v>
      </c>
      <c r="AF7">
        <v>-6.7130413000000004</v>
      </c>
      <c r="AH7">
        <v>-6.0674229999999998</v>
      </c>
      <c r="AJ7">
        <v>-6.9110870000000002</v>
      </c>
      <c r="AK7">
        <v>-18.130307999999999</v>
      </c>
      <c r="AL7">
        <v>15.032627</v>
      </c>
      <c r="AN7">
        <v>15.817394</v>
      </c>
      <c r="AP7">
        <f t="shared" si="0"/>
        <v>-3.9054377000000016</v>
      </c>
      <c r="AQ7">
        <f t="shared" si="4"/>
        <v>15.113208253484844</v>
      </c>
      <c r="AR7" s="4">
        <f t="shared" si="5"/>
        <v>41.434187060454533</v>
      </c>
      <c r="AS7" s="5">
        <f t="shared" si="6"/>
        <v>-49.245062460454534</v>
      </c>
    </row>
    <row r="8" spans="1:45">
      <c r="A8" s="3">
        <v>-8.3615569999999995</v>
      </c>
      <c r="B8">
        <v>4.8986663999999998</v>
      </c>
      <c r="C8">
        <v>-13.28314</v>
      </c>
      <c r="D8">
        <v>11.820534</v>
      </c>
      <c r="E8">
        <v>15.236492</v>
      </c>
      <c r="F8">
        <v>1.5066375999999999</v>
      </c>
      <c r="G8">
        <v>-9.7914279999999998</v>
      </c>
      <c r="I8">
        <v>7.3474503000000002</v>
      </c>
      <c r="J8">
        <v>-20.980677</v>
      </c>
      <c r="K8">
        <v>-23.160038</v>
      </c>
      <c r="L8">
        <v>-21.687939</v>
      </c>
      <c r="M8">
        <v>-22.920347</v>
      </c>
      <c r="N8">
        <v>0.34201812999999998</v>
      </c>
      <c r="O8">
        <v>-10.711618</v>
      </c>
      <c r="P8">
        <v>-5.1786459999999996</v>
      </c>
      <c r="Q8">
        <v>21.178996999999999</v>
      </c>
      <c r="R8">
        <v>-14.37513</v>
      </c>
      <c r="T8">
        <v>-9.4877760000000002</v>
      </c>
      <c r="U8">
        <v>-14.021851</v>
      </c>
      <c r="X8">
        <v>-3.5729769999999998</v>
      </c>
      <c r="Z8">
        <v>-6.1201572000000004</v>
      </c>
      <c r="AA8">
        <v>-10.968647000000001</v>
      </c>
      <c r="AB8">
        <v>-15.805429</v>
      </c>
      <c r="AD8">
        <v>28.506706000000001</v>
      </c>
      <c r="AE8">
        <v>4.494713</v>
      </c>
      <c r="AF8">
        <v>20.383827</v>
      </c>
      <c r="AH8">
        <v>-9.0880790000000005</v>
      </c>
      <c r="AJ8">
        <v>5.3746147000000004</v>
      </c>
      <c r="AK8">
        <v>-1.2062302</v>
      </c>
      <c r="AL8">
        <v>-11.584362</v>
      </c>
      <c r="AN8">
        <v>-10.994482</v>
      </c>
      <c r="AP8">
        <f t="shared" si="0"/>
        <v>-3.942253363548387</v>
      </c>
      <c r="AQ8">
        <f t="shared" si="4"/>
        <v>13.422679615468663</v>
      </c>
      <c r="AR8" s="4">
        <f t="shared" si="5"/>
        <v>36.325785482857597</v>
      </c>
      <c r="AS8" s="5">
        <f t="shared" si="6"/>
        <v>-44.210292209954375</v>
      </c>
    </row>
    <row r="9" spans="1:45">
      <c r="A9" s="3">
        <v>-8.0213929999999998</v>
      </c>
      <c r="B9">
        <v>-1.0795440999999999</v>
      </c>
      <c r="C9">
        <v>1.2665862999999999</v>
      </c>
      <c r="D9">
        <v>-18.172846</v>
      </c>
      <c r="E9">
        <v>10.987667</v>
      </c>
      <c r="F9">
        <v>-10.104863999999999</v>
      </c>
      <c r="G9">
        <v>-0.54845809999999995</v>
      </c>
      <c r="I9">
        <v>22.574294999999999</v>
      </c>
      <c r="J9">
        <v>-25.567709000000001</v>
      </c>
      <c r="K9">
        <v>28.864414</v>
      </c>
      <c r="L9">
        <v>-18.003159</v>
      </c>
      <c r="M9">
        <v>-13.463625</v>
      </c>
      <c r="N9">
        <v>-11.772949000000001</v>
      </c>
      <c r="O9">
        <v>-19.768180000000001</v>
      </c>
      <c r="P9">
        <v>-9.5436689999999995</v>
      </c>
      <c r="Q9">
        <v>28.557621000000001</v>
      </c>
      <c r="R9">
        <v>-18.189342</v>
      </c>
      <c r="S9">
        <v>-8.8197209999999995</v>
      </c>
      <c r="T9">
        <v>-8.8388439999999999</v>
      </c>
      <c r="U9">
        <v>5.8048669999999998</v>
      </c>
      <c r="W9">
        <v>2.2600593999999998</v>
      </c>
      <c r="X9">
        <v>-12.237276</v>
      </c>
      <c r="Y9">
        <v>-6.7525234000000003</v>
      </c>
      <c r="Z9">
        <v>0.76162719999999995</v>
      </c>
      <c r="AA9">
        <v>6.6464195000000004</v>
      </c>
      <c r="AB9">
        <v>-15.924116</v>
      </c>
      <c r="AD9">
        <v>-24.270721000000002</v>
      </c>
      <c r="AE9">
        <v>-13.9870205</v>
      </c>
      <c r="AF9">
        <v>7.4603004000000004</v>
      </c>
      <c r="AH9">
        <v>-0.67912673999999995</v>
      </c>
      <c r="AJ9">
        <v>-14.949062</v>
      </c>
      <c r="AK9">
        <v>-22.420829999999999</v>
      </c>
      <c r="AL9">
        <v>-13.47171</v>
      </c>
      <c r="AN9">
        <v>9.4902650000000008</v>
      </c>
      <c r="AP9">
        <f t="shared" si="0"/>
        <v>-5.0562519717647048</v>
      </c>
      <c r="AQ9">
        <f t="shared" si="4"/>
        <v>14.085138366705747</v>
      </c>
      <c r="AR9" s="4">
        <f t="shared" si="5"/>
        <v>37.199163128352538</v>
      </c>
      <c r="AS9" s="5">
        <f t="shared" si="6"/>
        <v>-47.311667071881942</v>
      </c>
    </row>
    <row r="10" spans="1:45">
      <c r="A10" s="3">
        <v>-8.0213929999999998</v>
      </c>
      <c r="B10">
        <v>-6.6604613999999996E-3</v>
      </c>
      <c r="C10">
        <v>-13.352423</v>
      </c>
      <c r="D10">
        <v>-5.8020515000000001</v>
      </c>
      <c r="E10">
        <v>9.6780620000000006</v>
      </c>
      <c r="F10">
        <v>-7.7030124999999998</v>
      </c>
      <c r="G10">
        <v>2.0833510999999998</v>
      </c>
      <c r="H10">
        <v>-26.431835</v>
      </c>
      <c r="I10">
        <v>9.1249695000000006</v>
      </c>
      <c r="J10">
        <v>-19.594390000000001</v>
      </c>
      <c r="K10">
        <v>10.928822</v>
      </c>
      <c r="L10">
        <v>-13.462561000000001</v>
      </c>
      <c r="M10">
        <v>-13.463625</v>
      </c>
      <c r="N10">
        <v>13.191799</v>
      </c>
      <c r="O10">
        <v>-5.5486449999999996</v>
      </c>
      <c r="P10">
        <v>-10.262209</v>
      </c>
      <c r="Q10">
        <v>-18.049284</v>
      </c>
      <c r="R10">
        <v>15.553894</v>
      </c>
      <c r="T10">
        <v>4.9436416999999997</v>
      </c>
      <c r="U10">
        <v>-29.445917000000001</v>
      </c>
      <c r="W10">
        <v>8.3218689999999995</v>
      </c>
      <c r="X10">
        <v>6.0589943000000002</v>
      </c>
      <c r="Y10">
        <v>-6.7525234000000003</v>
      </c>
      <c r="Z10">
        <v>-6.8893203999999999</v>
      </c>
      <c r="AA10">
        <v>-1.2185211</v>
      </c>
      <c r="AD10">
        <v>-26.126656000000001</v>
      </c>
      <c r="AF10">
        <v>7.4603004000000004</v>
      </c>
      <c r="AH10">
        <v>-4.5258865000000004</v>
      </c>
      <c r="AJ10">
        <v>-11.815109</v>
      </c>
      <c r="AM10">
        <v>-21.003661999999998</v>
      </c>
      <c r="AN10">
        <v>-11.145699</v>
      </c>
      <c r="AP10">
        <f t="shared" si="0"/>
        <v>-5.5895380923032274</v>
      </c>
      <c r="AQ10">
        <f t="shared" si="4"/>
        <v>12.310502793832256</v>
      </c>
      <c r="AR10" s="4">
        <f t="shared" si="5"/>
        <v>31.34197028919354</v>
      </c>
      <c r="AS10" s="5">
        <f t="shared" si="6"/>
        <v>-42.521046473799998</v>
      </c>
    </row>
    <row r="11" spans="1:45">
      <c r="A11" s="3">
        <v>-6.3693065999999998</v>
      </c>
      <c r="B11">
        <v>-2.4463978000000002</v>
      </c>
      <c r="C11">
        <v>-14.812506000000001</v>
      </c>
      <c r="D11">
        <v>-9.8890689999999992</v>
      </c>
      <c r="E11">
        <v>-17.433620000000001</v>
      </c>
      <c r="F11">
        <v>-11.538012999999999</v>
      </c>
      <c r="G11">
        <v>7.5395393000000004</v>
      </c>
      <c r="H11">
        <v>6.3377379999999997E-2</v>
      </c>
      <c r="J11">
        <v>-19.594390000000001</v>
      </c>
      <c r="L11">
        <v>-9.5199619999999996</v>
      </c>
      <c r="M11">
        <v>-3.5893535999999999</v>
      </c>
      <c r="N11">
        <v>-7.4508076000000001</v>
      </c>
      <c r="O11">
        <v>-16.231166999999999</v>
      </c>
      <c r="P11">
        <v>3.6979980000000001</v>
      </c>
      <c r="Q11">
        <v>-15.312521</v>
      </c>
      <c r="R11">
        <v>-13.019863000000001</v>
      </c>
      <c r="S11">
        <v>-9.0404429999999998</v>
      </c>
      <c r="U11">
        <v>-19.307700000000001</v>
      </c>
      <c r="W11">
        <v>-8.9259970000000006</v>
      </c>
      <c r="X11">
        <v>10.521297000000001</v>
      </c>
      <c r="Y11">
        <v>-6.7525234000000003</v>
      </c>
      <c r="Z11">
        <v>-14.140846</v>
      </c>
      <c r="AA11">
        <v>-12.012228</v>
      </c>
      <c r="AB11">
        <v>-7.0417385000000001</v>
      </c>
      <c r="AE11">
        <v>-11.5954</v>
      </c>
      <c r="AF11">
        <v>8.2968410000000006</v>
      </c>
      <c r="AG11">
        <v>20.013966</v>
      </c>
      <c r="AH11">
        <v>-4.1563167999999999</v>
      </c>
      <c r="AJ11">
        <v>-8.9462010000000003</v>
      </c>
      <c r="AK11">
        <v>-20.204355</v>
      </c>
      <c r="AL11">
        <v>-5.2799262999999996</v>
      </c>
      <c r="AM11">
        <v>-5.0584490000000004</v>
      </c>
      <c r="AN11">
        <v>-4.1518879999999996</v>
      </c>
      <c r="AP11">
        <f t="shared" si="0"/>
        <v>-7.0814536339393959</v>
      </c>
      <c r="AQ11">
        <f t="shared" si="4"/>
        <v>9.170779837922808</v>
      </c>
      <c r="AR11" s="4">
        <f t="shared" si="5"/>
        <v>20.430885879829027</v>
      </c>
      <c r="AS11" s="5">
        <f t="shared" si="6"/>
        <v>-34.593793147707821</v>
      </c>
    </row>
    <row r="12" spans="1:45">
      <c r="A12" s="3">
        <v>-10.303081499999999</v>
      </c>
      <c r="B12">
        <v>-2.2435969999999998</v>
      </c>
      <c r="C12">
        <v>-7.2568644999999998</v>
      </c>
      <c r="D12">
        <v>-4.4395065000000002</v>
      </c>
      <c r="E12">
        <v>17.102931999999999</v>
      </c>
      <c r="F12">
        <v>-5.2004469999999996</v>
      </c>
      <c r="H12">
        <v>6.3377379999999997E-2</v>
      </c>
      <c r="I12">
        <v>26.678170000000001</v>
      </c>
      <c r="J12">
        <v>-1.0359592</v>
      </c>
      <c r="K12">
        <v>7.5664214999999997</v>
      </c>
      <c r="M12">
        <v>0.11738205</v>
      </c>
      <c r="N12">
        <v>-3.8742255999999999</v>
      </c>
      <c r="O12">
        <v>-4.0464362999999999</v>
      </c>
      <c r="R12">
        <v>19.407864</v>
      </c>
      <c r="S12">
        <v>-21.162293999999999</v>
      </c>
      <c r="T12">
        <v>1.7028809</v>
      </c>
      <c r="U12">
        <v>-24.165682</v>
      </c>
      <c r="V12">
        <v>17.837333999999998</v>
      </c>
      <c r="X12">
        <v>-13.560202</v>
      </c>
      <c r="Y12">
        <v>2.7473030000000001</v>
      </c>
      <c r="Z12">
        <v>18.391559999999998</v>
      </c>
      <c r="AA12">
        <v>-1.7795962999999999</v>
      </c>
      <c r="AB12">
        <v>1.0766945000000001</v>
      </c>
      <c r="AE12">
        <v>0.65296555000000001</v>
      </c>
      <c r="AF12">
        <v>13.582637999999999</v>
      </c>
      <c r="AH12">
        <v>-10.603369000000001</v>
      </c>
      <c r="AJ12">
        <v>-3.3760815000000002</v>
      </c>
      <c r="AL12">
        <v>-27.446714</v>
      </c>
      <c r="AP12">
        <f t="shared" si="0"/>
        <v>-0.48451905428571423</v>
      </c>
      <c r="AQ12">
        <f t="shared" si="4"/>
        <v>13.086063651761043</v>
      </c>
      <c r="AR12" s="4">
        <f t="shared" si="5"/>
        <v>38.773671900997414</v>
      </c>
      <c r="AS12" s="5">
        <f t="shared" si="6"/>
        <v>-39.742710009568839</v>
      </c>
    </row>
    <row r="13" spans="1:45">
      <c r="A13" s="6">
        <v>-10.303081499999999</v>
      </c>
      <c r="B13">
        <v>8.6654659999999994E-2</v>
      </c>
      <c r="C13">
        <v>-13.919316999999999</v>
      </c>
      <c r="D13">
        <v>-4.3449726000000002</v>
      </c>
      <c r="E13">
        <v>-7.0244865000000001</v>
      </c>
      <c r="F13">
        <v>-21.660542</v>
      </c>
      <c r="G13">
        <v>17.687919999999998</v>
      </c>
      <c r="I13">
        <v>3.3169097999999999</v>
      </c>
      <c r="J13">
        <v>-20.167551</v>
      </c>
      <c r="K13">
        <v>18.802517000000002</v>
      </c>
      <c r="M13">
        <v>8.5876350000000006</v>
      </c>
      <c r="N13">
        <v>6.4420394999999999</v>
      </c>
      <c r="O13">
        <v>2.2524375999999999</v>
      </c>
      <c r="Q13">
        <v>-1.8452740000000001</v>
      </c>
      <c r="R13">
        <v>-8.4735490000000002</v>
      </c>
      <c r="S13">
        <v>-7.8065243000000004</v>
      </c>
      <c r="T13">
        <v>-19.654969999999999</v>
      </c>
      <c r="U13">
        <v>-24.487307000000001</v>
      </c>
      <c r="X13">
        <v>-17.398567</v>
      </c>
      <c r="Y13">
        <v>-12.397007</v>
      </c>
      <c r="Z13">
        <v>-11.856909</v>
      </c>
      <c r="AA13">
        <v>7.7953489999999999</v>
      </c>
      <c r="AB13">
        <v>-8.189724</v>
      </c>
      <c r="AD13">
        <v>1.9181098999999999</v>
      </c>
      <c r="AE13">
        <v>7.9268074000000004</v>
      </c>
      <c r="AF13">
        <v>17.310368</v>
      </c>
      <c r="AG13">
        <v>14.657684</v>
      </c>
      <c r="AH13">
        <v>-7.9735680000000002</v>
      </c>
      <c r="AJ13">
        <v>-4.8159083999999996</v>
      </c>
      <c r="AK13">
        <v>-12.811192</v>
      </c>
      <c r="AL13">
        <v>-18.148968</v>
      </c>
      <c r="AM13">
        <v>-4.7626246999999999</v>
      </c>
      <c r="AN13">
        <v>15.452923</v>
      </c>
      <c r="AP13">
        <f t="shared" si="0"/>
        <v>-3.5092329739393939</v>
      </c>
      <c r="AQ13">
        <f t="shared" si="4"/>
        <v>12.380752494530224</v>
      </c>
      <c r="AR13" s="4">
        <f t="shared" si="5"/>
        <v>33.633024509651278</v>
      </c>
      <c r="AS13" s="5">
        <f t="shared" si="6"/>
        <v>-40.651490457530059</v>
      </c>
    </row>
    <row r="14" spans="1:45">
      <c r="A14" s="3">
        <v>3.7294464000000001</v>
      </c>
      <c r="B14">
        <v>-6.2552547000000001</v>
      </c>
      <c r="C14">
        <v>-3.4566078</v>
      </c>
      <c r="D14">
        <v>-8.1858959999999996</v>
      </c>
      <c r="E14">
        <v>11.966034000000001</v>
      </c>
      <c r="F14">
        <v>-7.8003099999999996</v>
      </c>
      <c r="G14">
        <v>4.9863166999999997</v>
      </c>
      <c r="H14">
        <v>-11.622711000000001</v>
      </c>
      <c r="I14">
        <v>5.0019720000000003</v>
      </c>
      <c r="J14">
        <v>-18.616436</v>
      </c>
      <c r="K14">
        <v>17.388096000000001</v>
      </c>
      <c r="L14">
        <v>-13.095703</v>
      </c>
      <c r="M14">
        <v>-6.0034102999999996</v>
      </c>
      <c r="N14">
        <v>0.10409546</v>
      </c>
      <c r="P14">
        <v>-3.6968136</v>
      </c>
      <c r="Q14">
        <v>4.9437790000000001</v>
      </c>
      <c r="R14">
        <v>-7.8735580000000001</v>
      </c>
      <c r="S14">
        <v>23.286072000000001</v>
      </c>
      <c r="T14">
        <v>-3.2989196999999999</v>
      </c>
      <c r="U14">
        <v>-4.4239024999999996</v>
      </c>
      <c r="W14">
        <v>11.772572</v>
      </c>
      <c r="Y14">
        <v>-18.769815000000001</v>
      </c>
      <c r="AA14">
        <v>-0.38354300000000002</v>
      </c>
      <c r="AB14">
        <v>18.628899000000001</v>
      </c>
      <c r="AD14">
        <v>1.4967155000000001</v>
      </c>
      <c r="AE14">
        <v>10.977676000000001</v>
      </c>
      <c r="AF14">
        <v>26.147839000000001</v>
      </c>
      <c r="AH14">
        <v>-0.88666533999999997</v>
      </c>
      <c r="AJ14">
        <v>-4.2228009999999996</v>
      </c>
      <c r="AK14">
        <v>-13.061593999999999</v>
      </c>
      <c r="AL14">
        <v>-9.1978399999999993</v>
      </c>
      <c r="AN14">
        <v>0.16266632</v>
      </c>
      <c r="AP14">
        <f t="shared" si="0"/>
        <v>-8.1125487499998788E-3</v>
      </c>
      <c r="AQ14">
        <f t="shared" si="4"/>
        <v>11.314630546805505</v>
      </c>
      <c r="AR14" s="4">
        <f t="shared" si="5"/>
        <v>33.935779091666518</v>
      </c>
      <c r="AS14" s="5">
        <f t="shared" si="6"/>
        <v>-33.952004189166516</v>
      </c>
    </row>
    <row r="15" spans="1:45">
      <c r="A15" s="6">
        <v>-19.837205999999998</v>
      </c>
      <c r="B15">
        <v>-4.3908750000000003</v>
      </c>
      <c r="C15">
        <v>2.0829390999999999</v>
      </c>
      <c r="D15">
        <v>2.1372528000000002</v>
      </c>
      <c r="E15">
        <v>-3.495695</v>
      </c>
      <c r="F15">
        <v>-10.042567999999999</v>
      </c>
      <c r="G15">
        <v>-26.892883000000001</v>
      </c>
      <c r="I15">
        <v>6.0567970000000004</v>
      </c>
      <c r="J15">
        <v>-4.1369360000000004</v>
      </c>
      <c r="K15">
        <v>-13.32221</v>
      </c>
      <c r="L15">
        <v>-22.220226</v>
      </c>
      <c r="M15">
        <v>-13.007572</v>
      </c>
      <c r="N15">
        <v>20.729897000000001</v>
      </c>
      <c r="O15">
        <v>-20.119572000000002</v>
      </c>
      <c r="P15">
        <v>-6.5053479999999997</v>
      </c>
      <c r="Q15">
        <v>-8.7624890000000004</v>
      </c>
      <c r="R15">
        <v>-6.9313602000000003</v>
      </c>
      <c r="T15">
        <v>-12.827946000000001</v>
      </c>
      <c r="U15">
        <v>3.9182739999999998</v>
      </c>
      <c r="W15">
        <v>2.2518539999999998</v>
      </c>
      <c r="X15">
        <v>-0.29651070000000002</v>
      </c>
      <c r="Y15">
        <v>-0.90508460000000002</v>
      </c>
      <c r="Z15">
        <v>-2.6007384999999998</v>
      </c>
      <c r="AA15">
        <v>3.2683295999999999</v>
      </c>
      <c r="AB15">
        <v>-4.6284539999999996</v>
      </c>
      <c r="AC15">
        <v>22.464912000000002</v>
      </c>
      <c r="AD15">
        <v>-0.18783188000000001</v>
      </c>
      <c r="AF15">
        <v>28.959412</v>
      </c>
      <c r="AG15">
        <v>4.5212859999999999</v>
      </c>
      <c r="AH15">
        <v>5.662731</v>
      </c>
      <c r="AJ15">
        <v>-5.6224249999999998</v>
      </c>
      <c r="AK15">
        <v>3.9593696999999999</v>
      </c>
      <c r="AL15">
        <v>-13.183731</v>
      </c>
      <c r="AN15">
        <v>-5.2427960000000002</v>
      </c>
      <c r="AP15">
        <f t="shared" si="0"/>
        <v>-2.9161001082352946</v>
      </c>
      <c r="AQ15">
        <f t="shared" si="4"/>
        <v>11.977211295064182</v>
      </c>
      <c r="AR15" s="4">
        <f t="shared" si="5"/>
        <v>33.015533776957255</v>
      </c>
      <c r="AS15" s="5">
        <f t="shared" si="6"/>
        <v>-38.847733993427838</v>
      </c>
    </row>
    <row r="16" spans="1:45">
      <c r="A16" s="3">
        <v>-5.0849359999999999</v>
      </c>
      <c r="C16">
        <v>-9.798603</v>
      </c>
      <c r="D16">
        <v>-5.6705589999999999</v>
      </c>
      <c r="F16">
        <v>-8.3555489999999999</v>
      </c>
      <c r="G16">
        <v>-5.3817560000000002</v>
      </c>
      <c r="H16">
        <v>-29.326886999999999</v>
      </c>
      <c r="I16">
        <v>10.022278</v>
      </c>
      <c r="J16">
        <v>-16.205812000000002</v>
      </c>
      <c r="K16">
        <v>15.07798</v>
      </c>
      <c r="M16">
        <v>-21.572839999999999</v>
      </c>
      <c r="N16">
        <v>-2.4791508000000002</v>
      </c>
      <c r="P16">
        <v>-17.371634</v>
      </c>
      <c r="Q16">
        <v>-15.422470000000001</v>
      </c>
      <c r="R16">
        <v>-8.8873040000000003</v>
      </c>
      <c r="S16">
        <v>-1.1659927000000001</v>
      </c>
      <c r="T16">
        <v>-9.4575460000000007</v>
      </c>
      <c r="U16">
        <v>-3.9553699999999998</v>
      </c>
      <c r="W16">
        <v>1.4292183000000001</v>
      </c>
      <c r="X16">
        <v>-5.2635325999999996</v>
      </c>
      <c r="Y16">
        <v>-2.6762009</v>
      </c>
      <c r="Z16">
        <v>-6.3080062999999997</v>
      </c>
      <c r="AB16">
        <v>27.538672999999999</v>
      </c>
      <c r="AD16">
        <v>6.6604613999999996E-3</v>
      </c>
      <c r="AE16">
        <v>5.6355743</v>
      </c>
      <c r="AF16">
        <v>-7.5151462999999996</v>
      </c>
      <c r="AG16">
        <v>-13.504669</v>
      </c>
      <c r="AH16">
        <v>-9.3629090000000001</v>
      </c>
      <c r="AJ16">
        <v>2.011425</v>
      </c>
      <c r="AK16">
        <v>-24.279716000000001</v>
      </c>
      <c r="AL16">
        <v>-9.4399169999999994</v>
      </c>
      <c r="AM16">
        <v>20.178314</v>
      </c>
      <c r="AN16">
        <v>9.0848689999999994</v>
      </c>
      <c r="AP16">
        <f t="shared" si="0"/>
        <v>-4.6094223293312497</v>
      </c>
      <c r="AQ16">
        <f t="shared" si="4"/>
        <v>12.162480612801559</v>
      </c>
      <c r="AR16" s="4">
        <f t="shared" si="5"/>
        <v>31.878019509073429</v>
      </c>
      <c r="AS16" s="5">
        <f t="shared" si="6"/>
        <v>-41.09686416773593</v>
      </c>
    </row>
    <row r="17" spans="1:45">
      <c r="A17" s="3">
        <v>-11.658039</v>
      </c>
      <c r="B17">
        <v>-4.2960834999999999</v>
      </c>
      <c r="C17">
        <v>10.597515</v>
      </c>
      <c r="D17">
        <v>-8.273237</v>
      </c>
      <c r="E17">
        <v>-6.8190936999999998</v>
      </c>
      <c r="F17">
        <v>-13.9267845</v>
      </c>
      <c r="G17">
        <v>24.146850000000001</v>
      </c>
      <c r="H17">
        <v>-20.846008000000001</v>
      </c>
      <c r="I17">
        <v>8.8267589999999991</v>
      </c>
      <c r="J17">
        <v>-11.229263</v>
      </c>
      <c r="K17">
        <v>9.2565989999999996</v>
      </c>
      <c r="L17">
        <v>-15.612104</v>
      </c>
      <c r="M17">
        <v>-4.2152653000000004</v>
      </c>
      <c r="N17">
        <v>-4.5764922999999999E-2</v>
      </c>
      <c r="P17">
        <v>-4.8666687</v>
      </c>
      <c r="Q17">
        <v>0.44130707000000002</v>
      </c>
      <c r="R17">
        <v>-8.8682160000000003</v>
      </c>
      <c r="S17">
        <v>12.115997</v>
      </c>
      <c r="U17">
        <v>-0.36833381999999998</v>
      </c>
      <c r="X17">
        <v>-10.302823999999999</v>
      </c>
      <c r="Y17">
        <v>-3.5301132000000002</v>
      </c>
      <c r="Z17">
        <v>-9.1731029999999993</v>
      </c>
      <c r="AA17">
        <v>4.4383736000000003</v>
      </c>
      <c r="AB17">
        <v>-15.919653</v>
      </c>
      <c r="AF17">
        <v>12.73827</v>
      </c>
      <c r="AH17">
        <v>-3.8755473999999999</v>
      </c>
      <c r="AJ17">
        <v>5.8977355999999999</v>
      </c>
      <c r="AK17">
        <v>-12.432729999999999</v>
      </c>
      <c r="AL17">
        <v>-3.6320456999999999</v>
      </c>
      <c r="AN17">
        <v>11.738720000000001</v>
      </c>
      <c r="AP17">
        <f t="shared" si="0"/>
        <v>-2.3230917157666666</v>
      </c>
      <c r="AQ17">
        <f t="shared" si="4"/>
        <v>10.546247236197711</v>
      </c>
      <c r="AR17" s="4">
        <f t="shared" si="5"/>
        <v>29.315649992826469</v>
      </c>
      <c r="AS17" s="5">
        <f t="shared" si="6"/>
        <v>-33.961833424359803</v>
      </c>
    </row>
    <row r="18" spans="1:45">
      <c r="A18" s="3">
        <v>-10.052095</v>
      </c>
      <c r="B18">
        <v>8.4197159999999993</v>
      </c>
      <c r="C18">
        <v>0.89840699999999996</v>
      </c>
      <c r="D18">
        <v>-4.3323210000000003</v>
      </c>
      <c r="E18">
        <v>-7.2657740000000004</v>
      </c>
      <c r="F18">
        <v>-19.068369000000001</v>
      </c>
      <c r="H18">
        <v>-9.6381855000000005</v>
      </c>
      <c r="J18">
        <v>1.7865143000000001</v>
      </c>
      <c r="K18">
        <v>-1.5076160000000001</v>
      </c>
      <c r="M18">
        <v>4.2859040000000004</v>
      </c>
      <c r="N18">
        <v>-11.960798</v>
      </c>
      <c r="O18">
        <v>-18.810241999999999</v>
      </c>
      <c r="P18">
        <v>-9.0854020000000002</v>
      </c>
      <c r="R18">
        <v>27.394546999999999</v>
      </c>
      <c r="S18">
        <v>-14.743463500000001</v>
      </c>
      <c r="T18">
        <v>-5.2803383000000004</v>
      </c>
      <c r="U18">
        <v>-7.0206929999999996</v>
      </c>
      <c r="V18">
        <v>20.448784</v>
      </c>
      <c r="W18">
        <v>9.5363039999999994</v>
      </c>
      <c r="X18">
        <v>-2.5704403</v>
      </c>
      <c r="Y18">
        <v>-2.8245849999999999</v>
      </c>
      <c r="Z18">
        <v>9.6375159999999997</v>
      </c>
      <c r="AA18">
        <v>14.6754</v>
      </c>
      <c r="AB18">
        <v>5.6249313000000001</v>
      </c>
      <c r="AD18">
        <v>7.3783493</v>
      </c>
      <c r="AF18">
        <v>10.009952999999999</v>
      </c>
      <c r="AH18">
        <v>-9.6848259999999993</v>
      </c>
      <c r="AJ18">
        <v>-19.652069999999998</v>
      </c>
      <c r="AK18">
        <v>-7.304964</v>
      </c>
      <c r="AM18">
        <v>27.588215000000002</v>
      </c>
      <c r="AN18">
        <v>24.330939999999998</v>
      </c>
      <c r="AP18">
        <f t="shared" si="0"/>
        <v>0.36171930000000008</v>
      </c>
      <c r="AQ18">
        <f t="shared" si="4"/>
        <v>13.228360875442567</v>
      </c>
      <c r="AR18" s="4">
        <f t="shared" si="5"/>
        <v>40.046801926327696</v>
      </c>
      <c r="AS18" s="5">
        <f t="shared" si="6"/>
        <v>-39.323363326327701</v>
      </c>
    </row>
    <row r="19" spans="1:45">
      <c r="A19" s="3">
        <v>-2.1695422999999998</v>
      </c>
      <c r="B19">
        <v>0.56462860000000004</v>
      </c>
      <c r="C19">
        <v>-9.3435120000000005</v>
      </c>
      <c r="D19">
        <v>0.2637062</v>
      </c>
      <c r="F19">
        <v>-15.916409</v>
      </c>
      <c r="G19">
        <v>-9.5561310000000006</v>
      </c>
      <c r="H19">
        <v>-26.125109999999999</v>
      </c>
      <c r="I19">
        <v>12.363396</v>
      </c>
      <c r="J19">
        <v>-1.9601325999999999</v>
      </c>
      <c r="K19">
        <v>4.6563834999999996</v>
      </c>
      <c r="L19">
        <v>-15.585119000000001</v>
      </c>
      <c r="M19">
        <v>3.4372099999999999</v>
      </c>
      <c r="N19">
        <v>27.032374999999998</v>
      </c>
      <c r="O19">
        <v>-21.459423000000001</v>
      </c>
      <c r="R19">
        <v>-12.186978999999999</v>
      </c>
      <c r="S19">
        <v>-28.995889999999999</v>
      </c>
      <c r="T19">
        <v>-6.5956764000000003</v>
      </c>
      <c r="U19">
        <v>-12.142828</v>
      </c>
      <c r="W19">
        <v>0.43220900000000001</v>
      </c>
      <c r="X19">
        <v>-7.8317069999999998</v>
      </c>
      <c r="Y19">
        <v>-6.5852737000000001</v>
      </c>
      <c r="Z19">
        <v>6.6785889999999997</v>
      </c>
      <c r="AA19">
        <v>13.795154999999999</v>
      </c>
      <c r="AB19">
        <v>10.744422999999999</v>
      </c>
      <c r="AG19">
        <v>6.2053184999999997</v>
      </c>
      <c r="AH19">
        <v>-6.6399135999999999</v>
      </c>
      <c r="AJ19">
        <v>-7.3758429999999997</v>
      </c>
      <c r="AL19">
        <v>25.924334999999999</v>
      </c>
      <c r="AN19">
        <v>-4.6799869999999997</v>
      </c>
      <c r="AP19">
        <f t="shared" si="0"/>
        <v>-2.8638533724137933</v>
      </c>
      <c r="AQ19">
        <f t="shared" si="4"/>
        <v>13.326279861275905</v>
      </c>
      <c r="AR19" s="4">
        <f t="shared" si="5"/>
        <v>37.114986211413921</v>
      </c>
      <c r="AS19" s="5">
        <f t="shared" si="6"/>
        <v>-42.842692956241507</v>
      </c>
    </row>
    <row r="20" spans="1:45">
      <c r="A20">
        <v>-7.2999000000000001</v>
      </c>
      <c r="B20">
        <v>-4.3761289999999997</v>
      </c>
      <c r="C20">
        <v>3.2222556999999998</v>
      </c>
      <c r="D20">
        <v>-2.8017368</v>
      </c>
      <c r="E20">
        <v>0.89772034000000001</v>
      </c>
      <c r="F20">
        <v>-14.270485000000001</v>
      </c>
      <c r="G20">
        <v>-10.051271</v>
      </c>
      <c r="H20">
        <v>-10.005850000000001</v>
      </c>
      <c r="I20">
        <v>11.300331</v>
      </c>
      <c r="J20">
        <v>-1.3606567000000001</v>
      </c>
      <c r="K20">
        <v>-15.470312</v>
      </c>
      <c r="L20">
        <v>-19.123386</v>
      </c>
      <c r="M20">
        <v>6.7831305999999998</v>
      </c>
      <c r="N20">
        <v>16.206206999999999</v>
      </c>
      <c r="P20">
        <v>-4.5714283</v>
      </c>
      <c r="Q20">
        <v>-29.731629999999999</v>
      </c>
      <c r="R20">
        <v>-14.319563</v>
      </c>
      <c r="S20">
        <v>-14.519342</v>
      </c>
      <c r="T20">
        <v>-22.138549999999999</v>
      </c>
      <c r="U20">
        <v>0.12596512000000001</v>
      </c>
      <c r="W20">
        <v>25.765858000000001</v>
      </c>
      <c r="X20">
        <v>-11.241262000000001</v>
      </c>
      <c r="Y20">
        <v>-6.7025012999999998</v>
      </c>
      <c r="Z20">
        <v>-10.548901000000001</v>
      </c>
      <c r="AA20">
        <v>26.518146999999999</v>
      </c>
      <c r="AB20">
        <v>-13.591221000000001</v>
      </c>
      <c r="AD20">
        <v>-23.289539999999999</v>
      </c>
      <c r="AE20">
        <v>25.7822</v>
      </c>
      <c r="AF20">
        <v>-5.9858149999999997</v>
      </c>
      <c r="AG20">
        <v>9.5547409999999999</v>
      </c>
      <c r="AH20">
        <v>-8.0093250000000005</v>
      </c>
      <c r="AJ20">
        <v>-4.8990609999999997</v>
      </c>
      <c r="AK20">
        <v>-4.3610743999999997</v>
      </c>
      <c r="AL20">
        <v>-9.9480339999999998</v>
      </c>
      <c r="AN20">
        <v>-10.145754</v>
      </c>
      <c r="AP20">
        <f t="shared" si="0"/>
        <v>-4.3601763640000017</v>
      </c>
      <c r="AQ20">
        <f t="shared" si="4"/>
        <v>13.463101125504627</v>
      </c>
      <c r="AR20" s="4">
        <f t="shared" si="5"/>
        <v>36.029127012513875</v>
      </c>
      <c r="AS20" s="5">
        <f t="shared" si="6"/>
        <v>-44.749479740513884</v>
      </c>
    </row>
    <row r="21" spans="1:45">
      <c r="A21">
        <v>-9.8678679999999996</v>
      </c>
      <c r="B21">
        <v>-4.6812399999999998</v>
      </c>
      <c r="C21">
        <v>-5.8373965999999999</v>
      </c>
      <c r="E21">
        <v>-8.0512619999999995</v>
      </c>
      <c r="F21">
        <v>1.2939148</v>
      </c>
      <c r="G21">
        <v>-3.7887553999999999</v>
      </c>
      <c r="H21">
        <v>-20.377389999999998</v>
      </c>
      <c r="I21">
        <v>14.953903</v>
      </c>
      <c r="J21">
        <v>-4.6605549999999996</v>
      </c>
      <c r="L21">
        <v>-21.727250000000002</v>
      </c>
      <c r="M21">
        <v>-8.4381520000000005</v>
      </c>
      <c r="O21">
        <v>-27.548407000000001</v>
      </c>
      <c r="P21">
        <v>-4.1307907000000004</v>
      </c>
      <c r="Q21">
        <v>-2.7245579000000002</v>
      </c>
      <c r="R21">
        <v>-6.8390922999999999</v>
      </c>
      <c r="S21">
        <v>-4.8533305999999996</v>
      </c>
      <c r="T21">
        <v>-18.422097999999998</v>
      </c>
      <c r="U21">
        <v>-6.2230340000000002</v>
      </c>
      <c r="W21">
        <v>22.536736000000001</v>
      </c>
      <c r="Y21">
        <v>-1.9707413</v>
      </c>
      <c r="Z21">
        <v>-14.744837</v>
      </c>
      <c r="AA21">
        <v>2.3785056999999998</v>
      </c>
      <c r="AB21">
        <v>-17.867871999999998</v>
      </c>
      <c r="AD21">
        <v>-19.673183000000002</v>
      </c>
      <c r="AF21">
        <v>1.1336516999999999</v>
      </c>
      <c r="AG21">
        <v>18.433993999999998</v>
      </c>
      <c r="AH21">
        <v>-0.7493706</v>
      </c>
      <c r="AJ21">
        <v>-0.56292914999999999</v>
      </c>
      <c r="AL21">
        <v>-3.1884899999999998</v>
      </c>
      <c r="AN21">
        <v>-8.1415209999999991</v>
      </c>
      <c r="AP21">
        <f t="shared" si="0"/>
        <v>-5.4779806116666663</v>
      </c>
      <c r="AQ21">
        <f t="shared" si="4"/>
        <v>11.186858014291071</v>
      </c>
      <c r="AR21" s="4">
        <f t="shared" si="5"/>
        <v>28.082593431206547</v>
      </c>
      <c r="AS21" s="5">
        <f t="shared" si="6"/>
        <v>-39.03855465453988</v>
      </c>
    </row>
    <row r="22" spans="1:45">
      <c r="A22">
        <v>-17.254148000000001</v>
      </c>
      <c r="B22">
        <v>11.458912</v>
      </c>
      <c r="C22">
        <v>-4.7923220000000004</v>
      </c>
      <c r="D22">
        <v>-9.0151059999999994</v>
      </c>
      <c r="F22">
        <v>-9.0420060000000007</v>
      </c>
      <c r="I22">
        <v>9.1291580000000003</v>
      </c>
      <c r="J22">
        <v>-10.320814</v>
      </c>
      <c r="L22">
        <v>21.412593999999999</v>
      </c>
      <c r="N22">
        <v>1.222126</v>
      </c>
      <c r="O22">
        <v>-20.82704</v>
      </c>
      <c r="P22">
        <v>0.81480790000000003</v>
      </c>
      <c r="Q22">
        <v>-19.086359000000002</v>
      </c>
      <c r="T22">
        <v>-7.4045277</v>
      </c>
      <c r="U22">
        <v>-10.045555</v>
      </c>
      <c r="W22">
        <v>-2.0383244</v>
      </c>
      <c r="X22">
        <v>-1.2147446</v>
      </c>
      <c r="Y22">
        <v>-8.3767659999999999</v>
      </c>
      <c r="Z22">
        <v>7.7288129999999997</v>
      </c>
      <c r="AA22">
        <v>6.0830956</v>
      </c>
      <c r="AB22">
        <v>-20.300932</v>
      </c>
      <c r="AC22">
        <v>19.505745000000001</v>
      </c>
      <c r="AD22">
        <v>22.121658</v>
      </c>
      <c r="AE22">
        <v>-5.5536919999999999</v>
      </c>
      <c r="AF22">
        <v>-18.099305999999999</v>
      </c>
      <c r="AH22">
        <v>3.6699830000000002</v>
      </c>
      <c r="AJ22">
        <v>8.6315460000000002</v>
      </c>
      <c r="AL22">
        <v>-21.077185</v>
      </c>
      <c r="AM22">
        <v>-1.7704811</v>
      </c>
      <c r="AN22">
        <v>13.507381000000001</v>
      </c>
      <c r="AP22">
        <f t="shared" si="0"/>
        <v>-2.1011548034482757</v>
      </c>
      <c r="AQ22">
        <f t="shared" si="4"/>
        <v>12.848056461467355</v>
      </c>
      <c r="AR22" s="4">
        <f t="shared" si="5"/>
        <v>36.443014580953793</v>
      </c>
      <c r="AS22" s="5">
        <f t="shared" si="6"/>
        <v>-40.645324187850342</v>
      </c>
    </row>
    <row r="23" spans="1:45">
      <c r="A23">
        <v>-10.283701000000001</v>
      </c>
      <c r="B23">
        <v>14.507034000000001</v>
      </c>
      <c r="C23">
        <v>-13.032429</v>
      </c>
      <c r="D23">
        <v>-4.6244889999999996</v>
      </c>
      <c r="E23">
        <v>6.7736893</v>
      </c>
      <c r="F23">
        <v>7.0330009999999996</v>
      </c>
      <c r="G23">
        <v>-14.902525000000001</v>
      </c>
      <c r="I23">
        <v>22.363907000000001</v>
      </c>
      <c r="J23">
        <v>10.982139999999999</v>
      </c>
      <c r="K23">
        <v>-7.7200930000000003</v>
      </c>
      <c r="L23">
        <v>-16.652132000000002</v>
      </c>
      <c r="M23">
        <v>4.6762959999999998</v>
      </c>
      <c r="N23">
        <v>8.3160319999999999</v>
      </c>
      <c r="O23">
        <v>-19.134647000000001</v>
      </c>
      <c r="P23">
        <v>-11.49539</v>
      </c>
      <c r="R23">
        <v>-1.8400383</v>
      </c>
      <c r="T23">
        <v>-27.102053000000002</v>
      </c>
      <c r="U23">
        <v>-8.6208339999999994E-2</v>
      </c>
      <c r="W23">
        <v>3.2529143999999999</v>
      </c>
      <c r="X23">
        <v>-13.717957999999999</v>
      </c>
      <c r="Y23">
        <v>-8.488569</v>
      </c>
      <c r="Z23">
        <v>-13.233547</v>
      </c>
      <c r="AA23">
        <v>15.779972000000001</v>
      </c>
      <c r="AD23">
        <v>-20.417027000000001</v>
      </c>
      <c r="AE23">
        <v>0.58162309999999995</v>
      </c>
      <c r="AF23">
        <v>14.371593000000001</v>
      </c>
      <c r="AG23">
        <v>28.669543999999998</v>
      </c>
      <c r="AH23">
        <v>-11.528006</v>
      </c>
      <c r="AJ23">
        <v>-8.9956910000000008</v>
      </c>
      <c r="AN23">
        <v>7.334301</v>
      </c>
      <c r="AP23">
        <f t="shared" si="0"/>
        <v>-1.9537485613333336</v>
      </c>
      <c r="AQ23">
        <f t="shared" si="4"/>
        <v>13.650136035586986</v>
      </c>
      <c r="AR23" s="4">
        <f t="shared" si="5"/>
        <v>38.996659545427626</v>
      </c>
      <c r="AS23" s="5">
        <f t="shared" si="6"/>
        <v>-42.904156668094295</v>
      </c>
    </row>
    <row r="24" spans="1:45">
      <c r="A24">
        <v>-22.960087000000001</v>
      </c>
      <c r="B24">
        <v>-5.0681649999999996</v>
      </c>
      <c r="C24">
        <v>-4.9783860000000004</v>
      </c>
      <c r="D24">
        <v>7.2436294999999999</v>
      </c>
      <c r="E24">
        <v>3.7222710000000001</v>
      </c>
      <c r="F24">
        <v>-26.319379999999999</v>
      </c>
      <c r="G24">
        <v>5.4340096000000004</v>
      </c>
      <c r="I24">
        <v>11.861114499999999</v>
      </c>
      <c r="J24">
        <v>-14.218197</v>
      </c>
      <c r="K24">
        <v>-10.5790615</v>
      </c>
      <c r="L24">
        <v>-18.609037000000001</v>
      </c>
      <c r="M24">
        <v>19.393650000000001</v>
      </c>
      <c r="N24">
        <v>-8.9735300000000002</v>
      </c>
      <c r="O24">
        <v>16.545479</v>
      </c>
      <c r="P24">
        <v>-8.1182960000000008</v>
      </c>
      <c r="Q24">
        <v>15.049519</v>
      </c>
      <c r="R24">
        <v>4.8800239999999997</v>
      </c>
      <c r="T24">
        <v>-5.5318394</v>
      </c>
      <c r="U24">
        <v>8.2094310000000004</v>
      </c>
      <c r="W24">
        <v>0.56462860000000004</v>
      </c>
      <c r="X24">
        <v>-12.5265255</v>
      </c>
      <c r="Y24">
        <v>-8.0842379999999991</v>
      </c>
      <c r="Z24">
        <v>5.8213119999999998</v>
      </c>
      <c r="AB24">
        <v>-17.228501999999999</v>
      </c>
      <c r="AE24">
        <v>-7.7464085000000003</v>
      </c>
      <c r="AF24">
        <v>-3.26972</v>
      </c>
      <c r="AG24">
        <v>27.75459</v>
      </c>
      <c r="AH24">
        <v>-7.4098319999999998</v>
      </c>
      <c r="AJ24">
        <v>8.2511790000000005</v>
      </c>
      <c r="AK24">
        <v>22.783412999999999</v>
      </c>
      <c r="AL24">
        <v>-1.1252575</v>
      </c>
      <c r="AN24">
        <v>-2.4473419999999999</v>
      </c>
      <c r="AP24">
        <f t="shared" si="0"/>
        <v>-0.86498606875000017</v>
      </c>
      <c r="AQ24">
        <f t="shared" si="4"/>
        <v>13.114321719745638</v>
      </c>
      <c r="AR24" s="4">
        <f t="shared" si="5"/>
        <v>38.477979090486912</v>
      </c>
      <c r="AS24" s="5">
        <f t="shared" si="6"/>
        <v>-40.207951227986911</v>
      </c>
    </row>
    <row r="25" spans="1:45">
      <c r="B25">
        <v>3.0858536000000001</v>
      </c>
      <c r="C25">
        <v>-7.7972374000000002</v>
      </c>
      <c r="D25">
        <v>-4.7795506000000003</v>
      </c>
      <c r="E25">
        <v>-10.5634575</v>
      </c>
      <c r="F25">
        <v>-14.397892000000001</v>
      </c>
      <c r="G25">
        <v>1.764267</v>
      </c>
      <c r="I25">
        <v>9.4308010000000007</v>
      </c>
      <c r="J25">
        <v>-16.432576999999998</v>
      </c>
      <c r="L25">
        <v>-26.697430000000001</v>
      </c>
      <c r="M25">
        <v>-5.2945690000000001</v>
      </c>
      <c r="N25">
        <v>-2.8757744000000001</v>
      </c>
      <c r="O25">
        <v>-23.310756999999999</v>
      </c>
      <c r="P25">
        <v>-11.016660999999999</v>
      </c>
      <c r="T25">
        <v>-10.183021999999999</v>
      </c>
      <c r="U25">
        <v>-0.61535454000000001</v>
      </c>
      <c r="W25">
        <v>0.28100966999999999</v>
      </c>
      <c r="X25">
        <v>-4.8813285999999998</v>
      </c>
      <c r="Y25">
        <v>-6.0813959999999998</v>
      </c>
      <c r="Z25">
        <v>-13.417070000000001</v>
      </c>
      <c r="AA25">
        <v>17.617640999999999</v>
      </c>
      <c r="AB25">
        <v>-24.930278999999999</v>
      </c>
      <c r="AD25">
        <v>-10.653460000000001</v>
      </c>
      <c r="AE25">
        <v>-8.6635779999999993</v>
      </c>
      <c r="AF25">
        <v>-1.9721317</v>
      </c>
      <c r="AG25">
        <v>18.279705</v>
      </c>
      <c r="AH25">
        <v>26.620079</v>
      </c>
      <c r="AJ25">
        <v>-13.571325</v>
      </c>
      <c r="AL25">
        <v>-17.820201999999998</v>
      </c>
      <c r="AN25">
        <v>15.030944999999999</v>
      </c>
      <c r="AP25">
        <f t="shared" si="0"/>
        <v>-4.9601638437931026</v>
      </c>
      <c r="AQ25">
        <f t="shared" si="4"/>
        <v>12.975555181093615</v>
      </c>
      <c r="AR25" s="4">
        <f t="shared" si="5"/>
        <v>33.966501699487743</v>
      </c>
      <c r="AS25" s="5">
        <f t="shared" si="6"/>
        <v>-43.886829387073952</v>
      </c>
    </row>
    <row r="26" spans="1:45">
      <c r="A26">
        <v>1.0313759</v>
      </c>
      <c r="B26">
        <v>-4.0714990000000002</v>
      </c>
      <c r="C26">
        <v>-6.4680634000000001</v>
      </c>
      <c r="D26">
        <v>-9.5237390000000008</v>
      </c>
      <c r="E26">
        <v>-0.55338480000000001</v>
      </c>
      <c r="F26">
        <v>-24.330905999999999</v>
      </c>
      <c r="G26">
        <v>2.6134070999999999</v>
      </c>
      <c r="I26">
        <v>8.6426010000000009</v>
      </c>
      <c r="J26">
        <v>-4.9251537000000001</v>
      </c>
      <c r="K26">
        <v>-13.907164</v>
      </c>
      <c r="M26">
        <v>-8.4898220000000002</v>
      </c>
      <c r="N26">
        <v>-2.7328834999999998</v>
      </c>
      <c r="P26">
        <v>-10.249609</v>
      </c>
      <c r="Q26">
        <v>-14.057126999999999</v>
      </c>
      <c r="R26">
        <v>-1.2892627999999999</v>
      </c>
      <c r="S26">
        <v>13.496807</v>
      </c>
      <c r="T26">
        <v>-9.5466560000000005</v>
      </c>
      <c r="U26">
        <v>-8.0695779999999999</v>
      </c>
      <c r="W26">
        <v>0.57166669999999997</v>
      </c>
      <c r="X26">
        <v>26.925087000000001</v>
      </c>
      <c r="Y26">
        <v>-23.106068</v>
      </c>
      <c r="Z26">
        <v>-3.9182739999999998</v>
      </c>
      <c r="AA26">
        <v>5.1132429999999998</v>
      </c>
      <c r="AB26">
        <v>-24.580725000000001</v>
      </c>
      <c r="AE26">
        <v>-28.409082000000001</v>
      </c>
      <c r="AF26">
        <v>15.414711</v>
      </c>
      <c r="AH26">
        <v>-5.4811133999999999</v>
      </c>
      <c r="AJ26">
        <v>-2.8182507000000001</v>
      </c>
      <c r="AK26">
        <v>-20.484987</v>
      </c>
      <c r="AL26">
        <v>-16.612324000000001</v>
      </c>
      <c r="AM26">
        <v>-7.6000329999999998</v>
      </c>
      <c r="AN26">
        <v>-10.331113999999999</v>
      </c>
      <c r="AP26">
        <f t="shared" si="0"/>
        <v>-5.8671225187499996</v>
      </c>
      <c r="AQ26">
        <f t="shared" si="4"/>
        <v>12.061766428930166</v>
      </c>
      <c r="AR26" s="4">
        <f t="shared" si="5"/>
        <v>30.318176768040495</v>
      </c>
      <c r="AS26" s="5">
        <f t="shared" si="6"/>
        <v>-42.052421805540497</v>
      </c>
    </row>
    <row r="27" spans="1:45">
      <c r="A27">
        <v>-14.676052</v>
      </c>
      <c r="B27">
        <v>-3.3969383</v>
      </c>
      <c r="C27">
        <v>-5.027876</v>
      </c>
      <c r="D27">
        <v>-5.5443020000000001</v>
      </c>
      <c r="E27">
        <v>-1.1828327000000001</v>
      </c>
      <c r="F27">
        <v>-11.856427999999999</v>
      </c>
      <c r="H27">
        <v>-23.048887000000001</v>
      </c>
      <c r="I27">
        <v>22.072220000000002</v>
      </c>
      <c r="J27">
        <v>5.3112029999999998E-2</v>
      </c>
      <c r="K27">
        <v>-13.907164</v>
      </c>
      <c r="L27">
        <v>-10.950846</v>
      </c>
      <c r="M27">
        <v>0.57252499999999995</v>
      </c>
      <c r="O27">
        <v>-9.4015330000000006</v>
      </c>
      <c r="P27">
        <v>-7.3137015999999999</v>
      </c>
      <c r="R27">
        <v>-3.2896155999999999</v>
      </c>
      <c r="T27">
        <v>-7.8496113000000003</v>
      </c>
      <c r="U27">
        <v>-5.0900689999999997</v>
      </c>
      <c r="W27">
        <v>-2.8133754999999998</v>
      </c>
      <c r="X27">
        <v>8.1636310000000005</v>
      </c>
      <c r="Y27">
        <v>-21.33756</v>
      </c>
      <c r="AA27">
        <v>-6.3575819999999998</v>
      </c>
      <c r="AB27">
        <v>-23.594031999999999</v>
      </c>
      <c r="AD27">
        <v>3.1819495999999998</v>
      </c>
      <c r="AE27">
        <v>28.025230000000001</v>
      </c>
      <c r="AF27">
        <v>26.23875</v>
      </c>
      <c r="AG27">
        <v>7.8573529999999998</v>
      </c>
      <c r="AH27">
        <v>2.6773682000000001</v>
      </c>
      <c r="AJ27">
        <v>-1.4061642000000001</v>
      </c>
      <c r="AK27">
        <v>-3.7428875000000001</v>
      </c>
      <c r="AL27">
        <v>-18.243929999999999</v>
      </c>
      <c r="AN27">
        <v>-12.336736999999999</v>
      </c>
      <c r="AP27">
        <f t="shared" si="0"/>
        <v>-3.6621285764516127</v>
      </c>
      <c r="AQ27">
        <f t="shared" si="4"/>
        <v>12.599444816306912</v>
      </c>
      <c r="AR27" s="4">
        <f t="shared" si="5"/>
        <v>34.13620587246912</v>
      </c>
      <c r="AS27" s="5">
        <f t="shared" si="6"/>
        <v>-41.460463025372349</v>
      </c>
    </row>
    <row r="28" spans="1:45">
      <c r="A28">
        <v>-3.1451283000000001</v>
      </c>
      <c r="B28">
        <v>9.5181769999999997</v>
      </c>
      <c r="C28">
        <v>-6.4606304000000003</v>
      </c>
      <c r="D28">
        <v>0.88807296999999996</v>
      </c>
      <c r="E28">
        <v>7.890415</v>
      </c>
      <c r="F28">
        <v>-9.5674609999999998</v>
      </c>
      <c r="G28">
        <v>-8.4690860000000008</v>
      </c>
      <c r="I28">
        <v>1.6424217000000001</v>
      </c>
      <c r="J28">
        <v>5.3112029999999998E-2</v>
      </c>
      <c r="L28">
        <v>-13.341934</v>
      </c>
      <c r="M28">
        <v>-1.2916832</v>
      </c>
      <c r="N28">
        <v>-4.0599460000000001</v>
      </c>
      <c r="O28">
        <v>-25.624271</v>
      </c>
      <c r="P28">
        <v>-9.1505130000000001</v>
      </c>
      <c r="R28">
        <v>-5.4887695000000001</v>
      </c>
      <c r="U28">
        <v>-10.269745</v>
      </c>
      <c r="X28">
        <v>8.5992739999999994</v>
      </c>
      <c r="Y28">
        <v>-13.183318999999999</v>
      </c>
      <c r="AA28">
        <v>-6.1151790000000004</v>
      </c>
      <c r="AB28">
        <v>2.3352469999999999</v>
      </c>
      <c r="AD28">
        <v>-14.620520000000001</v>
      </c>
      <c r="AE28">
        <v>-5.2370796000000004</v>
      </c>
      <c r="AH28">
        <v>-10.546497</v>
      </c>
      <c r="AJ28">
        <v>-9.3117199999999993</v>
      </c>
      <c r="AL28">
        <v>7.1530952000000001</v>
      </c>
      <c r="AN28">
        <v>16.363894999999999</v>
      </c>
      <c r="AP28">
        <f t="shared" si="0"/>
        <v>-3.9015296961538466</v>
      </c>
      <c r="AQ28">
        <f t="shared" si="4"/>
        <v>9.1568946599279695</v>
      </c>
      <c r="AR28" s="4">
        <f t="shared" si="5"/>
        <v>23.569154283630059</v>
      </c>
      <c r="AS28" s="5">
        <f t="shared" si="6"/>
        <v>-31.372213675937754</v>
      </c>
    </row>
    <row r="29" spans="1:45">
      <c r="A29">
        <v>-7.7901134000000001</v>
      </c>
      <c r="B29">
        <v>2.4197730000000002</v>
      </c>
      <c r="C29">
        <v>-8.4378259999999994</v>
      </c>
      <c r="D29">
        <v>-7.0750922999999997</v>
      </c>
      <c r="E29">
        <v>-7.5854587999999996</v>
      </c>
      <c r="F29">
        <v>-17.306625</v>
      </c>
      <c r="G29">
        <v>-1.6503353000000001</v>
      </c>
      <c r="I29">
        <v>6.1774405999999997</v>
      </c>
      <c r="K29">
        <v>-7.0256366999999997</v>
      </c>
      <c r="M29">
        <v>6.7034799999999999</v>
      </c>
      <c r="N29">
        <v>-18.035036000000002</v>
      </c>
      <c r="O29">
        <v>-23.388656999999998</v>
      </c>
      <c r="P29">
        <v>-11.298871999999999</v>
      </c>
      <c r="Q29">
        <v>-21.239799999999999</v>
      </c>
      <c r="R29">
        <v>-6.4927826</v>
      </c>
      <c r="S29">
        <v>-21.519127000000001</v>
      </c>
      <c r="T29">
        <v>-6.8397446000000004</v>
      </c>
      <c r="U29">
        <v>-2.9106388000000001</v>
      </c>
      <c r="X29">
        <v>-6.3555219999999997</v>
      </c>
      <c r="Y29">
        <v>-10.376879000000001</v>
      </c>
      <c r="Z29">
        <v>-1.5678349</v>
      </c>
      <c r="AA29">
        <v>-12.052826</v>
      </c>
      <c r="AB29">
        <v>-13.504</v>
      </c>
      <c r="AE29">
        <v>5.1620635999999998</v>
      </c>
      <c r="AF29">
        <v>-12.811964</v>
      </c>
      <c r="AH29">
        <v>-10.735994</v>
      </c>
      <c r="AJ29">
        <v>-24.883312</v>
      </c>
      <c r="AK29">
        <v>-7.7031840000000003</v>
      </c>
      <c r="AL29">
        <v>-26.641449999999999</v>
      </c>
      <c r="AN29">
        <v>-2.5650157999999998</v>
      </c>
      <c r="AP29">
        <f t="shared" si="0"/>
        <v>-9.2443656666666651</v>
      </c>
      <c r="AQ29">
        <f t="shared" si="4"/>
        <v>8.919045632689798</v>
      </c>
      <c r="AR29" s="4">
        <f t="shared" si="5"/>
        <v>17.512771231402731</v>
      </c>
      <c r="AS29" s="5">
        <f t="shared" si="6"/>
        <v>-36.001502564736057</v>
      </c>
    </row>
    <row r="30" spans="1:45">
      <c r="A30">
        <v>-23.77608</v>
      </c>
      <c r="B30">
        <v>1.4360161</v>
      </c>
      <c r="C30">
        <v>-8.0037459999999996</v>
      </c>
      <c r="D30">
        <v>-3.3855057</v>
      </c>
      <c r="E30">
        <v>17.348717000000001</v>
      </c>
      <c r="F30">
        <v>-6.3307685999999999</v>
      </c>
      <c r="G30">
        <v>9.5681650000000005</v>
      </c>
      <c r="I30">
        <v>25.183720000000001</v>
      </c>
      <c r="J30">
        <v>-6.4431039999999999</v>
      </c>
      <c r="K30">
        <v>23.773968</v>
      </c>
      <c r="L30">
        <v>-16.393318000000001</v>
      </c>
      <c r="M30">
        <v>-16.386555000000001</v>
      </c>
      <c r="O30">
        <v>-18.986813000000001</v>
      </c>
      <c r="P30">
        <v>19.831146</v>
      </c>
      <c r="Q30">
        <v>12.410088</v>
      </c>
      <c r="R30">
        <v>-10.929731</v>
      </c>
      <c r="S30">
        <v>25.86168</v>
      </c>
      <c r="T30">
        <v>14.919228</v>
      </c>
      <c r="U30">
        <v>-12.710065999999999</v>
      </c>
      <c r="W30">
        <v>-2.2899284</v>
      </c>
      <c r="X30">
        <v>7.1514473000000001</v>
      </c>
      <c r="Y30">
        <v>-19.617993999999999</v>
      </c>
      <c r="Z30">
        <v>-3.9133643999999999</v>
      </c>
      <c r="AA30">
        <v>5.6904029999999999</v>
      </c>
      <c r="AB30">
        <v>-6.5660132999999998</v>
      </c>
      <c r="AC30">
        <v>22.055396999999999</v>
      </c>
      <c r="AD30">
        <v>2.1693878</v>
      </c>
      <c r="AE30">
        <v>0.96511460000000004</v>
      </c>
      <c r="AF30">
        <v>7.1049613999999996</v>
      </c>
      <c r="AG30">
        <v>-3.4042167999999999</v>
      </c>
      <c r="AH30">
        <v>-6.1588153999999999</v>
      </c>
      <c r="AJ30">
        <v>26.012740999999998</v>
      </c>
      <c r="AK30">
        <v>-1.2910824000000001</v>
      </c>
      <c r="AL30">
        <v>-9.3756979999999999</v>
      </c>
      <c r="AM30">
        <v>21.449673000000001</v>
      </c>
      <c r="AN30">
        <v>-8.1917670000000005</v>
      </c>
      <c r="AP30">
        <f t="shared" si="0"/>
        <v>1.6327023944444445</v>
      </c>
      <c r="AQ30">
        <f t="shared" si="4"/>
        <v>14.397901764048825</v>
      </c>
      <c r="AR30" s="4">
        <f t="shared" si="5"/>
        <v>44.826407686590919</v>
      </c>
      <c r="AS30" s="5">
        <f t="shared" si="6"/>
        <v>-41.561002897702032</v>
      </c>
    </row>
    <row r="31" spans="1:45">
      <c r="A31">
        <v>-11.974600000000001</v>
      </c>
      <c r="B31">
        <v>-10.906556999999999</v>
      </c>
      <c r="C31">
        <v>-5.3690699999999998</v>
      </c>
      <c r="D31">
        <v>1.7807808000000001</v>
      </c>
      <c r="E31">
        <v>5.6335144000000001</v>
      </c>
      <c r="F31">
        <v>-14.240135</v>
      </c>
      <c r="G31">
        <v>-11.763885500000001</v>
      </c>
      <c r="H31">
        <v>0.74322509999999997</v>
      </c>
      <c r="I31">
        <v>16.318919999999999</v>
      </c>
      <c r="J31">
        <v>-16.09104</v>
      </c>
      <c r="K31">
        <v>-1.7261409999999999</v>
      </c>
      <c r="L31">
        <v>-19.378544000000002</v>
      </c>
      <c r="M31">
        <v>5.7732469999999996</v>
      </c>
      <c r="O31">
        <v>-24.097721</v>
      </c>
      <c r="P31">
        <v>-3.2971686999999998</v>
      </c>
      <c r="Q31">
        <v>17.627941</v>
      </c>
      <c r="R31">
        <v>-7.7281437000000004</v>
      </c>
      <c r="S31">
        <v>25.86168</v>
      </c>
      <c r="T31">
        <v>-12.709122000000001</v>
      </c>
      <c r="U31">
        <v>-1.947773</v>
      </c>
      <c r="X31">
        <v>-0.29733467000000002</v>
      </c>
      <c r="Y31">
        <v>-7.3796195999999998</v>
      </c>
      <c r="Z31">
        <v>-9.8933940000000007</v>
      </c>
      <c r="AA31">
        <v>14.177788</v>
      </c>
      <c r="AB31">
        <v>-21.618433</v>
      </c>
      <c r="AC31">
        <v>20.023201</v>
      </c>
      <c r="AD31">
        <v>4.8543434000000003</v>
      </c>
      <c r="AF31">
        <v>5.4005700000000001</v>
      </c>
      <c r="AH31">
        <v>-6.0881080000000001</v>
      </c>
      <c r="AJ31">
        <v>-7.2311152999999999</v>
      </c>
      <c r="AK31">
        <v>0.31966781999999999</v>
      </c>
      <c r="AL31">
        <v>-22.144729999999999</v>
      </c>
      <c r="AN31">
        <v>-11.300708999999999</v>
      </c>
      <c r="AP31">
        <f t="shared" si="0"/>
        <v>-3.2929838166666663</v>
      </c>
      <c r="AQ31">
        <f t="shared" si="4"/>
        <v>12.531473073422477</v>
      </c>
      <c r="AR31" s="4">
        <f t="shared" si="5"/>
        <v>34.301435403600763</v>
      </c>
      <c r="AS31" s="5">
        <f t="shared" si="6"/>
        <v>-40.887403036934103</v>
      </c>
    </row>
    <row r="32" spans="1:45">
      <c r="B32">
        <v>4.0994453000000002</v>
      </c>
      <c r="C32">
        <v>-7.04718</v>
      </c>
      <c r="D32">
        <v>-2.9723682</v>
      </c>
      <c r="E32">
        <v>27.477561999999999</v>
      </c>
      <c r="F32">
        <v>-19.273693000000002</v>
      </c>
      <c r="H32">
        <v>-17.177638999999999</v>
      </c>
      <c r="K32">
        <v>-5.3450375000000001</v>
      </c>
      <c r="L32">
        <v>-16.02816</v>
      </c>
      <c r="M32">
        <v>2.1585388000000001</v>
      </c>
      <c r="N32">
        <v>3.0796394</v>
      </c>
      <c r="O32">
        <v>-15.117805499999999</v>
      </c>
      <c r="P32">
        <v>-25.776346</v>
      </c>
      <c r="R32">
        <v>-10.567183</v>
      </c>
      <c r="S32">
        <v>-28.167193999999999</v>
      </c>
      <c r="T32">
        <v>-11.918844</v>
      </c>
      <c r="U32">
        <v>-6.0132980000000003E-2</v>
      </c>
      <c r="V32">
        <v>11.010395000000001</v>
      </c>
      <c r="X32">
        <v>-23.786740000000002</v>
      </c>
      <c r="Y32">
        <v>-14.695964999999999</v>
      </c>
      <c r="AB32">
        <v>-21.375806999999998</v>
      </c>
      <c r="AC32">
        <v>24.38158</v>
      </c>
      <c r="AD32">
        <v>-4.4694614000000001</v>
      </c>
      <c r="AF32">
        <v>-18.144590000000001</v>
      </c>
      <c r="AG32">
        <v>6.1869506999999997</v>
      </c>
      <c r="AH32">
        <v>17.694099999999999</v>
      </c>
      <c r="AJ32">
        <v>-19.843969999999999</v>
      </c>
      <c r="AK32">
        <v>-18.686834000000001</v>
      </c>
      <c r="AL32">
        <v>-11.420185</v>
      </c>
      <c r="AM32">
        <v>23.358376</v>
      </c>
      <c r="AN32">
        <v>1.2677536</v>
      </c>
      <c r="AP32">
        <f t="shared" si="0"/>
        <v>-5.7053598260000022</v>
      </c>
      <c r="AQ32">
        <f t="shared" si="4"/>
        <v>15.352876473495073</v>
      </c>
      <c r="AR32" s="4">
        <f t="shared" si="5"/>
        <v>40.353269594485212</v>
      </c>
      <c r="AS32" s="5">
        <f t="shared" si="6"/>
        <v>-51.763989246485224</v>
      </c>
    </row>
    <row r="33" spans="1:45">
      <c r="A33">
        <v>-16.658415000000002</v>
      </c>
      <c r="B33">
        <v>2.3616142</v>
      </c>
      <c r="C33">
        <v>-0.89193535000000002</v>
      </c>
      <c r="D33">
        <v>-6.3395576</v>
      </c>
      <c r="F33">
        <v>-2.0546494000000002</v>
      </c>
      <c r="G33">
        <v>-16.335948999999999</v>
      </c>
      <c r="H33">
        <v>22.864746</v>
      </c>
      <c r="I33">
        <v>8.189724</v>
      </c>
      <c r="J33">
        <v>-20.47062</v>
      </c>
      <c r="K33">
        <v>15.111591000000001</v>
      </c>
      <c r="L33">
        <v>-25.368925000000001</v>
      </c>
      <c r="M33">
        <v>-2.9928645999999999</v>
      </c>
      <c r="N33">
        <v>2.5675050000000001</v>
      </c>
      <c r="O33">
        <v>-18.726557</v>
      </c>
      <c r="P33">
        <v>-8.1872860000000003</v>
      </c>
      <c r="Q33">
        <v>-28.313518999999999</v>
      </c>
      <c r="R33">
        <v>-8.3661750000000001</v>
      </c>
      <c r="S33">
        <v>12.831721999999999</v>
      </c>
      <c r="T33">
        <v>-26.227609999999999</v>
      </c>
      <c r="U33">
        <v>8.4983710000000006</v>
      </c>
      <c r="X33">
        <v>-14.153395</v>
      </c>
      <c r="Y33">
        <v>-6.3767566999999996</v>
      </c>
      <c r="Z33">
        <v>-4.4682940000000002</v>
      </c>
      <c r="AA33">
        <v>14.366341</v>
      </c>
      <c r="AB33">
        <v>16.961825999999999</v>
      </c>
      <c r="AD33">
        <v>28.771854000000001</v>
      </c>
      <c r="AE33">
        <v>17.21386</v>
      </c>
      <c r="AF33">
        <v>-3.7466469999999998</v>
      </c>
      <c r="AH33">
        <v>-9.6534630000000003</v>
      </c>
      <c r="AJ33">
        <v>4.9329986999999997</v>
      </c>
      <c r="AK33">
        <v>-13.157690000000001</v>
      </c>
      <c r="AL33">
        <v>4.4161950000000001</v>
      </c>
      <c r="AN33">
        <v>14.360950000000001</v>
      </c>
      <c r="AP33">
        <f t="shared" si="0"/>
        <v>-1.7891215378787875</v>
      </c>
      <c r="AQ33">
        <f t="shared" si="4"/>
        <v>14.800397679158271</v>
      </c>
      <c r="AR33" s="4">
        <f t="shared" si="5"/>
        <v>42.612071499596027</v>
      </c>
      <c r="AS33" s="5">
        <f t="shared" si="6"/>
        <v>-46.190314575353597</v>
      </c>
    </row>
    <row r="34" spans="1:45">
      <c r="A34">
        <v>-2.7842788999999999</v>
      </c>
      <c r="B34">
        <v>3.5665398000000001</v>
      </c>
      <c r="C34">
        <v>-1.0718193</v>
      </c>
      <c r="D34">
        <v>-6.2429639999999997</v>
      </c>
      <c r="E34">
        <v>-6.8616485999999997</v>
      </c>
      <c r="F34">
        <v>-19.92726</v>
      </c>
      <c r="G34">
        <v>-11.945589</v>
      </c>
      <c r="I34">
        <v>20.168838999999998</v>
      </c>
      <c r="J34">
        <v>-24.523440999999998</v>
      </c>
      <c r="K34">
        <v>-4.3119965000000002</v>
      </c>
      <c r="M34">
        <v>6.0431670000000004</v>
      </c>
      <c r="N34">
        <v>4.4562949999999999</v>
      </c>
      <c r="P34">
        <v>-17.374569000000001</v>
      </c>
      <c r="R34">
        <v>0.16596221999999999</v>
      </c>
      <c r="S34">
        <v>-11.10759</v>
      </c>
      <c r="T34">
        <v>0.85120010000000002</v>
      </c>
      <c r="U34">
        <v>-26.842379999999999</v>
      </c>
      <c r="X34">
        <v>-4.6161633000000002</v>
      </c>
      <c r="Y34">
        <v>-27.738865000000001</v>
      </c>
      <c r="Z34">
        <v>-0.27803992999999999</v>
      </c>
      <c r="AA34">
        <v>2.4615211000000001</v>
      </c>
      <c r="AB34">
        <v>-26.969546999999999</v>
      </c>
      <c r="AE34">
        <v>-10.658403</v>
      </c>
      <c r="AF34">
        <v>4.1175730000000001</v>
      </c>
      <c r="AG34">
        <v>-27.489063000000002</v>
      </c>
      <c r="AK34">
        <v>-27.681650000000001</v>
      </c>
      <c r="AL34">
        <v>-18.429891999999999</v>
      </c>
      <c r="AM34">
        <v>3.3785706000000002</v>
      </c>
      <c r="AN34">
        <v>-2.9821529999999998</v>
      </c>
      <c r="AP34">
        <f t="shared" ref="AP34:AP67" si="7">AVERAGE(A34:AN34)</f>
        <v>-8.0906084382758614</v>
      </c>
      <c r="AQ34">
        <f t="shared" si="4"/>
        <v>12.699207910346619</v>
      </c>
      <c r="AR34" s="4">
        <f t="shared" si="5"/>
        <v>30.007015292763999</v>
      </c>
      <c r="AS34" s="5">
        <f t="shared" si="6"/>
        <v>-46.188232169315725</v>
      </c>
    </row>
    <row r="35" spans="1:45">
      <c r="A35">
        <v>-8.4091419999999992</v>
      </c>
      <c r="B35">
        <v>-5.8444859999999998</v>
      </c>
      <c r="C35">
        <v>-3.7430077000000002</v>
      </c>
      <c r="D35">
        <v>-12.294988999999999</v>
      </c>
      <c r="E35">
        <v>-3.7787820000000001</v>
      </c>
      <c r="F35">
        <v>-18.263380000000002</v>
      </c>
      <c r="G35">
        <v>-0.75699234000000004</v>
      </c>
      <c r="I35">
        <v>20.654572000000002</v>
      </c>
      <c r="J35">
        <v>-7.0020503999999999</v>
      </c>
      <c r="K35">
        <v>13.459007</v>
      </c>
      <c r="L35">
        <v>-7.897024</v>
      </c>
      <c r="M35">
        <v>-7.4076519999999997</v>
      </c>
      <c r="N35">
        <v>2.977913</v>
      </c>
      <c r="P35">
        <v>-4.0557059999999998</v>
      </c>
      <c r="Q35">
        <v>0.90170289999999997</v>
      </c>
      <c r="R35">
        <v>-9.0822939999999992</v>
      </c>
      <c r="S35">
        <v>-22.602910999999999</v>
      </c>
      <c r="T35">
        <v>-15.607779000000001</v>
      </c>
      <c r="U35">
        <v>-9.3648489999999995</v>
      </c>
      <c r="W35">
        <v>2.7935485999999998</v>
      </c>
      <c r="X35">
        <v>-23.212463</v>
      </c>
      <c r="Y35">
        <v>-10.677714999999999</v>
      </c>
      <c r="Z35">
        <v>-10.419295999999999</v>
      </c>
      <c r="AA35">
        <v>5.7478065000000003</v>
      </c>
      <c r="AB35">
        <v>-7.5749360000000001</v>
      </c>
      <c r="AE35">
        <v>-8.5217340000000004</v>
      </c>
      <c r="AF35">
        <v>-4.7255286999999999</v>
      </c>
      <c r="AH35">
        <v>-19.926590000000001</v>
      </c>
      <c r="AJ35">
        <v>-1.1799145</v>
      </c>
      <c r="AL35">
        <v>-19.458159999999999</v>
      </c>
      <c r="AN35">
        <v>-14.022005</v>
      </c>
      <c r="AP35">
        <f t="shared" si="7"/>
        <v>-6.7514463432258074</v>
      </c>
      <c r="AQ35">
        <f t="shared" si="4"/>
        <v>9.761328072833912</v>
      </c>
      <c r="AR35" s="4">
        <f t="shared" si="5"/>
        <v>22.532537875275928</v>
      </c>
      <c r="AS35" s="5">
        <f t="shared" si="6"/>
        <v>-36.035430561727544</v>
      </c>
    </row>
    <row r="36" spans="1:45">
      <c r="A36">
        <v>-1.2959404000000001</v>
      </c>
      <c r="B36">
        <v>-5.6858025000000003</v>
      </c>
      <c r="C36">
        <v>-0.55541039999999997</v>
      </c>
      <c r="D36">
        <v>-2.7833003999999999</v>
      </c>
      <c r="E36">
        <v>-29.30124</v>
      </c>
      <c r="F36">
        <v>-20.796707000000001</v>
      </c>
      <c r="G36">
        <v>-17.883476000000002</v>
      </c>
      <c r="H36">
        <v>-12.606228</v>
      </c>
      <c r="I36">
        <v>15.939068000000001</v>
      </c>
      <c r="J36">
        <v>-10.287254000000001</v>
      </c>
      <c r="K36">
        <v>-10.396379</v>
      </c>
      <c r="L36">
        <v>-18.240428999999999</v>
      </c>
      <c r="M36">
        <v>-7.8932650000000004</v>
      </c>
      <c r="N36">
        <v>-3.547863</v>
      </c>
      <c r="O36">
        <v>-29.419239999999999</v>
      </c>
      <c r="P36">
        <v>-4.8917999999999999</v>
      </c>
      <c r="Q36">
        <v>-23.966536999999999</v>
      </c>
      <c r="R36">
        <v>11.568089000000001</v>
      </c>
      <c r="S36">
        <v>3.9801063999999999</v>
      </c>
      <c r="T36">
        <v>-4.6991959999999997</v>
      </c>
      <c r="U36">
        <v>9.7826730000000008</v>
      </c>
      <c r="W36">
        <v>-4.6996764999999998</v>
      </c>
      <c r="X36">
        <v>10.977814</v>
      </c>
      <c r="Y36">
        <v>-11.572723</v>
      </c>
      <c r="AA36">
        <v>18.465133999999999</v>
      </c>
      <c r="AB36">
        <v>-12.178122</v>
      </c>
      <c r="AC36">
        <v>21.727730000000001</v>
      </c>
      <c r="AD36">
        <v>1.86232</v>
      </c>
      <c r="AF36">
        <v>7.6841809999999997</v>
      </c>
      <c r="AH36">
        <v>-4.1954039999999999</v>
      </c>
      <c r="AJ36">
        <v>14.129757</v>
      </c>
      <c r="AK36">
        <v>-0.46578597999999999</v>
      </c>
      <c r="AL36">
        <v>2.5888939999999998</v>
      </c>
      <c r="AN36">
        <v>-4.1020374000000004</v>
      </c>
      <c r="AP36">
        <f t="shared" si="7"/>
        <v>-3.6105308876470574</v>
      </c>
      <c r="AQ36">
        <f t="shared" si="4"/>
        <v>12.929735717099343</v>
      </c>
      <c r="AR36" s="4">
        <f t="shared" si="5"/>
        <v>35.178676263650971</v>
      </c>
      <c r="AS36" s="5">
        <f t="shared" si="6"/>
        <v>-42.399738038945088</v>
      </c>
    </row>
    <row r="37" spans="1:45">
      <c r="A37">
        <v>-13.985063999999999</v>
      </c>
      <c r="B37">
        <v>-5.7521496000000001</v>
      </c>
      <c r="C37">
        <v>-2.3850802999999998</v>
      </c>
      <c r="D37">
        <v>-0.27524185000000001</v>
      </c>
      <c r="E37">
        <v>4.2946929999999996</v>
      </c>
      <c r="F37">
        <v>-16.802216000000001</v>
      </c>
      <c r="G37">
        <v>-2.408083</v>
      </c>
      <c r="H37">
        <v>-5.5538464000000003</v>
      </c>
      <c r="I37">
        <v>-4.4443473999999998</v>
      </c>
      <c r="J37">
        <v>-12.262218000000001</v>
      </c>
      <c r="K37">
        <v>-8.5530449999999991</v>
      </c>
      <c r="L37">
        <v>-23.296749999999999</v>
      </c>
      <c r="M37">
        <v>-7.301857</v>
      </c>
      <c r="N37">
        <v>8.8124079999999996</v>
      </c>
      <c r="O37">
        <v>-12.902327</v>
      </c>
      <c r="P37">
        <v>-12.492914000000001</v>
      </c>
      <c r="Q37">
        <v>-3.1336955999999998</v>
      </c>
      <c r="R37">
        <v>-13.247090999999999</v>
      </c>
      <c r="S37">
        <v>9.0302469999999992</v>
      </c>
      <c r="T37">
        <v>-6.2180213999999996</v>
      </c>
      <c r="U37">
        <v>-13.199678</v>
      </c>
      <c r="X37">
        <v>-13.884539</v>
      </c>
      <c r="Y37">
        <v>-12.226495999999999</v>
      </c>
      <c r="Z37">
        <v>-1.3883799999999999</v>
      </c>
      <c r="AA37">
        <v>-6.4405804</v>
      </c>
      <c r="AB37">
        <v>-19.206951</v>
      </c>
      <c r="AF37">
        <v>-10.949198000000001</v>
      </c>
      <c r="AH37">
        <v>-9.3565579999999997</v>
      </c>
      <c r="AJ37">
        <v>-8.7670899999999996</v>
      </c>
      <c r="AK37">
        <v>-29.590456</v>
      </c>
      <c r="AL37">
        <v>-3.7108726999999999</v>
      </c>
      <c r="AN37">
        <v>-7.4364223000000003</v>
      </c>
      <c r="AP37">
        <f t="shared" si="7"/>
        <v>-8.2823069046874984</v>
      </c>
      <c r="AQ37">
        <f t="shared" ref="AQ37:AQ67" si="8">_xlfn.STDEV.S(A37:AN37)</f>
        <v>8.1903925610354715</v>
      </c>
      <c r="AR37" s="4">
        <f t="shared" si="5"/>
        <v>16.288870778418914</v>
      </c>
      <c r="AS37" s="5">
        <f t="shared" si="6"/>
        <v>-32.853484587793915</v>
      </c>
    </row>
    <row r="38" spans="1:45">
      <c r="A38">
        <v>-6.8373239999999997</v>
      </c>
      <c r="B38">
        <v>7.9412269999999996</v>
      </c>
      <c r="C38">
        <v>-2.933195</v>
      </c>
      <c r="D38">
        <v>2.1156578000000001</v>
      </c>
      <c r="E38">
        <v>-2.6672745</v>
      </c>
      <c r="F38">
        <v>-7.7738399999999999</v>
      </c>
      <c r="G38">
        <v>-8.1336080000000006</v>
      </c>
      <c r="I38">
        <v>16.641539999999999</v>
      </c>
      <c r="J38">
        <v>-5.4021150000000002</v>
      </c>
      <c r="K38">
        <v>-19.101275999999999</v>
      </c>
      <c r="L38">
        <v>-17.537647</v>
      </c>
      <c r="M38">
        <v>5.4214095999999996</v>
      </c>
      <c r="N38">
        <v>27.220001</v>
      </c>
      <c r="O38">
        <v>-24.580399</v>
      </c>
      <c r="P38">
        <v>-7.2096404999999999</v>
      </c>
      <c r="Q38">
        <v>-8.7530990000000006</v>
      </c>
      <c r="R38">
        <v>25.05312</v>
      </c>
      <c r="S38">
        <v>-12.490288</v>
      </c>
      <c r="T38">
        <v>-4.1440599999999996</v>
      </c>
      <c r="U38">
        <v>-9.1076320000000006</v>
      </c>
      <c r="W38">
        <v>-5.2944659999999999</v>
      </c>
      <c r="X38">
        <v>9.5272749999999995</v>
      </c>
      <c r="Y38">
        <v>1.8043670999999999</v>
      </c>
      <c r="Z38">
        <v>-0.83461759999999996</v>
      </c>
      <c r="AA38">
        <v>20.858367999999999</v>
      </c>
      <c r="AB38">
        <v>-26.10192</v>
      </c>
      <c r="AE38">
        <v>-17.589642999999999</v>
      </c>
      <c r="AF38">
        <v>-12.217415000000001</v>
      </c>
      <c r="AH38">
        <v>-5.6683272999999996</v>
      </c>
      <c r="AJ38">
        <v>12.049084000000001</v>
      </c>
      <c r="AK38">
        <v>26.281254000000001</v>
      </c>
      <c r="AL38">
        <v>-11.369493500000001</v>
      </c>
      <c r="AM38">
        <v>14.984081</v>
      </c>
      <c r="AN38">
        <v>-0.97507094999999999</v>
      </c>
      <c r="AP38">
        <f t="shared" si="7"/>
        <v>-1.3772049073529411</v>
      </c>
      <c r="AQ38">
        <f t="shared" si="8"/>
        <v>14.010934020810625</v>
      </c>
      <c r="AR38" s="4">
        <f t="shared" si="5"/>
        <v>40.655597155078937</v>
      </c>
      <c r="AS38" s="5">
        <f t="shared" si="6"/>
        <v>-43.410006969784817</v>
      </c>
    </row>
    <row r="39" spans="1:45">
      <c r="A39">
        <v>-7.7835903000000002</v>
      </c>
      <c r="B39">
        <v>22.214835999999998</v>
      </c>
      <c r="C39">
        <v>-9.1465300000000003</v>
      </c>
      <c r="D39">
        <v>15.183861</v>
      </c>
      <c r="F39">
        <v>-10.659039</v>
      </c>
      <c r="G39">
        <v>0.97822949999999997</v>
      </c>
      <c r="I39">
        <v>24.395244999999999</v>
      </c>
      <c r="J39">
        <v>-6.3676760000000003</v>
      </c>
      <c r="K39">
        <v>-6.1294956000000003</v>
      </c>
      <c r="L39">
        <v>-8.6967429999999997</v>
      </c>
      <c r="M39">
        <v>-0.12090111000000001</v>
      </c>
      <c r="N39">
        <v>9.9463004999999995</v>
      </c>
      <c r="O39">
        <v>-19.391418000000002</v>
      </c>
      <c r="R39">
        <v>0.32286071999999999</v>
      </c>
      <c r="S39">
        <v>20.967133</v>
      </c>
      <c r="T39">
        <v>-11.854317</v>
      </c>
      <c r="U39">
        <v>-16.224060000000001</v>
      </c>
      <c r="W39">
        <v>12.550163</v>
      </c>
      <c r="Y39">
        <v>-19.053056999999999</v>
      </c>
      <c r="Z39">
        <v>-11.823486000000001</v>
      </c>
      <c r="AA39">
        <v>-2.7119580000000001</v>
      </c>
      <c r="AB39">
        <v>-11.870934</v>
      </c>
      <c r="AC39">
        <v>8.2743529999999996</v>
      </c>
      <c r="AE39">
        <v>-12.774061</v>
      </c>
      <c r="AF39">
        <v>9.7685279999999999</v>
      </c>
      <c r="AG39">
        <v>19.911415000000002</v>
      </c>
      <c r="AH39">
        <v>7.9896700000000003</v>
      </c>
      <c r="AJ39">
        <v>7.8254584999999999</v>
      </c>
      <c r="AK39">
        <v>-7.3538876000000002</v>
      </c>
      <c r="AL39">
        <v>-19.662265999999999</v>
      </c>
      <c r="AM39">
        <v>16.080069999999999</v>
      </c>
      <c r="AN39">
        <v>-0.50246999999999997</v>
      </c>
      <c r="AP39">
        <f t="shared" si="7"/>
        <v>-0.17868019968750029</v>
      </c>
      <c r="AQ39">
        <f t="shared" si="8"/>
        <v>13.20540516673675</v>
      </c>
      <c r="AR39" s="4">
        <f t="shared" si="5"/>
        <v>39.437535300522747</v>
      </c>
      <c r="AS39" s="5">
        <f t="shared" si="6"/>
        <v>-39.794895699897744</v>
      </c>
    </row>
    <row r="40" spans="1:45">
      <c r="A40">
        <v>1.3921737999999999</v>
      </c>
      <c r="B40">
        <v>-2.0207462</v>
      </c>
      <c r="C40">
        <v>-10.59676</v>
      </c>
      <c r="D40">
        <v>-5.8237323999999999</v>
      </c>
      <c r="E40">
        <v>-2.3417702</v>
      </c>
      <c r="F40">
        <v>-3.6005802</v>
      </c>
      <c r="G40">
        <v>24.011032</v>
      </c>
      <c r="H40">
        <v>-25.826832</v>
      </c>
      <c r="I40">
        <v>29.923496</v>
      </c>
      <c r="J40">
        <v>26.496414000000001</v>
      </c>
      <c r="K40">
        <v>-7.9938754999999997</v>
      </c>
      <c r="L40">
        <v>-17.625039999999998</v>
      </c>
      <c r="M40">
        <v>13.054401</v>
      </c>
      <c r="N40">
        <v>28.981521999999998</v>
      </c>
      <c r="P40">
        <v>8.6616900000000001</v>
      </c>
      <c r="Q40">
        <v>2.4121857000000002</v>
      </c>
      <c r="R40">
        <v>-3.2020168</v>
      </c>
      <c r="S40">
        <v>-27.093710000000002</v>
      </c>
      <c r="T40">
        <v>-11.794441000000001</v>
      </c>
      <c r="U40">
        <v>-18.361467000000001</v>
      </c>
      <c r="V40">
        <v>27.292717</v>
      </c>
      <c r="X40">
        <v>-11.573650000000001</v>
      </c>
      <c r="Y40">
        <v>-10.773039000000001</v>
      </c>
      <c r="Z40">
        <v>-10.594099</v>
      </c>
      <c r="AA40">
        <v>-4.9540442999999996</v>
      </c>
      <c r="AB40">
        <v>1.2164268</v>
      </c>
      <c r="AD40">
        <v>-8.8205620000000007</v>
      </c>
      <c r="AF40">
        <v>11.013966</v>
      </c>
      <c r="AH40">
        <v>-0.20295525</v>
      </c>
      <c r="AJ40">
        <v>-9.1588550000000009</v>
      </c>
      <c r="AK40">
        <v>-8.9818040000000003</v>
      </c>
      <c r="AL40">
        <v>-7.5517099999999999</v>
      </c>
      <c r="AN40">
        <v>5.5497093</v>
      </c>
      <c r="AP40">
        <f t="shared" si="7"/>
        <v>-0.87533200757575746</v>
      </c>
      <c r="AQ40">
        <f t="shared" si="8"/>
        <v>15.05969759020846</v>
      </c>
      <c r="AR40" s="4">
        <f t="shared" si="5"/>
        <v>44.303760763049624</v>
      </c>
      <c r="AS40" s="5">
        <f t="shared" si="6"/>
        <v>-46.054424778201138</v>
      </c>
    </row>
    <row r="41" spans="1:45">
      <c r="A41">
        <v>-0.72346690000000002</v>
      </c>
      <c r="B41">
        <v>8.8884539999999994</v>
      </c>
      <c r="C41">
        <v>-16.861937000000001</v>
      </c>
      <c r="D41">
        <v>-6.3551444999999998</v>
      </c>
      <c r="E41">
        <v>14.773933</v>
      </c>
      <c r="F41">
        <v>-19.648721999999999</v>
      </c>
      <c r="G41">
        <v>24.011032</v>
      </c>
      <c r="H41">
        <v>-22.736103</v>
      </c>
      <c r="I41">
        <v>23.962897999999999</v>
      </c>
      <c r="J41">
        <v>-17.807258999999998</v>
      </c>
      <c r="K41">
        <v>-6.5089873999999996</v>
      </c>
      <c r="L41">
        <v>-12.303864000000001</v>
      </c>
      <c r="M41">
        <v>-14.595097000000001</v>
      </c>
      <c r="O41">
        <v>-20.761602</v>
      </c>
      <c r="P41">
        <v>-2.1590023</v>
      </c>
      <c r="Q41">
        <v>21.723679000000001</v>
      </c>
      <c r="R41">
        <v>-16.031576000000001</v>
      </c>
      <c r="S41">
        <v>-10.342890000000001</v>
      </c>
      <c r="T41">
        <v>-11.020523000000001</v>
      </c>
      <c r="U41">
        <v>3.2330703999999999</v>
      </c>
      <c r="W41">
        <v>2.0217934</v>
      </c>
      <c r="X41">
        <v>-8.2048644999999993</v>
      </c>
      <c r="Y41">
        <v>11.015648000000001</v>
      </c>
      <c r="Z41">
        <v>-26.127839999999999</v>
      </c>
      <c r="AA41">
        <v>-4.5398082999999998</v>
      </c>
      <c r="AB41">
        <v>-21.508741000000001</v>
      </c>
      <c r="AD41">
        <v>-16.697811000000002</v>
      </c>
      <c r="AF41">
        <v>2.2435455000000002</v>
      </c>
      <c r="AG41">
        <v>-2.4004954999999999</v>
      </c>
      <c r="AH41">
        <v>2.9193419999999999</v>
      </c>
      <c r="AJ41">
        <v>11.588997000000001</v>
      </c>
      <c r="AK41">
        <v>-17.276636</v>
      </c>
      <c r="AL41">
        <v>-22.693016</v>
      </c>
      <c r="AM41">
        <v>14.042586999999999</v>
      </c>
      <c r="AN41">
        <v>-0.37025641999999998</v>
      </c>
      <c r="AP41">
        <f t="shared" si="7"/>
        <v>-4.4928761005714293</v>
      </c>
      <c r="AQ41">
        <f t="shared" si="8"/>
        <v>14.244726356798893</v>
      </c>
      <c r="AR41" s="4">
        <f t="shared" si="5"/>
        <v>38.241302969825249</v>
      </c>
      <c r="AS41" s="5">
        <f t="shared" si="6"/>
        <v>-47.227055170968107</v>
      </c>
    </row>
    <row r="42" spans="1:45">
      <c r="A42">
        <v>-6.305809</v>
      </c>
      <c r="B42">
        <v>9.0593260000000004</v>
      </c>
      <c r="C42">
        <v>-5.6926690000000004</v>
      </c>
      <c r="D42">
        <v>0.16204834000000001</v>
      </c>
      <c r="F42">
        <v>-13.920502000000001</v>
      </c>
      <c r="H42">
        <v>-4.6721934999999997</v>
      </c>
      <c r="J42">
        <v>-4.8851050000000003</v>
      </c>
      <c r="K42">
        <v>21.238700000000001</v>
      </c>
      <c r="L42">
        <v>-8.5308670000000006</v>
      </c>
      <c r="M42">
        <v>-12.409298</v>
      </c>
      <c r="N42">
        <v>-5.0911673999999998</v>
      </c>
      <c r="P42">
        <v>-3.2492065000000001</v>
      </c>
      <c r="R42">
        <v>1.5922623</v>
      </c>
      <c r="S42">
        <v>-13.496653</v>
      </c>
      <c r="T42">
        <v>-5.8663559999999997</v>
      </c>
      <c r="U42">
        <v>-9.3707030000000007</v>
      </c>
      <c r="W42">
        <v>0.87238309999999997</v>
      </c>
      <c r="X42">
        <v>19.202763000000001</v>
      </c>
      <c r="Y42">
        <v>-18.228258</v>
      </c>
      <c r="Z42">
        <v>-4.1382750000000001</v>
      </c>
      <c r="AA42">
        <v>15.894641999999999</v>
      </c>
      <c r="AB42">
        <v>-11.497484</v>
      </c>
      <c r="AC42">
        <v>24.735340000000001</v>
      </c>
      <c r="AD42">
        <v>29.950481</v>
      </c>
      <c r="AE42">
        <v>-7.215357</v>
      </c>
      <c r="AF42">
        <v>-6.6073149999999998</v>
      </c>
      <c r="AH42">
        <v>-3.869316</v>
      </c>
      <c r="AJ42">
        <v>-11.773996</v>
      </c>
      <c r="AK42">
        <v>-16.184405999999999</v>
      </c>
      <c r="AL42">
        <v>-17.427766999999999</v>
      </c>
      <c r="AN42">
        <v>-3.4255369999999998</v>
      </c>
      <c r="AP42">
        <f t="shared" si="7"/>
        <v>-2.2951707954838709</v>
      </c>
      <c r="AQ42">
        <f t="shared" si="8"/>
        <v>12.504665086074663</v>
      </c>
      <c r="AR42" s="4">
        <f t="shared" si="5"/>
        <v>35.218824462740116</v>
      </c>
      <c r="AS42" s="5">
        <f t="shared" si="6"/>
        <v>-39.809166053707855</v>
      </c>
    </row>
    <row r="43" spans="1:45">
      <c r="A43">
        <v>-4.3300896</v>
      </c>
      <c r="B43">
        <v>9.2773699999999995</v>
      </c>
      <c r="C43">
        <v>-7.5234719999999999</v>
      </c>
      <c r="D43">
        <v>7.7471465999999998</v>
      </c>
      <c r="F43">
        <v>-9.9118999999999993</v>
      </c>
      <c r="G43">
        <v>-3.0794678000000002</v>
      </c>
      <c r="H43">
        <v>-19.679174</v>
      </c>
      <c r="I43">
        <v>25.054596</v>
      </c>
      <c r="J43">
        <v>-17.666512999999998</v>
      </c>
      <c r="K43">
        <v>25.46902</v>
      </c>
      <c r="L43">
        <v>-12.230959</v>
      </c>
      <c r="M43">
        <v>-8.4772909999999992</v>
      </c>
      <c r="N43">
        <v>-4.1541195000000002</v>
      </c>
      <c r="O43">
        <v>-9.9429189999999998</v>
      </c>
      <c r="P43">
        <v>-0.70937349999999999</v>
      </c>
      <c r="R43">
        <v>-5.1075954000000001</v>
      </c>
      <c r="S43">
        <v>-6.4764059999999999</v>
      </c>
      <c r="T43">
        <v>-3.3324280000000002</v>
      </c>
      <c r="U43">
        <v>7.906517</v>
      </c>
      <c r="W43">
        <v>11.653713</v>
      </c>
      <c r="X43">
        <v>-11.804036999999999</v>
      </c>
      <c r="Y43">
        <v>-0.92122079999999995</v>
      </c>
      <c r="Z43">
        <v>19.352692000000001</v>
      </c>
      <c r="AA43">
        <v>-3.5780409999999998</v>
      </c>
      <c r="AB43">
        <v>-9.0609230000000007</v>
      </c>
      <c r="AC43">
        <v>20.265346999999998</v>
      </c>
      <c r="AD43">
        <v>-9.1615680000000008</v>
      </c>
      <c r="AE43">
        <v>-20.621870000000001</v>
      </c>
      <c r="AF43">
        <v>0.4515381</v>
      </c>
      <c r="AG43">
        <v>8.7518809999999991</v>
      </c>
      <c r="AH43">
        <v>-6.6999950000000004</v>
      </c>
      <c r="AJ43">
        <v>-16.565871999999999</v>
      </c>
      <c r="AK43">
        <v>-16.427668000000001</v>
      </c>
      <c r="AL43">
        <v>-3.3283423999999999</v>
      </c>
      <c r="AM43">
        <v>-1.9292164000000001</v>
      </c>
      <c r="AP43">
        <f t="shared" si="7"/>
        <v>-2.1940183057142857</v>
      </c>
      <c r="AQ43">
        <f t="shared" si="8"/>
        <v>12.080962200389795</v>
      </c>
      <c r="AR43" s="4">
        <f t="shared" si="5"/>
        <v>34.048868295455101</v>
      </c>
      <c r="AS43" s="5">
        <f t="shared" si="6"/>
        <v>-38.436904906883676</v>
      </c>
    </row>
    <row r="44" spans="1:45">
      <c r="A44">
        <v>-15.879364000000001</v>
      </c>
      <c r="B44">
        <v>9.2422489999999993</v>
      </c>
      <c r="C44">
        <v>3.8572310999999999</v>
      </c>
      <c r="D44">
        <v>-7.7889632999999998</v>
      </c>
      <c r="F44">
        <v>-9.4131370000000008</v>
      </c>
      <c r="G44">
        <v>4.9299774000000003</v>
      </c>
      <c r="H44">
        <v>-24.843246000000001</v>
      </c>
      <c r="K44">
        <v>-22.031880000000001</v>
      </c>
      <c r="L44">
        <v>-13.544288999999999</v>
      </c>
      <c r="M44">
        <v>14.716426999999999</v>
      </c>
      <c r="O44">
        <v>-16.444353</v>
      </c>
      <c r="P44">
        <v>-3.1237050000000002</v>
      </c>
      <c r="R44">
        <v>14.161239999999999</v>
      </c>
      <c r="T44">
        <v>-10.796093000000001</v>
      </c>
      <c r="U44">
        <v>-14.264493999999999</v>
      </c>
      <c r="V44">
        <v>24.332039000000002</v>
      </c>
      <c r="W44">
        <v>-2.1431751000000001</v>
      </c>
      <c r="X44">
        <v>-0.76494026000000004</v>
      </c>
      <c r="Y44">
        <v>-9.4436070000000001</v>
      </c>
      <c r="Z44">
        <v>4.0455436999999996</v>
      </c>
      <c r="AB44">
        <v>-28.212084000000001</v>
      </c>
      <c r="AC44">
        <v>14.413684999999999</v>
      </c>
      <c r="AD44">
        <v>-15.8481045</v>
      </c>
      <c r="AE44">
        <v>22.526641999999999</v>
      </c>
      <c r="AF44">
        <v>10.453457</v>
      </c>
      <c r="AG44">
        <v>12.885211999999999</v>
      </c>
      <c r="AH44">
        <v>-0.21976090000000001</v>
      </c>
      <c r="AJ44">
        <v>-9.299652</v>
      </c>
      <c r="AL44">
        <v>-5.4333229999999997</v>
      </c>
      <c r="AM44">
        <v>-11.191943999999999</v>
      </c>
      <c r="AN44">
        <v>-2.8334598999999998</v>
      </c>
      <c r="AP44">
        <f t="shared" si="7"/>
        <v>-2.8372861858064513</v>
      </c>
      <c r="AQ44">
        <f t="shared" si="8"/>
        <v>13.625393432120063</v>
      </c>
      <c r="AR44" s="4">
        <f t="shared" si="5"/>
        <v>38.038894110553741</v>
      </c>
      <c r="AS44" s="5">
        <f t="shared" si="6"/>
        <v>-43.713466482166638</v>
      </c>
    </row>
    <row r="45" spans="1:45">
      <c r="A45">
        <v>-5.8746986000000003</v>
      </c>
      <c r="B45">
        <v>1.1715202</v>
      </c>
      <c r="C45">
        <v>11.98859</v>
      </c>
      <c r="D45">
        <v>5.4580764999999998</v>
      </c>
      <c r="E45">
        <v>2.9569016000000001</v>
      </c>
      <c r="F45">
        <v>-14.678540999999999</v>
      </c>
      <c r="H45">
        <v>-29.036024000000001</v>
      </c>
      <c r="I45">
        <v>23.843696999999999</v>
      </c>
      <c r="J45">
        <v>-17.163477</v>
      </c>
      <c r="L45">
        <v>-11.642555</v>
      </c>
      <c r="M45">
        <v>-4.2907104</v>
      </c>
      <c r="N45">
        <v>15.893371999999999</v>
      </c>
      <c r="O45">
        <v>-3.5361384999999999</v>
      </c>
      <c r="P45">
        <v>-1.3940792</v>
      </c>
      <c r="R45">
        <v>-10.504405999999999</v>
      </c>
      <c r="S45">
        <v>22.400504999999999</v>
      </c>
      <c r="T45">
        <v>-1.3445034</v>
      </c>
      <c r="U45">
        <v>-19.239377999999999</v>
      </c>
      <c r="W45">
        <v>2.3762053999999999</v>
      </c>
      <c r="X45">
        <v>0.77106859999999999</v>
      </c>
      <c r="Y45">
        <v>-3.2476444</v>
      </c>
      <c r="Z45">
        <v>-8.3191395000000004</v>
      </c>
      <c r="AB45">
        <v>-20.304656999999999</v>
      </c>
      <c r="AC45">
        <v>20.037209000000001</v>
      </c>
      <c r="AD45">
        <v>3.915184</v>
      </c>
      <c r="AE45">
        <v>17.700897000000001</v>
      </c>
      <c r="AF45">
        <v>-8.8462940000000003</v>
      </c>
      <c r="AG45">
        <v>3.540619</v>
      </c>
      <c r="AH45">
        <v>-20.255355999999999</v>
      </c>
      <c r="AJ45">
        <v>-4.8402156999999999</v>
      </c>
      <c r="AK45">
        <v>-21.060086999999999</v>
      </c>
      <c r="AL45">
        <v>-8.6510979999999993</v>
      </c>
      <c r="AN45">
        <v>-3.3454913999999998</v>
      </c>
      <c r="AP45">
        <f t="shared" si="7"/>
        <v>-2.5915348121212123</v>
      </c>
      <c r="AQ45">
        <f t="shared" si="8"/>
        <v>13.235536214257014</v>
      </c>
      <c r="AR45" s="4">
        <f t="shared" si="5"/>
        <v>37.115073830649834</v>
      </c>
      <c r="AS45" s="5">
        <f t="shared" si="6"/>
        <v>-42.298143454892255</v>
      </c>
    </row>
    <row r="46" spans="1:45">
      <c r="A46">
        <v>3.86911</v>
      </c>
      <c r="B46">
        <v>0.9929924</v>
      </c>
      <c r="C46">
        <v>-5.5051629999999996</v>
      </c>
      <c r="E46">
        <v>14.852245</v>
      </c>
      <c r="F46">
        <v>-14.09436</v>
      </c>
      <c r="G46">
        <v>20.888168</v>
      </c>
      <c r="I46">
        <v>15.705059</v>
      </c>
      <c r="J46">
        <v>-5.7277564999999999</v>
      </c>
      <c r="K46">
        <v>10.200393999999999</v>
      </c>
      <c r="L46">
        <v>-9.9012740000000008</v>
      </c>
      <c r="M46">
        <v>-2.4173011999999998</v>
      </c>
      <c r="N46">
        <v>19.644413</v>
      </c>
      <c r="O46">
        <v>-24.545567999999999</v>
      </c>
      <c r="P46">
        <v>-8.6166800000000006</v>
      </c>
      <c r="Q46">
        <v>-1.4214935</v>
      </c>
      <c r="R46">
        <v>2.6016655000000002</v>
      </c>
      <c r="S46">
        <v>-5.9968529999999998</v>
      </c>
      <c r="T46">
        <v>8.2398489999999995</v>
      </c>
      <c r="U46">
        <v>-9.9109549999999995</v>
      </c>
      <c r="V46">
        <v>25.315487000000001</v>
      </c>
      <c r="X46">
        <v>-13.171165</v>
      </c>
      <c r="Y46">
        <v>-12.713533</v>
      </c>
      <c r="Z46">
        <v>-10.143230000000001</v>
      </c>
      <c r="AA46">
        <v>-6.7822550000000001</v>
      </c>
      <c r="AD46">
        <v>6.6940727000000004</v>
      </c>
      <c r="AE46">
        <v>-14.933218</v>
      </c>
      <c r="AF46">
        <v>-3.1193618999999999</v>
      </c>
      <c r="AG46">
        <v>6.9042892</v>
      </c>
      <c r="AH46">
        <v>-12.918995000000001</v>
      </c>
      <c r="AJ46">
        <v>6.1871910000000003</v>
      </c>
      <c r="AK46">
        <v>17.795551</v>
      </c>
      <c r="AL46">
        <v>1.0385169999999999</v>
      </c>
      <c r="AN46">
        <v>5.7163239999999997E-2</v>
      </c>
      <c r="AP46">
        <f t="shared" si="7"/>
        <v>-2.8272577575757355E-2</v>
      </c>
      <c r="AQ46">
        <f t="shared" si="8"/>
        <v>12.036028657090164</v>
      </c>
      <c r="AR46" s="4">
        <f t="shared" si="5"/>
        <v>36.079813393694735</v>
      </c>
      <c r="AS46" s="5">
        <f t="shared" si="6"/>
        <v>-36.136358548846246</v>
      </c>
    </row>
    <row r="47" spans="1:45">
      <c r="A47">
        <v>-13.104200000000001</v>
      </c>
      <c r="B47">
        <v>13.801712</v>
      </c>
      <c r="C47">
        <v>-3.2713508999999998</v>
      </c>
      <c r="E47">
        <v>-14.520561000000001</v>
      </c>
      <c r="F47">
        <v>-3.4352360000000002</v>
      </c>
      <c r="G47">
        <v>-2.7041816999999999</v>
      </c>
      <c r="H47">
        <v>-19.502089000000002</v>
      </c>
      <c r="I47">
        <v>9.0531459999999999</v>
      </c>
      <c r="J47">
        <v>-2.2982024999999999</v>
      </c>
      <c r="K47">
        <v>-2.4215070000000001</v>
      </c>
      <c r="M47">
        <v>-5.7856236000000001</v>
      </c>
      <c r="N47">
        <v>15.041107</v>
      </c>
      <c r="O47">
        <v>-19.944579999999998</v>
      </c>
      <c r="R47">
        <v>11.052452000000001</v>
      </c>
      <c r="S47">
        <v>-2.0430622000000001</v>
      </c>
      <c r="T47">
        <v>-6.4262980000000001</v>
      </c>
      <c r="U47">
        <v>-20.231255000000001</v>
      </c>
      <c r="V47">
        <v>5.4905204999999997</v>
      </c>
      <c r="W47">
        <v>10.497161999999999</v>
      </c>
      <c r="X47">
        <v>-19.490518999999999</v>
      </c>
      <c r="Y47">
        <v>0.27173996</v>
      </c>
      <c r="AA47">
        <v>-2.9737415</v>
      </c>
      <c r="AB47">
        <v>-4.047415</v>
      </c>
      <c r="AC47">
        <v>12.844013</v>
      </c>
      <c r="AD47">
        <v>-6.0570890000000004</v>
      </c>
      <c r="AH47">
        <v>-8.5746400000000005</v>
      </c>
      <c r="AJ47">
        <v>-7.6381759999999996</v>
      </c>
      <c r="AK47">
        <v>-12.160731999999999</v>
      </c>
      <c r="AL47">
        <v>-12.759453000000001</v>
      </c>
      <c r="AN47">
        <v>11.024677000000001</v>
      </c>
      <c r="AP47">
        <f t="shared" si="7"/>
        <v>-3.3437794313333331</v>
      </c>
      <c r="AQ47">
        <f t="shared" si="8"/>
        <v>10.64566440049876</v>
      </c>
      <c r="AR47" s="4">
        <f t="shared" si="5"/>
        <v>28.593213770162947</v>
      </c>
      <c r="AS47" s="5">
        <f t="shared" si="6"/>
        <v>-35.28077263282961</v>
      </c>
    </row>
    <row r="48" spans="1:45">
      <c r="A48">
        <v>-13.104200000000001</v>
      </c>
      <c r="B48">
        <v>6.1627463999999996</v>
      </c>
      <c r="C48">
        <v>-9.3928469999999997</v>
      </c>
      <c r="D48">
        <v>10.048817</v>
      </c>
      <c r="E48">
        <v>0.73810960000000003</v>
      </c>
      <c r="F48">
        <v>-15.812621999999999</v>
      </c>
      <c r="H48">
        <v>-12.322471999999999</v>
      </c>
      <c r="I48">
        <v>20.656939999999999</v>
      </c>
      <c r="K48">
        <v>-3.2186507999999998</v>
      </c>
      <c r="L48">
        <v>-3.8219720000000001</v>
      </c>
      <c r="M48">
        <v>5.3994369999999998</v>
      </c>
      <c r="N48">
        <v>-18.009338</v>
      </c>
      <c r="O48">
        <v>3.3327713000000001</v>
      </c>
      <c r="P48">
        <v>-10.217646</v>
      </c>
      <c r="R48">
        <v>12.180472999999999</v>
      </c>
      <c r="S48">
        <v>18.925837999999999</v>
      </c>
      <c r="T48">
        <v>3.0507659999999999</v>
      </c>
      <c r="U48">
        <v>-13.645087999999999</v>
      </c>
      <c r="V48">
        <v>6.2792700000000004</v>
      </c>
      <c r="W48">
        <v>-0.23926163</v>
      </c>
      <c r="X48">
        <v>8.9952965000000003</v>
      </c>
      <c r="Y48">
        <v>-22.523980999999999</v>
      </c>
      <c r="Z48">
        <v>-14.195932000000001</v>
      </c>
      <c r="AA48">
        <v>17.145092000000002</v>
      </c>
      <c r="AB48">
        <v>-2.7544784999999998</v>
      </c>
      <c r="AD48">
        <v>-19.564830000000001</v>
      </c>
      <c r="AE48">
        <v>-26.125025000000001</v>
      </c>
      <c r="AF48">
        <v>0.36275481999999998</v>
      </c>
      <c r="AH48">
        <v>-10.481472</v>
      </c>
      <c r="AJ48">
        <v>-18.674679999999999</v>
      </c>
      <c r="AK48">
        <v>-11.723717000000001</v>
      </c>
      <c r="AL48">
        <v>16.923991999999998</v>
      </c>
      <c r="AN48">
        <v>6.6691130000000003</v>
      </c>
      <c r="AP48">
        <f t="shared" si="7"/>
        <v>-2.6956604942424245</v>
      </c>
      <c r="AQ48">
        <f t="shared" si="8"/>
        <v>12.878557971608227</v>
      </c>
      <c r="AR48" s="4">
        <f t="shared" si="5"/>
        <v>35.940013420582254</v>
      </c>
      <c r="AS48" s="5">
        <f t="shared" si="6"/>
        <v>-41.331334409067104</v>
      </c>
    </row>
    <row r="49" spans="1:45">
      <c r="A49">
        <v>-3.6248360000000002</v>
      </c>
      <c r="B49">
        <v>-5.2920970000000001</v>
      </c>
      <c r="C49">
        <v>-4.7132379999999996</v>
      </c>
      <c r="D49">
        <v>17.514267</v>
      </c>
      <c r="E49">
        <v>-6.9584999999999999</v>
      </c>
      <c r="F49">
        <v>-4.3353080000000004</v>
      </c>
      <c r="G49">
        <v>13.712688</v>
      </c>
      <c r="H49">
        <v>-16.202774000000002</v>
      </c>
      <c r="I49">
        <v>3.3170815</v>
      </c>
      <c r="J49">
        <v>-7.1907750000000004</v>
      </c>
      <c r="K49">
        <v>-1.8517627999999999</v>
      </c>
      <c r="L49">
        <v>-5.8779430000000001</v>
      </c>
      <c r="M49">
        <v>4.805523</v>
      </c>
      <c r="N49">
        <v>9.1844669999999997</v>
      </c>
      <c r="O49">
        <v>-16.291488999999999</v>
      </c>
      <c r="P49">
        <v>-17.414995000000001</v>
      </c>
      <c r="R49">
        <v>-14.828934</v>
      </c>
      <c r="S49">
        <v>-2.9720591999999999</v>
      </c>
      <c r="T49">
        <v>-5.9705370000000002</v>
      </c>
      <c r="U49">
        <v>-6.7462920000000004</v>
      </c>
      <c r="W49">
        <v>6.0387040000000001</v>
      </c>
      <c r="X49">
        <v>-21.687011999999999</v>
      </c>
      <c r="Y49">
        <v>-16.808653</v>
      </c>
      <c r="Z49">
        <v>-10.556265</v>
      </c>
      <c r="AA49">
        <v>15.519012</v>
      </c>
      <c r="AB49">
        <v>-21.780722000000001</v>
      </c>
      <c r="AC49">
        <v>21.120804</v>
      </c>
      <c r="AD49">
        <v>-10.9417305</v>
      </c>
      <c r="AE49">
        <v>-26.188092999999999</v>
      </c>
      <c r="AF49">
        <v>1.8497887</v>
      </c>
      <c r="AH49">
        <v>-6.8241750000000003</v>
      </c>
      <c r="AJ49">
        <v>7.7236976999999998</v>
      </c>
      <c r="AK49">
        <v>-17.169930999999998</v>
      </c>
      <c r="AL49">
        <v>-15.808073</v>
      </c>
      <c r="AN49">
        <v>-1.6830711</v>
      </c>
      <c r="AP49">
        <f t="shared" si="7"/>
        <v>-4.8266637914285724</v>
      </c>
      <c r="AQ49">
        <f t="shared" si="8"/>
        <v>11.737365880613192</v>
      </c>
      <c r="AR49" s="4">
        <f t="shared" si="5"/>
        <v>30.385433850411005</v>
      </c>
      <c r="AS49" s="5">
        <f t="shared" si="6"/>
        <v>-40.038761433268149</v>
      </c>
    </row>
    <row r="50" spans="1:45">
      <c r="A50">
        <v>-11.115983999999999</v>
      </c>
      <c r="B50">
        <v>10.282688</v>
      </c>
      <c r="C50">
        <v>-4.9286729999999999</v>
      </c>
      <c r="D50">
        <v>2.3299599</v>
      </c>
      <c r="E50">
        <v>9.2459559999999996</v>
      </c>
      <c r="F50">
        <v>1.7201500000000001</v>
      </c>
      <c r="G50">
        <v>22.966643999999999</v>
      </c>
      <c r="H50">
        <v>-22.820011000000001</v>
      </c>
      <c r="I50">
        <v>7.0708694000000003</v>
      </c>
      <c r="J50">
        <v>-7.1907750000000004</v>
      </c>
      <c r="K50">
        <v>1.4625205999999999</v>
      </c>
      <c r="L50">
        <v>-23.115320000000001</v>
      </c>
      <c r="O50">
        <v>-11.543248999999999</v>
      </c>
      <c r="P50">
        <v>-17.414995000000001</v>
      </c>
      <c r="R50">
        <v>-12.400612000000001</v>
      </c>
      <c r="T50">
        <v>-9.4038679999999992</v>
      </c>
      <c r="U50">
        <v>-17.018989999999999</v>
      </c>
      <c r="V50">
        <v>24.715015000000001</v>
      </c>
      <c r="W50">
        <v>5.1730843000000002</v>
      </c>
      <c r="X50">
        <v>12.449123</v>
      </c>
      <c r="Y50">
        <v>-24.637423999999999</v>
      </c>
      <c r="Z50">
        <v>-5.1268900000000004</v>
      </c>
      <c r="AA50">
        <v>6.1791229999999997</v>
      </c>
      <c r="AB50">
        <v>-26.951712000000001</v>
      </c>
      <c r="AD50">
        <v>10.946090999999999</v>
      </c>
      <c r="AE50">
        <v>22.188846999999999</v>
      </c>
      <c r="AF50">
        <v>10.008578999999999</v>
      </c>
      <c r="AH50">
        <v>-2.1853867</v>
      </c>
      <c r="AJ50">
        <v>0.72410200000000002</v>
      </c>
      <c r="AK50">
        <v>6.7286453000000002</v>
      </c>
      <c r="AL50">
        <v>9.1288490000000007</v>
      </c>
      <c r="AN50">
        <v>6.9797516000000004E-2</v>
      </c>
      <c r="AP50">
        <f t="shared" si="7"/>
        <v>-1.0144951776250009</v>
      </c>
      <c r="AQ50">
        <f t="shared" si="8"/>
        <v>13.919100058524343</v>
      </c>
      <c r="AR50" s="4">
        <f t="shared" si="5"/>
        <v>40.742804997948028</v>
      </c>
      <c r="AS50" s="5">
        <f t="shared" si="6"/>
        <v>-42.77179535319803</v>
      </c>
    </row>
    <row r="51" spans="1:45">
      <c r="A51">
        <v>-9.656193</v>
      </c>
      <c r="B51">
        <v>2.3644981</v>
      </c>
      <c r="C51">
        <v>5.7786713000000001</v>
      </c>
      <c r="D51">
        <v>-1.2140751000000001</v>
      </c>
      <c r="E51">
        <v>29.751389</v>
      </c>
      <c r="F51">
        <v>-2.288332</v>
      </c>
      <c r="G51">
        <v>28.029762000000002</v>
      </c>
      <c r="H51">
        <v>-22.316734</v>
      </c>
      <c r="I51">
        <v>21.238941000000001</v>
      </c>
      <c r="K51">
        <v>-15.180754</v>
      </c>
      <c r="L51">
        <v>-16.397438000000001</v>
      </c>
      <c r="M51">
        <v>9.9695090000000004</v>
      </c>
      <c r="N51">
        <v>21.840682999999999</v>
      </c>
      <c r="O51">
        <v>-26.355685999999999</v>
      </c>
      <c r="P51">
        <v>-12.741051000000001</v>
      </c>
      <c r="Q51">
        <v>-20.431308999999999</v>
      </c>
      <c r="R51">
        <v>-11.590593</v>
      </c>
      <c r="S51">
        <v>28.304317000000001</v>
      </c>
      <c r="T51">
        <v>-3.2298602999999999</v>
      </c>
      <c r="U51">
        <v>-10.148260000000001</v>
      </c>
      <c r="W51">
        <v>3.8857955999999998</v>
      </c>
      <c r="Y51">
        <v>-27.484857999999999</v>
      </c>
      <c r="Z51">
        <v>-16.236214</v>
      </c>
      <c r="AA51">
        <v>1.0059357E-2</v>
      </c>
      <c r="AB51">
        <v>-8.7652529999999995</v>
      </c>
      <c r="AC51">
        <v>26.360869999999998</v>
      </c>
      <c r="AD51">
        <v>-21.254683</v>
      </c>
      <c r="AE51">
        <v>-15.601101</v>
      </c>
      <c r="AF51">
        <v>9.9448589999999992</v>
      </c>
      <c r="AH51">
        <v>-4.3543279999999998</v>
      </c>
      <c r="AJ51">
        <v>9.4001769999999998E-2</v>
      </c>
      <c r="AK51">
        <v>-25.418569999999999</v>
      </c>
      <c r="AL51">
        <v>-16.476624999999999</v>
      </c>
      <c r="AN51">
        <v>6.9797516000000004E-2</v>
      </c>
      <c r="AP51">
        <f t="shared" si="7"/>
        <v>-2.926434228147059</v>
      </c>
      <c r="AQ51">
        <f t="shared" si="8"/>
        <v>16.880326964939513</v>
      </c>
      <c r="AR51" s="4">
        <f t="shared" si="5"/>
        <v>47.714546666671481</v>
      </c>
      <c r="AS51" s="5">
        <f t="shared" si="6"/>
        <v>-53.567415122965599</v>
      </c>
    </row>
    <row r="52" spans="1:45">
      <c r="A52">
        <v>-17.185020000000002</v>
      </c>
      <c r="B52">
        <v>-2.5499268000000002</v>
      </c>
      <c r="C52">
        <v>-3.2383232</v>
      </c>
      <c r="D52">
        <v>16.407944000000001</v>
      </c>
      <c r="G52">
        <v>-13.794518999999999</v>
      </c>
      <c r="H52">
        <v>7.026821</v>
      </c>
      <c r="I52">
        <v>7.5161933999999997</v>
      </c>
      <c r="J52">
        <v>-3.7005385999999998</v>
      </c>
      <c r="K52">
        <v>17.704159000000001</v>
      </c>
      <c r="L52">
        <v>-22.700517999999999</v>
      </c>
      <c r="N52">
        <v>-7.0680540000000001</v>
      </c>
      <c r="O52">
        <v>-26.615718999999999</v>
      </c>
      <c r="P52">
        <v>-12.741051000000001</v>
      </c>
      <c r="Q52">
        <v>-1.264286</v>
      </c>
      <c r="S52">
        <v>-1.7717171</v>
      </c>
      <c r="T52">
        <v>-1.0342769999999999</v>
      </c>
      <c r="U52">
        <v>-5.7207355</v>
      </c>
      <c r="W52">
        <v>1.3008156</v>
      </c>
      <c r="X52">
        <v>-6.2215575999999997</v>
      </c>
      <c r="Y52">
        <v>0.6462021</v>
      </c>
      <c r="Z52">
        <v>-13.629089</v>
      </c>
      <c r="AA52">
        <v>3.4326781999999998</v>
      </c>
      <c r="AB52">
        <v>16.403687000000001</v>
      </c>
      <c r="AC52">
        <v>7.5374793999999996</v>
      </c>
      <c r="AD52">
        <v>-12.595602</v>
      </c>
      <c r="AF52">
        <v>-9.662922</v>
      </c>
      <c r="AG52">
        <v>12.478958</v>
      </c>
      <c r="AH52">
        <v>2.2812424</v>
      </c>
      <c r="AJ52">
        <v>-17.334194</v>
      </c>
      <c r="AK52">
        <v>-16.676833999999999</v>
      </c>
      <c r="AL52">
        <v>-6.9416770000000003</v>
      </c>
      <c r="AP52">
        <f t="shared" si="7"/>
        <v>-3.5390445387096765</v>
      </c>
      <c r="AQ52">
        <f t="shared" si="8"/>
        <v>11.394537580877547</v>
      </c>
      <c r="AR52" s="4">
        <f t="shared" si="5"/>
        <v>30.644568203922965</v>
      </c>
      <c r="AS52" s="5">
        <f t="shared" si="6"/>
        <v>-37.722657281342315</v>
      </c>
    </row>
    <row r="53" spans="1:45">
      <c r="A53">
        <v>-3.7078514</v>
      </c>
      <c r="B53">
        <v>1.3149605</v>
      </c>
      <c r="C53">
        <v>-7.3968886999999999</v>
      </c>
      <c r="D53">
        <v>11.373355999999999</v>
      </c>
      <c r="E53">
        <v>28.866783000000002</v>
      </c>
      <c r="F53">
        <v>-9.6675570000000004</v>
      </c>
      <c r="G53">
        <v>11.565720000000001</v>
      </c>
      <c r="H53">
        <v>-11.138266</v>
      </c>
      <c r="I53">
        <v>17.302779999999998</v>
      </c>
      <c r="J53">
        <v>-8.2509209999999999</v>
      </c>
      <c r="K53">
        <v>-11.575006500000001</v>
      </c>
      <c r="L53">
        <v>-7.2867335999999998</v>
      </c>
      <c r="M53">
        <v>-0.81800079999999997</v>
      </c>
      <c r="N53">
        <v>-3.0727386000000001</v>
      </c>
      <c r="O53">
        <v>-18.227692000000001</v>
      </c>
      <c r="R53">
        <v>0.66673280000000001</v>
      </c>
      <c r="T53">
        <v>7.1759259999999996</v>
      </c>
      <c r="U53">
        <v>-29.420769</v>
      </c>
      <c r="W53">
        <v>4.5865172999999997</v>
      </c>
      <c r="X53">
        <v>-5.0889015000000004</v>
      </c>
      <c r="Y53">
        <v>-0.22182083</v>
      </c>
      <c r="Z53">
        <v>7.9322660000000003</v>
      </c>
      <c r="AA53">
        <v>-1.8898716</v>
      </c>
      <c r="AB53">
        <v>-17.822707999999999</v>
      </c>
      <c r="AE53">
        <v>15.583866</v>
      </c>
      <c r="AH53">
        <v>-18.540184</v>
      </c>
      <c r="AJ53">
        <v>-13.688397999999999</v>
      </c>
      <c r="AK53">
        <v>-10.454126</v>
      </c>
      <c r="AL53">
        <v>-5.9721165000000003</v>
      </c>
      <c r="AN53">
        <v>15.655654999999999</v>
      </c>
      <c r="AP53">
        <f t="shared" si="7"/>
        <v>-2.0738662809999999</v>
      </c>
      <c r="AQ53">
        <f t="shared" si="8"/>
        <v>12.682683004407332</v>
      </c>
      <c r="AR53" s="4">
        <f t="shared" si="5"/>
        <v>35.974182732221998</v>
      </c>
      <c r="AS53" s="5">
        <f t="shared" si="6"/>
        <v>-40.121915294221999</v>
      </c>
    </row>
    <row r="54" spans="1:45">
      <c r="A54">
        <v>-11.028385</v>
      </c>
      <c r="B54">
        <v>-4.6592846000000003</v>
      </c>
      <c r="C54">
        <v>-2.9209556999999999</v>
      </c>
      <c r="D54">
        <v>12.37706</v>
      </c>
      <c r="E54">
        <v>-8.4182740000000003</v>
      </c>
      <c r="F54">
        <v>-10.951017</v>
      </c>
      <c r="G54">
        <v>-7.5077132999999998</v>
      </c>
      <c r="I54">
        <v>-2.5993309999999998</v>
      </c>
      <c r="J54">
        <v>-8.5973849999999992</v>
      </c>
      <c r="K54">
        <v>-21.540533</v>
      </c>
      <c r="L54">
        <v>11.323437</v>
      </c>
      <c r="M54">
        <v>4.3150177000000003</v>
      </c>
      <c r="N54">
        <v>-1.3069953999999999</v>
      </c>
      <c r="O54">
        <v>-13.352045</v>
      </c>
      <c r="P54">
        <v>-11.208285999999999</v>
      </c>
      <c r="Q54">
        <v>-21.535382999999999</v>
      </c>
      <c r="R54">
        <v>-7.9055900000000001</v>
      </c>
      <c r="S54">
        <v>-22.39733</v>
      </c>
      <c r="T54">
        <v>-1.4524783999999999</v>
      </c>
      <c r="U54">
        <v>-9.0691970000000008</v>
      </c>
      <c r="V54">
        <v>19.560265000000001</v>
      </c>
      <c r="W54">
        <v>4.5865172999999997</v>
      </c>
      <c r="X54">
        <v>-1.7378826000000001</v>
      </c>
      <c r="Y54">
        <v>-26.211285</v>
      </c>
      <c r="Z54">
        <v>-3.5251522</v>
      </c>
      <c r="AA54">
        <v>-1.8768081999999999</v>
      </c>
      <c r="AB54">
        <v>-29.602592000000001</v>
      </c>
      <c r="AC54">
        <v>25.631858999999999</v>
      </c>
      <c r="AD54">
        <v>-0.92211339999999997</v>
      </c>
      <c r="AE54">
        <v>-8.8240639999999999</v>
      </c>
      <c r="AF54">
        <v>-10.451809000000001</v>
      </c>
      <c r="AJ54">
        <v>-7.5280895000000001</v>
      </c>
      <c r="AK54">
        <v>0.47169113000000001</v>
      </c>
      <c r="AL54">
        <v>-10.253403</v>
      </c>
      <c r="AN54">
        <v>4.1712685</v>
      </c>
      <c r="AP54">
        <f t="shared" si="7"/>
        <v>-5.2841790477142858</v>
      </c>
      <c r="AQ54">
        <f t="shared" si="8"/>
        <v>11.750647495052089</v>
      </c>
      <c r="AR54" s="4">
        <f t="shared" si="5"/>
        <v>29.967763437441977</v>
      </c>
      <c r="AS54" s="5">
        <f t="shared" si="6"/>
        <v>-40.536121532870553</v>
      </c>
    </row>
    <row r="55" spans="1:45">
      <c r="A55">
        <v>-6.2241496999999999</v>
      </c>
      <c r="B55">
        <v>8.4503400000000006</v>
      </c>
      <c r="C55">
        <v>6.6934889999999996</v>
      </c>
      <c r="D55">
        <v>-1.610527</v>
      </c>
      <c r="E55">
        <v>3.356392</v>
      </c>
      <c r="F55">
        <v>-27.842376999999999</v>
      </c>
      <c r="G55">
        <v>-7.6587753000000003</v>
      </c>
      <c r="I55">
        <v>9.1957629999999995</v>
      </c>
      <c r="J55">
        <v>-8.5973849999999992</v>
      </c>
      <c r="K55">
        <v>-16.350403</v>
      </c>
      <c r="L55">
        <v>-15.097326000000001</v>
      </c>
      <c r="M55">
        <v>1.5263100000000001</v>
      </c>
      <c r="P55">
        <v>-11.721674</v>
      </c>
      <c r="R55">
        <v>-12.683835999999999</v>
      </c>
      <c r="S55">
        <v>10.150028000000001</v>
      </c>
      <c r="T55">
        <v>10.070342999999999</v>
      </c>
      <c r="U55">
        <v>12.626141000000001</v>
      </c>
      <c r="V55">
        <v>13.678013</v>
      </c>
      <c r="W55">
        <v>4.5865172999999997</v>
      </c>
      <c r="X55">
        <v>8.7596050000000005</v>
      </c>
      <c r="Y55">
        <v>-15.528454</v>
      </c>
      <c r="Z55">
        <v>-17.384989000000001</v>
      </c>
      <c r="AA55">
        <v>12.951644999999999</v>
      </c>
      <c r="AC55">
        <v>23.803871000000001</v>
      </c>
      <c r="AE55">
        <v>20.097977</v>
      </c>
      <c r="AF55">
        <v>-11.659824</v>
      </c>
      <c r="AH55">
        <v>-22.321179999999998</v>
      </c>
      <c r="AJ55">
        <v>-5.5464133999999996</v>
      </c>
      <c r="AK55">
        <v>-25.175995</v>
      </c>
      <c r="AL55">
        <v>-2.1945190000000001</v>
      </c>
      <c r="AM55">
        <v>20.870280999999999</v>
      </c>
      <c r="AN55">
        <v>-8.9354549999999993</v>
      </c>
      <c r="AP55">
        <f t="shared" si="7"/>
        <v>-1.553642721875</v>
      </c>
      <c r="AQ55">
        <f t="shared" si="8"/>
        <v>13.945929100924683</v>
      </c>
      <c r="AR55" s="4">
        <f t="shared" si="5"/>
        <v>40.284144580899046</v>
      </c>
      <c r="AS55" s="5">
        <f t="shared" si="6"/>
        <v>-43.391430024649047</v>
      </c>
    </row>
    <row r="56" spans="1:45">
      <c r="A56">
        <v>-10.689457000000001</v>
      </c>
      <c r="B56">
        <v>-8.0589010000000005</v>
      </c>
      <c r="C56">
        <v>-7.8575590000000002</v>
      </c>
      <c r="D56">
        <v>13.941891</v>
      </c>
      <c r="E56">
        <v>3.356392</v>
      </c>
      <c r="F56">
        <v>-15.154318</v>
      </c>
      <c r="G56">
        <v>11.482841499999999</v>
      </c>
      <c r="H56">
        <v>-0.11372566000000001</v>
      </c>
      <c r="I56">
        <v>14.866562</v>
      </c>
      <c r="K56">
        <v>-4.3195323999999999</v>
      </c>
      <c r="L56">
        <v>-23.843216000000002</v>
      </c>
      <c r="M56">
        <v>22.057732000000001</v>
      </c>
      <c r="N56">
        <v>21.599499000000002</v>
      </c>
      <c r="O56">
        <v>-21.252502</v>
      </c>
      <c r="P56">
        <v>-5.7396183000000001</v>
      </c>
      <c r="Q56">
        <v>-22.982626</v>
      </c>
      <c r="R56">
        <v>-13.536942</v>
      </c>
      <c r="S56">
        <v>-3.304224</v>
      </c>
      <c r="T56">
        <v>-19.99146</v>
      </c>
      <c r="U56">
        <v>-10.180756000000001</v>
      </c>
      <c r="X56">
        <v>-11.728952</v>
      </c>
      <c r="Y56">
        <v>-15.683138</v>
      </c>
      <c r="Z56">
        <v>-12.830709000000001</v>
      </c>
      <c r="AA56">
        <v>-9.9034195</v>
      </c>
      <c r="AB56">
        <v>-24.819506000000001</v>
      </c>
      <c r="AC56">
        <v>23.946660000000001</v>
      </c>
      <c r="AD56">
        <v>8.4236979999999999</v>
      </c>
      <c r="AF56">
        <v>4.6549415999999999</v>
      </c>
      <c r="AH56">
        <v>-5.0317210000000001</v>
      </c>
      <c r="AJ56">
        <v>4.2072830000000003</v>
      </c>
      <c r="AK56">
        <v>8.1260720000000006</v>
      </c>
      <c r="AL56">
        <v>-16.721792000000001</v>
      </c>
      <c r="AN56">
        <v>2.4169922E-2</v>
      </c>
      <c r="AP56">
        <f t="shared" si="7"/>
        <v>-3.8501919041818176</v>
      </c>
      <c r="AQ56">
        <f t="shared" si="8"/>
        <v>13.815126318110028</v>
      </c>
      <c r="AR56" s="4">
        <f t="shared" si="5"/>
        <v>37.595187050148262</v>
      </c>
      <c r="AS56" s="5">
        <f t="shared" si="6"/>
        <v>-45.295570858511901</v>
      </c>
    </row>
    <row r="57" spans="1:45">
      <c r="A57">
        <v>26.538815</v>
      </c>
      <c r="B57">
        <v>-4.1808814999999999</v>
      </c>
      <c r="C57">
        <v>-4.9043999999999999</v>
      </c>
      <c r="D57">
        <v>-1.1949348</v>
      </c>
      <c r="F57">
        <v>12.053032</v>
      </c>
      <c r="H57">
        <v>-19.408808000000001</v>
      </c>
      <c r="I57">
        <v>3.9920882999999998</v>
      </c>
      <c r="K57">
        <v>-29.965707999999999</v>
      </c>
      <c r="L57">
        <v>-17.673362999999998</v>
      </c>
      <c r="M57">
        <v>3.1418838999999998</v>
      </c>
      <c r="O57">
        <v>-20.014807000000001</v>
      </c>
      <c r="P57">
        <v>-3.8360137999999999</v>
      </c>
      <c r="Q57">
        <v>-29.296503000000001</v>
      </c>
      <c r="R57">
        <v>-16.919632</v>
      </c>
      <c r="S57">
        <v>-0.11200905</v>
      </c>
      <c r="T57">
        <v>3.1753578</v>
      </c>
      <c r="U57">
        <v>-8.7115919999999996</v>
      </c>
      <c r="W57">
        <v>12.91642</v>
      </c>
      <c r="X57">
        <v>3.2510604999999999</v>
      </c>
      <c r="Y57">
        <v>-18.508065999999999</v>
      </c>
      <c r="Z57">
        <v>-3.9533442999999999</v>
      </c>
      <c r="AB57">
        <v>-15.66671</v>
      </c>
      <c r="AC57">
        <v>9.7282910000000005</v>
      </c>
      <c r="AE57">
        <v>10.792866</v>
      </c>
      <c r="AF57">
        <v>4.3555640000000002</v>
      </c>
      <c r="AH57">
        <v>1.458744</v>
      </c>
      <c r="AJ57">
        <v>-0.71840285999999998</v>
      </c>
      <c r="AK57">
        <v>-17.455095</v>
      </c>
      <c r="AL57">
        <v>-15.701815</v>
      </c>
      <c r="AN57">
        <v>10.724098</v>
      </c>
      <c r="AP57">
        <f t="shared" si="7"/>
        <v>-4.2031288270000005</v>
      </c>
      <c r="AQ57">
        <f t="shared" si="8"/>
        <v>13.520370703739063</v>
      </c>
      <c r="AR57" s="4">
        <f t="shared" si="5"/>
        <v>36.357983284217191</v>
      </c>
      <c r="AS57" s="5">
        <f t="shared" si="6"/>
        <v>-44.764240938217192</v>
      </c>
    </row>
    <row r="58" spans="1:45">
      <c r="A58">
        <v>-7.6647489999999996</v>
      </c>
      <c r="B58">
        <v>0.56208800000000003</v>
      </c>
      <c r="C58">
        <v>-7.1490096999999997</v>
      </c>
      <c r="D58">
        <v>-6.1202774</v>
      </c>
      <c r="E58">
        <v>9.3427729999999993</v>
      </c>
      <c r="F58">
        <v>-7.1885260000000004</v>
      </c>
      <c r="G58">
        <v>8.2377205</v>
      </c>
      <c r="H58">
        <v>-9.5537969999999994</v>
      </c>
      <c r="I58">
        <v>22.758385000000001</v>
      </c>
      <c r="K58">
        <v>16.889075999999999</v>
      </c>
      <c r="L58">
        <v>-15.640188</v>
      </c>
      <c r="M58">
        <v>0.89964294</v>
      </c>
      <c r="N58">
        <v>1.9496956000000001</v>
      </c>
      <c r="O58">
        <v>-23.283531</v>
      </c>
      <c r="P58">
        <v>-9.0594289999999997</v>
      </c>
      <c r="Q58">
        <v>-22.954799999999999</v>
      </c>
      <c r="R58">
        <v>-11.359812</v>
      </c>
      <c r="S58">
        <v>6.6836700000000002</v>
      </c>
      <c r="T58">
        <v>-5.0187949999999999</v>
      </c>
      <c r="U58">
        <v>-24.839642000000001</v>
      </c>
      <c r="W58">
        <v>-0.14246178000000001</v>
      </c>
      <c r="X58">
        <v>13.963279999999999</v>
      </c>
      <c r="Y58">
        <v>-15.683928</v>
      </c>
      <c r="Z58">
        <v>-7.3340434999999999</v>
      </c>
      <c r="AA58">
        <v>-8.6844859999999997</v>
      </c>
      <c r="AB58">
        <v>-19.536507</v>
      </c>
      <c r="AC58">
        <v>23.130134999999999</v>
      </c>
      <c r="AE58">
        <v>27.753661999999998</v>
      </c>
      <c r="AF58">
        <v>-3.1755295000000001</v>
      </c>
      <c r="AH58">
        <v>-4.2761364000000004</v>
      </c>
      <c r="AJ58">
        <v>9.4164159999999999</v>
      </c>
      <c r="AK58">
        <v>-12.348341</v>
      </c>
      <c r="AL58">
        <v>-12.871616</v>
      </c>
      <c r="AN58">
        <v>-9.6624239999999997</v>
      </c>
      <c r="AP58">
        <f t="shared" si="7"/>
        <v>-2.9988672129411764</v>
      </c>
      <c r="AQ58">
        <f t="shared" si="8"/>
        <v>13.422159515779649</v>
      </c>
      <c r="AR58" s="4">
        <f t="shared" si="5"/>
        <v>37.26761133439777</v>
      </c>
      <c r="AS58" s="5">
        <f t="shared" si="6"/>
        <v>-43.265345760280127</v>
      </c>
    </row>
    <row r="59" spans="1:45">
      <c r="A59">
        <v>-24.184014999999999</v>
      </c>
      <c r="B59">
        <v>-4.1479569999999999</v>
      </c>
      <c r="C59">
        <v>-0.60311510000000002</v>
      </c>
      <c r="D59">
        <v>12.977531000000001</v>
      </c>
      <c r="E59">
        <v>-11.045191000000001</v>
      </c>
      <c r="F59">
        <v>-14.740854000000001</v>
      </c>
      <c r="G59">
        <v>-10.535373999999999</v>
      </c>
      <c r="H59">
        <v>-12.450616999999999</v>
      </c>
      <c r="I59">
        <v>17.157795</v>
      </c>
      <c r="J59">
        <v>9.8751300000000004</v>
      </c>
      <c r="L59">
        <v>-18.316148999999999</v>
      </c>
      <c r="M59">
        <v>0.6875038</v>
      </c>
      <c r="N59">
        <v>19.425097999999998</v>
      </c>
      <c r="O59">
        <v>-29.05247</v>
      </c>
      <c r="P59">
        <v>-1.4477576999999999</v>
      </c>
      <c r="Q59">
        <v>-15.945059000000001</v>
      </c>
      <c r="R59">
        <v>23.120795999999999</v>
      </c>
      <c r="S59">
        <v>25.168201</v>
      </c>
      <c r="T59">
        <v>-0.87885475000000002</v>
      </c>
      <c r="U59">
        <v>-4.254696</v>
      </c>
      <c r="W59">
        <v>0.6175003</v>
      </c>
      <c r="X59">
        <v>17.306213</v>
      </c>
      <c r="Y59">
        <v>-8.9077319999999993</v>
      </c>
      <c r="Z59">
        <v>-23.664894</v>
      </c>
      <c r="AA59">
        <v>-2.8172549999999998</v>
      </c>
      <c r="AB59">
        <v>-18.596883999999999</v>
      </c>
      <c r="AE59">
        <v>13.805008000000001</v>
      </c>
      <c r="AF59">
        <v>14.918335000000001</v>
      </c>
      <c r="AH59">
        <v>-5.2864323000000004</v>
      </c>
      <c r="AJ59">
        <v>3.3678246000000001</v>
      </c>
      <c r="AK59">
        <v>-1.0820502999999999</v>
      </c>
      <c r="AL59">
        <v>-10.722588</v>
      </c>
      <c r="AN59">
        <v>-8.925516</v>
      </c>
      <c r="AP59">
        <f t="shared" si="7"/>
        <v>-2.0963189530303028</v>
      </c>
      <c r="AQ59">
        <f t="shared" si="8"/>
        <v>14.323141368161727</v>
      </c>
      <c r="AR59" s="4">
        <f t="shared" si="5"/>
        <v>40.873105151454872</v>
      </c>
      <c r="AS59" s="5">
        <f t="shared" si="6"/>
        <v>-45.065743057515483</v>
      </c>
    </row>
    <row r="60" spans="1:45">
      <c r="A60">
        <v>-20.758942000000001</v>
      </c>
      <c r="B60">
        <v>0.31554794000000003</v>
      </c>
      <c r="C60">
        <v>-0.58423232999999997</v>
      </c>
      <c r="D60">
        <v>-4.6511993</v>
      </c>
      <c r="E60">
        <v>-10.35046</v>
      </c>
      <c r="F60">
        <v>-23.251860000000001</v>
      </c>
      <c r="G60">
        <v>-5.8714027</v>
      </c>
      <c r="H60">
        <v>-22.531189999999999</v>
      </c>
      <c r="I60">
        <v>14.404517999999999</v>
      </c>
      <c r="J60">
        <v>-28.538996000000001</v>
      </c>
      <c r="L60">
        <v>-26.927267000000001</v>
      </c>
      <c r="M60">
        <v>-3.6580010000000001</v>
      </c>
      <c r="N60">
        <v>8.3315850000000005</v>
      </c>
      <c r="P60">
        <v>1.2196198</v>
      </c>
      <c r="Q60">
        <v>-18.817160000000001</v>
      </c>
      <c r="R60">
        <v>-18.691006000000002</v>
      </c>
      <c r="S60">
        <v>13.589230000000001</v>
      </c>
      <c r="T60">
        <v>-10.456718</v>
      </c>
      <c r="U60">
        <v>-11.517156999999999</v>
      </c>
      <c r="W60">
        <v>-0.39343070000000002</v>
      </c>
      <c r="X60">
        <v>-7.6210956999999997</v>
      </c>
      <c r="Y60">
        <v>-13.984360000000001</v>
      </c>
      <c r="Z60">
        <v>-11.457127</v>
      </c>
      <c r="AA60">
        <v>-3.4820823999999999</v>
      </c>
      <c r="AB60">
        <v>0.1871109</v>
      </c>
      <c r="AD60">
        <v>28.204514</v>
      </c>
      <c r="AE60">
        <v>10.391315000000001</v>
      </c>
      <c r="AF60">
        <v>-5.7455920000000003</v>
      </c>
      <c r="AH60">
        <v>-11.168409</v>
      </c>
      <c r="AJ60">
        <v>-5.9614390000000004</v>
      </c>
      <c r="AK60">
        <v>-26.717994999999998</v>
      </c>
      <c r="AL60">
        <v>-11.420048</v>
      </c>
      <c r="AN60">
        <v>10.452769999999999</v>
      </c>
      <c r="AP60">
        <f t="shared" si="7"/>
        <v>-6.5897260451515196</v>
      </c>
      <c r="AQ60">
        <f t="shared" si="8"/>
        <v>13.250990687530955</v>
      </c>
      <c r="AR60" s="4">
        <f t="shared" si="5"/>
        <v>33.163246017441338</v>
      </c>
      <c r="AS60" s="5">
        <f t="shared" si="6"/>
        <v>-46.342698107744383</v>
      </c>
    </row>
    <row r="61" spans="1:45">
      <c r="A61">
        <v>-16.126677000000001</v>
      </c>
      <c r="B61">
        <v>9.0705869999999994E-2</v>
      </c>
      <c r="C61">
        <v>1.7226219</v>
      </c>
      <c r="D61">
        <v>4.5103340000000003</v>
      </c>
      <c r="E61">
        <v>-15.896959000000001</v>
      </c>
      <c r="F61">
        <v>-3.5763931000000002</v>
      </c>
      <c r="G61">
        <v>-0.345829</v>
      </c>
      <c r="H61">
        <v>-19.179880000000001</v>
      </c>
      <c r="I61">
        <v>10.224701</v>
      </c>
      <c r="J61">
        <v>-28.807044999999999</v>
      </c>
      <c r="K61">
        <v>-2.3409119</v>
      </c>
      <c r="L61">
        <v>-17.253993999999999</v>
      </c>
      <c r="M61">
        <v>7.5721550000000004</v>
      </c>
      <c r="N61">
        <v>27.909634</v>
      </c>
      <c r="O61">
        <v>-27.921821999999999</v>
      </c>
      <c r="P61">
        <v>-14.493558999999999</v>
      </c>
      <c r="R61">
        <v>11.72073</v>
      </c>
      <c r="T61">
        <v>-3.6184845000000001</v>
      </c>
      <c r="U61">
        <v>-15.828398</v>
      </c>
      <c r="V61">
        <v>27.585433999999999</v>
      </c>
      <c r="W61">
        <v>1.6697502</v>
      </c>
      <c r="X61">
        <v>-6.5873850000000003</v>
      </c>
      <c r="Y61">
        <v>-14.980305</v>
      </c>
      <c r="Z61">
        <v>-6.4489745999999997</v>
      </c>
      <c r="AA61">
        <v>-10.188205999999999</v>
      </c>
      <c r="AB61">
        <v>-19.500612</v>
      </c>
      <c r="AC61">
        <v>11.55621</v>
      </c>
      <c r="AE61">
        <v>27.822635999999999</v>
      </c>
      <c r="AF61">
        <v>-10.712287999999999</v>
      </c>
      <c r="AH61">
        <v>-7.1677036000000003</v>
      </c>
      <c r="AJ61">
        <v>5.0327681999999996</v>
      </c>
      <c r="AK61">
        <v>-20.837441999999999</v>
      </c>
      <c r="AL61">
        <v>-9.3578799999999998</v>
      </c>
      <c r="AM61">
        <v>-22.607013999999999</v>
      </c>
      <c r="AN61">
        <v>-3.1969185000000002</v>
      </c>
      <c r="AP61">
        <f t="shared" si="7"/>
        <v>-4.5587714579999998</v>
      </c>
      <c r="AQ61">
        <f t="shared" si="8"/>
        <v>14.70637056616229</v>
      </c>
      <c r="AR61" s="4">
        <f t="shared" si="5"/>
        <v>39.560340240486866</v>
      </c>
      <c r="AS61" s="5">
        <f t="shared" si="6"/>
        <v>-48.677883156486871</v>
      </c>
    </row>
    <row r="62" spans="1:45">
      <c r="A62">
        <v>3.085785</v>
      </c>
      <c r="B62">
        <v>23.016563000000001</v>
      </c>
      <c r="C62">
        <v>-4.8519399999999999</v>
      </c>
      <c r="D62">
        <v>16.807503000000001</v>
      </c>
      <c r="F62">
        <v>-14.798394999999999</v>
      </c>
      <c r="H62">
        <v>-5.7395152999999999</v>
      </c>
      <c r="I62">
        <v>9.0911179999999998</v>
      </c>
      <c r="J62">
        <v>12.315777000000001</v>
      </c>
      <c r="L62">
        <v>-6.2444915999999999</v>
      </c>
      <c r="M62">
        <v>-7.0040244999999999</v>
      </c>
      <c r="N62">
        <v>23.380141999999999</v>
      </c>
      <c r="O62">
        <v>-17.430153000000001</v>
      </c>
      <c r="P62">
        <v>-7.5574779999999997</v>
      </c>
      <c r="Q62">
        <v>9.5324249999999999</v>
      </c>
      <c r="R62">
        <v>3.0981445000000001</v>
      </c>
      <c r="T62">
        <v>-3.6184845000000001</v>
      </c>
      <c r="U62">
        <v>-14.877703</v>
      </c>
      <c r="W62">
        <v>1.6697502</v>
      </c>
      <c r="X62">
        <v>4.2080039999999999</v>
      </c>
      <c r="Z62">
        <v>8.5984499999999997</v>
      </c>
      <c r="AA62">
        <v>5.1856840000000002</v>
      </c>
      <c r="AB62">
        <v>1.927414</v>
      </c>
      <c r="AC62">
        <v>13.779121</v>
      </c>
      <c r="AD62">
        <v>8.1964869999999994</v>
      </c>
      <c r="AE62">
        <v>-16.438963000000001</v>
      </c>
      <c r="AF62">
        <v>13.872401999999999</v>
      </c>
      <c r="AG62">
        <v>28.78267</v>
      </c>
      <c r="AJ62">
        <v>5.488632</v>
      </c>
      <c r="AK62">
        <v>-10.358613999999999</v>
      </c>
      <c r="AL62">
        <v>-11.127743000000001</v>
      </c>
      <c r="AN62">
        <v>-1.940855</v>
      </c>
      <c r="AP62">
        <f t="shared" si="7"/>
        <v>2.2596036064516123</v>
      </c>
      <c r="AQ62">
        <f t="shared" si="8"/>
        <v>12.168315506191176</v>
      </c>
      <c r="AR62" s="4">
        <f t="shared" si="5"/>
        <v>38.764550125025139</v>
      </c>
      <c r="AS62" s="5">
        <f t="shared" si="6"/>
        <v>-34.245342912121913</v>
      </c>
    </row>
    <row r="63" spans="1:45">
      <c r="A63">
        <v>-5.0102289999999998</v>
      </c>
      <c r="B63">
        <v>-9.9724269999999997</v>
      </c>
      <c r="C63">
        <v>-9.1292779999999993</v>
      </c>
      <c r="D63">
        <v>-1.6381645</v>
      </c>
      <c r="F63">
        <v>-10.998430000000001</v>
      </c>
      <c r="G63">
        <v>-0.41356660000000001</v>
      </c>
      <c r="H63">
        <v>-5.7395152999999999</v>
      </c>
      <c r="I63">
        <v>10.757023</v>
      </c>
      <c r="J63">
        <v>15.781791999999999</v>
      </c>
      <c r="K63">
        <v>-0.23783683999999999</v>
      </c>
      <c r="M63">
        <v>-3.4852924000000001</v>
      </c>
      <c r="N63">
        <v>17.081097</v>
      </c>
      <c r="O63">
        <v>-4.3779316000000001</v>
      </c>
      <c r="P63">
        <v>-3.0871409999999999</v>
      </c>
      <c r="R63">
        <v>-11.600910000000001</v>
      </c>
      <c r="S63">
        <v>-9.0022830000000003</v>
      </c>
      <c r="T63">
        <v>20.974444999999999</v>
      </c>
      <c r="U63">
        <v>-18.634117</v>
      </c>
      <c r="X63">
        <v>-8.7651839999999996</v>
      </c>
      <c r="Y63">
        <v>-15.861031000000001</v>
      </c>
      <c r="Z63">
        <v>-7.335966</v>
      </c>
      <c r="AA63">
        <v>-5.4085007000000003</v>
      </c>
      <c r="AB63">
        <v>13.171886000000001</v>
      </c>
      <c r="AD63">
        <v>-5.7932452999999997</v>
      </c>
      <c r="AE63">
        <v>29.009056000000001</v>
      </c>
      <c r="AF63">
        <v>-5.7645949999999999</v>
      </c>
      <c r="AH63">
        <v>-0.5234299</v>
      </c>
      <c r="AJ63">
        <v>3.6963843999999999</v>
      </c>
      <c r="AK63">
        <v>-5.234127</v>
      </c>
      <c r="AL63">
        <v>-8.5691299999999995</v>
      </c>
      <c r="AN63">
        <v>5.8760719999999997</v>
      </c>
      <c r="AP63">
        <f t="shared" si="7"/>
        <v>-1.2978895400000006</v>
      </c>
      <c r="AQ63">
        <f t="shared" si="8"/>
        <v>11.038171679178451</v>
      </c>
      <c r="AR63" s="4">
        <f t="shared" si="5"/>
        <v>31.816625497535355</v>
      </c>
      <c r="AS63" s="5">
        <f t="shared" si="6"/>
        <v>-34.412404577535355</v>
      </c>
    </row>
    <row r="64" spans="1:45">
      <c r="A64">
        <v>-7.8074684000000003</v>
      </c>
      <c r="B64">
        <v>1.9521332</v>
      </c>
      <c r="C64">
        <v>7.4535713000000001</v>
      </c>
      <c r="D64">
        <v>7.7784576000000003</v>
      </c>
      <c r="F64">
        <v>-7.4726944</v>
      </c>
      <c r="G64">
        <v>24.371006000000001</v>
      </c>
      <c r="H64">
        <v>-18.664055000000001</v>
      </c>
      <c r="I64">
        <v>7.6850740000000002</v>
      </c>
      <c r="J64">
        <v>-18.954453999999998</v>
      </c>
      <c r="K64">
        <v>2.2659988000000002</v>
      </c>
      <c r="L64">
        <v>-10.497161999999999</v>
      </c>
      <c r="M64">
        <v>7.4685744999999999</v>
      </c>
      <c r="N64">
        <v>6.6653365999999998</v>
      </c>
      <c r="P64">
        <v>-12.952795</v>
      </c>
      <c r="R64">
        <v>-19.670007999999999</v>
      </c>
      <c r="S64">
        <v>-12.978028999999999</v>
      </c>
      <c r="T64">
        <v>5.2456626999999996</v>
      </c>
      <c r="U64">
        <v>-10.031874</v>
      </c>
      <c r="W64">
        <v>-3.4187565000000002</v>
      </c>
      <c r="X64">
        <v>-0.26586914</v>
      </c>
      <c r="Y64">
        <v>-8.0547979999999999</v>
      </c>
      <c r="Z64">
        <v>-19.925097000000001</v>
      </c>
      <c r="AA64">
        <v>-11.337804999999999</v>
      </c>
      <c r="AB64">
        <v>-29.74962</v>
      </c>
      <c r="AE64">
        <v>21.896027</v>
      </c>
      <c r="AF64">
        <v>22.454132000000001</v>
      </c>
      <c r="AH64">
        <v>-5.17638</v>
      </c>
      <c r="AJ64">
        <v>-6.1153506999999996</v>
      </c>
      <c r="AK64">
        <v>-12.450943000000001</v>
      </c>
      <c r="AL64">
        <v>-6.0877476000000001</v>
      </c>
      <c r="AN64">
        <v>2.3584900000000002</v>
      </c>
      <c r="AP64">
        <f t="shared" si="7"/>
        <v>-3.3553691303225803</v>
      </c>
      <c r="AQ64">
        <f t="shared" si="8"/>
        <v>12.97148042944559</v>
      </c>
      <c r="AR64" s="4">
        <f t="shared" si="5"/>
        <v>35.559072158014189</v>
      </c>
      <c r="AS64" s="5">
        <f t="shared" si="6"/>
        <v>-42.269810418659347</v>
      </c>
    </row>
    <row r="65" spans="1:45">
      <c r="A65">
        <v>-8.2324680000000008</v>
      </c>
      <c r="B65">
        <v>24.359745</v>
      </c>
      <c r="C65">
        <v>-11.596893</v>
      </c>
      <c r="D65">
        <v>22.540649999999999</v>
      </c>
      <c r="F65">
        <v>8.9885330000000003</v>
      </c>
      <c r="G65">
        <v>14.234779</v>
      </c>
      <c r="H65">
        <v>-18.664055000000001</v>
      </c>
      <c r="I65">
        <v>-0.70310782999999999</v>
      </c>
      <c r="J65">
        <v>11.534821000000001</v>
      </c>
      <c r="K65">
        <v>14.940239</v>
      </c>
      <c r="L65">
        <v>-20.842077</v>
      </c>
      <c r="M65">
        <v>-1.9554290999999999</v>
      </c>
      <c r="P65">
        <v>-5.3528479999999998</v>
      </c>
      <c r="Q65">
        <v>-3.9049358000000001</v>
      </c>
      <c r="R65">
        <v>-10.788042000000001</v>
      </c>
      <c r="S65">
        <v>-26.42962</v>
      </c>
      <c r="T65">
        <v>7.4482154999999999</v>
      </c>
      <c r="U65">
        <v>-12.165744999999999</v>
      </c>
      <c r="W65">
        <v>-2.0990066999999999</v>
      </c>
      <c r="X65">
        <v>0.29360962000000002</v>
      </c>
      <c r="Y65">
        <v>1.5832672000000001</v>
      </c>
      <c r="Z65">
        <v>-3.9788190000000001</v>
      </c>
      <c r="AA65">
        <v>-12.163376</v>
      </c>
      <c r="AB65">
        <v>-14.926334000000001</v>
      </c>
      <c r="AD65">
        <v>23.26379</v>
      </c>
      <c r="AE65">
        <v>14.464153</v>
      </c>
      <c r="AF65">
        <v>12.369026</v>
      </c>
      <c r="AH65">
        <v>7.0480384999999997</v>
      </c>
      <c r="AJ65">
        <v>8.7615280000000002</v>
      </c>
      <c r="AK65">
        <v>-23.69605</v>
      </c>
      <c r="AL65">
        <v>-18.929735000000001</v>
      </c>
      <c r="AN65">
        <v>-8.6784440000000007</v>
      </c>
      <c r="AP65">
        <f t="shared" si="7"/>
        <v>-1.0398934565625</v>
      </c>
      <c r="AQ65">
        <f t="shared" si="8"/>
        <v>14.115584147641727</v>
      </c>
      <c r="AR65" s="4">
        <f t="shared" si="5"/>
        <v>41.306858986362677</v>
      </c>
      <c r="AS65" s="5">
        <f t="shared" si="6"/>
        <v>-43.386645899487682</v>
      </c>
    </row>
    <row r="66" spans="1:45">
      <c r="A66">
        <v>1.0208702000000001</v>
      </c>
      <c r="B66">
        <v>-1.8655987000000001</v>
      </c>
      <c r="C66">
        <v>-5.8095530000000002</v>
      </c>
      <c r="D66">
        <v>0.36505507999999998</v>
      </c>
      <c r="E66">
        <v>11.708130000000001</v>
      </c>
      <c r="F66">
        <v>-5.9491139999999998</v>
      </c>
      <c r="G66">
        <v>24.966533999999999</v>
      </c>
      <c r="J66">
        <v>-4.5833415999999998</v>
      </c>
      <c r="K66">
        <v>-18.158667000000001</v>
      </c>
      <c r="L66">
        <v>-26.394825000000001</v>
      </c>
      <c r="M66">
        <v>1.1901969999999999</v>
      </c>
      <c r="P66">
        <v>-0.73393819999999999</v>
      </c>
      <c r="Q66">
        <v>-15.684168</v>
      </c>
      <c r="R66">
        <v>-6.5268917000000002</v>
      </c>
      <c r="S66">
        <v>-6.8086567000000002</v>
      </c>
      <c r="T66">
        <v>5.5440445</v>
      </c>
      <c r="U66">
        <v>-2.8933868</v>
      </c>
      <c r="W66">
        <v>15.371693</v>
      </c>
      <c r="X66">
        <v>-10.6659565</v>
      </c>
      <c r="Y66">
        <v>-13.336681</v>
      </c>
      <c r="Z66">
        <v>-11.265896</v>
      </c>
      <c r="AA66">
        <v>-6.5407963000000002</v>
      </c>
      <c r="AB66">
        <v>-8.6128689999999999</v>
      </c>
      <c r="AE66">
        <v>13.943367</v>
      </c>
      <c r="AJ66">
        <v>-2.6367873999999998</v>
      </c>
      <c r="AK66">
        <v>-14.135628000000001</v>
      </c>
      <c r="AL66">
        <v>-16.651720000000001</v>
      </c>
      <c r="AN66">
        <v>8.4948689999999996</v>
      </c>
      <c r="AP66">
        <f t="shared" si="7"/>
        <v>-3.4517755400000003</v>
      </c>
      <c r="AQ66">
        <f t="shared" si="8"/>
        <v>11.298099847240522</v>
      </c>
      <c r="AR66" s="4">
        <f t="shared" si="5"/>
        <v>30.442524001721566</v>
      </c>
      <c r="AS66" s="5">
        <f t="shared" si="6"/>
        <v>-37.346075081721565</v>
      </c>
    </row>
    <row r="67" spans="1:45">
      <c r="A67">
        <v>-12.262784999999999</v>
      </c>
      <c r="B67">
        <v>17.938133000000001</v>
      </c>
      <c r="C67">
        <v>9.0368040000000001</v>
      </c>
      <c r="D67">
        <v>-1.8755721999999999</v>
      </c>
      <c r="E67">
        <v>-11.258343</v>
      </c>
      <c r="F67">
        <v>-16.820239999999998</v>
      </c>
      <c r="G67">
        <v>4.915489</v>
      </c>
      <c r="J67">
        <v>13.835495</v>
      </c>
      <c r="K67">
        <v>17.287261999999998</v>
      </c>
      <c r="L67">
        <v>-3.132082</v>
      </c>
      <c r="M67">
        <v>15.540744999999999</v>
      </c>
      <c r="N67">
        <v>-2.1463508999999998</v>
      </c>
      <c r="O67">
        <v>-28.608792999999999</v>
      </c>
      <c r="P67">
        <v>-3.9127464000000001</v>
      </c>
      <c r="Q67">
        <v>-27.80856</v>
      </c>
      <c r="R67">
        <v>-6.5141200000000001</v>
      </c>
      <c r="S67">
        <v>-23.955843000000002</v>
      </c>
      <c r="T67">
        <v>-23.460290000000001</v>
      </c>
      <c r="U67">
        <v>-12.686942999999999</v>
      </c>
      <c r="W67">
        <v>-6.0298119999999997</v>
      </c>
      <c r="X67">
        <v>-7.9608306999999998</v>
      </c>
      <c r="Y67">
        <v>-1.6051369</v>
      </c>
      <c r="Z67">
        <v>-11.750427</v>
      </c>
      <c r="AA67">
        <v>-3.1999396999999998</v>
      </c>
      <c r="AB67">
        <v>-12.477293</v>
      </c>
      <c r="AE67">
        <v>14.441630999999999</v>
      </c>
      <c r="AF67">
        <v>-28.083200000000001</v>
      </c>
      <c r="AJ67">
        <v>-6.2968826</v>
      </c>
      <c r="AK67">
        <v>-14.920721</v>
      </c>
      <c r="AL67">
        <v>-15.180289999999999</v>
      </c>
      <c r="AN67">
        <v>-9.0428809999999995</v>
      </c>
      <c r="AP67">
        <f t="shared" si="7"/>
        <v>-6.38692010967742</v>
      </c>
      <c r="AQ67">
        <f t="shared" si="8"/>
        <v>13.398466807416154</v>
      </c>
      <c r="AR67" s="4">
        <f t="shared" si="5"/>
        <v>33.808480312571042</v>
      </c>
      <c r="AS67" s="5">
        <f t="shared" si="6"/>
        <v>-46.58232053192588</v>
      </c>
    </row>
  </sheetData>
  <conditionalFormatting sqref="A2:AN67">
    <cfRule type="cellIs" dxfId="10" priority="4" operator="lessThan">
      <formula>-100</formula>
    </cfRule>
    <cfRule type="cellIs" dxfId="9" priority="5" operator="greaterThan">
      <formula>100</formula>
    </cfRule>
  </conditionalFormatting>
  <conditionalFormatting sqref="A20:AN67">
    <cfRule type="cellIs" dxfId="8" priority="1" operator="lessThan">
      <formula>-30</formula>
    </cfRule>
    <cfRule type="cellIs" dxfId="7" priority="2" operator="greaterThan">
      <formula>30</formula>
    </cfRule>
    <cfRule type="cellIs" dxfId="6" priority="3" operator="between">
      <formula>-30</formula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9268-EA87-4D12-869E-94D074CE9B48}">
  <dimension ref="A1:F70"/>
  <sheetViews>
    <sheetView topLeftCell="A44" zoomScale="85" zoomScaleNormal="85" workbookViewId="0">
      <selection activeCell="C2" sqref="C2:C67"/>
    </sheetView>
  </sheetViews>
  <sheetFormatPr defaultRowHeight="14.5"/>
  <sheetData>
    <row r="1" spans="1:6">
      <c r="A1" t="s">
        <v>40</v>
      </c>
      <c r="B1" t="s">
        <v>41</v>
      </c>
      <c r="C1" t="s">
        <v>42</v>
      </c>
    </row>
    <row r="2" spans="1:6">
      <c r="A2" s="2">
        <v>72</v>
      </c>
      <c r="B2" s="2">
        <v>138</v>
      </c>
      <c r="C2">
        <v>-6.4246356296969704</v>
      </c>
      <c r="E2" s="8"/>
      <c r="F2" s="2"/>
    </row>
    <row r="3" spans="1:6">
      <c r="A3" s="2">
        <v>216</v>
      </c>
      <c r="B3" s="2">
        <v>138</v>
      </c>
      <c r="C3">
        <v>-2.4424182982352942</v>
      </c>
      <c r="E3" s="8"/>
      <c r="F3" s="2"/>
    </row>
    <row r="4" spans="1:6">
      <c r="A4" s="2">
        <v>360</v>
      </c>
      <c r="B4" s="2">
        <v>138</v>
      </c>
      <c r="C4">
        <v>-11.974850051818178</v>
      </c>
      <c r="E4" s="8"/>
      <c r="F4" s="2"/>
    </row>
    <row r="5" spans="1:6">
      <c r="A5" s="2">
        <v>504</v>
      </c>
      <c r="B5" s="2">
        <v>138</v>
      </c>
      <c r="C5">
        <v>-3.2925167588235298</v>
      </c>
      <c r="E5" s="8"/>
      <c r="F5" s="2"/>
    </row>
    <row r="6" spans="1:6">
      <c r="A6" s="2">
        <v>648</v>
      </c>
      <c r="B6" s="2">
        <v>138</v>
      </c>
      <c r="C6">
        <v>-8.8880782312176478</v>
      </c>
      <c r="E6" s="8"/>
      <c r="F6" s="2"/>
    </row>
    <row r="7" spans="1:6">
      <c r="A7" s="2">
        <v>792</v>
      </c>
      <c r="B7" s="2">
        <v>138</v>
      </c>
      <c r="C7">
        <v>-4.0740654085714283</v>
      </c>
      <c r="E7" s="8"/>
      <c r="F7" s="2"/>
    </row>
    <row r="8" spans="1:6">
      <c r="A8" s="2">
        <v>72</v>
      </c>
      <c r="B8" s="2">
        <v>282</v>
      </c>
      <c r="C8">
        <v>-3.3437794313333331</v>
      </c>
      <c r="E8" s="8"/>
      <c r="F8" s="2"/>
    </row>
    <row r="9" spans="1:6">
      <c r="A9" s="2">
        <v>216</v>
      </c>
      <c r="B9" s="2">
        <v>282</v>
      </c>
      <c r="C9">
        <v>-6.9249357290322582</v>
      </c>
      <c r="E9" s="8"/>
      <c r="F9" s="2"/>
    </row>
    <row r="10" spans="1:6">
      <c r="A10" s="2">
        <v>360</v>
      </c>
      <c r="B10" s="2">
        <v>282</v>
      </c>
      <c r="C10">
        <v>-9.2443656666666651</v>
      </c>
      <c r="E10" s="8"/>
      <c r="F10" s="2"/>
    </row>
    <row r="11" spans="1:6">
      <c r="A11" s="2">
        <v>504</v>
      </c>
      <c r="B11" s="2">
        <v>282</v>
      </c>
      <c r="C11">
        <v>-4.8266637914285724</v>
      </c>
      <c r="E11" s="8"/>
      <c r="F11" s="2"/>
    </row>
    <row r="12" spans="1:6">
      <c r="A12" s="2">
        <v>648</v>
      </c>
      <c r="B12" s="2">
        <v>282</v>
      </c>
      <c r="C12">
        <v>-5.3312258619444446</v>
      </c>
      <c r="E12" s="8"/>
      <c r="F12" s="2"/>
    </row>
    <row r="13" spans="1:6">
      <c r="A13" s="2">
        <v>792</v>
      </c>
      <c r="B13" s="2">
        <v>282</v>
      </c>
      <c r="C13">
        <v>-4.1014082459459464</v>
      </c>
      <c r="E13" s="8"/>
      <c r="F13" s="2"/>
    </row>
    <row r="14" spans="1:6">
      <c r="A14" s="2">
        <v>72</v>
      </c>
      <c r="B14" s="2">
        <v>426</v>
      </c>
      <c r="C14">
        <v>2.1740663727272729</v>
      </c>
      <c r="E14" s="8"/>
      <c r="F14" s="2"/>
    </row>
    <row r="15" spans="1:6">
      <c r="A15" s="2">
        <v>216</v>
      </c>
      <c r="B15" s="2">
        <v>426</v>
      </c>
      <c r="C15">
        <v>-5.6233714087096773</v>
      </c>
      <c r="E15" s="8"/>
      <c r="F15" s="2"/>
    </row>
    <row r="16" spans="1:6">
      <c r="A16" s="2">
        <v>360</v>
      </c>
      <c r="B16" s="2">
        <v>426</v>
      </c>
      <c r="C16">
        <v>-4.3952272088571425</v>
      </c>
      <c r="E16" s="8"/>
      <c r="F16" s="2"/>
    </row>
    <row r="17" spans="1:6">
      <c r="A17" s="2">
        <v>504</v>
      </c>
      <c r="B17" s="2">
        <v>426</v>
      </c>
      <c r="C17">
        <v>-5.0125695392105287</v>
      </c>
      <c r="E17" s="8"/>
      <c r="F17" s="2"/>
    </row>
    <row r="18" spans="1:6">
      <c r="A18" s="2">
        <v>648</v>
      </c>
      <c r="B18" s="2">
        <v>426</v>
      </c>
      <c r="C18">
        <v>-8.3933936427586211</v>
      </c>
      <c r="E18" s="8"/>
      <c r="F18" s="2"/>
    </row>
    <row r="19" spans="1:6">
      <c r="A19" s="2">
        <v>792</v>
      </c>
      <c r="B19" s="2">
        <v>426</v>
      </c>
      <c r="C19">
        <v>1.212910491025641</v>
      </c>
      <c r="E19" s="8"/>
      <c r="F19" s="2"/>
    </row>
    <row r="20" spans="1:6">
      <c r="A20" s="2">
        <v>72</v>
      </c>
      <c r="B20" s="2">
        <v>570</v>
      </c>
      <c r="C20">
        <v>2.7972609832258062</v>
      </c>
      <c r="E20" s="8"/>
      <c r="F20" s="2"/>
    </row>
    <row r="21" spans="1:6">
      <c r="A21" s="2">
        <v>216</v>
      </c>
      <c r="B21" s="2">
        <v>570</v>
      </c>
      <c r="C21">
        <v>-7.6492618663999998</v>
      </c>
      <c r="E21" s="8"/>
      <c r="F21" s="2"/>
    </row>
    <row r="22" spans="1:6">
      <c r="A22" s="2">
        <v>360</v>
      </c>
      <c r="B22" s="2">
        <v>570</v>
      </c>
      <c r="C22">
        <v>1.4803580928947371</v>
      </c>
      <c r="E22" s="8"/>
      <c r="F22" s="2"/>
    </row>
    <row r="23" spans="1:6">
      <c r="A23" s="2">
        <v>504</v>
      </c>
      <c r="B23" s="2">
        <v>570</v>
      </c>
      <c r="C23">
        <v>-3.9985035400000011</v>
      </c>
      <c r="E23" s="8"/>
      <c r="F23" s="2"/>
    </row>
    <row r="24" spans="1:6">
      <c r="A24" s="2">
        <v>648</v>
      </c>
      <c r="B24" s="2">
        <v>570</v>
      </c>
      <c r="C24">
        <v>-5.975949344</v>
      </c>
      <c r="E24" s="8"/>
      <c r="F24" s="2"/>
    </row>
    <row r="25" spans="1:6">
      <c r="A25" s="2">
        <v>792</v>
      </c>
      <c r="B25" s="2">
        <v>570</v>
      </c>
      <c r="C25">
        <v>-8.5233300941935504</v>
      </c>
      <c r="E25" s="8"/>
      <c r="F25" s="2"/>
    </row>
    <row r="26" spans="1:6">
      <c r="A26" s="2">
        <v>72</v>
      </c>
      <c r="B26" s="2">
        <v>714</v>
      </c>
      <c r="C26">
        <v>-0.59175273529411765</v>
      </c>
      <c r="E26" s="8"/>
      <c r="F26" s="2"/>
    </row>
    <row r="27" spans="1:6">
      <c r="A27" s="2">
        <v>216</v>
      </c>
      <c r="B27" s="2">
        <v>714</v>
      </c>
      <c r="C27">
        <v>-8.0512723155000003</v>
      </c>
      <c r="E27" s="8"/>
      <c r="F27" s="2"/>
    </row>
    <row r="28" spans="1:6">
      <c r="A28" s="2">
        <v>360</v>
      </c>
      <c r="B28" s="2">
        <v>714</v>
      </c>
      <c r="C28">
        <v>8.7863028358378372</v>
      </c>
      <c r="E28" s="8"/>
      <c r="F28" s="2"/>
    </row>
    <row r="29" spans="1:6">
      <c r="A29" s="2">
        <v>504</v>
      </c>
      <c r="B29" s="2">
        <v>714</v>
      </c>
      <c r="C29">
        <v>-1.230621047516129</v>
      </c>
      <c r="E29" s="8"/>
      <c r="F29" s="2"/>
    </row>
    <row r="30" spans="1:6">
      <c r="A30" s="2">
        <v>648</v>
      </c>
      <c r="B30" s="2">
        <v>714</v>
      </c>
      <c r="C30">
        <v>-4.2852011262500005</v>
      </c>
      <c r="E30" s="8"/>
      <c r="F30" s="2"/>
    </row>
    <row r="31" spans="1:6">
      <c r="A31" s="2">
        <v>792</v>
      </c>
      <c r="B31" s="2">
        <v>714</v>
      </c>
      <c r="C31">
        <v>2.025405095945946</v>
      </c>
      <c r="E31" s="8"/>
      <c r="F31" s="2"/>
    </row>
    <row r="32" spans="1:6">
      <c r="A32" s="2">
        <v>72</v>
      </c>
      <c r="B32" s="2">
        <v>858</v>
      </c>
      <c r="C32">
        <v>-2.5915348121212123</v>
      </c>
      <c r="E32" s="8"/>
      <c r="F32" s="2"/>
    </row>
    <row r="33" spans="1:6">
      <c r="A33" s="2">
        <v>216</v>
      </c>
      <c r="B33" s="2">
        <v>858</v>
      </c>
      <c r="C33">
        <v>-4.087007193142858</v>
      </c>
      <c r="E33" s="8"/>
      <c r="F33" s="2"/>
    </row>
    <row r="34" spans="1:6">
      <c r="A34" s="2">
        <v>360</v>
      </c>
      <c r="B34" s="2">
        <v>858</v>
      </c>
      <c r="C34">
        <v>-5.7246070437500007</v>
      </c>
      <c r="E34" s="8"/>
      <c r="F34" s="2"/>
    </row>
    <row r="35" spans="1:6">
      <c r="A35" s="2">
        <v>504</v>
      </c>
      <c r="B35" s="2">
        <v>858</v>
      </c>
      <c r="C35">
        <v>-7.5949472564516123</v>
      </c>
      <c r="E35" s="8"/>
      <c r="F35" s="2"/>
    </row>
    <row r="36" spans="1:6">
      <c r="A36" s="2">
        <v>648</v>
      </c>
      <c r="B36" s="2">
        <v>858</v>
      </c>
      <c r="C36">
        <v>4.5169284802631582</v>
      </c>
      <c r="E36" s="8"/>
      <c r="F36" s="2"/>
    </row>
    <row r="37" spans="1:6">
      <c r="A37" s="2">
        <v>792</v>
      </c>
      <c r="B37" s="2">
        <v>858</v>
      </c>
      <c r="C37">
        <v>0.16591593333333343</v>
      </c>
      <c r="E37" s="8"/>
      <c r="F37" s="2"/>
    </row>
    <row r="38" spans="1:6">
      <c r="A38" s="2">
        <v>72</v>
      </c>
      <c r="B38" s="2">
        <v>1002</v>
      </c>
      <c r="C38">
        <v>-2.1940183057142857</v>
      </c>
      <c r="E38" s="8"/>
      <c r="F38" s="2"/>
    </row>
    <row r="39" spans="1:6">
      <c r="A39" s="2">
        <v>216</v>
      </c>
      <c r="B39" s="2">
        <v>1002</v>
      </c>
      <c r="C39">
        <v>4.3191452016666672</v>
      </c>
      <c r="E39" s="8"/>
      <c r="F39" s="2"/>
    </row>
    <row r="40" spans="1:6">
      <c r="A40" s="2">
        <v>360</v>
      </c>
      <c r="B40" s="2">
        <v>1002</v>
      </c>
      <c r="C40">
        <v>-3.9015296961538466</v>
      </c>
      <c r="E40" s="8"/>
      <c r="F40" s="2"/>
    </row>
    <row r="41" spans="1:6">
      <c r="A41" s="2">
        <v>504</v>
      </c>
      <c r="B41" s="2">
        <v>1002</v>
      </c>
      <c r="C41">
        <v>-7.2085118043750001</v>
      </c>
      <c r="E41" s="8"/>
      <c r="F41" s="2"/>
    </row>
    <row r="42" spans="1:6">
      <c r="A42" s="2">
        <v>648</v>
      </c>
      <c r="B42" s="2">
        <v>1002</v>
      </c>
      <c r="C42">
        <v>-7.4121401673076921</v>
      </c>
      <c r="E42" s="8"/>
      <c r="F42" s="2"/>
    </row>
    <row r="43" spans="1:6">
      <c r="A43" s="2">
        <v>792</v>
      </c>
      <c r="B43" s="2">
        <v>1002</v>
      </c>
      <c r="C43">
        <v>-6.5041611844117639</v>
      </c>
      <c r="E43" s="8"/>
      <c r="F43" s="2"/>
    </row>
    <row r="44" spans="1:6">
      <c r="A44" s="2">
        <v>72</v>
      </c>
      <c r="B44" s="2">
        <v>1146</v>
      </c>
      <c r="C44">
        <v>-3.0063072687500001</v>
      </c>
      <c r="E44" s="8"/>
      <c r="F44" s="2"/>
    </row>
    <row r="45" spans="1:6">
      <c r="A45" s="2">
        <v>216</v>
      </c>
      <c r="B45" s="2">
        <v>1146</v>
      </c>
      <c r="C45">
        <v>-0.85185292129032253</v>
      </c>
      <c r="E45" s="8"/>
      <c r="F45" s="2"/>
    </row>
    <row r="46" spans="1:6">
      <c r="A46" s="2">
        <v>360</v>
      </c>
      <c r="B46" s="2">
        <v>1146</v>
      </c>
      <c r="C46">
        <v>-7.0596903722129039</v>
      </c>
      <c r="E46" s="8"/>
      <c r="F46" s="2"/>
    </row>
    <row r="47" spans="1:6">
      <c r="A47" s="2">
        <v>504</v>
      </c>
      <c r="B47" s="2">
        <v>1146</v>
      </c>
      <c r="C47">
        <v>-8.0520413603125007</v>
      </c>
      <c r="E47" s="8"/>
      <c r="F47" s="2"/>
    </row>
    <row r="48" spans="1:6">
      <c r="A48" s="2">
        <v>648</v>
      </c>
      <c r="B48" s="2">
        <v>1146</v>
      </c>
      <c r="C48">
        <v>-3.2929838166666663</v>
      </c>
      <c r="E48" s="8"/>
      <c r="F48" s="2"/>
    </row>
    <row r="49" spans="1:6">
      <c r="A49" s="2">
        <v>792</v>
      </c>
      <c r="B49" s="2">
        <v>1146</v>
      </c>
      <c r="C49">
        <v>-1.9559406354285711</v>
      </c>
      <c r="E49" s="8"/>
      <c r="F49" s="2"/>
    </row>
    <row r="50" spans="1:6">
      <c r="A50" s="2">
        <v>72</v>
      </c>
      <c r="B50" s="2">
        <v>1290</v>
      </c>
      <c r="C50">
        <v>-1.0239873841176472</v>
      </c>
      <c r="E50" s="8"/>
      <c r="F50" s="2"/>
    </row>
    <row r="51" spans="1:6">
      <c r="A51" s="2">
        <v>216</v>
      </c>
      <c r="B51" s="2">
        <v>1290</v>
      </c>
      <c r="C51">
        <v>2.2214254885294116</v>
      </c>
      <c r="E51" s="8"/>
      <c r="F51" s="2"/>
    </row>
    <row r="52" spans="1:6">
      <c r="A52" s="2">
        <v>360</v>
      </c>
      <c r="B52" s="2">
        <v>1290</v>
      </c>
      <c r="C52">
        <v>-4.9928613382857145</v>
      </c>
      <c r="E52" s="8"/>
      <c r="F52" s="2"/>
    </row>
    <row r="53" spans="1:6">
      <c r="A53" s="2">
        <v>504</v>
      </c>
      <c r="B53" s="2">
        <v>1290</v>
      </c>
      <c r="C53">
        <v>0.78603844676470591</v>
      </c>
      <c r="E53" s="8"/>
      <c r="F53" s="2"/>
    </row>
    <row r="54" spans="1:6">
      <c r="A54" s="2">
        <v>648</v>
      </c>
      <c r="B54" s="2">
        <v>1290</v>
      </c>
      <c r="C54">
        <v>-3.6105308876470574</v>
      </c>
      <c r="E54" s="8"/>
      <c r="F54" s="2"/>
    </row>
    <row r="55" spans="1:6">
      <c r="A55" s="2">
        <v>792</v>
      </c>
      <c r="B55" s="2">
        <v>1290</v>
      </c>
      <c r="C55">
        <v>-2.6026519658235294</v>
      </c>
      <c r="E55" s="8"/>
      <c r="F55" s="2"/>
    </row>
    <row r="56" spans="1:6">
      <c r="A56" s="2">
        <v>72</v>
      </c>
      <c r="B56" s="2">
        <v>1434</v>
      </c>
      <c r="C56">
        <v>2.16277988027027</v>
      </c>
      <c r="E56" s="8"/>
      <c r="F56" s="2"/>
    </row>
    <row r="57" spans="1:6">
      <c r="A57" s="2">
        <v>216</v>
      </c>
      <c r="B57" s="2">
        <v>1434</v>
      </c>
      <c r="C57">
        <v>-2.6559680903225815</v>
      </c>
      <c r="E57" s="8"/>
      <c r="F57" s="2"/>
    </row>
    <row r="58" spans="1:6">
      <c r="A58" s="2">
        <v>360</v>
      </c>
      <c r="B58" s="2">
        <v>1434</v>
      </c>
      <c r="C58">
        <v>-6.7807923525000025</v>
      </c>
      <c r="E58" s="8"/>
      <c r="F58" s="2"/>
    </row>
    <row r="59" spans="1:6">
      <c r="A59" s="2">
        <v>504</v>
      </c>
      <c r="B59" s="2">
        <v>1434</v>
      </c>
      <c r="C59">
        <v>0.60851411351351359</v>
      </c>
      <c r="E59" s="8"/>
      <c r="F59" s="2"/>
    </row>
    <row r="60" spans="1:6">
      <c r="A60" s="2">
        <v>648</v>
      </c>
      <c r="B60" s="2">
        <v>1434</v>
      </c>
      <c r="C60">
        <v>-2.4597631468749994</v>
      </c>
      <c r="E60" s="8"/>
      <c r="F60" s="2"/>
    </row>
    <row r="61" spans="1:6">
      <c r="A61" s="2">
        <v>792</v>
      </c>
      <c r="B61" s="2">
        <v>1434</v>
      </c>
      <c r="C61">
        <v>-1.0144951776250009</v>
      </c>
      <c r="E61" s="8"/>
      <c r="F61" s="2"/>
    </row>
    <row r="62" spans="1:6">
      <c r="A62" s="2">
        <v>72</v>
      </c>
      <c r="B62" s="2">
        <v>1578</v>
      </c>
      <c r="C62">
        <v>3.051196141176471</v>
      </c>
      <c r="E62" s="8"/>
      <c r="F62" s="2"/>
    </row>
    <row r="63" spans="1:6">
      <c r="A63" s="2">
        <v>216</v>
      </c>
      <c r="B63" s="2">
        <v>1578</v>
      </c>
      <c r="C63">
        <v>9.7853659722222319E-2</v>
      </c>
      <c r="E63" s="8"/>
      <c r="F63" s="2"/>
    </row>
    <row r="64" spans="1:6">
      <c r="A64" s="2">
        <v>360</v>
      </c>
      <c r="B64" s="2">
        <v>1578</v>
      </c>
      <c r="C64">
        <v>-1.5227674216285714</v>
      </c>
      <c r="E64" s="8"/>
      <c r="F64" s="2"/>
    </row>
    <row r="65" spans="1:6">
      <c r="A65" s="2">
        <v>504</v>
      </c>
      <c r="B65" s="2">
        <v>1578</v>
      </c>
      <c r="C65">
        <v>1.6385530941666668</v>
      </c>
      <c r="E65" s="8"/>
      <c r="F65" s="2"/>
    </row>
    <row r="66" spans="1:6">
      <c r="A66" s="2">
        <v>648</v>
      </c>
      <c r="B66" s="2">
        <v>1578</v>
      </c>
      <c r="C66">
        <v>-4.7937156670588248</v>
      </c>
      <c r="E66" s="8"/>
      <c r="F66" s="2"/>
    </row>
    <row r="67" spans="1:6">
      <c r="A67" s="2">
        <v>792</v>
      </c>
      <c r="B67" s="2">
        <v>1578</v>
      </c>
      <c r="C67">
        <v>-3.3350358477777777</v>
      </c>
      <c r="E67" s="8"/>
      <c r="F67" s="2"/>
    </row>
    <row r="69" spans="1:6">
      <c r="C69">
        <f>COUNTIF((C2:C67),"&lt;0")</f>
        <v>50</v>
      </c>
      <c r="D69">
        <f>C69/66</f>
        <v>0.75757575757575757</v>
      </c>
    </row>
    <row r="70" spans="1:6">
      <c r="C70">
        <f>COUNTIF((C2:C67),"&gt;0")</f>
        <v>16</v>
      </c>
      <c r="D70">
        <f>C70/66</f>
        <v>0.24242424242424243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A4C4-30C0-4412-A020-F207F9DC1657}">
  <dimension ref="A1:AT67"/>
  <sheetViews>
    <sheetView zoomScale="55" zoomScaleNormal="55" workbookViewId="0">
      <selection activeCell="AW34" sqref="AW34"/>
    </sheetView>
  </sheetViews>
  <sheetFormatPr defaultRowHeight="14.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39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</row>
    <row r="2" spans="1:46">
      <c r="A2" s="2">
        <v>27</v>
      </c>
      <c r="B2" s="3">
        <v>-6.3471450000000003</v>
      </c>
      <c r="C2">
        <v>5.0151215000000002</v>
      </c>
      <c r="D2">
        <v>-1.2285805000000001</v>
      </c>
      <c r="E2">
        <v>-9.4144590000000008</v>
      </c>
      <c r="G2">
        <v>9.4022710000000007</v>
      </c>
      <c r="H2">
        <v>2.3724631999999999</v>
      </c>
      <c r="I2">
        <v>-19.803474000000001</v>
      </c>
      <c r="J2">
        <v>2.5131226E-2</v>
      </c>
      <c r="K2">
        <v>28.341328000000001</v>
      </c>
      <c r="L2">
        <v>31.425464999999999</v>
      </c>
      <c r="M2">
        <v>-26.633330999999998</v>
      </c>
      <c r="N2">
        <v>-10.117035</v>
      </c>
      <c r="O2">
        <v>-1.0706005000000001</v>
      </c>
      <c r="P2">
        <v>-21.268553000000001</v>
      </c>
      <c r="Q2">
        <v>-4.3060055000000004</v>
      </c>
      <c r="R2">
        <v>-6.2632884999999998</v>
      </c>
      <c r="S2">
        <v>-15.050222</v>
      </c>
      <c r="T2">
        <v>29.266787999999998</v>
      </c>
      <c r="U2">
        <v>40.660915000000003</v>
      </c>
      <c r="V2">
        <v>5.0310515999999996</v>
      </c>
      <c r="W2">
        <v>14.43322</v>
      </c>
      <c r="X2">
        <v>0.93373490000000003</v>
      </c>
      <c r="Y2">
        <v>-2.2980309000000001</v>
      </c>
      <c r="Z2">
        <v>-10.012648</v>
      </c>
      <c r="AB2">
        <v>8.3814349999999997</v>
      </c>
      <c r="AC2">
        <v>-11.954224</v>
      </c>
      <c r="AD2">
        <v>28.379470000000001</v>
      </c>
      <c r="AE2">
        <v>46.050052999999998</v>
      </c>
      <c r="AF2">
        <v>16.342575</v>
      </c>
      <c r="AG2">
        <v>37.161769999999997</v>
      </c>
      <c r="AH2">
        <v>0.64675139999999998</v>
      </c>
      <c r="AI2">
        <v>54.354033999999999</v>
      </c>
      <c r="AJ2">
        <v>69.620289999999997</v>
      </c>
      <c r="AK2">
        <v>24.943359999999998</v>
      </c>
      <c r="AL2">
        <v>20.472404000000001</v>
      </c>
      <c r="AM2">
        <v>-14.663658</v>
      </c>
      <c r="AO2">
        <v>12.264828</v>
      </c>
      <c r="AQ2">
        <f>AVERAGE(B2:AO2)</f>
        <v>8.7863028358378372</v>
      </c>
      <c r="AR2">
        <f>_xlfn.STDEV.S(B2:AO2)</f>
        <v>22.342847513137851</v>
      </c>
      <c r="AS2">
        <f>AQ2+3*AR2</f>
        <v>75.814845375251394</v>
      </c>
      <c r="AT2">
        <f>AQ2-3*AR2</f>
        <v>-58.242239703575713</v>
      </c>
    </row>
    <row r="3" spans="1:46">
      <c r="A3" s="2">
        <v>46</v>
      </c>
      <c r="B3" s="3">
        <v>-12.188507</v>
      </c>
      <c r="C3">
        <v>0.43114469999999999</v>
      </c>
      <c r="D3">
        <v>-8.6526259999999997</v>
      </c>
      <c r="E3">
        <v>-18.239415999999999</v>
      </c>
      <c r="F3">
        <v>-8.3499870000000005</v>
      </c>
      <c r="G3">
        <v>-14.655041000000001</v>
      </c>
      <c r="H3">
        <v>0.57101440000000003</v>
      </c>
      <c r="I3">
        <v>3.6176262000000001</v>
      </c>
      <c r="J3">
        <v>15.520797999999999</v>
      </c>
      <c r="K3">
        <v>-14.201546</v>
      </c>
      <c r="M3">
        <v>-31.935435999999999</v>
      </c>
      <c r="N3">
        <v>4.3049926999999997</v>
      </c>
      <c r="P3">
        <v>-6.8405513999999998</v>
      </c>
      <c r="Q3">
        <v>-10.384535</v>
      </c>
      <c r="R3">
        <v>-15.873922</v>
      </c>
      <c r="S3">
        <v>-11.091557</v>
      </c>
      <c r="T3">
        <v>-16.169832</v>
      </c>
      <c r="U3">
        <v>-27.859818000000001</v>
      </c>
      <c r="V3">
        <v>-11.069532000000001</v>
      </c>
      <c r="X3">
        <v>5.3583755000000002</v>
      </c>
      <c r="Y3">
        <v>-7.3809930000000001</v>
      </c>
      <c r="Z3">
        <v>-16.595912999999999</v>
      </c>
      <c r="AA3">
        <v>6.4983788000000002</v>
      </c>
      <c r="AB3">
        <v>-3.0624390000000001E-2</v>
      </c>
      <c r="AC3">
        <v>-24.985880000000002</v>
      </c>
      <c r="AG3">
        <v>-5.8894270000000004</v>
      </c>
      <c r="AH3">
        <v>4.3195839999999999</v>
      </c>
      <c r="AI3">
        <v>-2.9578799999999998</v>
      </c>
      <c r="AK3">
        <v>-0.87176514000000005</v>
      </c>
      <c r="AL3">
        <v>-14.671348999999999</v>
      </c>
      <c r="AM3">
        <v>-6.9474964000000003</v>
      </c>
      <c r="AO3">
        <v>-10.4436035</v>
      </c>
      <c r="AQ3">
        <f t="shared" ref="AQ3:AQ66" si="0">AVERAGE(B3:AO3)</f>
        <v>-8.0520413603125007</v>
      </c>
      <c r="AR3">
        <f t="shared" ref="AR3:AR66" si="1">_xlfn.STDEV.S(B3:AO3)</f>
        <v>10.489363208326472</v>
      </c>
      <c r="AS3">
        <f t="shared" ref="AS3:AS66" si="2">AQ3+3*AR3</f>
        <v>23.416048264666912</v>
      </c>
      <c r="AT3">
        <f t="shared" ref="AT3:AT66" si="3">AQ3-3*AR3</f>
        <v>-39.520130985291914</v>
      </c>
    </row>
    <row r="4" spans="1:46">
      <c r="A4" s="2">
        <v>26</v>
      </c>
      <c r="B4" s="3">
        <v>-12.152493</v>
      </c>
      <c r="C4">
        <v>8.3981899999999996</v>
      </c>
      <c r="D4">
        <v>-8.7902129999999996</v>
      </c>
      <c r="E4">
        <v>-6.0440082999999998</v>
      </c>
      <c r="F4">
        <v>7.7482796</v>
      </c>
      <c r="G4">
        <v>-7.4634932999999997</v>
      </c>
      <c r="H4">
        <v>2.5452919999999999</v>
      </c>
      <c r="I4">
        <v>-25.634726000000001</v>
      </c>
      <c r="J4">
        <v>-1.400053</v>
      </c>
      <c r="K4">
        <v>-10.799955000000001</v>
      </c>
      <c r="M4">
        <v>-19.160774</v>
      </c>
      <c r="N4">
        <v>-10.715892999999999</v>
      </c>
      <c r="O4">
        <v>-0.23442078</v>
      </c>
      <c r="P4">
        <v>-24.406676999999998</v>
      </c>
      <c r="Q4">
        <v>-9.2662639999999996</v>
      </c>
      <c r="S4">
        <v>-1.4930247999999999</v>
      </c>
      <c r="U4">
        <v>-18.610119000000001</v>
      </c>
      <c r="V4">
        <v>-10.999924</v>
      </c>
      <c r="X4">
        <v>-3.6611767</v>
      </c>
      <c r="Y4">
        <v>-16.142966999999999</v>
      </c>
      <c r="Z4">
        <v>-16.095759999999999</v>
      </c>
      <c r="AB4">
        <v>3.7515906999999999</v>
      </c>
      <c r="AF4">
        <v>10.539768</v>
      </c>
      <c r="AG4">
        <v>-10.797707000000001</v>
      </c>
      <c r="AI4">
        <v>-10.879073999999999</v>
      </c>
      <c r="AK4">
        <v>-23.461475</v>
      </c>
      <c r="AM4">
        <v>8.2397459999999992E-3</v>
      </c>
      <c r="AO4">
        <v>-10.216787</v>
      </c>
      <c r="AQ4">
        <f t="shared" si="0"/>
        <v>-8.0512723155000003</v>
      </c>
      <c r="AR4">
        <f t="shared" si="1"/>
        <v>9.8056296188783261</v>
      </c>
      <c r="AS4">
        <f t="shared" si="2"/>
        <v>21.365616541134976</v>
      </c>
      <c r="AT4">
        <f t="shared" si="3"/>
        <v>-37.468161172134977</v>
      </c>
    </row>
    <row r="5" spans="1:46">
      <c r="A5" s="2">
        <v>4</v>
      </c>
      <c r="B5" s="3">
        <v>-13.441978000000001</v>
      </c>
      <c r="C5">
        <v>12.223732</v>
      </c>
      <c r="D5">
        <v>-4.4576855000000002</v>
      </c>
      <c r="E5">
        <v>-11.358506999999999</v>
      </c>
      <c r="F5">
        <v>15.016251</v>
      </c>
      <c r="G5">
        <v>-4.7962360000000004</v>
      </c>
      <c r="H5">
        <v>-4.3173522999999996</v>
      </c>
      <c r="I5">
        <v>9.6181870000000007</v>
      </c>
      <c r="J5">
        <v>-1.9899502</v>
      </c>
      <c r="K5">
        <v>-22.278368</v>
      </c>
      <c r="L5">
        <v>14.304748999999999</v>
      </c>
      <c r="M5">
        <v>-24.762582999999999</v>
      </c>
      <c r="N5">
        <v>-11.770872000000001</v>
      </c>
      <c r="P5">
        <v>-21.884954</v>
      </c>
      <c r="Q5">
        <v>-14.102772</v>
      </c>
      <c r="R5">
        <v>8.7201229999999992</v>
      </c>
      <c r="S5">
        <v>-13.422461</v>
      </c>
      <c r="T5">
        <v>32.759650000000001</v>
      </c>
      <c r="U5">
        <v>-2.3749351999999999</v>
      </c>
      <c r="V5">
        <v>-9.6215515000000007</v>
      </c>
      <c r="X5">
        <v>-1.4780731</v>
      </c>
      <c r="Y5">
        <v>-8.6117880000000007</v>
      </c>
      <c r="Z5">
        <v>-12.675425000000001</v>
      </c>
      <c r="AA5">
        <v>-8.2591094999999992</v>
      </c>
      <c r="AD5">
        <v>29.721793999999999</v>
      </c>
      <c r="AE5">
        <v>15.101772</v>
      </c>
      <c r="AF5">
        <v>31.678115999999999</v>
      </c>
      <c r="AG5">
        <v>-11.026875</v>
      </c>
      <c r="AI5">
        <v>-6.8329982999999999</v>
      </c>
      <c r="AK5">
        <v>-24.714191</v>
      </c>
      <c r="AL5">
        <v>0.73131179999999996</v>
      </c>
      <c r="AM5">
        <v>-7.7708015000000001</v>
      </c>
      <c r="AN5">
        <v>-33.988729999999997</v>
      </c>
      <c r="AO5">
        <v>-5.8830584999999997</v>
      </c>
      <c r="AQ5">
        <f t="shared" si="0"/>
        <v>-3.2925167588235298</v>
      </c>
      <c r="AR5">
        <f t="shared" si="1"/>
        <v>16.032324323027421</v>
      </c>
      <c r="AS5">
        <f t="shared" si="2"/>
        <v>44.804456210258728</v>
      </c>
      <c r="AT5">
        <f t="shared" si="3"/>
        <v>-51.38948972790579</v>
      </c>
    </row>
    <row r="6" spans="1:46">
      <c r="A6" s="2">
        <v>43</v>
      </c>
      <c r="B6" s="3">
        <v>-24.683619</v>
      </c>
      <c r="C6">
        <v>-1.1339607</v>
      </c>
      <c r="E6">
        <v>-6.5852909999999998</v>
      </c>
      <c r="F6">
        <v>11.521603000000001</v>
      </c>
      <c r="G6">
        <v>-11.916372000000001</v>
      </c>
      <c r="H6">
        <v>10.926178</v>
      </c>
      <c r="I6">
        <v>-11.143604</v>
      </c>
      <c r="J6">
        <v>12.260914</v>
      </c>
      <c r="K6">
        <v>1.818306</v>
      </c>
      <c r="M6">
        <v>-16.571570999999999</v>
      </c>
      <c r="N6">
        <v>-6.1636734000000004</v>
      </c>
      <c r="O6">
        <v>2.5060158000000001</v>
      </c>
      <c r="P6">
        <v>-12.851772</v>
      </c>
      <c r="Q6">
        <v>-2.2448673000000001</v>
      </c>
      <c r="S6">
        <v>-11.977432</v>
      </c>
      <c r="T6">
        <v>-18.921564</v>
      </c>
      <c r="U6">
        <v>-7.3694230000000003</v>
      </c>
      <c r="V6">
        <v>-7.8633439999999997</v>
      </c>
      <c r="X6">
        <v>3.6672362999999999</v>
      </c>
      <c r="Y6">
        <v>1.4090309000000001</v>
      </c>
      <c r="Z6">
        <v>-14.28166</v>
      </c>
      <c r="AB6">
        <v>-1.7069321</v>
      </c>
      <c r="AC6">
        <v>4.9370839999999996</v>
      </c>
      <c r="AE6">
        <v>21.808993999999998</v>
      </c>
      <c r="AF6">
        <v>6.9388275000000004</v>
      </c>
      <c r="AG6">
        <v>13.594791000000001</v>
      </c>
      <c r="AH6">
        <v>-9.2088599999999996</v>
      </c>
      <c r="AI6">
        <v>-2.2519740000000001</v>
      </c>
      <c r="AK6">
        <v>-3.2750759999999999</v>
      </c>
      <c r="AL6">
        <v>-1.4448051</v>
      </c>
      <c r="AM6">
        <v>-9.974539</v>
      </c>
      <c r="AO6">
        <v>-6.0204734999999996</v>
      </c>
      <c r="AQ6">
        <f t="shared" si="0"/>
        <v>-3.0063072687500001</v>
      </c>
      <c r="AR6">
        <f t="shared" si="1"/>
        <v>10.375370422906929</v>
      </c>
      <c r="AS6">
        <f t="shared" si="2"/>
        <v>28.119803999970788</v>
      </c>
      <c r="AT6">
        <f t="shared" si="3"/>
        <v>-34.132418537470791</v>
      </c>
    </row>
    <row r="7" spans="1:46">
      <c r="A7" s="2">
        <v>25</v>
      </c>
      <c r="B7" s="3">
        <v>-16.335948999999999</v>
      </c>
      <c r="C7">
        <v>-4.1870099999999999</v>
      </c>
      <c r="D7">
        <v>-8.5484620000000007</v>
      </c>
      <c r="E7">
        <v>-17.988309999999998</v>
      </c>
      <c r="F7">
        <v>-4.1845720000000002</v>
      </c>
      <c r="G7">
        <v>-17.029118</v>
      </c>
      <c r="I7">
        <v>-19.035221</v>
      </c>
      <c r="J7">
        <v>-2.128069</v>
      </c>
      <c r="K7">
        <v>-25.127655000000001</v>
      </c>
      <c r="L7">
        <v>22.193928</v>
      </c>
      <c r="M7">
        <v>-14.032802999999999</v>
      </c>
      <c r="N7">
        <v>21.116752999999999</v>
      </c>
      <c r="O7">
        <v>2.9239426000000002</v>
      </c>
      <c r="P7">
        <v>-8.1095749999999995</v>
      </c>
      <c r="Q7">
        <v>-3.841507</v>
      </c>
      <c r="S7">
        <v>14.035617999999999</v>
      </c>
      <c r="T7">
        <v>-19.806873</v>
      </c>
      <c r="U7">
        <v>-17.055209999999999</v>
      </c>
      <c r="V7">
        <v>-20.855484000000001</v>
      </c>
      <c r="W7">
        <v>39.688488</v>
      </c>
      <c r="X7">
        <v>42.875619999999998</v>
      </c>
      <c r="Y7">
        <v>-9.4948999999999995</v>
      </c>
      <c r="Z7">
        <v>-30.913879999999999</v>
      </c>
      <c r="AB7">
        <v>-4.5497303000000002</v>
      </c>
      <c r="AC7">
        <v>-10.881133999999999</v>
      </c>
      <c r="AD7">
        <v>25.65953</v>
      </c>
      <c r="AF7">
        <v>27.070518</v>
      </c>
      <c r="AG7">
        <v>-6.7130413000000004</v>
      </c>
      <c r="AI7">
        <v>-6.0674229999999998</v>
      </c>
      <c r="AK7">
        <v>-6.9110870000000002</v>
      </c>
      <c r="AL7">
        <v>-18.130307999999999</v>
      </c>
      <c r="AM7">
        <v>15.032627</v>
      </c>
      <c r="AN7">
        <v>45.39331</v>
      </c>
      <c r="AO7">
        <v>15.817394</v>
      </c>
      <c r="AQ7">
        <f t="shared" si="0"/>
        <v>-0.59175273529411765</v>
      </c>
      <c r="AR7">
        <f t="shared" si="1"/>
        <v>20.225430865448782</v>
      </c>
      <c r="AS7">
        <f t="shared" si="2"/>
        <v>60.084539861052228</v>
      </c>
      <c r="AT7">
        <f t="shared" si="3"/>
        <v>-61.268045331640458</v>
      </c>
    </row>
    <row r="8" spans="1:46">
      <c r="A8" s="2">
        <v>42</v>
      </c>
      <c r="B8" s="3">
        <v>-8.3615569999999995</v>
      </c>
      <c r="C8">
        <v>4.8986663999999998</v>
      </c>
      <c r="D8">
        <v>-13.28314</v>
      </c>
      <c r="E8">
        <v>11.820534</v>
      </c>
      <c r="F8">
        <v>15.236492</v>
      </c>
      <c r="G8">
        <v>1.5066375999999999</v>
      </c>
      <c r="H8">
        <v>-9.7914279999999998</v>
      </c>
      <c r="I8">
        <v>-30.215319999999998</v>
      </c>
      <c r="J8">
        <v>7.3474503000000002</v>
      </c>
      <c r="K8">
        <v>-20.980677</v>
      </c>
      <c r="L8">
        <v>-23.160038</v>
      </c>
      <c r="M8">
        <v>-21.687939</v>
      </c>
      <c r="N8">
        <v>-22.920347</v>
      </c>
      <c r="O8">
        <v>0.34201812999999998</v>
      </c>
      <c r="P8">
        <v>-10.711618</v>
      </c>
      <c r="Q8">
        <v>-5.1786459999999996</v>
      </c>
      <c r="R8">
        <v>21.178996999999999</v>
      </c>
      <c r="S8">
        <v>-14.37513</v>
      </c>
      <c r="T8">
        <v>-38.150709999999997</v>
      </c>
      <c r="U8">
        <v>-9.4877760000000002</v>
      </c>
      <c r="V8">
        <v>-14.021851</v>
      </c>
      <c r="Y8">
        <v>-3.5729769999999998</v>
      </c>
      <c r="Z8">
        <v>-30.565595999999999</v>
      </c>
      <c r="AA8">
        <v>-6.1201572000000004</v>
      </c>
      <c r="AB8">
        <v>-10.968647000000001</v>
      </c>
      <c r="AC8">
        <v>-15.805429</v>
      </c>
      <c r="AE8">
        <v>28.506706000000001</v>
      </c>
      <c r="AF8">
        <v>4.494713</v>
      </c>
      <c r="AG8">
        <v>20.383827</v>
      </c>
      <c r="AI8">
        <v>-9.0880790000000005</v>
      </c>
      <c r="AK8">
        <v>5.3746147000000004</v>
      </c>
      <c r="AL8">
        <v>-1.2062302</v>
      </c>
      <c r="AM8">
        <v>-11.584362</v>
      </c>
      <c r="AO8">
        <v>-10.994482</v>
      </c>
      <c r="AQ8">
        <f t="shared" si="0"/>
        <v>-6.5041611844117639</v>
      </c>
      <c r="AR8">
        <f t="shared" si="1"/>
        <v>15.325943654417387</v>
      </c>
      <c r="AS8">
        <f t="shared" si="2"/>
        <v>39.473669778840396</v>
      </c>
      <c r="AT8">
        <f t="shared" si="3"/>
        <v>-52.481992147663924</v>
      </c>
    </row>
    <row r="9" spans="1:46">
      <c r="A9" s="2">
        <v>23</v>
      </c>
      <c r="B9" s="3">
        <v>-8.0213929999999998</v>
      </c>
      <c r="C9">
        <v>-1.0795440999999999</v>
      </c>
      <c r="D9">
        <v>1.2665862999999999</v>
      </c>
      <c r="E9">
        <v>-18.172846</v>
      </c>
      <c r="F9">
        <v>10.987667</v>
      </c>
      <c r="G9">
        <v>-10.104863999999999</v>
      </c>
      <c r="H9">
        <v>-0.54845809999999995</v>
      </c>
      <c r="I9">
        <v>-37.245660000000001</v>
      </c>
      <c r="J9">
        <v>22.574294999999999</v>
      </c>
      <c r="K9">
        <v>-25.567709000000001</v>
      </c>
      <c r="L9">
        <v>28.864414</v>
      </c>
      <c r="M9">
        <v>-18.003159</v>
      </c>
      <c r="N9">
        <v>-13.463625</v>
      </c>
      <c r="O9">
        <v>-11.772949000000001</v>
      </c>
      <c r="P9">
        <v>-19.768180000000001</v>
      </c>
      <c r="Q9">
        <v>-9.5436689999999995</v>
      </c>
      <c r="R9">
        <v>28.557621000000001</v>
      </c>
      <c r="S9">
        <v>-18.189342</v>
      </c>
      <c r="T9">
        <v>-8.8197209999999995</v>
      </c>
      <c r="U9">
        <v>-8.8388439999999999</v>
      </c>
      <c r="V9">
        <v>5.8048669999999998</v>
      </c>
      <c r="X9">
        <v>2.2600593999999998</v>
      </c>
      <c r="Y9">
        <v>-12.237276</v>
      </c>
      <c r="Z9">
        <v>-6.7525234000000003</v>
      </c>
      <c r="AA9">
        <v>0.76162719999999995</v>
      </c>
      <c r="AB9">
        <v>6.6464195000000004</v>
      </c>
      <c r="AC9">
        <v>-15.924116</v>
      </c>
      <c r="AE9">
        <v>-24.270721000000002</v>
      </c>
      <c r="AF9">
        <v>-13.9870205</v>
      </c>
      <c r="AG9">
        <v>7.4603004000000004</v>
      </c>
      <c r="AI9">
        <v>-0.67912673999999995</v>
      </c>
      <c r="AK9">
        <v>-14.949062</v>
      </c>
      <c r="AL9">
        <v>-22.420829999999999</v>
      </c>
      <c r="AM9">
        <v>-13.47171</v>
      </c>
      <c r="AO9">
        <v>9.4902650000000008</v>
      </c>
      <c r="AQ9">
        <f t="shared" si="0"/>
        <v>-5.975949344</v>
      </c>
      <c r="AR9">
        <f t="shared" si="1"/>
        <v>14.905052960752021</v>
      </c>
      <c r="AS9">
        <f t="shared" si="2"/>
        <v>38.739209538256063</v>
      </c>
      <c r="AT9">
        <f t="shared" si="3"/>
        <v>-50.691108226256063</v>
      </c>
    </row>
    <row r="10" spans="1:46">
      <c r="A10" s="2">
        <v>5</v>
      </c>
      <c r="B10" s="3">
        <v>-8.0213929999999998</v>
      </c>
      <c r="C10">
        <v>-6.6604613999999996E-3</v>
      </c>
      <c r="D10">
        <v>-13.352423</v>
      </c>
      <c r="E10">
        <v>-5.8020515000000001</v>
      </c>
      <c r="F10">
        <v>9.6780620000000006</v>
      </c>
      <c r="G10">
        <v>-7.7030124999999998</v>
      </c>
      <c r="H10">
        <v>2.0833510999999998</v>
      </c>
      <c r="I10">
        <v>-26.431835</v>
      </c>
      <c r="J10">
        <v>9.1249695000000006</v>
      </c>
      <c r="K10">
        <v>-19.594390000000001</v>
      </c>
      <c r="L10">
        <v>10.928822</v>
      </c>
      <c r="M10">
        <v>-13.462561000000001</v>
      </c>
      <c r="N10">
        <v>-13.463625</v>
      </c>
      <c r="O10">
        <v>13.191799</v>
      </c>
      <c r="P10">
        <v>-5.5486449999999996</v>
      </c>
      <c r="Q10">
        <v>-10.262209</v>
      </c>
      <c r="R10">
        <v>-18.049284</v>
      </c>
      <c r="S10">
        <v>15.553894</v>
      </c>
      <c r="T10">
        <v>-53.830914</v>
      </c>
      <c r="U10">
        <v>4.9436416999999997</v>
      </c>
      <c r="V10">
        <v>-29.445917000000001</v>
      </c>
      <c r="X10">
        <v>8.3218689999999995</v>
      </c>
      <c r="Y10">
        <v>6.0589943000000002</v>
      </c>
      <c r="Z10">
        <v>-6.7525234000000003</v>
      </c>
      <c r="AA10">
        <v>-6.8893203999999999</v>
      </c>
      <c r="AB10">
        <v>-1.2185211</v>
      </c>
      <c r="AE10">
        <v>-26.126656000000001</v>
      </c>
      <c r="AF10">
        <v>-34.154859999999999</v>
      </c>
      <c r="AG10">
        <v>7.4603004000000004</v>
      </c>
      <c r="AI10">
        <v>-4.5258865000000004</v>
      </c>
      <c r="AK10">
        <v>-11.815109</v>
      </c>
      <c r="AL10">
        <v>-40.933205000000001</v>
      </c>
      <c r="AN10">
        <v>-21.003661999999998</v>
      </c>
      <c r="AO10">
        <v>-11.145699</v>
      </c>
      <c r="AQ10">
        <f t="shared" si="0"/>
        <v>-8.8880782312176478</v>
      </c>
      <c r="AR10">
        <f t="shared" si="1"/>
        <v>16.114086296943047</v>
      </c>
      <c r="AS10">
        <f t="shared" si="2"/>
        <v>39.454180659611495</v>
      </c>
      <c r="AT10">
        <f t="shared" si="3"/>
        <v>-57.230337122046791</v>
      </c>
    </row>
    <row r="11" spans="1:46">
      <c r="A11" s="2">
        <v>24</v>
      </c>
      <c r="B11" s="3">
        <v>-6.3693065999999998</v>
      </c>
      <c r="C11">
        <v>-2.4463978000000002</v>
      </c>
      <c r="D11">
        <v>-14.812506000000001</v>
      </c>
      <c r="E11">
        <v>-9.8890689999999992</v>
      </c>
      <c r="F11">
        <v>-17.433620000000001</v>
      </c>
      <c r="G11">
        <v>-11.538012999999999</v>
      </c>
      <c r="H11">
        <v>7.5395393000000004</v>
      </c>
      <c r="I11">
        <v>6.3377379999999997E-2</v>
      </c>
      <c r="K11">
        <v>-19.594390000000001</v>
      </c>
      <c r="M11">
        <v>-9.5199619999999996</v>
      </c>
      <c r="N11">
        <v>-3.5893535999999999</v>
      </c>
      <c r="O11">
        <v>-7.4508076000000001</v>
      </c>
      <c r="P11">
        <v>-16.231166999999999</v>
      </c>
      <c r="Q11">
        <v>3.6979980000000001</v>
      </c>
      <c r="R11">
        <v>-15.312521</v>
      </c>
      <c r="S11">
        <v>-13.019863000000001</v>
      </c>
      <c r="T11">
        <v>-9.0404429999999998</v>
      </c>
      <c r="V11">
        <v>-19.307700000000001</v>
      </c>
      <c r="X11">
        <v>-8.9259970000000006</v>
      </c>
      <c r="Z11">
        <v>-6.7525234000000003</v>
      </c>
      <c r="AA11">
        <v>-14.140846</v>
      </c>
      <c r="AB11">
        <v>-12.012228</v>
      </c>
      <c r="AC11">
        <v>-7.0417385000000001</v>
      </c>
      <c r="AF11">
        <v>-11.5954</v>
      </c>
      <c r="AG11">
        <v>8.2968410000000006</v>
      </c>
      <c r="AI11">
        <v>-4.1563167999999999</v>
      </c>
      <c r="AK11">
        <v>-8.9462010000000003</v>
      </c>
      <c r="AL11">
        <v>-20.204355</v>
      </c>
      <c r="AM11">
        <v>-5.2799262999999996</v>
      </c>
      <c r="AN11">
        <v>-5.0584490000000004</v>
      </c>
      <c r="AO11">
        <v>-4.1518879999999996</v>
      </c>
      <c r="AQ11">
        <f t="shared" si="0"/>
        <v>-8.5233300941935504</v>
      </c>
      <c r="AR11">
        <f t="shared" si="1"/>
        <v>7.2636874386573034</v>
      </c>
      <c r="AS11">
        <f t="shared" si="2"/>
        <v>13.26773222177836</v>
      </c>
      <c r="AT11">
        <f t="shared" si="3"/>
        <v>-30.31439241016546</v>
      </c>
    </row>
    <row r="12" spans="1:46">
      <c r="A12" s="2">
        <v>19</v>
      </c>
      <c r="B12" s="3">
        <v>-10.303081499999999</v>
      </c>
      <c r="C12">
        <v>-2.2435969999999998</v>
      </c>
      <c r="D12">
        <v>-7.2568644999999998</v>
      </c>
      <c r="E12">
        <v>-4.4395065000000002</v>
      </c>
      <c r="F12">
        <v>17.102931999999999</v>
      </c>
      <c r="G12">
        <v>-5.2004469999999996</v>
      </c>
      <c r="I12">
        <v>6.3377379999999997E-2</v>
      </c>
      <c r="J12">
        <v>26.678170000000001</v>
      </c>
      <c r="K12">
        <v>-1.0359592</v>
      </c>
      <c r="L12">
        <v>7.5664214999999997</v>
      </c>
      <c r="N12">
        <v>0.11738205</v>
      </c>
      <c r="O12">
        <v>-3.8742255999999999</v>
      </c>
      <c r="P12">
        <v>-4.0464362999999999</v>
      </c>
      <c r="R12">
        <v>32.797348</v>
      </c>
      <c r="S12">
        <v>19.407864</v>
      </c>
      <c r="T12">
        <v>-21.162293999999999</v>
      </c>
      <c r="U12">
        <v>1.7028809</v>
      </c>
      <c r="V12">
        <v>-24.165682</v>
      </c>
      <c r="W12">
        <v>17.837333999999998</v>
      </c>
      <c r="Y12">
        <v>-13.560202</v>
      </c>
      <c r="Z12">
        <v>2.7473030000000001</v>
      </c>
      <c r="AA12">
        <v>18.391559999999998</v>
      </c>
      <c r="AB12">
        <v>-1.7795962999999999</v>
      </c>
      <c r="AC12">
        <v>1.0766945000000001</v>
      </c>
      <c r="AF12">
        <v>0.65296555000000001</v>
      </c>
      <c r="AG12">
        <v>13.582637999999999</v>
      </c>
      <c r="AH12">
        <v>31.802879999999998</v>
      </c>
      <c r="AI12">
        <v>-10.603369000000001</v>
      </c>
      <c r="AK12">
        <v>-3.3760815000000002</v>
      </c>
      <c r="AM12">
        <v>-27.446714</v>
      </c>
      <c r="AN12">
        <v>35.681395999999999</v>
      </c>
      <c r="AQ12">
        <f t="shared" si="0"/>
        <v>2.7972609832258062</v>
      </c>
      <c r="AR12">
        <f t="shared" si="1"/>
        <v>16.07054905576781</v>
      </c>
      <c r="AS12">
        <f t="shared" si="2"/>
        <v>51.00890815052923</v>
      </c>
      <c r="AT12">
        <f t="shared" si="3"/>
        <v>-45.414386184077621</v>
      </c>
    </row>
    <row r="13" spans="1:46">
      <c r="A13" s="2">
        <v>2</v>
      </c>
      <c r="B13" s="3">
        <v>-10.303081499999999</v>
      </c>
      <c r="C13">
        <v>8.6654659999999994E-2</v>
      </c>
      <c r="D13">
        <v>-13.919316999999999</v>
      </c>
      <c r="E13">
        <v>-4.3449726000000002</v>
      </c>
      <c r="F13">
        <v>-7.0244865000000001</v>
      </c>
      <c r="G13">
        <v>-21.660542</v>
      </c>
      <c r="H13">
        <v>17.687919999999998</v>
      </c>
      <c r="J13">
        <v>3.3169097999999999</v>
      </c>
      <c r="K13">
        <v>-20.167551</v>
      </c>
      <c r="L13">
        <v>18.802517000000002</v>
      </c>
      <c r="N13">
        <v>8.5876350000000006</v>
      </c>
      <c r="O13">
        <v>6.4420394999999999</v>
      </c>
      <c r="P13">
        <v>2.2524375999999999</v>
      </c>
      <c r="R13">
        <v>-1.8452740000000001</v>
      </c>
      <c r="S13">
        <v>-8.4735490000000002</v>
      </c>
      <c r="T13">
        <v>-7.8065243000000004</v>
      </c>
      <c r="U13">
        <v>-19.654969999999999</v>
      </c>
      <c r="V13">
        <v>-24.487307000000001</v>
      </c>
      <c r="Y13">
        <v>-17.398567</v>
      </c>
      <c r="Z13">
        <v>-12.397007</v>
      </c>
      <c r="AA13">
        <v>-11.856909</v>
      </c>
      <c r="AB13">
        <v>7.7953489999999999</v>
      </c>
      <c r="AC13">
        <v>-8.189724</v>
      </c>
      <c r="AD13">
        <v>32.762466000000003</v>
      </c>
      <c r="AE13">
        <v>1.9181098999999999</v>
      </c>
      <c r="AF13">
        <v>7.9268074000000004</v>
      </c>
      <c r="AG13">
        <v>17.310368</v>
      </c>
      <c r="AH13">
        <v>14.657684</v>
      </c>
      <c r="AI13">
        <v>-7.9735680000000002</v>
      </c>
      <c r="AK13">
        <v>-4.8159083999999996</v>
      </c>
      <c r="AL13">
        <v>-12.811192</v>
      </c>
      <c r="AM13">
        <v>-18.148968</v>
      </c>
      <c r="AN13">
        <v>-4.7626246999999999</v>
      </c>
      <c r="AO13">
        <v>15.452923</v>
      </c>
      <c r="AQ13">
        <f t="shared" si="0"/>
        <v>-2.4424182982352942</v>
      </c>
      <c r="AR13">
        <f t="shared" si="1"/>
        <v>13.686974564719375</v>
      </c>
      <c r="AS13">
        <f t="shared" si="2"/>
        <v>38.618505395922824</v>
      </c>
      <c r="AT13">
        <f t="shared" si="3"/>
        <v>-43.503341992393416</v>
      </c>
    </row>
    <row r="14" spans="1:46">
      <c r="A14" s="2">
        <v>44</v>
      </c>
      <c r="B14" s="3">
        <v>3.7294464000000001</v>
      </c>
      <c r="C14">
        <v>-6.2552547000000001</v>
      </c>
      <c r="D14">
        <v>-3.4566078</v>
      </c>
      <c r="E14">
        <v>-8.1858959999999996</v>
      </c>
      <c r="F14">
        <v>11.966034000000001</v>
      </c>
      <c r="G14">
        <v>-7.8003099999999996</v>
      </c>
      <c r="H14">
        <v>4.9863166999999997</v>
      </c>
      <c r="I14">
        <v>-11.622711000000001</v>
      </c>
      <c r="J14">
        <v>5.0019720000000003</v>
      </c>
      <c r="K14">
        <v>-18.616436</v>
      </c>
      <c r="L14">
        <v>17.388096000000001</v>
      </c>
      <c r="M14">
        <v>-13.095703</v>
      </c>
      <c r="N14">
        <v>-6.0034102999999996</v>
      </c>
      <c r="O14">
        <v>0.10409546</v>
      </c>
      <c r="Q14">
        <v>-3.6968136</v>
      </c>
      <c r="R14">
        <v>4.9437790000000001</v>
      </c>
      <c r="S14">
        <v>-7.8735580000000001</v>
      </c>
      <c r="T14">
        <v>23.286072000000001</v>
      </c>
      <c r="U14">
        <v>-3.2989196999999999</v>
      </c>
      <c r="V14">
        <v>-4.4239024999999996</v>
      </c>
      <c r="X14">
        <v>11.772572</v>
      </c>
      <c r="Z14">
        <v>-18.769815000000001</v>
      </c>
      <c r="AB14">
        <v>-0.38354300000000002</v>
      </c>
      <c r="AC14">
        <v>18.628899000000001</v>
      </c>
      <c r="AE14">
        <v>1.4967155000000001</v>
      </c>
      <c r="AF14">
        <v>10.977676000000001</v>
      </c>
      <c r="AI14">
        <v>-0.88666533999999997</v>
      </c>
      <c r="AK14">
        <v>-4.2228009999999996</v>
      </c>
      <c r="AL14">
        <v>-13.061593999999999</v>
      </c>
      <c r="AM14">
        <v>-9.1978399999999993</v>
      </c>
      <c r="AO14">
        <v>0.16266632</v>
      </c>
      <c r="AQ14">
        <f t="shared" si="0"/>
        <v>-0.85185292129032253</v>
      </c>
      <c r="AR14">
        <f t="shared" si="1"/>
        <v>10.428237567629193</v>
      </c>
      <c r="AS14">
        <f t="shared" si="2"/>
        <v>30.432859781597255</v>
      </c>
      <c r="AT14">
        <f t="shared" si="3"/>
        <v>-32.136565624177898</v>
      </c>
    </row>
    <row r="15" spans="1:46">
      <c r="A15" s="2">
        <v>65</v>
      </c>
      <c r="B15" s="3">
        <v>-19.837205999999998</v>
      </c>
      <c r="C15">
        <v>-4.3908750000000003</v>
      </c>
      <c r="D15">
        <v>2.0829390999999999</v>
      </c>
      <c r="E15">
        <v>2.1372528000000002</v>
      </c>
      <c r="F15">
        <v>-3.495695</v>
      </c>
      <c r="G15">
        <v>-10.042567999999999</v>
      </c>
      <c r="H15">
        <v>-26.892883000000001</v>
      </c>
      <c r="I15">
        <v>-34.879517</v>
      </c>
      <c r="J15">
        <v>6.0567970000000004</v>
      </c>
      <c r="K15">
        <v>-4.1369360000000004</v>
      </c>
      <c r="L15">
        <v>-13.32221</v>
      </c>
      <c r="M15">
        <v>-22.220226</v>
      </c>
      <c r="N15">
        <v>-13.007572</v>
      </c>
      <c r="O15">
        <v>20.729897000000001</v>
      </c>
      <c r="P15">
        <v>-20.119572000000002</v>
      </c>
      <c r="Q15">
        <v>-6.5053479999999997</v>
      </c>
      <c r="R15">
        <v>-8.7624890000000004</v>
      </c>
      <c r="S15">
        <v>-6.9313602000000003</v>
      </c>
      <c r="U15">
        <v>-12.827946000000001</v>
      </c>
      <c r="V15">
        <v>3.9182739999999998</v>
      </c>
      <c r="X15">
        <v>2.2518539999999998</v>
      </c>
      <c r="Y15">
        <v>-0.29651070000000002</v>
      </c>
      <c r="Z15">
        <v>-0.90508460000000002</v>
      </c>
      <c r="AA15">
        <v>-2.6007384999999998</v>
      </c>
      <c r="AB15">
        <v>3.2683295999999999</v>
      </c>
      <c r="AC15">
        <v>-4.6284539999999996</v>
      </c>
      <c r="AD15">
        <v>22.464912000000002</v>
      </c>
      <c r="AE15">
        <v>-0.18783188000000001</v>
      </c>
      <c r="AH15">
        <v>4.5212859999999999</v>
      </c>
      <c r="AI15">
        <v>5.662731</v>
      </c>
      <c r="AK15">
        <v>-5.6224249999999998</v>
      </c>
      <c r="AL15">
        <v>3.9593696999999999</v>
      </c>
      <c r="AM15">
        <v>-13.183731</v>
      </c>
      <c r="AO15">
        <v>-5.2427960000000002</v>
      </c>
      <c r="AQ15">
        <f t="shared" si="0"/>
        <v>-4.7937156670588248</v>
      </c>
      <c r="AR15">
        <f t="shared" si="1"/>
        <v>11.831794946058119</v>
      </c>
      <c r="AS15">
        <f t="shared" si="2"/>
        <v>30.701669171115533</v>
      </c>
      <c r="AT15">
        <f t="shared" si="3"/>
        <v>-40.289100505233186</v>
      </c>
    </row>
    <row r="16" spans="1:46">
      <c r="A16" s="2">
        <v>45</v>
      </c>
      <c r="B16" s="3">
        <v>-5.0849359999999999</v>
      </c>
      <c r="D16">
        <v>-9.798603</v>
      </c>
      <c r="E16">
        <v>-5.6705589999999999</v>
      </c>
      <c r="G16">
        <v>-8.3555489999999999</v>
      </c>
      <c r="H16">
        <v>-5.3817560000000002</v>
      </c>
      <c r="I16">
        <v>-29.326886999999999</v>
      </c>
      <c r="J16">
        <v>10.022278</v>
      </c>
      <c r="K16">
        <v>-16.205812000000002</v>
      </c>
      <c r="L16">
        <v>15.07798</v>
      </c>
      <c r="M16">
        <v>-23.631900000000002</v>
      </c>
      <c r="N16">
        <v>-21.572839999999999</v>
      </c>
      <c r="O16">
        <v>-2.4791508000000002</v>
      </c>
      <c r="Q16">
        <v>-17.371634</v>
      </c>
      <c r="R16">
        <v>-15.422470000000001</v>
      </c>
      <c r="S16">
        <v>-8.8873040000000003</v>
      </c>
      <c r="T16">
        <v>-1.1659927000000001</v>
      </c>
      <c r="U16">
        <v>-9.4575460000000007</v>
      </c>
      <c r="V16">
        <v>-3.9553699999999998</v>
      </c>
      <c r="X16">
        <v>1.4292183000000001</v>
      </c>
      <c r="Y16">
        <v>-5.2635325999999996</v>
      </c>
      <c r="Z16">
        <v>-2.6762009</v>
      </c>
      <c r="AA16">
        <v>-6.3080062999999997</v>
      </c>
      <c r="AE16">
        <v>6.6604613999999996E-3</v>
      </c>
      <c r="AF16">
        <v>5.6355743</v>
      </c>
      <c r="AG16">
        <v>-7.5151462999999996</v>
      </c>
      <c r="AH16">
        <v>-13.504669</v>
      </c>
      <c r="AI16">
        <v>-9.3629090000000001</v>
      </c>
      <c r="AK16">
        <v>2.011425</v>
      </c>
      <c r="AL16">
        <v>-24.279716000000001</v>
      </c>
      <c r="AM16">
        <v>-9.4399169999999994</v>
      </c>
      <c r="AO16">
        <v>9.0848689999999994</v>
      </c>
      <c r="AQ16">
        <f t="shared" si="0"/>
        <v>-7.0596903722129039</v>
      </c>
      <c r="AR16">
        <f t="shared" si="1"/>
        <v>10.187424449640318</v>
      </c>
      <c r="AS16">
        <f t="shared" si="2"/>
        <v>23.502582976708048</v>
      </c>
      <c r="AT16">
        <f t="shared" si="3"/>
        <v>-37.621963721133859</v>
      </c>
    </row>
    <row r="17" spans="1:46">
      <c r="A17" s="2">
        <v>28</v>
      </c>
      <c r="B17" s="3">
        <v>-11.658039</v>
      </c>
      <c r="C17">
        <v>-4.2960834999999999</v>
      </c>
      <c r="D17">
        <v>10.597515</v>
      </c>
      <c r="E17">
        <v>-8.273237</v>
      </c>
      <c r="F17">
        <v>-6.8190936999999998</v>
      </c>
      <c r="G17">
        <v>-13.9267845</v>
      </c>
      <c r="H17">
        <v>24.146850000000001</v>
      </c>
      <c r="I17">
        <v>-20.846008000000001</v>
      </c>
      <c r="J17">
        <v>8.8267589999999991</v>
      </c>
      <c r="K17">
        <v>-11.229263</v>
      </c>
      <c r="L17">
        <v>9.2565989999999996</v>
      </c>
      <c r="M17">
        <v>-15.612104</v>
      </c>
      <c r="N17">
        <v>-4.2152653000000004</v>
      </c>
      <c r="O17">
        <v>-4.5764922999999999E-2</v>
      </c>
      <c r="Q17">
        <v>-4.8666687</v>
      </c>
      <c r="R17">
        <v>0.44130707000000002</v>
      </c>
      <c r="S17">
        <v>-8.8682160000000003</v>
      </c>
      <c r="T17">
        <v>12.115997</v>
      </c>
      <c r="V17">
        <v>-0.36833381999999998</v>
      </c>
      <c r="Y17">
        <v>-10.302823999999999</v>
      </c>
      <c r="Z17">
        <v>-3.5301132000000002</v>
      </c>
      <c r="AA17">
        <v>-9.1731029999999993</v>
      </c>
      <c r="AB17">
        <v>4.4383736000000003</v>
      </c>
      <c r="AC17">
        <v>-15.919653</v>
      </c>
      <c r="AG17">
        <v>12.73827</v>
      </c>
      <c r="AH17">
        <v>31.543499000000001</v>
      </c>
      <c r="AI17">
        <v>-3.8755473999999999</v>
      </c>
      <c r="AK17">
        <v>5.8977355999999999</v>
      </c>
      <c r="AL17">
        <v>-12.432729999999999</v>
      </c>
      <c r="AM17">
        <v>-3.6320456999999999</v>
      </c>
      <c r="AO17">
        <v>11.738720000000001</v>
      </c>
      <c r="AQ17">
        <f t="shared" si="0"/>
        <v>-1.230621047516129</v>
      </c>
      <c r="AR17">
        <f t="shared" si="1"/>
        <v>12.021403553609231</v>
      </c>
      <c r="AS17">
        <f t="shared" si="2"/>
        <v>34.83358961331156</v>
      </c>
      <c r="AT17">
        <f t="shared" si="3"/>
        <v>-37.294831708343821</v>
      </c>
    </row>
    <row r="18" spans="1:46">
      <c r="A18" s="2">
        <v>13</v>
      </c>
      <c r="B18" s="3">
        <v>-10.052095</v>
      </c>
      <c r="C18">
        <v>8.4197159999999993</v>
      </c>
      <c r="D18">
        <v>0.89840699999999996</v>
      </c>
      <c r="E18">
        <v>-4.3323210000000003</v>
      </c>
      <c r="F18">
        <v>-7.2657740000000004</v>
      </c>
      <c r="G18">
        <v>-19.068369000000001</v>
      </c>
      <c r="I18">
        <v>-9.6381855000000005</v>
      </c>
      <c r="K18">
        <v>1.7865143000000001</v>
      </c>
      <c r="L18">
        <v>-1.5076160000000001</v>
      </c>
      <c r="N18">
        <v>4.2859040000000004</v>
      </c>
      <c r="O18">
        <v>-11.960798</v>
      </c>
      <c r="P18">
        <v>-18.810241999999999</v>
      </c>
      <c r="Q18">
        <v>-9.0854020000000002</v>
      </c>
      <c r="S18">
        <v>27.394546999999999</v>
      </c>
      <c r="T18">
        <v>-14.743463500000001</v>
      </c>
      <c r="U18">
        <v>-5.2803383000000004</v>
      </c>
      <c r="V18">
        <v>-7.0206929999999996</v>
      </c>
      <c r="W18">
        <v>20.448784</v>
      </c>
      <c r="X18">
        <v>9.5363039999999994</v>
      </c>
      <c r="Y18">
        <v>-2.5704403</v>
      </c>
      <c r="Z18">
        <v>-2.8245849999999999</v>
      </c>
      <c r="AA18">
        <v>9.6375159999999997</v>
      </c>
      <c r="AB18">
        <v>14.6754</v>
      </c>
      <c r="AC18">
        <v>5.6249313000000001</v>
      </c>
      <c r="AE18">
        <v>7.3783493</v>
      </c>
      <c r="AF18">
        <v>30.429622999999999</v>
      </c>
      <c r="AG18">
        <v>10.009952999999999</v>
      </c>
      <c r="AI18">
        <v>-9.6848259999999993</v>
      </c>
      <c r="AK18">
        <v>-19.652069999999998</v>
      </c>
      <c r="AL18">
        <v>-7.304964</v>
      </c>
      <c r="AM18">
        <v>30.101268999999998</v>
      </c>
      <c r="AN18">
        <v>27.588215000000002</v>
      </c>
      <c r="AO18">
        <v>24.330939999999998</v>
      </c>
      <c r="AQ18">
        <f t="shared" si="0"/>
        <v>2.1740663727272729</v>
      </c>
      <c r="AR18">
        <f t="shared" si="1"/>
        <v>14.715864876153507</v>
      </c>
      <c r="AS18">
        <f t="shared" si="2"/>
        <v>46.321661001187799</v>
      </c>
      <c r="AT18">
        <f t="shared" si="3"/>
        <v>-41.97352825573325</v>
      </c>
    </row>
    <row r="19" spans="1:46">
      <c r="A19" s="2">
        <v>56</v>
      </c>
      <c r="B19" s="3">
        <v>-2.1695422999999998</v>
      </c>
      <c r="C19">
        <v>0.56462860000000004</v>
      </c>
      <c r="D19">
        <v>-9.3435120000000005</v>
      </c>
      <c r="E19">
        <v>0.2637062</v>
      </c>
      <c r="F19">
        <v>-30.577577999999999</v>
      </c>
      <c r="G19">
        <v>-15.916409</v>
      </c>
      <c r="H19">
        <v>-9.5561310000000006</v>
      </c>
      <c r="I19">
        <v>-26.125109999999999</v>
      </c>
      <c r="J19">
        <v>12.363396</v>
      </c>
      <c r="K19">
        <v>-1.9601325999999999</v>
      </c>
      <c r="L19">
        <v>4.6563834999999996</v>
      </c>
      <c r="M19">
        <v>-15.585119000000001</v>
      </c>
      <c r="N19">
        <v>3.4372099999999999</v>
      </c>
      <c r="O19">
        <v>27.032374999999998</v>
      </c>
      <c r="P19">
        <v>-21.459423000000001</v>
      </c>
      <c r="S19">
        <v>-12.186978999999999</v>
      </c>
      <c r="T19">
        <v>-28.995889999999999</v>
      </c>
      <c r="U19">
        <v>-6.5956764000000003</v>
      </c>
      <c r="V19">
        <v>-12.142828</v>
      </c>
      <c r="X19">
        <v>0.43220900000000001</v>
      </c>
      <c r="Y19">
        <v>-7.8317069999999998</v>
      </c>
      <c r="Z19">
        <v>-6.5852737000000001</v>
      </c>
      <c r="AA19">
        <v>6.6785889999999997</v>
      </c>
      <c r="AB19">
        <v>13.795154999999999</v>
      </c>
      <c r="AC19">
        <v>10.744422999999999</v>
      </c>
      <c r="AG19">
        <v>31.294315000000001</v>
      </c>
      <c r="AH19">
        <v>6.2053184999999997</v>
      </c>
      <c r="AI19">
        <v>-6.6399135999999999</v>
      </c>
      <c r="AK19">
        <v>-7.3758429999999997</v>
      </c>
      <c r="AM19">
        <v>25.924334999999999</v>
      </c>
      <c r="AO19">
        <v>-4.6799869999999997</v>
      </c>
      <c r="AQ19">
        <f t="shared" si="0"/>
        <v>-2.6559680903225815</v>
      </c>
      <c r="AR19">
        <f t="shared" si="1"/>
        <v>15.1723475140746</v>
      </c>
      <c r="AS19">
        <f t="shared" si="2"/>
        <v>42.861074451901217</v>
      </c>
      <c r="AT19">
        <f t="shared" si="3"/>
        <v>-48.173010632546379</v>
      </c>
    </row>
    <row r="20" spans="1:46">
      <c r="A20" s="2">
        <v>40</v>
      </c>
      <c r="B20" s="3">
        <v>-7.2999000000000001</v>
      </c>
      <c r="C20">
        <v>-4.3761289999999997</v>
      </c>
      <c r="D20">
        <v>3.2222556999999998</v>
      </c>
      <c r="E20">
        <v>-2.8017368</v>
      </c>
      <c r="F20">
        <v>0.89772034000000001</v>
      </c>
      <c r="G20">
        <v>-14.270485000000001</v>
      </c>
      <c r="H20">
        <v>-10.051271</v>
      </c>
      <c r="I20">
        <v>-10.005850000000001</v>
      </c>
      <c r="J20">
        <v>11.300331</v>
      </c>
      <c r="K20">
        <v>-1.3606567000000001</v>
      </c>
      <c r="L20">
        <v>-15.470312</v>
      </c>
      <c r="M20">
        <v>-19.123386</v>
      </c>
      <c r="N20">
        <v>6.7831305999999998</v>
      </c>
      <c r="O20">
        <v>16.206206999999999</v>
      </c>
      <c r="Q20">
        <v>-4.5714283</v>
      </c>
      <c r="R20">
        <v>-29.731629999999999</v>
      </c>
      <c r="S20">
        <v>-14.319563</v>
      </c>
      <c r="T20">
        <v>-14.519342</v>
      </c>
      <c r="U20">
        <v>-22.138549999999999</v>
      </c>
      <c r="V20">
        <v>0.12596512000000001</v>
      </c>
      <c r="Y20">
        <v>-11.241262000000001</v>
      </c>
      <c r="Z20">
        <v>-6.7025012999999998</v>
      </c>
      <c r="AA20">
        <v>-10.548901000000001</v>
      </c>
      <c r="AC20">
        <v>-13.591221000000001</v>
      </c>
      <c r="AE20">
        <v>-23.289539999999999</v>
      </c>
      <c r="AG20">
        <v>-5.9858149999999997</v>
      </c>
      <c r="AH20">
        <v>9.5547409999999999</v>
      </c>
      <c r="AI20">
        <v>-8.0093250000000005</v>
      </c>
      <c r="AK20">
        <v>-4.8990609999999997</v>
      </c>
      <c r="AL20">
        <v>-4.3610743999999997</v>
      </c>
      <c r="AM20">
        <v>-9.9480339999999998</v>
      </c>
      <c r="AO20">
        <v>-10.145754</v>
      </c>
      <c r="AQ20">
        <f t="shared" si="0"/>
        <v>-7.2085118043750001</v>
      </c>
      <c r="AR20">
        <f t="shared" si="1"/>
        <v>10.053798831061101</v>
      </c>
      <c r="AS20">
        <f t="shared" si="2"/>
        <v>22.952884688808304</v>
      </c>
      <c r="AT20">
        <f t="shared" si="3"/>
        <v>-37.369908297558304</v>
      </c>
    </row>
    <row r="21" spans="1:46">
      <c r="A21" s="2">
        <v>41</v>
      </c>
      <c r="B21" s="3">
        <v>-9.8678679999999996</v>
      </c>
      <c r="C21">
        <v>-4.6812399999999998</v>
      </c>
      <c r="D21">
        <v>-5.8373965999999999</v>
      </c>
      <c r="F21">
        <v>-8.0512619999999995</v>
      </c>
      <c r="G21">
        <v>1.2939148</v>
      </c>
      <c r="H21">
        <v>-3.7887553999999999</v>
      </c>
      <c r="I21">
        <v>-20.377389999999998</v>
      </c>
      <c r="K21">
        <v>-4.6605549999999996</v>
      </c>
      <c r="M21">
        <v>-21.727250000000002</v>
      </c>
      <c r="N21">
        <v>-8.4381520000000005</v>
      </c>
      <c r="Q21">
        <v>-4.1307907000000004</v>
      </c>
      <c r="R21">
        <v>-2.7245579000000002</v>
      </c>
      <c r="S21">
        <v>-6.8390922999999999</v>
      </c>
      <c r="T21">
        <v>-4.8533305999999996</v>
      </c>
      <c r="U21">
        <v>-18.422097999999998</v>
      </c>
      <c r="V21">
        <v>-6.2230340000000002</v>
      </c>
      <c r="Z21">
        <v>-1.9707413</v>
      </c>
      <c r="AA21">
        <v>-14.744837</v>
      </c>
      <c r="AB21">
        <v>2.3785056999999998</v>
      </c>
      <c r="AC21">
        <v>-17.867871999999998</v>
      </c>
      <c r="AE21">
        <v>-19.673183000000002</v>
      </c>
      <c r="AG21">
        <v>1.1336516999999999</v>
      </c>
      <c r="AI21">
        <v>-0.7493706</v>
      </c>
      <c r="AK21">
        <v>-0.56292914999999999</v>
      </c>
      <c r="AM21">
        <v>-3.1884899999999998</v>
      </c>
      <c r="AO21">
        <v>-8.1415209999999991</v>
      </c>
      <c r="AQ21">
        <f t="shared" si="0"/>
        <v>-7.4121401673076921</v>
      </c>
      <c r="AR21">
        <f t="shared" si="1"/>
        <v>7.1296289000963027</v>
      </c>
      <c r="AS21">
        <f t="shared" si="2"/>
        <v>13.976746532981215</v>
      </c>
      <c r="AT21">
        <f t="shared" si="3"/>
        <v>-28.801026867596597</v>
      </c>
    </row>
    <row r="22" spans="1:46">
      <c r="A22" s="2">
        <v>6</v>
      </c>
      <c r="B22" s="3">
        <v>-17.254148000000001</v>
      </c>
      <c r="C22">
        <v>11.458912</v>
      </c>
      <c r="D22">
        <v>-4.7923220000000004</v>
      </c>
      <c r="E22">
        <v>-9.0151059999999994</v>
      </c>
      <c r="F22">
        <v>-35.820456999999998</v>
      </c>
      <c r="G22">
        <v>-9.0420060000000007</v>
      </c>
      <c r="I22">
        <v>-44.737029999999997</v>
      </c>
      <c r="J22">
        <v>9.1291580000000003</v>
      </c>
      <c r="K22">
        <v>-10.320814</v>
      </c>
      <c r="L22">
        <v>47.643549999999998</v>
      </c>
      <c r="M22">
        <v>21.412593999999999</v>
      </c>
      <c r="O22">
        <v>1.222126</v>
      </c>
      <c r="P22">
        <v>-20.82704</v>
      </c>
      <c r="Q22">
        <v>0.81480790000000003</v>
      </c>
      <c r="R22">
        <v>-19.086359000000002</v>
      </c>
      <c r="T22">
        <v>-52.585357999999999</v>
      </c>
      <c r="U22">
        <v>-7.4045277</v>
      </c>
      <c r="V22">
        <v>-10.045555</v>
      </c>
      <c r="W22">
        <v>36.366084999999998</v>
      </c>
      <c r="X22">
        <v>-2.0383244</v>
      </c>
      <c r="Y22">
        <v>-1.2147446</v>
      </c>
      <c r="Z22">
        <v>-8.3767659999999999</v>
      </c>
      <c r="AA22">
        <v>7.7288129999999997</v>
      </c>
      <c r="AB22">
        <v>6.0830956</v>
      </c>
      <c r="AC22">
        <v>-20.300932</v>
      </c>
      <c r="AD22">
        <v>19.505745000000001</v>
      </c>
      <c r="AE22">
        <v>22.121658</v>
      </c>
      <c r="AF22">
        <v>-5.5536919999999999</v>
      </c>
      <c r="AG22">
        <v>-18.099305999999999</v>
      </c>
      <c r="AI22">
        <v>3.6699830000000002</v>
      </c>
      <c r="AK22">
        <v>8.6315460000000002</v>
      </c>
      <c r="AL22">
        <v>-32.525590000000001</v>
      </c>
      <c r="AM22">
        <v>-21.077185</v>
      </c>
      <c r="AN22">
        <v>-1.7704811</v>
      </c>
      <c r="AO22">
        <v>13.507381000000001</v>
      </c>
      <c r="AQ22">
        <f t="shared" si="0"/>
        <v>-4.0740654085714283</v>
      </c>
      <c r="AR22">
        <f t="shared" si="1"/>
        <v>20.912403288606331</v>
      </c>
      <c r="AS22">
        <f t="shared" si="2"/>
        <v>58.663144457247569</v>
      </c>
      <c r="AT22">
        <f t="shared" si="3"/>
        <v>-66.811275274390425</v>
      </c>
    </row>
    <row r="23" spans="1:46">
      <c r="A23" s="2">
        <v>51</v>
      </c>
      <c r="B23" s="3">
        <v>-10.283701000000001</v>
      </c>
      <c r="C23">
        <v>14.507034000000001</v>
      </c>
      <c r="D23">
        <v>-13.032429</v>
      </c>
      <c r="E23">
        <v>-4.6244889999999996</v>
      </c>
      <c r="F23">
        <v>6.7736893</v>
      </c>
      <c r="G23">
        <v>7.0330009999999996</v>
      </c>
      <c r="H23">
        <v>-14.902525000000001</v>
      </c>
      <c r="I23">
        <v>-44.737029999999997</v>
      </c>
      <c r="J23">
        <v>22.363907000000001</v>
      </c>
      <c r="K23">
        <v>10.982139999999999</v>
      </c>
      <c r="L23">
        <v>-7.7200930000000003</v>
      </c>
      <c r="M23">
        <v>-16.652132000000002</v>
      </c>
      <c r="N23">
        <v>4.6762959999999998</v>
      </c>
      <c r="O23">
        <v>8.3160319999999999</v>
      </c>
      <c r="P23">
        <v>-19.134647000000001</v>
      </c>
      <c r="Q23">
        <v>-11.49539</v>
      </c>
      <c r="S23">
        <v>-1.8400383</v>
      </c>
      <c r="T23">
        <v>-40.968257999999999</v>
      </c>
      <c r="U23">
        <v>-27.102053000000002</v>
      </c>
      <c r="V23">
        <v>-8.6208339999999994E-2</v>
      </c>
      <c r="X23">
        <v>3.2529143999999999</v>
      </c>
      <c r="Y23">
        <v>-13.717957999999999</v>
      </c>
      <c r="Z23">
        <v>-8.488569</v>
      </c>
      <c r="AA23">
        <v>-13.233547</v>
      </c>
      <c r="AB23">
        <v>15.779972000000001</v>
      </c>
      <c r="AD23">
        <v>37.83822</v>
      </c>
      <c r="AE23">
        <v>-20.417027000000001</v>
      </c>
      <c r="AF23">
        <v>0.58162309999999995</v>
      </c>
      <c r="AG23">
        <v>14.371593000000001</v>
      </c>
      <c r="AH23">
        <v>28.669543999999998</v>
      </c>
      <c r="AI23">
        <v>-11.528006</v>
      </c>
      <c r="AK23">
        <v>-8.9956910000000008</v>
      </c>
      <c r="AL23">
        <v>-34.944659999999999</v>
      </c>
      <c r="AM23">
        <v>-33.325961999999997</v>
      </c>
      <c r="AO23">
        <v>7.334301</v>
      </c>
      <c r="AQ23">
        <f t="shared" si="0"/>
        <v>-4.9928613382857145</v>
      </c>
      <c r="AR23">
        <f t="shared" si="1"/>
        <v>18.856073187988098</v>
      </c>
      <c r="AS23">
        <f t="shared" si="2"/>
        <v>51.575358225678578</v>
      </c>
      <c r="AT23">
        <f t="shared" si="3"/>
        <v>-61.561080902250005</v>
      </c>
    </row>
    <row r="24" spans="1:46">
      <c r="A24" s="2">
        <v>36</v>
      </c>
      <c r="B24" s="3">
        <v>-22.960087000000001</v>
      </c>
      <c r="C24">
        <v>-5.0681649999999996</v>
      </c>
      <c r="D24">
        <v>-4.9783860000000004</v>
      </c>
      <c r="E24">
        <v>7.2436294999999999</v>
      </c>
      <c r="F24">
        <v>3.7222710000000001</v>
      </c>
      <c r="G24">
        <v>-26.319379999999999</v>
      </c>
      <c r="H24">
        <v>5.4340096000000004</v>
      </c>
      <c r="J24">
        <v>11.861114499999999</v>
      </c>
      <c r="K24">
        <v>-14.218197</v>
      </c>
      <c r="L24">
        <v>-10.5790615</v>
      </c>
      <c r="M24">
        <v>-18.609037000000001</v>
      </c>
      <c r="N24">
        <v>19.393650000000001</v>
      </c>
      <c r="O24">
        <v>-8.9735300000000002</v>
      </c>
      <c r="P24">
        <v>16.545479</v>
      </c>
      <c r="Q24">
        <v>-8.1182960000000008</v>
      </c>
      <c r="R24">
        <v>15.049519</v>
      </c>
      <c r="S24">
        <v>4.8800239999999997</v>
      </c>
      <c r="U24">
        <v>-5.5318394</v>
      </c>
      <c r="V24">
        <v>8.2094310000000004</v>
      </c>
      <c r="X24">
        <v>0.56462860000000004</v>
      </c>
      <c r="Y24">
        <v>-12.5265255</v>
      </c>
      <c r="Z24">
        <v>-8.0842379999999991</v>
      </c>
      <c r="AA24">
        <v>5.8213119999999998</v>
      </c>
      <c r="AC24">
        <v>-17.228501999999999</v>
      </c>
      <c r="AE24">
        <v>33.154780000000002</v>
      </c>
      <c r="AF24">
        <v>-7.7464085000000003</v>
      </c>
      <c r="AG24">
        <v>-3.26972</v>
      </c>
      <c r="AH24">
        <v>27.75459</v>
      </c>
      <c r="AI24">
        <v>-7.4098319999999998</v>
      </c>
      <c r="AK24">
        <v>8.2511790000000005</v>
      </c>
      <c r="AL24">
        <v>22.783412999999999</v>
      </c>
      <c r="AM24">
        <v>-1.1252575</v>
      </c>
      <c r="AO24">
        <v>-2.4473419999999999</v>
      </c>
      <c r="AQ24">
        <f t="shared" si="0"/>
        <v>0.16591593333333343</v>
      </c>
      <c r="AR24">
        <f t="shared" si="1"/>
        <v>14.201476483165129</v>
      </c>
      <c r="AS24">
        <f t="shared" si="2"/>
        <v>42.770345382828715</v>
      </c>
      <c r="AT24">
        <f t="shared" si="3"/>
        <v>-42.438513516162054</v>
      </c>
    </row>
    <row r="25" spans="1:46">
      <c r="A25" s="2">
        <v>21</v>
      </c>
      <c r="B25" s="3">
        <v>38.582473999999998</v>
      </c>
      <c r="C25">
        <v>3.0858536000000001</v>
      </c>
      <c r="D25">
        <v>-7.7972374000000002</v>
      </c>
      <c r="E25">
        <v>-4.7795506000000003</v>
      </c>
      <c r="F25">
        <v>-10.5634575</v>
      </c>
      <c r="G25">
        <v>-14.397892000000001</v>
      </c>
      <c r="H25">
        <v>1.764267</v>
      </c>
      <c r="I25">
        <v>-44.534675999999997</v>
      </c>
      <c r="J25">
        <v>9.4308010000000007</v>
      </c>
      <c r="K25">
        <v>-16.432576999999998</v>
      </c>
      <c r="L25">
        <v>46.137875000000001</v>
      </c>
      <c r="M25">
        <v>-26.697430000000001</v>
      </c>
      <c r="N25">
        <v>-5.2945690000000001</v>
      </c>
      <c r="O25">
        <v>-2.8757744000000001</v>
      </c>
      <c r="P25">
        <v>-23.310756999999999</v>
      </c>
      <c r="Q25">
        <v>-11.016660999999999</v>
      </c>
      <c r="S25">
        <v>55.542479999999998</v>
      </c>
      <c r="T25">
        <v>32.146132999999999</v>
      </c>
      <c r="U25">
        <v>-10.183021999999999</v>
      </c>
      <c r="V25">
        <v>-0.61535454000000001</v>
      </c>
      <c r="W25">
        <v>42.527355</v>
      </c>
      <c r="X25">
        <v>0.28100966999999999</v>
      </c>
      <c r="Y25">
        <v>-4.8813285999999998</v>
      </c>
      <c r="Z25">
        <v>-6.0813959999999998</v>
      </c>
      <c r="AA25">
        <v>-13.417070000000001</v>
      </c>
      <c r="AB25">
        <v>17.617640999999999</v>
      </c>
      <c r="AC25">
        <v>-24.930278999999999</v>
      </c>
      <c r="AD25">
        <v>39.219990000000003</v>
      </c>
      <c r="AE25">
        <v>-10.653460000000001</v>
      </c>
      <c r="AF25">
        <v>-8.6635779999999993</v>
      </c>
      <c r="AG25">
        <v>-1.9721317</v>
      </c>
      <c r="AH25">
        <v>18.279705</v>
      </c>
      <c r="AI25">
        <v>26.620079</v>
      </c>
      <c r="AK25">
        <v>-13.571325</v>
      </c>
      <c r="AL25">
        <v>-49.168570000000003</v>
      </c>
      <c r="AM25">
        <v>-17.820201999999998</v>
      </c>
      <c r="AN25">
        <v>39.645297999999997</v>
      </c>
      <c r="AO25">
        <v>15.030944999999999</v>
      </c>
      <c r="AQ25">
        <f t="shared" si="0"/>
        <v>1.4803580928947371</v>
      </c>
      <c r="AR25">
        <f t="shared" si="1"/>
        <v>24.604718044028633</v>
      </c>
      <c r="AS25">
        <f t="shared" si="2"/>
        <v>75.294512224980636</v>
      </c>
      <c r="AT25">
        <f t="shared" si="3"/>
        <v>-72.333796039191171</v>
      </c>
    </row>
    <row r="26" spans="1:46">
      <c r="A26" s="2">
        <v>8</v>
      </c>
      <c r="B26" s="3">
        <v>1.0313759</v>
      </c>
      <c r="C26">
        <v>-4.0714990000000002</v>
      </c>
      <c r="D26">
        <v>-6.4680634000000001</v>
      </c>
      <c r="E26">
        <v>-9.5237390000000008</v>
      </c>
      <c r="F26">
        <v>-0.55338480000000001</v>
      </c>
      <c r="G26">
        <v>-24.330905999999999</v>
      </c>
      <c r="H26">
        <v>2.6134070999999999</v>
      </c>
      <c r="J26">
        <v>8.6426010000000009</v>
      </c>
      <c r="K26">
        <v>-4.9251537000000001</v>
      </c>
      <c r="L26">
        <v>-13.907164</v>
      </c>
      <c r="N26">
        <v>-8.4898220000000002</v>
      </c>
      <c r="O26">
        <v>-2.7328834999999998</v>
      </c>
      <c r="Q26">
        <v>-10.249609</v>
      </c>
      <c r="R26">
        <v>-14.057126999999999</v>
      </c>
      <c r="S26">
        <v>-1.2892627999999999</v>
      </c>
      <c r="T26">
        <v>13.496807</v>
      </c>
      <c r="U26">
        <v>-9.5466560000000005</v>
      </c>
      <c r="V26">
        <v>-8.0695779999999999</v>
      </c>
      <c r="X26">
        <v>0.57166669999999997</v>
      </c>
      <c r="Z26">
        <v>-23.106068</v>
      </c>
      <c r="AA26">
        <v>-3.9182739999999998</v>
      </c>
      <c r="AB26">
        <v>5.1132429999999998</v>
      </c>
      <c r="AC26">
        <v>-24.580725000000001</v>
      </c>
      <c r="AF26">
        <v>-28.409082000000001</v>
      </c>
      <c r="AG26">
        <v>15.414711</v>
      </c>
      <c r="AI26">
        <v>-5.4811133999999999</v>
      </c>
      <c r="AK26">
        <v>-2.8182507000000001</v>
      </c>
      <c r="AL26">
        <v>-20.484987</v>
      </c>
      <c r="AM26">
        <v>-16.612324000000001</v>
      </c>
      <c r="AN26">
        <v>-7.6000329999999998</v>
      </c>
      <c r="AO26">
        <v>-10.331113999999999</v>
      </c>
      <c r="AQ26">
        <f t="shared" si="0"/>
        <v>-6.9249357290322582</v>
      </c>
      <c r="AR26">
        <f t="shared" si="1"/>
        <v>10.645899763795125</v>
      </c>
      <c r="AS26">
        <f t="shared" si="2"/>
        <v>25.012763562353115</v>
      </c>
      <c r="AT26">
        <f t="shared" si="3"/>
        <v>-38.862635020417635</v>
      </c>
    </row>
    <row r="27" spans="1:46">
      <c r="A27" s="2">
        <v>57</v>
      </c>
      <c r="B27" s="3">
        <v>-14.676052</v>
      </c>
      <c r="C27">
        <v>-3.3969383</v>
      </c>
      <c r="D27">
        <v>-5.027876</v>
      </c>
      <c r="E27">
        <v>-5.5443020000000001</v>
      </c>
      <c r="F27">
        <v>-1.1828327000000001</v>
      </c>
      <c r="G27">
        <v>-11.856427999999999</v>
      </c>
      <c r="I27">
        <v>-23.048887000000001</v>
      </c>
      <c r="K27">
        <v>5.3112029999999998E-2</v>
      </c>
      <c r="L27">
        <v>-13.907164</v>
      </c>
      <c r="M27">
        <v>-10.950846</v>
      </c>
      <c r="N27">
        <v>0.57252499999999995</v>
      </c>
      <c r="P27">
        <v>-9.4015330000000006</v>
      </c>
      <c r="Q27">
        <v>-7.3137015999999999</v>
      </c>
      <c r="S27">
        <v>-3.2896155999999999</v>
      </c>
      <c r="U27">
        <v>-7.8496113000000003</v>
      </c>
      <c r="V27">
        <v>-5.0900689999999997</v>
      </c>
      <c r="X27">
        <v>-2.8133754999999998</v>
      </c>
      <c r="Y27">
        <v>8.1636310000000005</v>
      </c>
      <c r="Z27">
        <v>-21.33756</v>
      </c>
      <c r="AB27">
        <v>-6.3575819999999998</v>
      </c>
      <c r="AC27">
        <v>-23.594031999999999</v>
      </c>
      <c r="AE27">
        <v>3.1819495999999998</v>
      </c>
      <c r="AH27">
        <v>7.8573529999999998</v>
      </c>
      <c r="AI27">
        <v>2.6773682000000001</v>
      </c>
      <c r="AK27">
        <v>-1.4061642000000001</v>
      </c>
      <c r="AL27">
        <v>-3.7428875000000001</v>
      </c>
      <c r="AM27">
        <v>-18.243929999999999</v>
      </c>
      <c r="AO27">
        <v>-12.336736999999999</v>
      </c>
      <c r="AQ27">
        <f t="shared" si="0"/>
        <v>-6.7807923525000025</v>
      </c>
      <c r="AR27">
        <f t="shared" si="1"/>
        <v>8.4538892552464571</v>
      </c>
      <c r="AS27">
        <f t="shared" si="2"/>
        <v>18.580875413239369</v>
      </c>
      <c r="AT27">
        <f t="shared" si="3"/>
        <v>-32.14246011823937</v>
      </c>
    </row>
    <row r="28" spans="1:46">
      <c r="A28" s="2">
        <v>39</v>
      </c>
      <c r="B28" s="3">
        <v>-3.1451283000000001</v>
      </c>
      <c r="C28">
        <v>9.5181769999999997</v>
      </c>
      <c r="D28">
        <v>-6.4606304000000003</v>
      </c>
      <c r="E28">
        <v>0.88807296999999996</v>
      </c>
      <c r="F28">
        <v>7.890415</v>
      </c>
      <c r="G28">
        <v>-9.5674609999999998</v>
      </c>
      <c r="H28">
        <v>-8.4690860000000008</v>
      </c>
      <c r="J28">
        <v>1.6424217000000001</v>
      </c>
      <c r="K28">
        <v>5.3112029999999998E-2</v>
      </c>
      <c r="M28">
        <v>-13.341934</v>
      </c>
      <c r="N28">
        <v>-1.2916832</v>
      </c>
      <c r="O28">
        <v>-4.0599460000000001</v>
      </c>
      <c r="P28">
        <v>-25.624271</v>
      </c>
      <c r="Q28">
        <v>-9.1505130000000001</v>
      </c>
      <c r="S28">
        <v>-5.4887695000000001</v>
      </c>
      <c r="V28">
        <v>-10.269745</v>
      </c>
      <c r="Y28">
        <v>8.5992739999999994</v>
      </c>
      <c r="Z28">
        <v>-13.183318999999999</v>
      </c>
      <c r="AB28">
        <v>-6.1151790000000004</v>
      </c>
      <c r="AC28">
        <v>2.3352469999999999</v>
      </c>
      <c r="AE28">
        <v>-14.620520000000001</v>
      </c>
      <c r="AF28">
        <v>-5.2370796000000004</v>
      </c>
      <c r="AI28">
        <v>-10.546497</v>
      </c>
      <c r="AK28">
        <v>-9.3117199999999993</v>
      </c>
      <c r="AM28">
        <v>7.1530952000000001</v>
      </c>
      <c r="AO28">
        <v>16.363894999999999</v>
      </c>
      <c r="AQ28">
        <f t="shared" si="0"/>
        <v>-3.9015296961538466</v>
      </c>
      <c r="AR28">
        <f t="shared" si="1"/>
        <v>9.1568946599279695</v>
      </c>
      <c r="AS28">
        <f t="shared" si="2"/>
        <v>23.569154283630059</v>
      </c>
      <c r="AT28">
        <f t="shared" si="3"/>
        <v>-31.372213675937754</v>
      </c>
    </row>
    <row r="29" spans="1:46">
      <c r="A29" s="2">
        <v>9</v>
      </c>
      <c r="B29" s="3">
        <v>-7.7901134000000001</v>
      </c>
      <c r="C29">
        <v>2.4197730000000002</v>
      </c>
      <c r="D29">
        <v>-8.4378259999999994</v>
      </c>
      <c r="E29">
        <v>-7.0750922999999997</v>
      </c>
      <c r="F29">
        <v>-7.5854587999999996</v>
      </c>
      <c r="G29">
        <v>-17.306625</v>
      </c>
      <c r="H29">
        <v>-1.6503353000000001</v>
      </c>
      <c r="J29">
        <v>6.1774405999999997</v>
      </c>
      <c r="L29">
        <v>-7.0256366999999997</v>
      </c>
      <c r="N29">
        <v>6.7034799999999999</v>
      </c>
      <c r="O29">
        <v>-18.035036000000002</v>
      </c>
      <c r="P29">
        <v>-23.388656999999998</v>
      </c>
      <c r="Q29">
        <v>-11.298871999999999</v>
      </c>
      <c r="R29">
        <v>-21.239799999999999</v>
      </c>
      <c r="S29">
        <v>-6.4927826</v>
      </c>
      <c r="T29">
        <v>-21.519127000000001</v>
      </c>
      <c r="U29">
        <v>-6.8397446000000004</v>
      </c>
      <c r="V29">
        <v>-2.9106388000000001</v>
      </c>
      <c r="Y29">
        <v>-6.3555219999999997</v>
      </c>
      <c r="Z29">
        <v>-10.376879000000001</v>
      </c>
      <c r="AA29">
        <v>-1.5678349</v>
      </c>
      <c r="AB29">
        <v>-12.052826</v>
      </c>
      <c r="AC29">
        <v>-13.504</v>
      </c>
      <c r="AF29">
        <v>5.1620635999999998</v>
      </c>
      <c r="AG29">
        <v>-12.811964</v>
      </c>
      <c r="AI29">
        <v>-10.735994</v>
      </c>
      <c r="AK29">
        <v>-24.883312</v>
      </c>
      <c r="AL29">
        <v>-7.7031840000000003</v>
      </c>
      <c r="AM29">
        <v>-26.641449999999999</v>
      </c>
      <c r="AO29">
        <v>-2.5650157999999998</v>
      </c>
      <c r="AQ29">
        <f t="shared" si="0"/>
        <v>-9.2443656666666651</v>
      </c>
      <c r="AR29">
        <f t="shared" si="1"/>
        <v>8.919045632689798</v>
      </c>
      <c r="AS29">
        <f t="shared" si="2"/>
        <v>17.512771231402731</v>
      </c>
      <c r="AT29">
        <f t="shared" si="3"/>
        <v>-36.001502564736057</v>
      </c>
    </row>
    <row r="30" spans="1:46">
      <c r="A30" s="2">
        <v>58</v>
      </c>
      <c r="B30" s="3">
        <v>-23.77608</v>
      </c>
      <c r="C30">
        <v>1.4360161</v>
      </c>
      <c r="D30">
        <v>-8.0037459999999996</v>
      </c>
      <c r="E30">
        <v>-3.3855057</v>
      </c>
      <c r="F30">
        <v>17.348717000000001</v>
      </c>
      <c r="G30">
        <v>-6.3307685999999999</v>
      </c>
      <c r="H30">
        <v>9.5681650000000005</v>
      </c>
      <c r="I30">
        <v>-36.262264000000002</v>
      </c>
      <c r="J30">
        <v>25.183720000000001</v>
      </c>
      <c r="K30">
        <v>-6.4431039999999999</v>
      </c>
      <c r="L30">
        <v>23.773968</v>
      </c>
      <c r="M30">
        <v>-16.393318000000001</v>
      </c>
      <c r="N30">
        <v>-16.386555000000001</v>
      </c>
      <c r="P30">
        <v>-18.986813000000001</v>
      </c>
      <c r="Q30">
        <v>19.831146</v>
      </c>
      <c r="R30">
        <v>12.410088</v>
      </c>
      <c r="S30">
        <v>-10.929731</v>
      </c>
      <c r="T30">
        <v>25.86168</v>
      </c>
      <c r="U30">
        <v>14.919228</v>
      </c>
      <c r="V30">
        <v>-12.710065999999999</v>
      </c>
      <c r="X30">
        <v>-2.2899284</v>
      </c>
      <c r="Y30">
        <v>7.1514473000000001</v>
      </c>
      <c r="Z30">
        <v>-19.617993999999999</v>
      </c>
      <c r="AA30">
        <v>-3.9133643999999999</v>
      </c>
      <c r="AB30">
        <v>5.6904029999999999</v>
      </c>
      <c r="AC30">
        <v>-6.5660132999999998</v>
      </c>
      <c r="AD30">
        <v>22.055396999999999</v>
      </c>
      <c r="AE30">
        <v>2.1693878</v>
      </c>
      <c r="AF30">
        <v>0.96511460000000004</v>
      </c>
      <c r="AG30">
        <v>7.1049613999999996</v>
      </c>
      <c r="AH30">
        <v>-3.4042167999999999</v>
      </c>
      <c r="AI30">
        <v>-6.1588153999999999</v>
      </c>
      <c r="AK30">
        <v>26.012740999999998</v>
      </c>
      <c r="AL30">
        <v>-1.2910824000000001</v>
      </c>
      <c r="AM30">
        <v>-9.3756979999999999</v>
      </c>
      <c r="AN30">
        <v>21.449673000000001</v>
      </c>
      <c r="AO30">
        <v>-8.1917670000000005</v>
      </c>
      <c r="AQ30">
        <f t="shared" si="0"/>
        <v>0.60851411351351359</v>
      </c>
      <c r="AR30">
        <f t="shared" si="1"/>
        <v>15.503316876111654</v>
      </c>
      <c r="AS30">
        <f t="shared" si="2"/>
        <v>47.118464741848477</v>
      </c>
      <c r="AT30">
        <f t="shared" si="3"/>
        <v>-45.901436514821448</v>
      </c>
    </row>
    <row r="31" spans="1:46">
      <c r="A31" s="2">
        <v>47</v>
      </c>
      <c r="B31" s="3">
        <v>-11.974600000000001</v>
      </c>
      <c r="C31">
        <v>-10.906556999999999</v>
      </c>
      <c r="D31">
        <v>-5.3690699999999998</v>
      </c>
      <c r="E31">
        <v>1.7807808000000001</v>
      </c>
      <c r="F31">
        <v>5.6335144000000001</v>
      </c>
      <c r="G31">
        <v>-14.240135</v>
      </c>
      <c r="H31">
        <v>-11.763885500000001</v>
      </c>
      <c r="I31">
        <v>0.74322509999999997</v>
      </c>
      <c r="J31">
        <v>16.318919999999999</v>
      </c>
      <c r="K31">
        <v>-16.09104</v>
      </c>
      <c r="L31">
        <v>-1.7261409999999999</v>
      </c>
      <c r="M31">
        <v>-19.378544000000002</v>
      </c>
      <c r="N31">
        <v>5.7732469999999996</v>
      </c>
      <c r="P31">
        <v>-24.097721</v>
      </c>
      <c r="Q31">
        <v>-3.2971686999999998</v>
      </c>
      <c r="R31">
        <v>17.627941</v>
      </c>
      <c r="S31">
        <v>-7.7281437000000004</v>
      </c>
      <c r="T31">
        <v>25.86168</v>
      </c>
      <c r="U31">
        <v>-12.709122000000001</v>
      </c>
      <c r="V31">
        <v>-1.947773</v>
      </c>
      <c r="Y31">
        <v>-0.29733467000000002</v>
      </c>
      <c r="Z31">
        <v>-7.3796195999999998</v>
      </c>
      <c r="AA31">
        <v>-9.8933940000000007</v>
      </c>
      <c r="AB31">
        <v>14.177788</v>
      </c>
      <c r="AC31">
        <v>-21.618433</v>
      </c>
      <c r="AD31">
        <v>20.023201</v>
      </c>
      <c r="AE31">
        <v>4.8543434000000003</v>
      </c>
      <c r="AG31">
        <v>5.4005700000000001</v>
      </c>
      <c r="AI31">
        <v>-6.0881080000000001</v>
      </c>
      <c r="AK31">
        <v>-7.2311152999999999</v>
      </c>
      <c r="AL31">
        <v>0.31966781999999999</v>
      </c>
      <c r="AM31">
        <v>-22.144729999999999</v>
      </c>
      <c r="AO31">
        <v>-11.300708999999999</v>
      </c>
      <c r="AQ31">
        <f t="shared" si="0"/>
        <v>-3.2929838166666663</v>
      </c>
      <c r="AR31">
        <f t="shared" si="1"/>
        <v>12.531473073422477</v>
      </c>
      <c r="AS31">
        <f t="shared" si="2"/>
        <v>34.301435403600763</v>
      </c>
      <c r="AT31">
        <f t="shared" si="3"/>
        <v>-40.887403036934103</v>
      </c>
    </row>
    <row r="32" spans="1:46">
      <c r="A32" s="2">
        <v>1</v>
      </c>
      <c r="B32" s="3">
        <v>-44.054763999999999</v>
      </c>
      <c r="C32">
        <v>4.0994453000000002</v>
      </c>
      <c r="D32">
        <v>-7.04718</v>
      </c>
      <c r="E32">
        <v>-2.9723682</v>
      </c>
      <c r="F32">
        <v>27.477561999999999</v>
      </c>
      <c r="G32">
        <v>-19.273693000000002</v>
      </c>
      <c r="I32">
        <v>-17.177638999999999</v>
      </c>
      <c r="J32">
        <v>-30.752860999999999</v>
      </c>
      <c r="L32">
        <v>-5.3450375000000001</v>
      </c>
      <c r="M32">
        <v>-16.02816</v>
      </c>
      <c r="N32">
        <v>2.1585388000000001</v>
      </c>
      <c r="O32">
        <v>3.0796394</v>
      </c>
      <c r="P32">
        <v>-15.117805499999999</v>
      </c>
      <c r="Q32">
        <v>-25.776346</v>
      </c>
      <c r="S32">
        <v>-10.567183</v>
      </c>
      <c r="T32">
        <v>-28.167193999999999</v>
      </c>
      <c r="U32">
        <v>-11.918844</v>
      </c>
      <c r="V32">
        <v>-6.0132980000000003E-2</v>
      </c>
      <c r="W32">
        <v>11.010395000000001</v>
      </c>
      <c r="Y32">
        <v>-23.786740000000002</v>
      </c>
      <c r="Z32">
        <v>-14.695964999999999</v>
      </c>
      <c r="AC32">
        <v>-21.375806999999998</v>
      </c>
      <c r="AD32">
        <v>24.38158</v>
      </c>
      <c r="AE32">
        <v>-4.4694614000000001</v>
      </c>
      <c r="AF32">
        <v>33.955444</v>
      </c>
      <c r="AG32">
        <v>-18.144590000000001</v>
      </c>
      <c r="AH32">
        <v>6.1869506999999997</v>
      </c>
      <c r="AI32">
        <v>17.694099999999999</v>
      </c>
      <c r="AK32">
        <v>-19.843969999999999</v>
      </c>
      <c r="AL32">
        <v>-18.686834000000001</v>
      </c>
      <c r="AM32">
        <v>-11.420185</v>
      </c>
      <c r="AN32">
        <v>23.358376</v>
      </c>
      <c r="AO32">
        <v>1.2677536</v>
      </c>
      <c r="AQ32">
        <f t="shared" si="0"/>
        <v>-6.4246356296969704</v>
      </c>
      <c r="AR32">
        <f t="shared" si="1"/>
        <v>18.105225710145024</v>
      </c>
      <c r="AS32">
        <f t="shared" si="2"/>
        <v>47.891041500738105</v>
      </c>
      <c r="AT32">
        <f t="shared" si="3"/>
        <v>-60.740312760132049</v>
      </c>
    </row>
    <row r="33" spans="1:46">
      <c r="A33" s="2">
        <v>35</v>
      </c>
      <c r="B33" s="3">
        <v>-16.658415000000002</v>
      </c>
      <c r="C33">
        <v>2.3616142</v>
      </c>
      <c r="D33">
        <v>-0.89193535000000002</v>
      </c>
      <c r="E33">
        <v>-6.3395576</v>
      </c>
      <c r="F33">
        <v>36.002920000000003</v>
      </c>
      <c r="G33">
        <v>-2.0546494000000002</v>
      </c>
      <c r="H33">
        <v>-16.335948999999999</v>
      </c>
      <c r="I33">
        <v>22.864746</v>
      </c>
      <c r="J33">
        <v>8.189724</v>
      </c>
      <c r="K33">
        <v>-20.47062</v>
      </c>
      <c r="L33">
        <v>15.111591000000001</v>
      </c>
      <c r="M33">
        <v>-25.368925000000001</v>
      </c>
      <c r="N33">
        <v>-2.9928645999999999</v>
      </c>
      <c r="O33">
        <v>2.5675050000000001</v>
      </c>
      <c r="P33">
        <v>-18.726557</v>
      </c>
      <c r="Q33">
        <v>-8.1872860000000003</v>
      </c>
      <c r="R33">
        <v>-28.313518999999999</v>
      </c>
      <c r="S33">
        <v>-8.3661750000000001</v>
      </c>
      <c r="T33">
        <v>12.831721999999999</v>
      </c>
      <c r="U33">
        <v>-26.227609999999999</v>
      </c>
      <c r="V33">
        <v>8.4983710000000006</v>
      </c>
      <c r="W33">
        <v>43.8842</v>
      </c>
      <c r="X33">
        <v>47.312072999999998</v>
      </c>
      <c r="Y33">
        <v>-14.153395</v>
      </c>
      <c r="Z33">
        <v>-6.3767566999999996</v>
      </c>
      <c r="AA33">
        <v>-4.4682940000000002</v>
      </c>
      <c r="AB33">
        <v>14.366341</v>
      </c>
      <c r="AC33">
        <v>16.961825999999999</v>
      </c>
      <c r="AD33">
        <v>50.652363000000001</v>
      </c>
      <c r="AE33">
        <v>28.771854000000001</v>
      </c>
      <c r="AF33">
        <v>17.21386</v>
      </c>
      <c r="AG33">
        <v>-3.7466469999999998</v>
      </c>
      <c r="AH33">
        <v>52.832737000000002</v>
      </c>
      <c r="AI33">
        <v>-9.6534630000000003</v>
      </c>
      <c r="AK33">
        <v>4.9329986999999997</v>
      </c>
      <c r="AL33">
        <v>-13.157690000000001</v>
      </c>
      <c r="AM33">
        <v>4.4161950000000001</v>
      </c>
      <c r="AO33">
        <v>14.360950000000001</v>
      </c>
      <c r="AQ33">
        <f t="shared" si="0"/>
        <v>4.5169284802631582</v>
      </c>
      <c r="AR33">
        <f t="shared" si="1"/>
        <v>21.534016639166463</v>
      </c>
      <c r="AS33">
        <f t="shared" si="2"/>
        <v>69.118978397762547</v>
      </c>
      <c r="AT33">
        <f t="shared" si="3"/>
        <v>-60.085121437236225</v>
      </c>
    </row>
    <row r="34" spans="1:46">
      <c r="A34" s="2">
        <v>3</v>
      </c>
      <c r="B34" s="3">
        <v>-2.7842788999999999</v>
      </c>
      <c r="C34">
        <v>3.5665398000000001</v>
      </c>
      <c r="D34">
        <v>-1.0718193</v>
      </c>
      <c r="E34">
        <v>-6.2429639999999997</v>
      </c>
      <c r="F34">
        <v>-6.8616485999999997</v>
      </c>
      <c r="G34">
        <v>-19.92726</v>
      </c>
      <c r="H34">
        <v>-11.945589</v>
      </c>
      <c r="I34">
        <v>-61.300400000000003</v>
      </c>
      <c r="J34">
        <v>20.168838999999998</v>
      </c>
      <c r="K34">
        <v>-24.523440999999998</v>
      </c>
      <c r="L34">
        <v>-4.3119965000000002</v>
      </c>
      <c r="N34">
        <v>6.0431670000000004</v>
      </c>
      <c r="O34">
        <v>4.4562949999999999</v>
      </c>
      <c r="P34">
        <v>-32.257317</v>
      </c>
      <c r="Q34">
        <v>-17.374569000000001</v>
      </c>
      <c r="R34">
        <v>-35.052258000000002</v>
      </c>
      <c r="S34">
        <v>0.16596221999999999</v>
      </c>
      <c r="T34">
        <v>-11.10759</v>
      </c>
      <c r="U34">
        <v>0.85120010000000002</v>
      </c>
      <c r="V34">
        <v>-26.842379999999999</v>
      </c>
      <c r="Y34">
        <v>-4.6161633000000002</v>
      </c>
      <c r="Z34">
        <v>-27.738865000000001</v>
      </c>
      <c r="AA34">
        <v>-0.27803992999999999</v>
      </c>
      <c r="AB34">
        <v>2.4615211000000001</v>
      </c>
      <c r="AC34">
        <v>-26.969546999999999</v>
      </c>
      <c r="AF34">
        <v>-10.658403</v>
      </c>
      <c r="AG34">
        <v>4.1175730000000001</v>
      </c>
      <c r="AH34">
        <v>-27.489063000000002</v>
      </c>
      <c r="AK34">
        <v>-31.932431999999999</v>
      </c>
      <c r="AL34">
        <v>-27.681650000000001</v>
      </c>
      <c r="AM34">
        <v>-18.429891999999999</v>
      </c>
      <c r="AN34">
        <v>3.3785706000000002</v>
      </c>
      <c r="AO34">
        <v>-2.9821529999999998</v>
      </c>
      <c r="AQ34">
        <f t="shared" si="0"/>
        <v>-11.974850051818178</v>
      </c>
      <c r="AR34">
        <f t="shared" si="1"/>
        <v>16.515475239041521</v>
      </c>
      <c r="AS34">
        <f t="shared" si="2"/>
        <v>37.571575665306383</v>
      </c>
      <c r="AT34">
        <f t="shared" si="3"/>
        <v>-61.521275768942743</v>
      </c>
    </row>
    <row r="35" spans="1:46">
      <c r="A35" s="2">
        <v>17</v>
      </c>
      <c r="B35" s="3">
        <v>-8.4091419999999992</v>
      </c>
      <c r="C35">
        <v>-5.8444859999999998</v>
      </c>
      <c r="D35">
        <v>-3.7430077000000002</v>
      </c>
      <c r="E35">
        <v>-12.294988999999999</v>
      </c>
      <c r="F35">
        <v>-3.7787820000000001</v>
      </c>
      <c r="G35">
        <v>-18.263380000000002</v>
      </c>
      <c r="H35">
        <v>-0.75699234000000004</v>
      </c>
      <c r="K35">
        <v>-7.0020503999999999</v>
      </c>
      <c r="M35">
        <v>-7.897024</v>
      </c>
      <c r="N35">
        <v>-7.4076519999999997</v>
      </c>
      <c r="O35">
        <v>2.977913</v>
      </c>
      <c r="Q35">
        <v>-4.0557059999999998</v>
      </c>
      <c r="R35">
        <v>0.90170289999999997</v>
      </c>
      <c r="S35">
        <v>-9.0822939999999992</v>
      </c>
      <c r="T35">
        <v>-22.602910999999999</v>
      </c>
      <c r="U35">
        <v>-15.607779000000001</v>
      </c>
      <c r="V35">
        <v>-9.3648489999999995</v>
      </c>
      <c r="X35">
        <v>2.7935485999999998</v>
      </c>
      <c r="Y35">
        <v>-23.212463</v>
      </c>
      <c r="Z35">
        <v>-10.677714999999999</v>
      </c>
      <c r="AA35">
        <v>-10.419295999999999</v>
      </c>
      <c r="AB35">
        <v>5.7478065000000003</v>
      </c>
      <c r="AC35">
        <v>-7.5749360000000001</v>
      </c>
      <c r="AF35">
        <v>-8.5217340000000004</v>
      </c>
      <c r="AG35">
        <v>-4.7255286999999999</v>
      </c>
      <c r="AI35">
        <v>-19.926590000000001</v>
      </c>
      <c r="AK35">
        <v>-1.1799145</v>
      </c>
      <c r="AM35">
        <v>-19.458159999999999</v>
      </c>
      <c r="AO35">
        <v>-14.022005</v>
      </c>
      <c r="AQ35">
        <f t="shared" si="0"/>
        <v>-8.3933936427586211</v>
      </c>
      <c r="AR35">
        <f t="shared" si="1"/>
        <v>7.6081952278402598</v>
      </c>
      <c r="AS35">
        <f t="shared" si="2"/>
        <v>14.431192040762159</v>
      </c>
      <c r="AT35">
        <f t="shared" si="3"/>
        <v>-31.217979326279401</v>
      </c>
    </row>
    <row r="36" spans="1:46">
      <c r="A36" s="2">
        <v>53</v>
      </c>
      <c r="B36" s="3">
        <v>-1.2959404000000001</v>
      </c>
      <c r="C36">
        <v>-5.6858025000000003</v>
      </c>
      <c r="D36">
        <v>-0.55541039999999997</v>
      </c>
      <c r="E36">
        <v>-2.7833003999999999</v>
      </c>
      <c r="F36">
        <v>-29.30124</v>
      </c>
      <c r="G36">
        <v>-20.796707000000001</v>
      </c>
      <c r="H36">
        <v>-17.883476000000002</v>
      </c>
      <c r="I36">
        <v>-12.606228</v>
      </c>
      <c r="J36">
        <v>15.939068000000001</v>
      </c>
      <c r="K36">
        <v>-10.287254000000001</v>
      </c>
      <c r="L36">
        <v>-10.396379</v>
      </c>
      <c r="M36">
        <v>-18.240428999999999</v>
      </c>
      <c r="N36">
        <v>-7.8932650000000004</v>
      </c>
      <c r="O36">
        <v>-3.547863</v>
      </c>
      <c r="P36">
        <v>-29.419239999999999</v>
      </c>
      <c r="Q36">
        <v>-4.8917999999999999</v>
      </c>
      <c r="R36">
        <v>-23.966536999999999</v>
      </c>
      <c r="S36">
        <v>11.568089000000001</v>
      </c>
      <c r="T36">
        <v>3.9801063999999999</v>
      </c>
      <c r="U36">
        <v>-4.6991959999999997</v>
      </c>
      <c r="V36">
        <v>9.7826730000000008</v>
      </c>
      <c r="X36">
        <v>-4.6996764999999998</v>
      </c>
      <c r="Y36">
        <v>10.977814</v>
      </c>
      <c r="Z36">
        <v>-11.572723</v>
      </c>
      <c r="AB36">
        <v>18.465133999999999</v>
      </c>
      <c r="AC36">
        <v>-12.178122</v>
      </c>
      <c r="AD36">
        <v>21.727730000000001</v>
      </c>
      <c r="AE36">
        <v>1.86232</v>
      </c>
      <c r="AG36">
        <v>7.6841809999999997</v>
      </c>
      <c r="AI36">
        <v>-4.1954039999999999</v>
      </c>
      <c r="AK36">
        <v>14.129757</v>
      </c>
      <c r="AL36">
        <v>-0.46578597999999999</v>
      </c>
      <c r="AM36">
        <v>2.5888939999999998</v>
      </c>
      <c r="AO36">
        <v>-4.1020374000000004</v>
      </c>
      <c r="AQ36">
        <f t="shared" si="0"/>
        <v>-3.6105308876470574</v>
      </c>
      <c r="AR36">
        <f t="shared" si="1"/>
        <v>12.929735717099343</v>
      </c>
      <c r="AS36">
        <f t="shared" si="2"/>
        <v>35.178676263650971</v>
      </c>
      <c r="AT36">
        <f t="shared" si="3"/>
        <v>-42.399738038945088</v>
      </c>
    </row>
    <row r="37" spans="1:46">
      <c r="A37" s="2">
        <v>34</v>
      </c>
      <c r="B37" s="3">
        <v>-13.985063999999999</v>
      </c>
      <c r="C37">
        <v>-5.7521496000000001</v>
      </c>
      <c r="D37">
        <v>-2.3850802999999998</v>
      </c>
      <c r="E37">
        <v>-0.27524185000000001</v>
      </c>
      <c r="F37">
        <v>4.2946929999999996</v>
      </c>
      <c r="G37">
        <v>-16.802216000000001</v>
      </c>
      <c r="H37">
        <v>-2.408083</v>
      </c>
      <c r="I37">
        <v>-5.5538464000000003</v>
      </c>
      <c r="J37">
        <v>-4.4443473999999998</v>
      </c>
      <c r="K37">
        <v>-12.262218000000001</v>
      </c>
      <c r="L37">
        <v>-8.5530449999999991</v>
      </c>
      <c r="M37">
        <v>-23.296749999999999</v>
      </c>
      <c r="N37">
        <v>-7.301857</v>
      </c>
      <c r="O37">
        <v>8.8124079999999996</v>
      </c>
      <c r="P37">
        <v>-12.902327</v>
      </c>
      <c r="Q37">
        <v>-12.492914000000001</v>
      </c>
      <c r="R37">
        <v>-3.1336955999999998</v>
      </c>
      <c r="S37">
        <v>-13.247090999999999</v>
      </c>
      <c r="T37">
        <v>9.0302469999999992</v>
      </c>
      <c r="U37">
        <v>-6.2180213999999996</v>
      </c>
      <c r="V37">
        <v>-13.199678</v>
      </c>
      <c r="Y37">
        <v>-13.884539</v>
      </c>
      <c r="Z37">
        <v>-12.226495999999999</v>
      </c>
      <c r="AA37">
        <v>-1.3883799999999999</v>
      </c>
      <c r="AB37">
        <v>-6.4405804</v>
      </c>
      <c r="AC37">
        <v>-19.206951</v>
      </c>
      <c r="AG37">
        <v>-10.949198000000001</v>
      </c>
      <c r="AI37">
        <v>-9.3565579999999997</v>
      </c>
      <c r="AK37">
        <v>-8.7670899999999996</v>
      </c>
      <c r="AM37">
        <v>-3.7108726999999999</v>
      </c>
      <c r="AO37">
        <v>-7.4364223000000003</v>
      </c>
      <c r="AQ37">
        <f t="shared" si="0"/>
        <v>-7.5949472564516123</v>
      </c>
      <c r="AR37">
        <f t="shared" si="1"/>
        <v>7.3277437629988178</v>
      </c>
      <c r="AS37">
        <f t="shared" si="2"/>
        <v>14.388284032544842</v>
      </c>
      <c r="AT37">
        <f t="shared" si="3"/>
        <v>-29.578178545448065</v>
      </c>
    </row>
    <row r="38" spans="1:46">
      <c r="A38" s="2">
        <v>18</v>
      </c>
      <c r="B38" s="3">
        <v>-6.8373239999999997</v>
      </c>
      <c r="C38">
        <v>7.9412269999999996</v>
      </c>
      <c r="D38">
        <v>-2.933195</v>
      </c>
      <c r="E38">
        <v>2.1156578000000001</v>
      </c>
      <c r="F38">
        <v>-2.6672745</v>
      </c>
      <c r="G38">
        <v>-7.7738399999999999</v>
      </c>
      <c r="H38">
        <v>-8.1336080000000006</v>
      </c>
      <c r="I38">
        <v>-45.039839999999998</v>
      </c>
      <c r="J38">
        <v>16.641539999999999</v>
      </c>
      <c r="K38">
        <v>-5.4021150000000002</v>
      </c>
      <c r="L38">
        <v>-19.101275999999999</v>
      </c>
      <c r="M38">
        <v>-17.537647</v>
      </c>
      <c r="N38">
        <v>5.4214095999999996</v>
      </c>
      <c r="O38">
        <v>27.220001</v>
      </c>
      <c r="P38">
        <v>-24.580399</v>
      </c>
      <c r="Q38">
        <v>-7.2096404999999999</v>
      </c>
      <c r="R38">
        <v>-8.7530990000000006</v>
      </c>
      <c r="S38">
        <v>25.05312</v>
      </c>
      <c r="T38">
        <v>-12.490288</v>
      </c>
      <c r="U38">
        <v>-4.1440599999999996</v>
      </c>
      <c r="V38">
        <v>-9.1076320000000006</v>
      </c>
      <c r="W38">
        <v>31.933375999999999</v>
      </c>
      <c r="X38">
        <v>-5.2944659999999999</v>
      </c>
      <c r="Y38">
        <v>9.5272749999999995</v>
      </c>
      <c r="Z38">
        <v>1.8043670999999999</v>
      </c>
      <c r="AA38">
        <v>-0.83461759999999996</v>
      </c>
      <c r="AB38">
        <v>20.858367999999999</v>
      </c>
      <c r="AC38">
        <v>-26.10192</v>
      </c>
      <c r="AD38">
        <v>38.078200000000002</v>
      </c>
      <c r="AE38">
        <v>31.577660000000002</v>
      </c>
      <c r="AF38">
        <v>-17.589642999999999</v>
      </c>
      <c r="AG38">
        <v>-12.217415000000001</v>
      </c>
      <c r="AH38">
        <v>37.579079999999998</v>
      </c>
      <c r="AI38">
        <v>-5.6683272999999996</v>
      </c>
      <c r="AK38">
        <v>12.049084000000001</v>
      </c>
      <c r="AL38">
        <v>26.281254000000001</v>
      </c>
      <c r="AM38">
        <v>-11.369493500000001</v>
      </c>
      <c r="AN38">
        <v>14.984081</v>
      </c>
      <c r="AO38">
        <v>-0.97507094999999999</v>
      </c>
      <c r="AQ38">
        <f t="shared" si="0"/>
        <v>1.212910491025641</v>
      </c>
      <c r="AR38">
        <f t="shared" si="1"/>
        <v>18.773464266883988</v>
      </c>
      <c r="AS38">
        <f t="shared" si="2"/>
        <v>57.533303291677598</v>
      </c>
      <c r="AT38">
        <f t="shared" si="3"/>
        <v>-55.10748230962632</v>
      </c>
    </row>
    <row r="39" spans="1:46">
      <c r="A39" s="2">
        <v>50</v>
      </c>
      <c r="B39" s="3">
        <v>-7.7835903000000002</v>
      </c>
      <c r="C39">
        <v>22.214835999999998</v>
      </c>
      <c r="D39">
        <v>-9.1465300000000003</v>
      </c>
      <c r="E39">
        <v>15.183861</v>
      </c>
      <c r="G39">
        <v>-10.659039</v>
      </c>
      <c r="H39">
        <v>0.97822949999999997</v>
      </c>
      <c r="J39">
        <v>24.395244999999999</v>
      </c>
      <c r="K39">
        <v>-6.3676760000000003</v>
      </c>
      <c r="L39">
        <v>-6.1294956000000003</v>
      </c>
      <c r="M39">
        <v>-8.6967429999999997</v>
      </c>
      <c r="N39">
        <v>-0.12090111000000001</v>
      </c>
      <c r="O39">
        <v>9.9463004999999995</v>
      </c>
      <c r="P39">
        <v>-19.391418000000002</v>
      </c>
      <c r="S39">
        <v>0.32286071999999999</v>
      </c>
      <c r="T39">
        <v>20.967133</v>
      </c>
      <c r="U39">
        <v>-11.854317</v>
      </c>
      <c r="V39">
        <v>-16.224060000000001</v>
      </c>
      <c r="W39">
        <v>39.055573000000003</v>
      </c>
      <c r="X39">
        <v>12.550163</v>
      </c>
      <c r="Y39">
        <v>42.190660000000001</v>
      </c>
      <c r="Z39">
        <v>-19.053056999999999</v>
      </c>
      <c r="AA39">
        <v>-11.823486000000001</v>
      </c>
      <c r="AB39">
        <v>-2.7119580000000001</v>
      </c>
      <c r="AC39">
        <v>-11.870934</v>
      </c>
      <c r="AD39">
        <v>8.2743529999999996</v>
      </c>
      <c r="AF39">
        <v>-12.774061</v>
      </c>
      <c r="AG39">
        <v>9.7685279999999999</v>
      </c>
      <c r="AH39">
        <v>19.911415000000002</v>
      </c>
      <c r="AI39">
        <v>7.9896700000000003</v>
      </c>
      <c r="AK39">
        <v>7.8254584999999999</v>
      </c>
      <c r="AL39">
        <v>-7.3538876000000002</v>
      </c>
      <c r="AM39">
        <v>-19.662265999999999</v>
      </c>
      <c r="AN39">
        <v>16.080069999999999</v>
      </c>
      <c r="AO39">
        <v>-0.50246999999999997</v>
      </c>
      <c r="AQ39">
        <f t="shared" si="0"/>
        <v>2.2214254885294116</v>
      </c>
      <c r="AR39">
        <f t="shared" si="1"/>
        <v>16.09111825270649</v>
      </c>
      <c r="AS39">
        <f t="shared" si="2"/>
        <v>50.49478024664888</v>
      </c>
      <c r="AT39">
        <f t="shared" si="3"/>
        <v>-46.051929269590055</v>
      </c>
    </row>
    <row r="40" spans="1:46">
      <c r="A40" s="2">
        <v>62</v>
      </c>
      <c r="B40" s="3">
        <v>1.3921737999999999</v>
      </c>
      <c r="C40">
        <v>-2.0207462</v>
      </c>
      <c r="D40">
        <v>-10.59676</v>
      </c>
      <c r="E40">
        <v>-5.8237323999999999</v>
      </c>
      <c r="F40">
        <v>-2.3417702</v>
      </c>
      <c r="G40">
        <v>-3.6005802</v>
      </c>
      <c r="H40">
        <v>24.011032</v>
      </c>
      <c r="I40">
        <v>-25.826832</v>
      </c>
      <c r="J40">
        <v>29.923496</v>
      </c>
      <c r="K40">
        <v>26.496414000000001</v>
      </c>
      <c r="L40">
        <v>-7.9938754999999997</v>
      </c>
      <c r="M40">
        <v>-17.625039999999998</v>
      </c>
      <c r="N40">
        <v>13.054401</v>
      </c>
      <c r="O40">
        <v>28.981521999999998</v>
      </c>
      <c r="P40">
        <v>-32.080886999999997</v>
      </c>
      <c r="Q40">
        <v>8.6616900000000001</v>
      </c>
      <c r="R40">
        <v>2.4121857000000002</v>
      </c>
      <c r="S40">
        <v>-3.2020168</v>
      </c>
      <c r="T40">
        <v>-27.093710000000002</v>
      </c>
      <c r="U40">
        <v>-11.794441000000001</v>
      </c>
      <c r="V40">
        <v>-18.361467000000001</v>
      </c>
      <c r="W40">
        <v>27.292717</v>
      </c>
      <c r="Y40">
        <v>-11.573650000000001</v>
      </c>
      <c r="Z40">
        <v>-10.773039000000001</v>
      </c>
      <c r="AA40">
        <v>-10.594099</v>
      </c>
      <c r="AB40">
        <v>-4.9540442999999996</v>
      </c>
      <c r="AC40">
        <v>1.2164268</v>
      </c>
      <c r="AD40">
        <v>33.039459999999998</v>
      </c>
      <c r="AE40">
        <v>-8.8205620000000007</v>
      </c>
      <c r="AF40">
        <v>31.450115</v>
      </c>
      <c r="AG40">
        <v>11.013966</v>
      </c>
      <c r="AI40">
        <v>-0.20295525</v>
      </c>
      <c r="AK40">
        <v>-9.1588550000000009</v>
      </c>
      <c r="AL40">
        <v>-8.9818040000000003</v>
      </c>
      <c r="AM40">
        <v>-7.5517099999999999</v>
      </c>
      <c r="AO40">
        <v>5.5497093</v>
      </c>
      <c r="AQ40">
        <f t="shared" si="0"/>
        <v>9.7853659722222319E-2</v>
      </c>
      <c r="AR40">
        <f t="shared" si="1"/>
        <v>17.23141879530003</v>
      </c>
      <c r="AS40">
        <f t="shared" si="2"/>
        <v>51.792110045622309</v>
      </c>
      <c r="AT40">
        <f t="shared" si="3"/>
        <v>-51.596402726177871</v>
      </c>
    </row>
    <row r="41" spans="1:46">
      <c r="A41" s="2">
        <v>66</v>
      </c>
      <c r="B41" s="3">
        <v>-0.72346690000000002</v>
      </c>
      <c r="C41">
        <v>8.8884539999999994</v>
      </c>
      <c r="D41">
        <v>-16.861937000000001</v>
      </c>
      <c r="E41">
        <v>-6.3551444999999998</v>
      </c>
      <c r="F41">
        <v>14.773933</v>
      </c>
      <c r="G41">
        <v>-19.648721999999999</v>
      </c>
      <c r="H41">
        <v>24.011032</v>
      </c>
      <c r="I41">
        <v>-22.736103</v>
      </c>
      <c r="J41">
        <v>23.962897999999999</v>
      </c>
      <c r="K41">
        <v>-17.807258999999998</v>
      </c>
      <c r="L41">
        <v>-6.5089873999999996</v>
      </c>
      <c r="M41">
        <v>-12.303864000000001</v>
      </c>
      <c r="N41">
        <v>-14.595097000000001</v>
      </c>
      <c r="O41">
        <v>37.189373000000003</v>
      </c>
      <c r="P41">
        <v>-20.761602</v>
      </c>
      <c r="Q41">
        <v>-2.1590023</v>
      </c>
      <c r="R41">
        <v>21.723679000000001</v>
      </c>
      <c r="S41">
        <v>-16.031576000000001</v>
      </c>
      <c r="T41">
        <v>-10.342890000000001</v>
      </c>
      <c r="U41">
        <v>-11.020523000000001</v>
      </c>
      <c r="V41">
        <v>3.2330703999999999</v>
      </c>
      <c r="X41">
        <v>2.0217934</v>
      </c>
      <c r="Y41">
        <v>-8.2048644999999993</v>
      </c>
      <c r="Z41">
        <v>11.015648000000001</v>
      </c>
      <c r="AA41">
        <v>-26.127839999999999</v>
      </c>
      <c r="AB41">
        <v>-4.5398082999999998</v>
      </c>
      <c r="AC41">
        <v>-21.508741000000001</v>
      </c>
      <c r="AE41">
        <v>-16.697811000000002</v>
      </c>
      <c r="AG41">
        <v>2.2435455000000002</v>
      </c>
      <c r="AH41">
        <v>-2.4004954999999999</v>
      </c>
      <c r="AI41">
        <v>2.9193419999999999</v>
      </c>
      <c r="AK41">
        <v>11.588997000000001</v>
      </c>
      <c r="AL41">
        <v>-17.276636</v>
      </c>
      <c r="AM41">
        <v>-22.693016</v>
      </c>
      <c r="AN41">
        <v>14.042586999999999</v>
      </c>
      <c r="AO41">
        <v>-0.37025641999999998</v>
      </c>
      <c r="AQ41">
        <f t="shared" si="0"/>
        <v>-3.3350358477777777</v>
      </c>
      <c r="AR41">
        <f t="shared" si="1"/>
        <v>15.664486029203793</v>
      </c>
      <c r="AS41">
        <f t="shared" si="2"/>
        <v>43.658422239833605</v>
      </c>
      <c r="AT41">
        <f t="shared" si="3"/>
        <v>-50.328493935389155</v>
      </c>
    </row>
    <row r="42" spans="1:46">
      <c r="A42" s="2">
        <v>20</v>
      </c>
      <c r="B42" s="3">
        <v>-6.305809</v>
      </c>
      <c r="D42">
        <v>-5.6926690000000004</v>
      </c>
      <c r="E42">
        <v>0.16204834000000001</v>
      </c>
      <c r="G42">
        <v>-13.920502000000001</v>
      </c>
      <c r="I42">
        <v>-4.6721934999999997</v>
      </c>
      <c r="K42">
        <v>-4.8851050000000003</v>
      </c>
      <c r="M42">
        <v>-8.5308670000000006</v>
      </c>
      <c r="N42">
        <v>-12.409298</v>
      </c>
      <c r="O42">
        <v>-5.0911673999999998</v>
      </c>
      <c r="Q42">
        <v>-3.2492065000000001</v>
      </c>
      <c r="S42">
        <v>1.5922623</v>
      </c>
      <c r="T42">
        <v>-13.496653</v>
      </c>
      <c r="U42">
        <v>-5.8663559999999997</v>
      </c>
      <c r="V42">
        <v>-9.3707030000000007</v>
      </c>
      <c r="X42">
        <v>0.87238309999999997</v>
      </c>
      <c r="Z42">
        <v>-18.228258</v>
      </c>
      <c r="AA42">
        <v>-4.1382750000000001</v>
      </c>
      <c r="AC42">
        <v>-11.497484</v>
      </c>
      <c r="AF42">
        <v>-7.215357</v>
      </c>
      <c r="AG42">
        <v>-6.6073149999999998</v>
      </c>
      <c r="AI42">
        <v>-3.869316</v>
      </c>
      <c r="AK42">
        <v>-11.773996</v>
      </c>
      <c r="AL42">
        <v>-16.184405999999999</v>
      </c>
      <c r="AM42">
        <v>-17.427766999999999</v>
      </c>
      <c r="AO42">
        <v>-3.4255369999999998</v>
      </c>
      <c r="AQ42">
        <f t="shared" si="0"/>
        <v>-7.6492618663999998</v>
      </c>
      <c r="AR42">
        <f t="shared" si="1"/>
        <v>5.5079998444230496</v>
      </c>
      <c r="AS42">
        <f t="shared" si="2"/>
        <v>8.874737666869148</v>
      </c>
      <c r="AT42">
        <f t="shared" si="3"/>
        <v>-24.173261399669148</v>
      </c>
    </row>
    <row r="43" spans="1:46">
      <c r="A43" s="2">
        <v>37</v>
      </c>
      <c r="B43" s="3">
        <v>-4.3300896</v>
      </c>
      <c r="C43">
        <v>9.2773699999999995</v>
      </c>
      <c r="D43">
        <v>-7.5234719999999999</v>
      </c>
      <c r="E43">
        <v>7.7471465999999998</v>
      </c>
      <c r="G43">
        <v>-9.9118999999999993</v>
      </c>
      <c r="H43">
        <v>-3.0794678000000002</v>
      </c>
      <c r="I43">
        <v>-19.679174</v>
      </c>
      <c r="J43">
        <v>25.054596</v>
      </c>
      <c r="K43">
        <v>-17.666512999999998</v>
      </c>
      <c r="L43">
        <v>25.46902</v>
      </c>
      <c r="M43">
        <v>-12.230959</v>
      </c>
      <c r="N43">
        <v>-8.4772909999999992</v>
      </c>
      <c r="O43">
        <v>-4.1541195000000002</v>
      </c>
      <c r="P43">
        <v>-9.9429189999999998</v>
      </c>
      <c r="Q43">
        <v>-0.70937349999999999</v>
      </c>
      <c r="S43">
        <v>-5.1075954000000001</v>
      </c>
      <c r="T43">
        <v>-6.4764059999999999</v>
      </c>
      <c r="U43">
        <v>-3.3324280000000002</v>
      </c>
      <c r="V43">
        <v>7.906517</v>
      </c>
      <c r="X43">
        <v>11.653713</v>
      </c>
      <c r="Y43">
        <v>-11.804036999999999</v>
      </c>
      <c r="Z43">
        <v>-0.92122079999999995</v>
      </c>
      <c r="AA43">
        <v>19.352692000000001</v>
      </c>
      <c r="AB43">
        <v>-3.5780409999999998</v>
      </c>
      <c r="AC43">
        <v>-9.0609230000000007</v>
      </c>
      <c r="AD43">
        <v>20.265346999999998</v>
      </c>
      <c r="AE43">
        <v>-9.1615680000000008</v>
      </c>
      <c r="AF43">
        <v>-20.621870000000001</v>
      </c>
      <c r="AG43">
        <v>0.4515381</v>
      </c>
      <c r="AH43">
        <v>8.7518809999999991</v>
      </c>
      <c r="AI43">
        <v>-6.6999950000000004</v>
      </c>
      <c r="AK43">
        <v>-16.565871999999999</v>
      </c>
      <c r="AL43">
        <v>-16.427668000000001</v>
      </c>
      <c r="AM43">
        <v>-3.3283423999999999</v>
      </c>
      <c r="AN43">
        <v>-1.9292164000000001</v>
      </c>
      <c r="AQ43">
        <f t="shared" si="0"/>
        <v>-2.1940183057142857</v>
      </c>
      <c r="AR43">
        <f t="shared" si="1"/>
        <v>12.080962200389795</v>
      </c>
      <c r="AS43">
        <f t="shared" si="2"/>
        <v>34.048868295455101</v>
      </c>
      <c r="AT43">
        <f t="shared" si="3"/>
        <v>-38.436904906883676</v>
      </c>
    </row>
    <row r="44" spans="1:46">
      <c r="A44" s="2">
        <v>32</v>
      </c>
      <c r="B44" s="3">
        <v>-15.879364000000001</v>
      </c>
      <c r="C44">
        <v>9.2422489999999993</v>
      </c>
      <c r="D44">
        <v>3.8572310999999999</v>
      </c>
      <c r="E44">
        <v>-7.7889632999999998</v>
      </c>
      <c r="G44">
        <v>-9.4131370000000008</v>
      </c>
      <c r="H44">
        <v>4.9299774000000003</v>
      </c>
      <c r="I44">
        <v>-24.843246000000001</v>
      </c>
      <c r="J44">
        <v>43.712470000000003</v>
      </c>
      <c r="K44">
        <v>-31.876213</v>
      </c>
      <c r="L44">
        <v>-22.031880000000001</v>
      </c>
      <c r="M44">
        <v>-13.544288999999999</v>
      </c>
      <c r="N44">
        <v>14.716426999999999</v>
      </c>
      <c r="P44">
        <v>-16.444353</v>
      </c>
      <c r="Q44">
        <v>-3.1237050000000002</v>
      </c>
      <c r="S44">
        <v>14.161239999999999</v>
      </c>
      <c r="T44">
        <v>-34.846024</v>
      </c>
      <c r="U44">
        <v>-10.796093000000001</v>
      </c>
      <c r="V44">
        <v>-14.264493999999999</v>
      </c>
      <c r="W44">
        <v>24.332039000000002</v>
      </c>
      <c r="X44">
        <v>-2.1431751000000001</v>
      </c>
      <c r="Y44">
        <v>-0.76494026000000004</v>
      </c>
      <c r="Z44">
        <v>-9.4436070000000001</v>
      </c>
      <c r="AA44">
        <v>4.0455436999999996</v>
      </c>
      <c r="AC44">
        <v>-28.212084000000001</v>
      </c>
      <c r="AD44">
        <v>14.413684999999999</v>
      </c>
      <c r="AE44">
        <v>-15.8481045</v>
      </c>
      <c r="AF44">
        <v>22.526641999999999</v>
      </c>
      <c r="AG44">
        <v>10.453457</v>
      </c>
      <c r="AH44">
        <v>12.885211999999999</v>
      </c>
      <c r="AI44">
        <v>-0.21976090000000001</v>
      </c>
      <c r="AK44">
        <v>-9.299652</v>
      </c>
      <c r="AL44">
        <v>-32.079613000000002</v>
      </c>
      <c r="AM44">
        <v>-5.4333229999999997</v>
      </c>
      <c r="AN44">
        <v>-11.191943999999999</v>
      </c>
      <c r="AO44">
        <v>-2.8334598999999998</v>
      </c>
      <c r="AQ44">
        <f t="shared" si="0"/>
        <v>-4.087007193142858</v>
      </c>
      <c r="AR44">
        <f t="shared" si="1"/>
        <v>17.493435188815319</v>
      </c>
      <c r="AS44">
        <f t="shared" si="2"/>
        <v>48.393298373303097</v>
      </c>
      <c r="AT44">
        <f t="shared" si="3"/>
        <v>-56.567312759588816</v>
      </c>
    </row>
    <row r="45" spans="1:46">
      <c r="A45" s="2">
        <v>31</v>
      </c>
      <c r="B45" s="3">
        <v>-5.8746986000000003</v>
      </c>
      <c r="C45">
        <v>1.1715202</v>
      </c>
      <c r="D45">
        <v>11.98859</v>
      </c>
      <c r="E45">
        <v>5.4580764999999998</v>
      </c>
      <c r="F45">
        <v>2.9569016000000001</v>
      </c>
      <c r="G45">
        <v>-14.678540999999999</v>
      </c>
      <c r="I45">
        <v>-29.036024000000001</v>
      </c>
      <c r="J45">
        <v>23.843696999999999</v>
      </c>
      <c r="K45">
        <v>-17.163477</v>
      </c>
      <c r="M45">
        <v>-11.642555</v>
      </c>
      <c r="N45">
        <v>-4.2907104</v>
      </c>
      <c r="O45">
        <v>15.893371999999999</v>
      </c>
      <c r="P45">
        <v>-3.5361384999999999</v>
      </c>
      <c r="Q45">
        <v>-1.3940792</v>
      </c>
      <c r="S45">
        <v>-10.504405999999999</v>
      </c>
      <c r="T45">
        <v>22.400504999999999</v>
      </c>
      <c r="U45">
        <v>-1.3445034</v>
      </c>
      <c r="V45">
        <v>-19.239377999999999</v>
      </c>
      <c r="X45">
        <v>2.3762053999999999</v>
      </c>
      <c r="Y45">
        <v>0.77106859999999999</v>
      </c>
      <c r="Z45">
        <v>-3.2476444</v>
      </c>
      <c r="AA45">
        <v>-8.3191395000000004</v>
      </c>
      <c r="AC45">
        <v>-20.304656999999999</v>
      </c>
      <c r="AD45">
        <v>20.037209000000001</v>
      </c>
      <c r="AE45">
        <v>3.915184</v>
      </c>
      <c r="AF45">
        <v>17.700897000000001</v>
      </c>
      <c r="AG45">
        <v>-8.8462940000000003</v>
      </c>
      <c r="AH45">
        <v>3.540619</v>
      </c>
      <c r="AI45">
        <v>-20.255355999999999</v>
      </c>
      <c r="AK45">
        <v>-4.8402156999999999</v>
      </c>
      <c r="AL45">
        <v>-21.060086999999999</v>
      </c>
      <c r="AM45">
        <v>-8.6510979999999993</v>
      </c>
      <c r="AO45">
        <v>-3.3454913999999998</v>
      </c>
      <c r="AQ45">
        <f t="shared" si="0"/>
        <v>-2.5915348121212123</v>
      </c>
      <c r="AR45">
        <f t="shared" si="1"/>
        <v>13.235536214257014</v>
      </c>
      <c r="AS45">
        <f t="shared" si="2"/>
        <v>37.115073830649834</v>
      </c>
      <c r="AT45">
        <f t="shared" si="3"/>
        <v>-42.298143454892255</v>
      </c>
    </row>
    <row r="46" spans="1:46">
      <c r="A46" s="2">
        <v>49</v>
      </c>
      <c r="B46" s="3">
        <v>3.86911</v>
      </c>
      <c r="C46">
        <v>0.9929924</v>
      </c>
      <c r="D46">
        <v>-5.5051629999999996</v>
      </c>
      <c r="F46">
        <v>14.852245</v>
      </c>
      <c r="G46">
        <v>-14.09436</v>
      </c>
      <c r="H46">
        <v>20.888168</v>
      </c>
      <c r="I46">
        <v>-33.882576</v>
      </c>
      <c r="J46">
        <v>15.705059</v>
      </c>
      <c r="K46">
        <v>-5.7277564999999999</v>
      </c>
      <c r="L46">
        <v>10.200393999999999</v>
      </c>
      <c r="M46">
        <v>-9.9012740000000008</v>
      </c>
      <c r="N46">
        <v>-2.4173011999999998</v>
      </c>
      <c r="O46">
        <v>19.644413</v>
      </c>
      <c r="P46">
        <v>-24.545567999999999</v>
      </c>
      <c r="Q46">
        <v>-8.6166800000000006</v>
      </c>
      <c r="R46">
        <v>-1.4214935</v>
      </c>
      <c r="S46">
        <v>2.6016655000000002</v>
      </c>
      <c r="T46">
        <v>-5.9968529999999998</v>
      </c>
      <c r="U46">
        <v>8.2398489999999995</v>
      </c>
      <c r="V46">
        <v>-9.9109549999999995</v>
      </c>
      <c r="W46">
        <v>25.315487000000001</v>
      </c>
      <c r="Y46">
        <v>-13.171165</v>
      </c>
      <c r="Z46">
        <v>-12.713533</v>
      </c>
      <c r="AA46">
        <v>-10.143230000000001</v>
      </c>
      <c r="AB46">
        <v>-6.7822550000000001</v>
      </c>
      <c r="AE46">
        <v>6.6940727000000004</v>
      </c>
      <c r="AF46">
        <v>-14.933218</v>
      </c>
      <c r="AG46">
        <v>-3.1193618999999999</v>
      </c>
      <c r="AH46">
        <v>6.9042892</v>
      </c>
      <c r="AI46">
        <v>-12.918995000000001</v>
      </c>
      <c r="AK46">
        <v>6.1871910000000003</v>
      </c>
      <c r="AL46">
        <v>17.795551</v>
      </c>
      <c r="AM46">
        <v>1.0385169999999999</v>
      </c>
      <c r="AO46">
        <v>5.7163239999999997E-2</v>
      </c>
      <c r="AQ46">
        <f t="shared" si="0"/>
        <v>-1.0239873841176472</v>
      </c>
      <c r="AR46">
        <f t="shared" si="1"/>
        <v>13.197929332230498</v>
      </c>
      <c r="AS46">
        <f t="shared" si="2"/>
        <v>38.569800612573843</v>
      </c>
      <c r="AT46">
        <f t="shared" si="3"/>
        <v>-40.617775380809135</v>
      </c>
    </row>
    <row r="47" spans="1:46">
      <c r="A47" s="2">
        <v>7</v>
      </c>
      <c r="B47" s="3">
        <v>-13.104200000000001</v>
      </c>
      <c r="C47">
        <v>13.801712</v>
      </c>
      <c r="D47">
        <v>-3.2713508999999998</v>
      </c>
      <c r="F47">
        <v>-14.520561000000001</v>
      </c>
      <c r="G47">
        <v>-3.4352360000000002</v>
      </c>
      <c r="H47">
        <v>-2.7041816999999999</v>
      </c>
      <c r="I47">
        <v>-19.502089000000002</v>
      </c>
      <c r="J47">
        <v>9.0531459999999999</v>
      </c>
      <c r="K47">
        <v>-2.2982024999999999</v>
      </c>
      <c r="L47">
        <v>-2.4215070000000001</v>
      </c>
      <c r="N47">
        <v>-5.7856236000000001</v>
      </c>
      <c r="O47">
        <v>15.041107</v>
      </c>
      <c r="P47">
        <v>-19.944579999999998</v>
      </c>
      <c r="S47">
        <v>11.052452000000001</v>
      </c>
      <c r="T47">
        <v>-2.0430622000000001</v>
      </c>
      <c r="U47">
        <v>-6.4262980000000001</v>
      </c>
      <c r="V47">
        <v>-20.231255000000001</v>
      </c>
      <c r="W47">
        <v>5.4905204999999997</v>
      </c>
      <c r="X47">
        <v>10.497161999999999</v>
      </c>
      <c r="Y47">
        <v>-19.490518999999999</v>
      </c>
      <c r="Z47">
        <v>0.27173996</v>
      </c>
      <c r="AB47">
        <v>-2.9737415</v>
      </c>
      <c r="AC47">
        <v>-4.047415</v>
      </c>
      <c r="AD47">
        <v>12.844013</v>
      </c>
      <c r="AE47">
        <v>-6.0570890000000004</v>
      </c>
      <c r="AI47">
        <v>-8.5746400000000005</v>
      </c>
      <c r="AK47">
        <v>-7.6381759999999996</v>
      </c>
      <c r="AL47">
        <v>-12.160731999999999</v>
      </c>
      <c r="AM47">
        <v>-12.759453000000001</v>
      </c>
      <c r="AO47">
        <v>11.024677000000001</v>
      </c>
      <c r="AQ47">
        <f t="shared" si="0"/>
        <v>-3.3437794313333331</v>
      </c>
      <c r="AR47">
        <f t="shared" si="1"/>
        <v>10.64566440049876</v>
      </c>
      <c r="AS47">
        <f t="shared" si="2"/>
        <v>28.593213770162947</v>
      </c>
      <c r="AT47">
        <f t="shared" si="3"/>
        <v>-35.28077263282961</v>
      </c>
    </row>
    <row r="48" spans="1:46">
      <c r="A48" s="2">
        <v>15</v>
      </c>
      <c r="B48" s="3">
        <v>-13.104200000000001</v>
      </c>
      <c r="C48">
        <v>6.1627463999999996</v>
      </c>
      <c r="D48">
        <v>-9.3928469999999997</v>
      </c>
      <c r="E48">
        <v>10.048817</v>
      </c>
      <c r="F48">
        <v>0.73810960000000003</v>
      </c>
      <c r="G48">
        <v>-15.812621999999999</v>
      </c>
      <c r="I48">
        <v>-12.322471999999999</v>
      </c>
      <c r="J48">
        <v>20.656939999999999</v>
      </c>
      <c r="K48">
        <v>-30.400611999999999</v>
      </c>
      <c r="L48">
        <v>-3.2186507999999998</v>
      </c>
      <c r="M48">
        <v>-3.8219720000000001</v>
      </c>
      <c r="N48">
        <v>5.3994369999999998</v>
      </c>
      <c r="O48">
        <v>-18.009338</v>
      </c>
      <c r="P48">
        <v>3.3327713000000001</v>
      </c>
      <c r="Q48">
        <v>-10.217646</v>
      </c>
      <c r="R48">
        <v>-34.475543999999999</v>
      </c>
      <c r="S48">
        <v>12.180472999999999</v>
      </c>
      <c r="T48">
        <v>18.925837999999999</v>
      </c>
      <c r="U48">
        <v>3.0507659999999999</v>
      </c>
      <c r="V48">
        <v>-13.645087999999999</v>
      </c>
      <c r="W48">
        <v>6.2792700000000004</v>
      </c>
      <c r="X48">
        <v>-0.23926163</v>
      </c>
      <c r="Y48">
        <v>8.9952965000000003</v>
      </c>
      <c r="Z48">
        <v>-22.523980999999999</v>
      </c>
      <c r="AA48">
        <v>-14.195932000000001</v>
      </c>
      <c r="AB48">
        <v>17.145092000000002</v>
      </c>
      <c r="AC48">
        <v>-2.7544784999999998</v>
      </c>
      <c r="AE48">
        <v>-19.564830000000001</v>
      </c>
      <c r="AF48">
        <v>-26.125025000000001</v>
      </c>
      <c r="AG48">
        <v>0.36275481999999998</v>
      </c>
      <c r="AI48">
        <v>-10.481472</v>
      </c>
      <c r="AK48">
        <v>-18.674679999999999</v>
      </c>
      <c r="AL48">
        <v>-11.723717000000001</v>
      </c>
      <c r="AM48">
        <v>16.923991999999998</v>
      </c>
      <c r="AO48">
        <v>6.6691130000000003</v>
      </c>
      <c r="AQ48">
        <f t="shared" si="0"/>
        <v>-4.3952272088571425</v>
      </c>
      <c r="AR48">
        <f t="shared" si="1"/>
        <v>14.332048683308191</v>
      </c>
      <c r="AS48">
        <f t="shared" si="2"/>
        <v>38.600918841067433</v>
      </c>
      <c r="AT48">
        <f t="shared" si="3"/>
        <v>-47.391373258781719</v>
      </c>
    </row>
    <row r="49" spans="1:46">
      <c r="A49" s="2">
        <v>10</v>
      </c>
      <c r="B49" s="3">
        <v>-3.6248360000000002</v>
      </c>
      <c r="C49">
        <v>-5.2920970000000001</v>
      </c>
      <c r="D49">
        <v>-4.7132379999999996</v>
      </c>
      <c r="E49">
        <v>17.514267</v>
      </c>
      <c r="F49">
        <v>-6.9584999999999999</v>
      </c>
      <c r="G49">
        <v>-4.3353080000000004</v>
      </c>
      <c r="H49">
        <v>13.712688</v>
      </c>
      <c r="I49">
        <v>-16.202774000000002</v>
      </c>
      <c r="J49">
        <v>3.3170815</v>
      </c>
      <c r="K49">
        <v>-7.1907750000000004</v>
      </c>
      <c r="L49">
        <v>-1.8517627999999999</v>
      </c>
      <c r="M49">
        <v>-5.8779430000000001</v>
      </c>
      <c r="N49">
        <v>4.805523</v>
      </c>
      <c r="O49">
        <v>9.1844669999999997</v>
      </c>
      <c r="P49">
        <v>-16.291488999999999</v>
      </c>
      <c r="Q49">
        <v>-17.414995000000001</v>
      </c>
      <c r="S49">
        <v>-14.828934</v>
      </c>
      <c r="T49">
        <v>-2.9720591999999999</v>
      </c>
      <c r="U49">
        <v>-5.9705370000000002</v>
      </c>
      <c r="V49">
        <v>-6.7462920000000004</v>
      </c>
      <c r="X49">
        <v>6.0387040000000001</v>
      </c>
      <c r="Y49">
        <v>-21.687011999999999</v>
      </c>
      <c r="Z49">
        <v>-16.808653</v>
      </c>
      <c r="AA49">
        <v>-10.556265</v>
      </c>
      <c r="AB49">
        <v>15.519012</v>
      </c>
      <c r="AC49">
        <v>-21.780722000000001</v>
      </c>
      <c r="AD49">
        <v>21.120804</v>
      </c>
      <c r="AE49">
        <v>-10.9417305</v>
      </c>
      <c r="AF49">
        <v>-26.188092999999999</v>
      </c>
      <c r="AG49">
        <v>1.8497887</v>
      </c>
      <c r="AI49">
        <v>-6.8241750000000003</v>
      </c>
      <c r="AK49">
        <v>7.7236976999999998</v>
      </c>
      <c r="AL49">
        <v>-17.169930999999998</v>
      </c>
      <c r="AM49">
        <v>-15.808073</v>
      </c>
      <c r="AO49">
        <v>-1.6830711</v>
      </c>
      <c r="AQ49">
        <f t="shared" si="0"/>
        <v>-4.8266637914285724</v>
      </c>
      <c r="AR49">
        <f t="shared" si="1"/>
        <v>11.737365880613192</v>
      </c>
      <c r="AS49">
        <f t="shared" si="2"/>
        <v>30.385433850411005</v>
      </c>
      <c r="AT49">
        <f t="shared" si="3"/>
        <v>-40.038761433268149</v>
      </c>
    </row>
    <row r="50" spans="1:46">
      <c r="A50" s="2">
        <v>60</v>
      </c>
      <c r="B50" s="3">
        <v>-11.115983999999999</v>
      </c>
      <c r="C50">
        <v>10.282688</v>
      </c>
      <c r="D50">
        <v>-4.9286729999999999</v>
      </c>
      <c r="E50">
        <v>2.3299599</v>
      </c>
      <c r="F50">
        <v>9.2459559999999996</v>
      </c>
      <c r="G50">
        <v>1.7201500000000001</v>
      </c>
      <c r="H50">
        <v>22.966643999999999</v>
      </c>
      <c r="I50">
        <v>-22.820011000000001</v>
      </c>
      <c r="J50">
        <v>7.0708694000000003</v>
      </c>
      <c r="K50">
        <v>-7.1907750000000004</v>
      </c>
      <c r="L50">
        <v>1.4625205999999999</v>
      </c>
      <c r="M50">
        <v>-23.115320000000001</v>
      </c>
      <c r="P50">
        <v>-11.543248999999999</v>
      </c>
      <c r="Q50">
        <v>-17.414995000000001</v>
      </c>
      <c r="S50">
        <v>-12.400612000000001</v>
      </c>
      <c r="U50">
        <v>-9.4038679999999992</v>
      </c>
      <c r="V50">
        <v>-17.018989999999999</v>
      </c>
      <c r="W50">
        <v>24.715015000000001</v>
      </c>
      <c r="X50">
        <v>5.1730843000000002</v>
      </c>
      <c r="Y50">
        <v>12.449123</v>
      </c>
      <c r="Z50">
        <v>-24.637423999999999</v>
      </c>
      <c r="AA50">
        <v>-5.1268900000000004</v>
      </c>
      <c r="AB50">
        <v>6.1791229999999997</v>
      </c>
      <c r="AC50">
        <v>-26.951712000000001</v>
      </c>
      <c r="AE50">
        <v>10.946090999999999</v>
      </c>
      <c r="AF50">
        <v>22.188846999999999</v>
      </c>
      <c r="AG50">
        <v>10.008578999999999</v>
      </c>
      <c r="AI50">
        <v>-2.1853867</v>
      </c>
      <c r="AK50">
        <v>0.72410200000000002</v>
      </c>
      <c r="AL50">
        <v>6.7286453000000002</v>
      </c>
      <c r="AM50">
        <v>9.1288490000000007</v>
      </c>
      <c r="AO50">
        <v>6.9797516000000004E-2</v>
      </c>
      <c r="AQ50">
        <f t="shared" si="0"/>
        <v>-1.0144951776250009</v>
      </c>
      <c r="AR50">
        <f t="shared" si="1"/>
        <v>13.919100058524343</v>
      </c>
      <c r="AS50">
        <f t="shared" si="2"/>
        <v>40.742804997948028</v>
      </c>
      <c r="AT50">
        <f t="shared" si="3"/>
        <v>-42.77179535319803</v>
      </c>
    </row>
    <row r="51" spans="1:46">
      <c r="A51" s="2">
        <v>63</v>
      </c>
      <c r="B51" s="3">
        <v>-9.656193</v>
      </c>
      <c r="C51">
        <v>2.3644981</v>
      </c>
      <c r="D51">
        <v>5.7786713000000001</v>
      </c>
      <c r="E51">
        <v>-1.2140751000000001</v>
      </c>
      <c r="F51">
        <v>29.751389</v>
      </c>
      <c r="G51">
        <v>-2.288332</v>
      </c>
      <c r="H51">
        <v>28.029762000000002</v>
      </c>
      <c r="I51">
        <v>-22.316734</v>
      </c>
      <c r="J51">
        <v>21.238941000000001</v>
      </c>
      <c r="L51">
        <v>-15.180754</v>
      </c>
      <c r="M51">
        <v>-16.397438000000001</v>
      </c>
      <c r="N51">
        <v>9.9695090000000004</v>
      </c>
      <c r="O51">
        <v>21.840682999999999</v>
      </c>
      <c r="P51">
        <v>-26.355685999999999</v>
      </c>
      <c r="Q51">
        <v>-12.741051000000001</v>
      </c>
      <c r="R51">
        <v>-20.431308999999999</v>
      </c>
      <c r="S51">
        <v>-11.590593</v>
      </c>
      <c r="T51">
        <v>28.304317000000001</v>
      </c>
      <c r="U51">
        <v>-3.2298602999999999</v>
      </c>
      <c r="V51">
        <v>-10.148260000000001</v>
      </c>
      <c r="X51">
        <v>3.8857955999999998</v>
      </c>
      <c r="Y51">
        <v>46.201903999999999</v>
      </c>
      <c r="Z51">
        <v>-27.484857999999999</v>
      </c>
      <c r="AA51">
        <v>-16.236214</v>
      </c>
      <c r="AB51">
        <v>1.0059357E-2</v>
      </c>
      <c r="AC51">
        <v>-8.7652529999999995</v>
      </c>
      <c r="AD51">
        <v>26.360869999999998</v>
      </c>
      <c r="AE51">
        <v>-21.254683</v>
      </c>
      <c r="AF51">
        <v>-15.601101</v>
      </c>
      <c r="AG51">
        <v>9.9448589999999992</v>
      </c>
      <c r="AI51">
        <v>-4.3543279999999998</v>
      </c>
      <c r="AK51">
        <v>9.4001769999999998E-2</v>
      </c>
      <c r="AL51">
        <v>-25.418569999999999</v>
      </c>
      <c r="AM51">
        <v>-16.476624999999999</v>
      </c>
      <c r="AO51">
        <v>6.9797516000000004E-2</v>
      </c>
      <c r="AQ51">
        <f t="shared" si="0"/>
        <v>-1.5227674216285714</v>
      </c>
      <c r="AR51">
        <f t="shared" si="1"/>
        <v>18.58828953626502</v>
      </c>
      <c r="AS51">
        <f t="shared" si="2"/>
        <v>54.242101187166483</v>
      </c>
      <c r="AT51">
        <f t="shared" si="3"/>
        <v>-57.287636030423627</v>
      </c>
    </row>
    <row r="52" spans="1:46">
      <c r="A52" s="2">
        <v>59</v>
      </c>
      <c r="B52" s="3">
        <v>-17.185020000000002</v>
      </c>
      <c r="C52">
        <v>-2.5499268000000002</v>
      </c>
      <c r="D52">
        <v>-3.2383232</v>
      </c>
      <c r="E52">
        <v>16.407944000000001</v>
      </c>
      <c r="H52">
        <v>-13.794518999999999</v>
      </c>
      <c r="I52">
        <v>7.026821</v>
      </c>
      <c r="J52">
        <v>7.5161933999999997</v>
      </c>
      <c r="K52">
        <v>-3.7005385999999998</v>
      </c>
      <c r="L52">
        <v>17.704159000000001</v>
      </c>
      <c r="M52">
        <v>-22.700517999999999</v>
      </c>
      <c r="O52">
        <v>-7.0680540000000001</v>
      </c>
      <c r="P52">
        <v>-26.615718999999999</v>
      </c>
      <c r="Q52">
        <v>-12.741051000000001</v>
      </c>
      <c r="R52">
        <v>-1.264286</v>
      </c>
      <c r="T52">
        <v>-1.7717171</v>
      </c>
      <c r="U52">
        <v>-1.0342769999999999</v>
      </c>
      <c r="V52">
        <v>-5.7207355</v>
      </c>
      <c r="X52">
        <v>1.3008156</v>
      </c>
      <c r="Y52">
        <v>-6.2215575999999997</v>
      </c>
      <c r="Z52">
        <v>0.6462021</v>
      </c>
      <c r="AA52">
        <v>-13.629089</v>
      </c>
      <c r="AB52">
        <v>3.4326781999999998</v>
      </c>
      <c r="AC52">
        <v>16.403687000000001</v>
      </c>
      <c r="AD52">
        <v>7.5374793999999996</v>
      </c>
      <c r="AE52">
        <v>-12.595602</v>
      </c>
      <c r="AF52">
        <v>30.997959999999999</v>
      </c>
      <c r="AG52">
        <v>-9.662922</v>
      </c>
      <c r="AH52">
        <v>12.478958</v>
      </c>
      <c r="AI52">
        <v>2.2812424</v>
      </c>
      <c r="AK52">
        <v>-17.334194</v>
      </c>
      <c r="AL52">
        <v>-16.676833999999999</v>
      </c>
      <c r="AM52">
        <v>-6.9416770000000003</v>
      </c>
      <c r="AQ52">
        <f t="shared" si="0"/>
        <v>-2.4597631468749994</v>
      </c>
      <c r="AR52">
        <f t="shared" si="1"/>
        <v>12.764105589679909</v>
      </c>
      <c r="AS52">
        <f t="shared" si="2"/>
        <v>35.832553622164731</v>
      </c>
      <c r="AT52">
        <f t="shared" si="3"/>
        <v>-40.752079915914727</v>
      </c>
    </row>
    <row r="53" spans="1:46">
      <c r="A53" s="2">
        <v>55</v>
      </c>
      <c r="B53" s="3">
        <v>-3.7078514</v>
      </c>
      <c r="C53">
        <v>1.3149605</v>
      </c>
      <c r="D53">
        <v>-7.3968886999999999</v>
      </c>
      <c r="E53">
        <v>11.373355999999999</v>
      </c>
      <c r="F53">
        <v>28.866783000000002</v>
      </c>
      <c r="G53">
        <v>-9.6675570000000004</v>
      </c>
      <c r="H53">
        <v>11.565720000000001</v>
      </c>
      <c r="I53">
        <v>-11.138266</v>
      </c>
      <c r="J53">
        <v>17.302779999999998</v>
      </c>
      <c r="K53">
        <v>-8.2509209999999999</v>
      </c>
      <c r="L53">
        <v>-11.575006500000001</v>
      </c>
      <c r="M53">
        <v>-7.2867335999999998</v>
      </c>
      <c r="N53">
        <v>-0.81800079999999997</v>
      </c>
      <c r="O53">
        <v>-3.0727386000000001</v>
      </c>
      <c r="P53">
        <v>-18.227692000000001</v>
      </c>
      <c r="R53">
        <v>49.978969999999997</v>
      </c>
      <c r="S53">
        <v>0.66673280000000001</v>
      </c>
      <c r="T53">
        <v>-33.733260000000001</v>
      </c>
      <c r="U53">
        <v>7.1759259999999996</v>
      </c>
      <c r="V53">
        <v>-29.420769</v>
      </c>
      <c r="W53">
        <v>49.544939999999997</v>
      </c>
      <c r="X53">
        <v>4.5865172999999997</v>
      </c>
      <c r="Y53">
        <v>-5.0889015000000004</v>
      </c>
      <c r="Z53">
        <v>-0.22182083</v>
      </c>
      <c r="AA53">
        <v>7.9322660000000003</v>
      </c>
      <c r="AB53">
        <v>-1.8898716</v>
      </c>
      <c r="AC53">
        <v>-17.822707999999999</v>
      </c>
      <c r="AD53">
        <v>36.532699999999998</v>
      </c>
      <c r="AE53">
        <v>40.950783000000001</v>
      </c>
      <c r="AF53">
        <v>15.583866</v>
      </c>
      <c r="AG53">
        <v>31.157501</v>
      </c>
      <c r="AH53">
        <v>-32.192790000000002</v>
      </c>
      <c r="AI53">
        <v>-18.540184</v>
      </c>
      <c r="AK53">
        <v>-13.688397999999999</v>
      </c>
      <c r="AL53">
        <v>-10.454126</v>
      </c>
      <c r="AM53">
        <v>-5.9721165000000003</v>
      </c>
      <c r="AO53">
        <v>15.655654999999999</v>
      </c>
      <c r="AQ53">
        <f t="shared" si="0"/>
        <v>2.16277988027027</v>
      </c>
      <c r="AR53">
        <f t="shared" si="1"/>
        <v>20.903163345344794</v>
      </c>
      <c r="AS53">
        <f t="shared" si="2"/>
        <v>64.872269916304646</v>
      </c>
      <c r="AT53">
        <f t="shared" si="3"/>
        <v>-60.54671015576411</v>
      </c>
    </row>
    <row r="54" spans="1:46">
      <c r="A54" s="2">
        <v>14</v>
      </c>
      <c r="B54" s="3">
        <v>-11.028385</v>
      </c>
      <c r="C54">
        <v>-4.6592846000000003</v>
      </c>
      <c r="D54">
        <v>-2.9209556999999999</v>
      </c>
      <c r="E54">
        <v>12.37706</v>
      </c>
      <c r="F54">
        <v>-8.4182740000000003</v>
      </c>
      <c r="G54">
        <v>-10.951017</v>
      </c>
      <c r="H54">
        <v>-7.5077132999999998</v>
      </c>
      <c r="J54">
        <v>-2.5993309999999998</v>
      </c>
      <c r="K54">
        <v>-8.5973849999999992</v>
      </c>
      <c r="L54">
        <v>-21.540533</v>
      </c>
      <c r="M54">
        <v>11.323437</v>
      </c>
      <c r="N54">
        <v>4.3150177000000003</v>
      </c>
      <c r="O54">
        <v>-1.3069953999999999</v>
      </c>
      <c r="P54">
        <v>-13.352045</v>
      </c>
      <c r="Q54">
        <v>-11.208285999999999</v>
      </c>
      <c r="R54">
        <v>-21.535382999999999</v>
      </c>
      <c r="S54">
        <v>-7.9055900000000001</v>
      </c>
      <c r="T54">
        <v>-22.39733</v>
      </c>
      <c r="U54">
        <v>-1.4524783999999999</v>
      </c>
      <c r="V54">
        <v>-9.0691970000000008</v>
      </c>
      <c r="X54">
        <v>4.5865172999999997</v>
      </c>
      <c r="Y54">
        <v>-1.7378826000000001</v>
      </c>
      <c r="AA54">
        <v>-3.5251522</v>
      </c>
      <c r="AB54">
        <v>-1.8768081999999999</v>
      </c>
      <c r="AE54">
        <v>-0.92211339999999997</v>
      </c>
      <c r="AF54">
        <v>-8.8240639999999999</v>
      </c>
      <c r="AG54">
        <v>-10.451809000000001</v>
      </c>
      <c r="AK54">
        <v>-7.5280895000000001</v>
      </c>
      <c r="AL54">
        <v>0.47169113000000001</v>
      </c>
      <c r="AM54">
        <v>-10.253403</v>
      </c>
      <c r="AO54">
        <v>4.1712685</v>
      </c>
      <c r="AQ54">
        <f t="shared" si="0"/>
        <v>-5.6233714087096773</v>
      </c>
      <c r="AR54">
        <f t="shared" si="1"/>
        <v>8.3440577397866722</v>
      </c>
      <c r="AS54">
        <f t="shared" si="2"/>
        <v>19.408801810650342</v>
      </c>
      <c r="AT54">
        <f t="shared" si="3"/>
        <v>-30.655544628069695</v>
      </c>
    </row>
    <row r="55" spans="1:46">
      <c r="A55" s="2">
        <v>12</v>
      </c>
      <c r="B55" s="3">
        <v>-6.2241496999999999</v>
      </c>
      <c r="C55">
        <v>8.4503400000000006</v>
      </c>
      <c r="D55">
        <v>6.6934889999999996</v>
      </c>
      <c r="E55">
        <v>-1.610527</v>
      </c>
      <c r="F55">
        <v>3.356392</v>
      </c>
      <c r="G55">
        <v>-27.842376999999999</v>
      </c>
      <c r="H55">
        <v>-7.6587753000000003</v>
      </c>
      <c r="I55">
        <v>-33.526479999999999</v>
      </c>
      <c r="J55">
        <v>9.1957629999999995</v>
      </c>
      <c r="K55">
        <v>-8.5973849999999992</v>
      </c>
      <c r="L55">
        <v>-16.350403</v>
      </c>
      <c r="M55">
        <v>-15.097326000000001</v>
      </c>
      <c r="N55">
        <v>1.5263100000000001</v>
      </c>
      <c r="O55">
        <v>32.29898</v>
      </c>
      <c r="P55">
        <v>-33.161029999999997</v>
      </c>
      <c r="Q55">
        <v>-11.721674</v>
      </c>
      <c r="R55">
        <v>-36.947997999999998</v>
      </c>
      <c r="S55">
        <v>-12.683835999999999</v>
      </c>
      <c r="T55">
        <v>10.150028000000001</v>
      </c>
      <c r="U55">
        <v>10.070342999999999</v>
      </c>
      <c r="V55">
        <v>12.626141000000001</v>
      </c>
      <c r="W55">
        <v>13.678013</v>
      </c>
      <c r="X55">
        <v>4.5865172999999997</v>
      </c>
      <c r="Y55">
        <v>8.7596050000000005</v>
      </c>
      <c r="Z55">
        <v>-15.528454</v>
      </c>
      <c r="AA55">
        <v>-17.384989000000001</v>
      </c>
      <c r="AB55">
        <v>12.951644999999999</v>
      </c>
      <c r="AC55">
        <v>-30.699010000000001</v>
      </c>
      <c r="AD55">
        <v>23.803871000000001</v>
      </c>
      <c r="AF55">
        <v>20.097977</v>
      </c>
      <c r="AG55">
        <v>-11.659824</v>
      </c>
      <c r="AI55">
        <v>-22.321179999999998</v>
      </c>
      <c r="AK55">
        <v>-5.5464133999999996</v>
      </c>
      <c r="AL55">
        <v>-25.175995</v>
      </c>
      <c r="AM55">
        <v>-2.1945190000000001</v>
      </c>
      <c r="AN55">
        <v>20.870280999999999</v>
      </c>
      <c r="AO55">
        <v>-8.9354549999999993</v>
      </c>
      <c r="AQ55">
        <f t="shared" si="0"/>
        <v>-4.1014082459459464</v>
      </c>
      <c r="AR55">
        <f t="shared" si="1"/>
        <v>17.52655777879442</v>
      </c>
      <c r="AS55">
        <f t="shared" si="2"/>
        <v>48.478265090437311</v>
      </c>
      <c r="AT55">
        <f t="shared" si="3"/>
        <v>-56.681081582329206</v>
      </c>
    </row>
    <row r="56" spans="1:46">
      <c r="A56" s="2">
        <v>54</v>
      </c>
      <c r="B56" s="3">
        <v>-10.689457000000001</v>
      </c>
      <c r="C56">
        <v>-8.0589010000000005</v>
      </c>
      <c r="D56">
        <v>-7.8575590000000002</v>
      </c>
      <c r="E56">
        <v>13.941891</v>
      </c>
      <c r="F56">
        <v>3.356392</v>
      </c>
      <c r="G56">
        <v>-15.154318</v>
      </c>
      <c r="H56">
        <v>11.482841499999999</v>
      </c>
      <c r="I56">
        <v>-0.11372566000000001</v>
      </c>
      <c r="J56">
        <v>14.866562</v>
      </c>
      <c r="L56">
        <v>-4.3195323999999999</v>
      </c>
      <c r="M56">
        <v>-23.843216000000002</v>
      </c>
      <c r="N56">
        <v>22.057732000000001</v>
      </c>
      <c r="O56">
        <v>21.599499000000002</v>
      </c>
      <c r="P56">
        <v>-21.252502</v>
      </c>
      <c r="Q56">
        <v>-5.7396183000000001</v>
      </c>
      <c r="R56">
        <v>-22.982626</v>
      </c>
      <c r="S56">
        <v>-13.536942</v>
      </c>
      <c r="T56">
        <v>-3.304224</v>
      </c>
      <c r="U56">
        <v>-19.99146</v>
      </c>
      <c r="V56">
        <v>-10.180756000000001</v>
      </c>
      <c r="W56">
        <v>38.566166000000003</v>
      </c>
      <c r="Y56">
        <v>-11.728952</v>
      </c>
      <c r="Z56">
        <v>-15.683138</v>
      </c>
      <c r="AA56">
        <v>-12.830709000000001</v>
      </c>
      <c r="AB56">
        <v>-9.9034195</v>
      </c>
      <c r="AC56">
        <v>-24.819506000000001</v>
      </c>
      <c r="AD56">
        <v>23.946660000000001</v>
      </c>
      <c r="AE56">
        <v>8.4236979999999999</v>
      </c>
      <c r="AG56">
        <v>4.6549415999999999</v>
      </c>
      <c r="AI56">
        <v>-5.0317210000000001</v>
      </c>
      <c r="AK56">
        <v>4.2072830000000003</v>
      </c>
      <c r="AL56">
        <v>8.1260720000000006</v>
      </c>
      <c r="AM56">
        <v>-16.721792000000001</v>
      </c>
      <c r="AO56">
        <v>2.4169922E-2</v>
      </c>
      <c r="AQ56">
        <f t="shared" si="0"/>
        <v>-2.6026519658235294</v>
      </c>
      <c r="AR56">
        <f t="shared" si="1"/>
        <v>15.426932572085549</v>
      </c>
      <c r="AS56">
        <f t="shared" si="2"/>
        <v>43.678145750433117</v>
      </c>
      <c r="AT56">
        <f t="shared" si="3"/>
        <v>-48.883449682080183</v>
      </c>
    </row>
    <row r="57" spans="1:46">
      <c r="A57" s="2">
        <v>52</v>
      </c>
      <c r="B57" s="3">
        <v>26.538815</v>
      </c>
      <c r="C57">
        <v>-4.1808814999999999</v>
      </c>
      <c r="D57">
        <v>-4.9043999999999999</v>
      </c>
      <c r="E57">
        <v>-1.1949348</v>
      </c>
      <c r="G57">
        <v>12.053032</v>
      </c>
      <c r="H57">
        <v>40.248997000000003</v>
      </c>
      <c r="I57">
        <v>-19.408808000000001</v>
      </c>
      <c r="J57">
        <v>3.9920882999999998</v>
      </c>
      <c r="L57">
        <v>-29.965707999999999</v>
      </c>
      <c r="M57">
        <v>-17.673362999999998</v>
      </c>
      <c r="N57">
        <v>3.1418838999999998</v>
      </c>
      <c r="O57">
        <v>34.319400000000002</v>
      </c>
      <c r="P57">
        <v>-20.014807000000001</v>
      </c>
      <c r="Q57">
        <v>-3.8360137999999999</v>
      </c>
      <c r="R57">
        <v>-29.296503000000001</v>
      </c>
      <c r="S57">
        <v>-16.919632</v>
      </c>
      <c r="T57">
        <v>-0.11200905</v>
      </c>
      <c r="U57">
        <v>3.1753578</v>
      </c>
      <c r="V57">
        <v>-8.7115919999999996</v>
      </c>
      <c r="W57">
        <v>47.939529999999998</v>
      </c>
      <c r="X57">
        <v>12.91642</v>
      </c>
      <c r="Y57">
        <v>3.2510604999999999</v>
      </c>
      <c r="Z57">
        <v>-18.508065999999999</v>
      </c>
      <c r="AA57">
        <v>-3.9533442999999999</v>
      </c>
      <c r="AC57">
        <v>-15.66671</v>
      </c>
      <c r="AD57">
        <v>9.7282910000000005</v>
      </c>
      <c r="AE57">
        <v>30.311245</v>
      </c>
      <c r="AF57">
        <v>10.792866</v>
      </c>
      <c r="AG57">
        <v>4.3555640000000002</v>
      </c>
      <c r="AI57">
        <v>1.458744</v>
      </c>
      <c r="AK57">
        <v>-0.71840285999999998</v>
      </c>
      <c r="AL57">
        <v>-17.455095</v>
      </c>
      <c r="AM57">
        <v>-15.701815</v>
      </c>
      <c r="AO57">
        <v>10.724098</v>
      </c>
      <c r="AQ57">
        <f t="shared" si="0"/>
        <v>0.78603844676470591</v>
      </c>
      <c r="AR57">
        <f t="shared" si="1"/>
        <v>18.929668088546748</v>
      </c>
      <c r="AS57">
        <f t="shared" si="2"/>
        <v>57.575042712404951</v>
      </c>
      <c r="AT57">
        <f t="shared" si="3"/>
        <v>-56.002965818875538</v>
      </c>
    </row>
    <row r="58" spans="1:46">
      <c r="A58" s="7">
        <v>48</v>
      </c>
      <c r="B58" s="3">
        <v>-7.6647489999999996</v>
      </c>
      <c r="C58">
        <v>0.56208800000000003</v>
      </c>
      <c r="D58">
        <v>-7.1490096999999997</v>
      </c>
      <c r="E58">
        <v>-6.1202774</v>
      </c>
      <c r="F58">
        <v>9.3427729999999993</v>
      </c>
      <c r="G58">
        <v>-7.1885260000000004</v>
      </c>
      <c r="H58">
        <v>8.2377205</v>
      </c>
      <c r="I58">
        <v>-9.5537969999999994</v>
      </c>
      <c r="J58">
        <v>22.758385000000001</v>
      </c>
      <c r="L58">
        <v>16.889075999999999</v>
      </c>
      <c r="M58">
        <v>-15.640188</v>
      </c>
      <c r="N58">
        <v>0.89964294</v>
      </c>
      <c r="O58">
        <v>1.9496956000000001</v>
      </c>
      <c r="P58">
        <v>-23.283531</v>
      </c>
      <c r="Q58">
        <v>-9.0594289999999997</v>
      </c>
      <c r="R58">
        <v>-22.954799999999999</v>
      </c>
      <c r="S58">
        <v>-11.359812</v>
      </c>
      <c r="T58">
        <v>6.6836700000000002</v>
      </c>
      <c r="U58">
        <v>-5.0187949999999999</v>
      </c>
      <c r="V58">
        <v>-24.839642000000001</v>
      </c>
      <c r="X58">
        <v>-0.14246178000000001</v>
      </c>
      <c r="Y58">
        <v>13.963279999999999</v>
      </c>
      <c r="Z58">
        <v>-15.683928</v>
      </c>
      <c r="AA58">
        <v>-7.3340434999999999</v>
      </c>
      <c r="AB58">
        <v>-8.6844859999999997</v>
      </c>
      <c r="AC58">
        <v>-19.536507</v>
      </c>
      <c r="AD58">
        <v>23.130134999999999</v>
      </c>
      <c r="AE58">
        <v>33.503563</v>
      </c>
      <c r="AF58">
        <v>27.753661999999998</v>
      </c>
      <c r="AG58">
        <v>-3.1755295000000001</v>
      </c>
      <c r="AI58">
        <v>-4.2761364000000004</v>
      </c>
      <c r="AK58">
        <v>9.4164159999999999</v>
      </c>
      <c r="AL58">
        <v>-12.348341</v>
      </c>
      <c r="AM58">
        <v>-12.871616</v>
      </c>
      <c r="AO58">
        <v>-9.6624239999999997</v>
      </c>
      <c r="AQ58">
        <f t="shared" si="0"/>
        <v>-1.9559406354285711</v>
      </c>
      <c r="AR58">
        <f t="shared" si="1"/>
        <v>14.591951989175699</v>
      </c>
      <c r="AS58">
        <f t="shared" si="2"/>
        <v>41.819915332098532</v>
      </c>
      <c r="AT58">
        <f t="shared" si="3"/>
        <v>-45.731796602955669</v>
      </c>
    </row>
    <row r="59" spans="1:46">
      <c r="A59" s="2">
        <v>30</v>
      </c>
      <c r="B59" s="3">
        <v>-24.184014999999999</v>
      </c>
      <c r="C59">
        <v>-4.1479569999999999</v>
      </c>
      <c r="D59">
        <v>-0.60311510000000002</v>
      </c>
      <c r="E59">
        <v>12.977531000000001</v>
      </c>
      <c r="F59">
        <v>-11.045191000000001</v>
      </c>
      <c r="G59">
        <v>-14.740854000000001</v>
      </c>
      <c r="H59">
        <v>-10.535373999999999</v>
      </c>
      <c r="I59">
        <v>-12.450616999999999</v>
      </c>
      <c r="J59">
        <v>17.157795</v>
      </c>
      <c r="K59">
        <v>9.8751300000000004</v>
      </c>
      <c r="M59">
        <v>-18.316148999999999</v>
      </c>
      <c r="N59">
        <v>0.6875038</v>
      </c>
      <c r="O59">
        <v>19.425097999999998</v>
      </c>
      <c r="P59">
        <v>-29.05247</v>
      </c>
      <c r="Q59">
        <v>-1.4477576999999999</v>
      </c>
      <c r="R59">
        <v>-15.945059000000001</v>
      </c>
      <c r="S59">
        <v>23.120795999999999</v>
      </c>
      <c r="T59">
        <v>25.168201</v>
      </c>
      <c r="U59">
        <v>-0.87885475000000002</v>
      </c>
      <c r="V59">
        <v>-4.254696</v>
      </c>
      <c r="W59">
        <v>30.163204</v>
      </c>
      <c r="X59">
        <v>0.6175003</v>
      </c>
      <c r="Y59">
        <v>17.306213</v>
      </c>
      <c r="Z59">
        <v>-8.9077319999999993</v>
      </c>
      <c r="AA59">
        <v>-23.664894</v>
      </c>
      <c r="AB59">
        <v>-2.8172549999999998</v>
      </c>
      <c r="AC59">
        <v>-18.596883999999999</v>
      </c>
      <c r="AD59">
        <v>31.340285999999999</v>
      </c>
      <c r="AE59">
        <v>37.372363999999997</v>
      </c>
      <c r="AF59">
        <v>13.805008000000001</v>
      </c>
      <c r="AG59">
        <v>14.918335000000001</v>
      </c>
      <c r="AH59">
        <v>45.242660000000001</v>
      </c>
      <c r="AI59">
        <v>-5.2864323000000004</v>
      </c>
      <c r="AK59">
        <v>3.3678246000000001</v>
      </c>
      <c r="AL59">
        <v>-1.0820502999999999</v>
      </c>
      <c r="AM59">
        <v>-10.722588</v>
      </c>
      <c r="AO59">
        <v>-8.925516</v>
      </c>
      <c r="AQ59">
        <f t="shared" si="0"/>
        <v>2.025405095945946</v>
      </c>
      <c r="AR59">
        <f t="shared" si="1"/>
        <v>18.176401683036104</v>
      </c>
      <c r="AS59">
        <f t="shared" si="2"/>
        <v>56.554610145054262</v>
      </c>
      <c r="AT59">
        <f t="shared" si="3"/>
        <v>-52.503799953162364</v>
      </c>
    </row>
    <row r="60" spans="1:46">
      <c r="A60" s="2">
        <v>16</v>
      </c>
      <c r="B60" s="3">
        <v>-20.758942000000001</v>
      </c>
      <c r="C60">
        <v>0.31554794000000003</v>
      </c>
      <c r="D60">
        <v>-0.58423232999999997</v>
      </c>
      <c r="E60">
        <v>-4.6511993</v>
      </c>
      <c r="F60">
        <v>-10.35046</v>
      </c>
      <c r="G60">
        <v>-23.251860000000001</v>
      </c>
      <c r="H60">
        <v>-5.8714027</v>
      </c>
      <c r="I60">
        <v>-22.531189999999999</v>
      </c>
      <c r="J60">
        <v>14.404517999999999</v>
      </c>
      <c r="K60">
        <v>-28.538996000000001</v>
      </c>
      <c r="L60">
        <v>-34.735027000000002</v>
      </c>
      <c r="M60">
        <v>-26.927267000000001</v>
      </c>
      <c r="N60">
        <v>-3.6580010000000001</v>
      </c>
      <c r="O60">
        <v>8.3315850000000005</v>
      </c>
      <c r="P60">
        <v>-32.702350000000003</v>
      </c>
      <c r="Q60">
        <v>1.2196198</v>
      </c>
      <c r="R60">
        <v>-18.817160000000001</v>
      </c>
      <c r="S60">
        <v>-18.691006000000002</v>
      </c>
      <c r="T60">
        <v>13.589230000000001</v>
      </c>
      <c r="U60">
        <v>-10.456718</v>
      </c>
      <c r="V60">
        <v>-11.517156999999999</v>
      </c>
      <c r="W60">
        <v>35.171287999999997</v>
      </c>
      <c r="X60">
        <v>-0.39343070000000002</v>
      </c>
      <c r="Y60">
        <v>-7.6210956999999997</v>
      </c>
      <c r="Z60">
        <v>-13.984360000000001</v>
      </c>
      <c r="AA60">
        <v>-11.457127</v>
      </c>
      <c r="AB60">
        <v>-3.4820823999999999</v>
      </c>
      <c r="AC60">
        <v>0.1871109</v>
      </c>
      <c r="AD60">
        <v>34.949089999999998</v>
      </c>
      <c r="AE60">
        <v>28.204514</v>
      </c>
      <c r="AF60">
        <v>10.391315000000001</v>
      </c>
      <c r="AG60">
        <v>-5.7455920000000003</v>
      </c>
      <c r="AI60">
        <v>-11.168409</v>
      </c>
      <c r="AJ60">
        <v>24.300315999999999</v>
      </c>
      <c r="AK60">
        <v>-5.9614390000000004</v>
      </c>
      <c r="AL60">
        <v>-26.717994999999998</v>
      </c>
      <c r="AM60">
        <v>-11.420048</v>
      </c>
      <c r="AO60">
        <v>10.452769999999999</v>
      </c>
      <c r="AQ60">
        <f t="shared" si="0"/>
        <v>-5.0125695392105287</v>
      </c>
      <c r="AR60">
        <f t="shared" si="1"/>
        <v>17.569933931840616</v>
      </c>
      <c r="AS60">
        <f t="shared" si="2"/>
        <v>47.697232256311317</v>
      </c>
      <c r="AT60">
        <f t="shared" si="3"/>
        <v>-57.722371334732379</v>
      </c>
    </row>
    <row r="61" spans="1:46">
      <c r="A61" s="2">
        <v>11</v>
      </c>
      <c r="B61" s="3">
        <v>-16.126677000000001</v>
      </c>
      <c r="C61">
        <v>9.0705869999999994E-2</v>
      </c>
      <c r="D61">
        <v>1.7226219</v>
      </c>
      <c r="E61">
        <v>4.5103340000000003</v>
      </c>
      <c r="F61">
        <v>-15.896959000000001</v>
      </c>
      <c r="G61">
        <v>-3.5763931000000002</v>
      </c>
      <c r="H61">
        <v>-0.345829</v>
      </c>
      <c r="I61">
        <v>-19.179880000000001</v>
      </c>
      <c r="J61">
        <v>10.224701</v>
      </c>
      <c r="K61">
        <v>-28.807044999999999</v>
      </c>
      <c r="L61">
        <v>-2.3409119</v>
      </c>
      <c r="M61">
        <v>-17.253993999999999</v>
      </c>
      <c r="N61">
        <v>7.5721550000000004</v>
      </c>
      <c r="O61">
        <v>27.909634</v>
      </c>
      <c r="P61">
        <v>-27.921821999999999</v>
      </c>
      <c r="Q61">
        <v>-14.493558999999999</v>
      </c>
      <c r="R61">
        <v>-32.367130000000003</v>
      </c>
      <c r="S61">
        <v>11.72073</v>
      </c>
      <c r="U61">
        <v>-3.6184845000000001</v>
      </c>
      <c r="V61">
        <v>-15.828398</v>
      </c>
      <c r="W61">
        <v>27.585433999999999</v>
      </c>
      <c r="X61">
        <v>1.6697502</v>
      </c>
      <c r="Y61">
        <v>-6.5873850000000003</v>
      </c>
      <c r="Z61">
        <v>-14.980305</v>
      </c>
      <c r="AA61">
        <v>-6.4489745999999997</v>
      </c>
      <c r="AB61">
        <v>-10.188205999999999</v>
      </c>
      <c r="AC61">
        <v>-19.500612</v>
      </c>
      <c r="AD61">
        <v>11.55621</v>
      </c>
      <c r="AF61">
        <v>27.822635999999999</v>
      </c>
      <c r="AG61">
        <v>-10.712287999999999</v>
      </c>
      <c r="AI61">
        <v>-7.1677036000000003</v>
      </c>
      <c r="AK61">
        <v>5.0327681999999996</v>
      </c>
      <c r="AL61">
        <v>-20.837441999999999</v>
      </c>
      <c r="AM61">
        <v>-9.3578799999999998</v>
      </c>
      <c r="AN61">
        <v>-22.607013999999999</v>
      </c>
      <c r="AO61">
        <v>-3.1969185000000002</v>
      </c>
      <c r="AQ61">
        <f t="shared" si="0"/>
        <v>-5.3312258619444446</v>
      </c>
      <c r="AR61">
        <f t="shared" si="1"/>
        <v>15.217709151393194</v>
      </c>
      <c r="AS61">
        <f t="shared" si="2"/>
        <v>40.321901592235136</v>
      </c>
      <c r="AT61">
        <f t="shared" si="3"/>
        <v>-50.984353316124029</v>
      </c>
    </row>
    <row r="62" spans="1:46">
      <c r="A62" s="2">
        <v>61</v>
      </c>
      <c r="B62" s="3">
        <v>3.085785</v>
      </c>
      <c r="C62">
        <v>23.016563000000001</v>
      </c>
      <c r="D62">
        <v>-4.8519399999999999</v>
      </c>
      <c r="E62">
        <v>16.807503000000001</v>
      </c>
      <c r="G62">
        <v>-14.798394999999999</v>
      </c>
      <c r="H62">
        <v>30.118504000000001</v>
      </c>
      <c r="I62">
        <v>-5.7395152999999999</v>
      </c>
      <c r="J62">
        <v>9.0911179999999998</v>
      </c>
      <c r="K62">
        <v>12.315777000000001</v>
      </c>
      <c r="M62">
        <v>-6.2444915999999999</v>
      </c>
      <c r="N62">
        <v>-7.0040244999999999</v>
      </c>
      <c r="O62">
        <v>23.380141999999999</v>
      </c>
      <c r="P62">
        <v>-17.430153000000001</v>
      </c>
      <c r="Q62">
        <v>-7.5574779999999997</v>
      </c>
      <c r="R62">
        <v>9.5324249999999999</v>
      </c>
      <c r="S62">
        <v>3.0981445000000001</v>
      </c>
      <c r="T62">
        <v>33.785876999999999</v>
      </c>
      <c r="U62">
        <v>-3.6184845000000001</v>
      </c>
      <c r="V62">
        <v>-14.877703</v>
      </c>
      <c r="X62">
        <v>1.6697502</v>
      </c>
      <c r="Y62">
        <v>4.2080039999999999</v>
      </c>
      <c r="Z62">
        <v>-30.211424000000001</v>
      </c>
      <c r="AA62">
        <v>8.5984499999999997</v>
      </c>
      <c r="AB62">
        <v>5.1856840000000002</v>
      </c>
      <c r="AC62">
        <v>1.927414</v>
      </c>
      <c r="AD62">
        <v>13.779121</v>
      </c>
      <c r="AE62">
        <v>8.1964869999999994</v>
      </c>
      <c r="AF62">
        <v>-16.438963000000001</v>
      </c>
      <c r="AG62">
        <v>13.872401999999999</v>
      </c>
      <c r="AH62">
        <v>28.78267</v>
      </c>
      <c r="AK62">
        <v>5.488632</v>
      </c>
      <c r="AL62">
        <v>-10.358613999999999</v>
      </c>
      <c r="AM62">
        <v>-11.127743000000001</v>
      </c>
      <c r="AO62">
        <v>-1.940855</v>
      </c>
      <c r="AQ62">
        <f t="shared" si="0"/>
        <v>3.051196141176471</v>
      </c>
      <c r="AR62">
        <f t="shared" si="1"/>
        <v>14.817193033148857</v>
      </c>
      <c r="AS62">
        <f t="shared" si="2"/>
        <v>47.502775240623045</v>
      </c>
      <c r="AT62">
        <f t="shared" si="3"/>
        <v>-41.400382958270107</v>
      </c>
    </row>
    <row r="63" spans="1:46">
      <c r="A63" s="2">
        <v>38</v>
      </c>
      <c r="B63" s="3">
        <v>-5.0102289999999998</v>
      </c>
      <c r="C63">
        <v>-9.9724269999999997</v>
      </c>
      <c r="D63">
        <v>-9.1292779999999993</v>
      </c>
      <c r="E63">
        <v>-1.6381645</v>
      </c>
      <c r="F63">
        <v>31.494747</v>
      </c>
      <c r="G63">
        <v>-10.998430000000001</v>
      </c>
      <c r="H63">
        <v>-0.41356660000000001</v>
      </c>
      <c r="I63">
        <v>-5.7395152999999999</v>
      </c>
      <c r="J63">
        <v>10.757023</v>
      </c>
      <c r="K63">
        <v>15.781791999999999</v>
      </c>
      <c r="L63">
        <v>-0.23783683999999999</v>
      </c>
      <c r="N63">
        <v>-3.4852924000000001</v>
      </c>
      <c r="O63">
        <v>17.081097</v>
      </c>
      <c r="P63">
        <v>-4.3779316000000001</v>
      </c>
      <c r="Q63">
        <v>-3.0871409999999999</v>
      </c>
      <c r="S63">
        <v>-11.600910000000001</v>
      </c>
      <c r="T63">
        <v>-9.0022830000000003</v>
      </c>
      <c r="U63">
        <v>20.974444999999999</v>
      </c>
      <c r="V63">
        <v>-18.634117</v>
      </c>
      <c r="W63">
        <v>35.840319999999998</v>
      </c>
      <c r="X63">
        <v>37.646335999999998</v>
      </c>
      <c r="Y63">
        <v>-8.7651839999999996</v>
      </c>
      <c r="Z63">
        <v>-15.861031000000001</v>
      </c>
      <c r="AA63">
        <v>-7.335966</v>
      </c>
      <c r="AB63">
        <v>-5.4085007000000003</v>
      </c>
      <c r="AC63">
        <v>13.171886000000001</v>
      </c>
      <c r="AD63">
        <v>49.512120000000003</v>
      </c>
      <c r="AE63">
        <v>-5.7932452999999997</v>
      </c>
      <c r="AF63">
        <v>29.009056000000001</v>
      </c>
      <c r="AG63">
        <v>-5.7645949999999999</v>
      </c>
      <c r="AH63">
        <v>41.23028</v>
      </c>
      <c r="AI63">
        <v>-0.5234299</v>
      </c>
      <c r="AK63">
        <v>3.6963843999999999</v>
      </c>
      <c r="AL63">
        <v>-5.234127</v>
      </c>
      <c r="AM63">
        <v>-8.5691299999999995</v>
      </c>
      <c r="AO63">
        <v>5.8760719999999997</v>
      </c>
      <c r="AQ63">
        <f t="shared" si="0"/>
        <v>4.3191452016666672</v>
      </c>
      <c r="AR63">
        <f t="shared" si="1"/>
        <v>17.631916484467279</v>
      </c>
      <c r="AS63">
        <f t="shared" si="2"/>
        <v>57.214894655068498</v>
      </c>
      <c r="AT63">
        <f t="shared" si="3"/>
        <v>-48.576604251735169</v>
      </c>
    </row>
    <row r="64" spans="1:46">
      <c r="A64" s="2">
        <v>29</v>
      </c>
      <c r="B64" s="3">
        <v>-7.8074684000000003</v>
      </c>
      <c r="C64">
        <v>1.9521332</v>
      </c>
      <c r="D64">
        <v>7.4535713000000001</v>
      </c>
      <c r="E64">
        <v>7.7784576000000003</v>
      </c>
      <c r="G64">
        <v>-7.4726944</v>
      </c>
      <c r="H64">
        <v>24.371006000000001</v>
      </c>
      <c r="I64">
        <v>-18.664055000000001</v>
      </c>
      <c r="J64">
        <v>7.6850740000000002</v>
      </c>
      <c r="K64">
        <v>-18.954453999999998</v>
      </c>
      <c r="L64">
        <v>2.2659988000000002</v>
      </c>
      <c r="M64">
        <v>-10.497161999999999</v>
      </c>
      <c r="N64">
        <v>7.4685744999999999</v>
      </c>
      <c r="O64">
        <v>6.6653365999999998</v>
      </c>
      <c r="Q64">
        <v>-12.952795</v>
      </c>
      <c r="R64">
        <v>-33.109993000000003</v>
      </c>
      <c r="S64">
        <v>-19.670007999999999</v>
      </c>
      <c r="T64">
        <v>-12.978028999999999</v>
      </c>
      <c r="U64">
        <v>5.2456626999999996</v>
      </c>
      <c r="V64">
        <v>-10.031874</v>
      </c>
      <c r="X64">
        <v>-3.4187565000000002</v>
      </c>
      <c r="Y64">
        <v>-0.26586914</v>
      </c>
      <c r="Z64">
        <v>-8.0547979999999999</v>
      </c>
      <c r="AA64">
        <v>-19.925097000000001</v>
      </c>
      <c r="AB64">
        <v>-11.337804999999999</v>
      </c>
      <c r="AC64">
        <v>-29.74962</v>
      </c>
      <c r="AF64">
        <v>21.896027</v>
      </c>
      <c r="AG64">
        <v>22.454132000000001</v>
      </c>
      <c r="AI64">
        <v>-5.17638</v>
      </c>
      <c r="AK64">
        <v>-6.1153506999999996</v>
      </c>
      <c r="AL64">
        <v>-12.450943000000001</v>
      </c>
      <c r="AM64">
        <v>-6.0877476000000001</v>
      </c>
      <c r="AO64">
        <v>2.3584900000000002</v>
      </c>
      <c r="AQ64">
        <f t="shared" si="0"/>
        <v>-4.2852011262500005</v>
      </c>
      <c r="AR64">
        <f t="shared" si="1"/>
        <v>13.802115284668721</v>
      </c>
      <c r="AS64">
        <f t="shared" si="2"/>
        <v>37.12114472775616</v>
      </c>
      <c r="AT64">
        <f t="shared" si="3"/>
        <v>-45.691546980256163</v>
      </c>
    </row>
    <row r="65" spans="1:46">
      <c r="A65" s="2">
        <v>64</v>
      </c>
      <c r="B65" s="3">
        <v>-8.2324680000000008</v>
      </c>
      <c r="C65">
        <v>24.359745</v>
      </c>
      <c r="D65">
        <v>-11.596893</v>
      </c>
      <c r="E65">
        <v>22.540649999999999</v>
      </c>
      <c r="G65">
        <v>8.9885330000000003</v>
      </c>
      <c r="H65">
        <v>14.234779</v>
      </c>
      <c r="I65">
        <v>-18.664055000000001</v>
      </c>
      <c r="J65">
        <v>-0.70310782999999999</v>
      </c>
      <c r="K65">
        <v>11.534821000000001</v>
      </c>
      <c r="L65">
        <v>14.940239</v>
      </c>
      <c r="M65">
        <v>-20.842077</v>
      </c>
      <c r="N65">
        <v>-1.9554290999999999</v>
      </c>
      <c r="P65">
        <v>-32.910904000000002</v>
      </c>
      <c r="Q65">
        <v>-5.3528479999999998</v>
      </c>
      <c r="R65">
        <v>-3.9049358000000001</v>
      </c>
      <c r="S65">
        <v>-10.788042000000001</v>
      </c>
      <c r="T65">
        <v>-26.42962</v>
      </c>
      <c r="U65">
        <v>7.4482154999999999</v>
      </c>
      <c r="V65">
        <v>-12.165744999999999</v>
      </c>
      <c r="W65">
        <v>30.745926000000001</v>
      </c>
      <c r="X65">
        <v>-2.0990066999999999</v>
      </c>
      <c r="Y65">
        <v>0.29360962000000002</v>
      </c>
      <c r="Z65">
        <v>1.5832672000000001</v>
      </c>
      <c r="AA65">
        <v>-3.9788190000000001</v>
      </c>
      <c r="AB65">
        <v>-12.163376</v>
      </c>
      <c r="AC65">
        <v>-14.926334000000001</v>
      </c>
      <c r="AD65">
        <v>50.882800000000003</v>
      </c>
      <c r="AE65">
        <v>23.26379</v>
      </c>
      <c r="AF65">
        <v>14.464153</v>
      </c>
      <c r="AG65">
        <v>12.369026</v>
      </c>
      <c r="AH65">
        <v>43.546680000000002</v>
      </c>
      <c r="AI65">
        <v>7.0480384999999997</v>
      </c>
      <c r="AK65">
        <v>8.7615280000000002</v>
      </c>
      <c r="AL65">
        <v>-23.69605</v>
      </c>
      <c r="AM65">
        <v>-18.929735000000001</v>
      </c>
      <c r="AO65">
        <v>-8.6784440000000007</v>
      </c>
      <c r="AQ65">
        <f t="shared" si="0"/>
        <v>1.6385530941666668</v>
      </c>
      <c r="AR65">
        <f t="shared" si="1"/>
        <v>18.995114196901422</v>
      </c>
      <c r="AS65">
        <f t="shared" si="2"/>
        <v>58.623895684870931</v>
      </c>
      <c r="AT65">
        <f t="shared" si="3"/>
        <v>-55.346789496537596</v>
      </c>
    </row>
    <row r="66" spans="1:46">
      <c r="A66" s="2">
        <v>22</v>
      </c>
      <c r="B66" s="3">
        <v>1.0208702000000001</v>
      </c>
      <c r="C66">
        <v>-1.8655987000000001</v>
      </c>
      <c r="D66">
        <v>-5.8095530000000002</v>
      </c>
      <c r="E66">
        <v>0.36505507999999998</v>
      </c>
      <c r="F66">
        <v>11.708130000000001</v>
      </c>
      <c r="G66">
        <v>-5.9491139999999998</v>
      </c>
      <c r="K66">
        <v>-4.5833415999999998</v>
      </c>
      <c r="L66">
        <v>-18.158667000000001</v>
      </c>
      <c r="M66">
        <v>-26.394825000000001</v>
      </c>
      <c r="N66">
        <v>1.1901969999999999</v>
      </c>
      <c r="Q66">
        <v>-0.73393819999999999</v>
      </c>
      <c r="R66">
        <v>-15.684168</v>
      </c>
      <c r="S66">
        <v>-6.5268917000000002</v>
      </c>
      <c r="T66">
        <v>-6.8086567000000002</v>
      </c>
      <c r="U66">
        <v>5.5440445</v>
      </c>
      <c r="V66">
        <v>-2.8933868</v>
      </c>
      <c r="X66">
        <v>15.371693</v>
      </c>
      <c r="Y66">
        <v>-10.6659565</v>
      </c>
      <c r="Z66">
        <v>-13.336681</v>
      </c>
      <c r="AA66">
        <v>-11.265896</v>
      </c>
      <c r="AB66">
        <v>-6.5407963000000002</v>
      </c>
      <c r="AC66">
        <v>-8.6128689999999999</v>
      </c>
      <c r="AF66">
        <v>13.943367</v>
      </c>
      <c r="AJ66">
        <v>9.6581499999999991</v>
      </c>
      <c r="AK66">
        <v>-2.6367873999999998</v>
      </c>
      <c r="AL66">
        <v>-14.135628000000001</v>
      </c>
      <c r="AM66">
        <v>-16.651720000000001</v>
      </c>
      <c r="AO66">
        <v>8.4948689999999996</v>
      </c>
      <c r="AQ66">
        <f t="shared" si="0"/>
        <v>-3.9985035400000011</v>
      </c>
      <c r="AR66">
        <f t="shared" si="1"/>
        <v>10.187812131382643</v>
      </c>
      <c r="AS66">
        <f t="shared" si="2"/>
        <v>26.564932854147926</v>
      </c>
      <c r="AT66">
        <f t="shared" si="3"/>
        <v>-34.561939934147929</v>
      </c>
    </row>
    <row r="67" spans="1:46">
      <c r="A67" s="2">
        <v>33</v>
      </c>
      <c r="B67" s="3">
        <v>-12.262784999999999</v>
      </c>
      <c r="C67">
        <v>17.938133000000001</v>
      </c>
      <c r="D67">
        <v>9.0368040000000001</v>
      </c>
      <c r="E67">
        <v>-1.8755721999999999</v>
      </c>
      <c r="F67">
        <v>-11.258343</v>
      </c>
      <c r="G67">
        <v>-16.820239999999998</v>
      </c>
      <c r="H67">
        <v>4.915489</v>
      </c>
      <c r="K67">
        <v>13.835495</v>
      </c>
      <c r="L67">
        <v>17.287261999999998</v>
      </c>
      <c r="M67">
        <v>-3.132082</v>
      </c>
      <c r="N67">
        <v>15.540744999999999</v>
      </c>
      <c r="O67">
        <v>-2.1463508999999998</v>
      </c>
      <c r="P67">
        <v>-28.608792999999999</v>
      </c>
      <c r="Q67">
        <v>-3.9127464000000001</v>
      </c>
      <c r="R67">
        <v>-27.80856</v>
      </c>
      <c r="S67">
        <v>-6.5141200000000001</v>
      </c>
      <c r="T67">
        <v>-23.955843000000002</v>
      </c>
      <c r="U67">
        <v>-23.460290000000001</v>
      </c>
      <c r="V67">
        <v>-12.686942999999999</v>
      </c>
      <c r="X67">
        <v>-6.0298119999999997</v>
      </c>
      <c r="Y67">
        <v>-7.9608306999999998</v>
      </c>
      <c r="Z67">
        <v>-1.6051369</v>
      </c>
      <c r="AA67">
        <v>-11.750427</v>
      </c>
      <c r="AB67">
        <v>-3.1999396999999998</v>
      </c>
      <c r="AC67">
        <v>-12.477293</v>
      </c>
      <c r="AF67">
        <v>14.441630999999999</v>
      </c>
      <c r="AG67">
        <v>-28.083200000000001</v>
      </c>
      <c r="AJ67">
        <v>14.807098</v>
      </c>
      <c r="AK67">
        <v>-6.2968826</v>
      </c>
      <c r="AL67">
        <v>-14.920721</v>
      </c>
      <c r="AM67">
        <v>-15.180289999999999</v>
      </c>
      <c r="AO67">
        <v>-9.0428809999999995</v>
      </c>
      <c r="AQ67">
        <f t="shared" ref="AQ67" si="4">AVERAGE(B67:AO67)</f>
        <v>-5.7246070437500007</v>
      </c>
      <c r="AR67">
        <f t="shared" ref="AR67" si="5">_xlfn.STDEV.S(B67:AO67)</f>
        <v>13.702738968262778</v>
      </c>
      <c r="AS67">
        <f t="shared" ref="AS67" si="6">AQ67+3*AR67</f>
        <v>35.383609861038337</v>
      </c>
      <c r="AT67">
        <f t="shared" ref="AT67" si="7">AQ67-3*AR67</f>
        <v>-46.832823948538334</v>
      </c>
    </row>
  </sheetData>
  <conditionalFormatting sqref="B2:AO2">
    <cfRule type="cellIs" dxfId="5" priority="6" operator="greaterThan">
      <formula>100</formula>
    </cfRule>
  </conditionalFormatting>
  <conditionalFormatting sqref="B3:AO67">
    <cfRule type="cellIs" dxfId="4" priority="5" operator="greaterThan">
      <formula>100</formula>
    </cfRule>
  </conditionalFormatting>
  <conditionalFormatting sqref="A3:AP3 AU3:XFD3">
    <cfRule type="cellIs" dxfId="3" priority="4" operator="greaterThan">
      <formula>52</formula>
    </cfRule>
  </conditionalFormatting>
  <conditionalFormatting sqref="B6:AO67">
    <cfRule type="cellIs" dxfId="2" priority="3" operator="lessThan">
      <formula>-100</formula>
    </cfRule>
  </conditionalFormatting>
  <conditionalFormatting sqref="B25:AO67">
    <cfRule type="cellIs" dxfId="1" priority="2" operator="greaterThan">
      <formula>40</formula>
    </cfRule>
  </conditionalFormatting>
  <conditionalFormatting sqref="B44:AO67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E1C6E-F224-4C7C-A8E4-0EDBFC5F2A4B}">
  <dimension ref="B1:M50"/>
  <sheetViews>
    <sheetView tabSelected="1" zoomScale="80" zoomScaleNormal="80" workbookViewId="0">
      <selection activeCell="L7" sqref="L7"/>
    </sheetView>
  </sheetViews>
  <sheetFormatPr defaultRowHeight="14.5"/>
  <sheetData>
    <row r="1" spans="2:13">
      <c r="B1">
        <v>-11.974850051818178</v>
      </c>
      <c r="C1">
        <v>9.7853659722222319E-2</v>
      </c>
      <c r="D1">
        <f>ABS(B1)</f>
        <v>11.974850051818178</v>
      </c>
      <c r="E1" t="s">
        <v>63</v>
      </c>
    </row>
    <row r="2" spans="2:13">
      <c r="B2">
        <v>-9.2443656666666651</v>
      </c>
      <c r="C2">
        <v>0.16591593333333343</v>
      </c>
      <c r="D2">
        <f t="shared" ref="D2:D50" si="0">ABS(B2)</f>
        <v>9.2443656666666651</v>
      </c>
      <c r="E2" t="s">
        <v>63</v>
      </c>
      <c r="G2" t="s">
        <v>43</v>
      </c>
    </row>
    <row r="3" spans="2:13">
      <c r="B3">
        <v>-8.8880782312176478</v>
      </c>
      <c r="C3">
        <v>0.60851411351351359</v>
      </c>
      <c r="D3">
        <f t="shared" si="0"/>
        <v>8.8880782312176478</v>
      </c>
      <c r="E3" t="s">
        <v>63</v>
      </c>
    </row>
    <row r="4" spans="2:13" ht="15" thickBot="1">
      <c r="B4">
        <v>-8.5233300941935504</v>
      </c>
      <c r="C4">
        <v>0.78603844676470591</v>
      </c>
      <c r="D4">
        <f t="shared" si="0"/>
        <v>8.5233300941935504</v>
      </c>
      <c r="E4" t="s">
        <v>63</v>
      </c>
      <c r="G4" t="s">
        <v>44</v>
      </c>
    </row>
    <row r="5" spans="2:13">
      <c r="B5">
        <v>-8.3933936427586211</v>
      </c>
      <c r="C5">
        <v>1.212910491025641</v>
      </c>
      <c r="D5">
        <f t="shared" si="0"/>
        <v>8.3933936427586211</v>
      </c>
      <c r="E5" t="s">
        <v>63</v>
      </c>
      <c r="G5" s="11" t="s">
        <v>45</v>
      </c>
      <c r="H5" s="11" t="s">
        <v>46</v>
      </c>
      <c r="I5" s="11" t="s">
        <v>47</v>
      </c>
      <c r="J5" s="11" t="s">
        <v>48</v>
      </c>
      <c r="K5" s="11" t="s">
        <v>49</v>
      </c>
      <c r="L5" s="12" t="s">
        <v>64</v>
      </c>
    </row>
    <row r="6" spans="2:13">
      <c r="B6">
        <v>-8.0520413603125007</v>
      </c>
      <c r="C6">
        <v>1.4803580928947371</v>
      </c>
      <c r="D6">
        <f t="shared" si="0"/>
        <v>8.0520413603125007</v>
      </c>
      <c r="E6" t="s">
        <v>63</v>
      </c>
      <c r="G6" s="9" t="s">
        <v>50</v>
      </c>
      <c r="H6" s="9">
        <v>16</v>
      </c>
      <c r="I6" s="9">
        <v>38.044654311063667</v>
      </c>
      <c r="J6" s="9">
        <v>2.3777908944414792</v>
      </c>
      <c r="K6" s="9">
        <v>4.5828603922042088</v>
      </c>
      <c r="L6">
        <f>_xlfn.STDEV.S(C1:C16)</f>
        <v>2.140761638343748</v>
      </c>
    </row>
    <row r="7" spans="2:13" ht="15" thickBot="1">
      <c r="B7">
        <v>-8.0512723155000003</v>
      </c>
      <c r="C7">
        <v>1.6385530941666668</v>
      </c>
      <c r="D7">
        <f t="shared" si="0"/>
        <v>8.0512723155000003</v>
      </c>
      <c r="E7" t="s">
        <v>63</v>
      </c>
      <c r="G7" s="10" t="s">
        <v>51</v>
      </c>
      <c r="H7" s="10">
        <v>50</v>
      </c>
      <c r="I7" s="10">
        <v>240.8292400911549</v>
      </c>
      <c r="J7" s="10">
        <v>4.8165848018230983</v>
      </c>
      <c r="K7" s="10">
        <v>6.7184386209029272</v>
      </c>
      <c r="L7">
        <f>_xlfn.STDEV.S(B1:B50)</f>
        <v>2.591995104336219</v>
      </c>
    </row>
    <row r="8" spans="2:13">
      <c r="B8">
        <v>-7.6492618663999998</v>
      </c>
      <c r="C8">
        <v>2.025405095945946</v>
      </c>
      <c r="D8">
        <f t="shared" si="0"/>
        <v>7.6492618663999998</v>
      </c>
      <c r="E8" t="s">
        <v>63</v>
      </c>
    </row>
    <row r="9" spans="2:13">
      <c r="B9">
        <v>-7.5949472564516123</v>
      </c>
      <c r="C9">
        <v>2.16277988027027</v>
      </c>
      <c r="D9">
        <f t="shared" si="0"/>
        <v>7.5949472564516123</v>
      </c>
      <c r="E9" t="s">
        <v>63</v>
      </c>
    </row>
    <row r="10" spans="2:13" ht="15" thickBot="1">
      <c r="B10">
        <v>-7.4121401673076921</v>
      </c>
      <c r="C10">
        <v>2.1740663727272729</v>
      </c>
      <c r="D10">
        <f t="shared" si="0"/>
        <v>7.4121401673076921</v>
      </c>
      <c r="E10" t="s">
        <v>63</v>
      </c>
      <c r="G10" t="s">
        <v>52</v>
      </c>
    </row>
    <row r="11" spans="2:13">
      <c r="B11">
        <v>-7.2085118043750001</v>
      </c>
      <c r="C11">
        <v>2.2214254885294116</v>
      </c>
      <c r="D11">
        <f t="shared" si="0"/>
        <v>7.2085118043750001</v>
      </c>
      <c r="E11" t="s">
        <v>63</v>
      </c>
      <c r="G11" s="11" t="s">
        <v>53</v>
      </c>
      <c r="H11" s="11" t="s">
        <v>54</v>
      </c>
      <c r="I11" s="11" t="s">
        <v>55</v>
      </c>
      <c r="J11" s="11" t="s">
        <v>56</v>
      </c>
      <c r="K11" s="11" t="s">
        <v>57</v>
      </c>
      <c r="L11" s="11" t="s">
        <v>58</v>
      </c>
      <c r="M11" s="11" t="s">
        <v>59</v>
      </c>
    </row>
    <row r="12" spans="2:13">
      <c r="B12">
        <v>-7.0596903722129039</v>
      </c>
      <c r="C12">
        <v>2.7972609832258062</v>
      </c>
      <c r="D12">
        <f t="shared" si="0"/>
        <v>7.0596903722129039</v>
      </c>
      <c r="E12" t="s">
        <v>63</v>
      </c>
      <c r="G12" s="9" t="s">
        <v>60</v>
      </c>
      <c r="H12" s="9">
        <v>72.093523911293289</v>
      </c>
      <c r="I12" s="9">
        <v>1</v>
      </c>
      <c r="J12" s="9">
        <v>72.093523911293289</v>
      </c>
      <c r="K12" s="9">
        <v>11.594489986462202</v>
      </c>
      <c r="L12" s="9">
        <v>1.146736505260107E-3</v>
      </c>
      <c r="M12" s="9">
        <v>3.9909237717402912</v>
      </c>
    </row>
    <row r="13" spans="2:13">
      <c r="B13">
        <v>-6.9249357290322582</v>
      </c>
      <c r="C13">
        <v>3.051196141176471</v>
      </c>
      <c r="D13">
        <f t="shared" si="0"/>
        <v>6.9249357290322582</v>
      </c>
      <c r="E13" t="s">
        <v>63</v>
      </c>
      <c r="G13" s="9" t="s">
        <v>61</v>
      </c>
      <c r="H13" s="9">
        <v>397.94639830730705</v>
      </c>
      <c r="I13" s="9">
        <v>64</v>
      </c>
      <c r="J13" s="9">
        <v>6.2179124735516726</v>
      </c>
      <c r="K13" s="9"/>
      <c r="L13" s="9"/>
      <c r="M13" s="9"/>
    </row>
    <row r="14" spans="2:13">
      <c r="B14">
        <v>-6.7807923525000025</v>
      </c>
      <c r="C14">
        <v>4.3191452016666672</v>
      </c>
      <c r="D14">
        <f t="shared" si="0"/>
        <v>6.7807923525000025</v>
      </c>
      <c r="E14" t="s">
        <v>63</v>
      </c>
      <c r="G14" s="9"/>
      <c r="H14" s="9"/>
      <c r="I14" s="9"/>
      <c r="J14" s="9"/>
      <c r="K14" s="9"/>
      <c r="L14" s="9"/>
      <c r="M14" s="9"/>
    </row>
    <row r="15" spans="2:13" ht="15" thickBot="1">
      <c r="B15">
        <v>-6.5041611844117639</v>
      </c>
      <c r="C15">
        <v>4.5169284802631582</v>
      </c>
      <c r="D15">
        <f t="shared" si="0"/>
        <v>6.5041611844117639</v>
      </c>
      <c r="E15" t="s">
        <v>63</v>
      </c>
      <c r="G15" s="10" t="s">
        <v>62</v>
      </c>
      <c r="H15" s="10">
        <v>470.03992221860034</v>
      </c>
      <c r="I15" s="10">
        <v>65</v>
      </c>
      <c r="J15" s="10"/>
      <c r="K15" s="10"/>
      <c r="L15" s="10"/>
      <c r="M15" s="10"/>
    </row>
    <row r="16" spans="2:13">
      <c r="B16">
        <v>-6.4246356296969704</v>
      </c>
      <c r="C16">
        <v>8.7863028358378372</v>
      </c>
      <c r="D16">
        <f t="shared" si="0"/>
        <v>6.4246356296969704</v>
      </c>
      <c r="E16" t="s">
        <v>63</v>
      </c>
    </row>
    <row r="17" spans="2:5">
      <c r="B17">
        <v>-5.975949344</v>
      </c>
      <c r="D17">
        <f t="shared" si="0"/>
        <v>5.975949344</v>
      </c>
      <c r="E17" t="s">
        <v>63</v>
      </c>
    </row>
    <row r="18" spans="2:5">
      <c r="B18">
        <v>-5.7246070437500007</v>
      </c>
      <c r="D18">
        <f t="shared" si="0"/>
        <v>5.7246070437500007</v>
      </c>
      <c r="E18" t="s">
        <v>63</v>
      </c>
    </row>
    <row r="19" spans="2:5">
      <c r="B19">
        <v>-5.6233714087096773</v>
      </c>
      <c r="D19">
        <f t="shared" si="0"/>
        <v>5.6233714087096773</v>
      </c>
      <c r="E19" t="s">
        <v>63</v>
      </c>
    </row>
    <row r="20" spans="2:5">
      <c r="B20">
        <v>-5.3312258619444446</v>
      </c>
      <c r="D20">
        <f t="shared" si="0"/>
        <v>5.3312258619444446</v>
      </c>
      <c r="E20" t="s">
        <v>63</v>
      </c>
    </row>
    <row r="21" spans="2:5">
      <c r="B21">
        <v>-5.0125695392105287</v>
      </c>
      <c r="D21">
        <f t="shared" si="0"/>
        <v>5.0125695392105287</v>
      </c>
      <c r="E21" t="s">
        <v>63</v>
      </c>
    </row>
    <row r="22" spans="2:5">
      <c r="B22">
        <v>-4.9928613382857145</v>
      </c>
      <c r="D22">
        <f t="shared" si="0"/>
        <v>4.9928613382857145</v>
      </c>
      <c r="E22" t="s">
        <v>63</v>
      </c>
    </row>
    <row r="23" spans="2:5">
      <c r="B23">
        <v>-4.8266637914285724</v>
      </c>
      <c r="D23">
        <f t="shared" si="0"/>
        <v>4.8266637914285724</v>
      </c>
      <c r="E23" t="s">
        <v>63</v>
      </c>
    </row>
    <row r="24" spans="2:5">
      <c r="B24">
        <v>-4.7937156670588248</v>
      </c>
      <c r="D24">
        <f t="shared" si="0"/>
        <v>4.7937156670588248</v>
      </c>
      <c r="E24" t="s">
        <v>63</v>
      </c>
    </row>
    <row r="25" spans="2:5">
      <c r="B25">
        <v>-4.3952272088571425</v>
      </c>
      <c r="D25">
        <f t="shared" si="0"/>
        <v>4.3952272088571425</v>
      </c>
      <c r="E25" t="s">
        <v>63</v>
      </c>
    </row>
    <row r="26" spans="2:5">
      <c r="B26">
        <v>-4.2852011262500005</v>
      </c>
      <c r="D26">
        <f t="shared" si="0"/>
        <v>4.2852011262500005</v>
      </c>
      <c r="E26" t="s">
        <v>63</v>
      </c>
    </row>
    <row r="27" spans="2:5">
      <c r="B27">
        <v>-4.1014082459459464</v>
      </c>
      <c r="D27">
        <f t="shared" si="0"/>
        <v>4.1014082459459464</v>
      </c>
      <c r="E27" t="s">
        <v>63</v>
      </c>
    </row>
    <row r="28" spans="2:5">
      <c r="B28">
        <v>-4.087007193142858</v>
      </c>
      <c r="D28">
        <f t="shared" si="0"/>
        <v>4.087007193142858</v>
      </c>
      <c r="E28" t="s">
        <v>63</v>
      </c>
    </row>
    <row r="29" spans="2:5">
      <c r="B29">
        <v>-4.0740654085714283</v>
      </c>
      <c r="D29">
        <f t="shared" si="0"/>
        <v>4.0740654085714283</v>
      </c>
      <c r="E29" t="s">
        <v>63</v>
      </c>
    </row>
    <row r="30" spans="2:5">
      <c r="B30">
        <v>-3.9985035400000011</v>
      </c>
      <c r="D30">
        <f t="shared" si="0"/>
        <v>3.9985035400000011</v>
      </c>
      <c r="E30" t="s">
        <v>63</v>
      </c>
    </row>
    <row r="31" spans="2:5">
      <c r="B31">
        <v>-3.9015296961538466</v>
      </c>
      <c r="D31">
        <f t="shared" si="0"/>
        <v>3.9015296961538466</v>
      </c>
      <c r="E31" t="s">
        <v>63</v>
      </c>
    </row>
    <row r="32" spans="2:5">
      <c r="B32">
        <v>-3.6105308876470574</v>
      </c>
      <c r="D32">
        <f t="shared" si="0"/>
        <v>3.6105308876470574</v>
      </c>
      <c r="E32" t="s">
        <v>63</v>
      </c>
    </row>
    <row r="33" spans="2:5">
      <c r="B33">
        <v>-3.3437794313333331</v>
      </c>
      <c r="D33">
        <f t="shared" si="0"/>
        <v>3.3437794313333331</v>
      </c>
      <c r="E33" t="s">
        <v>63</v>
      </c>
    </row>
    <row r="34" spans="2:5">
      <c r="B34">
        <v>-3.3350358477777777</v>
      </c>
      <c r="D34">
        <f t="shared" si="0"/>
        <v>3.3350358477777777</v>
      </c>
      <c r="E34" t="s">
        <v>63</v>
      </c>
    </row>
    <row r="35" spans="2:5">
      <c r="B35">
        <v>-3.2929838166666663</v>
      </c>
      <c r="D35">
        <f t="shared" si="0"/>
        <v>3.2929838166666663</v>
      </c>
      <c r="E35" t="s">
        <v>63</v>
      </c>
    </row>
    <row r="36" spans="2:5">
      <c r="B36">
        <v>-3.2925167588235298</v>
      </c>
      <c r="D36">
        <f t="shared" si="0"/>
        <v>3.2925167588235298</v>
      </c>
      <c r="E36" t="s">
        <v>63</v>
      </c>
    </row>
    <row r="37" spans="2:5">
      <c r="B37">
        <v>-3.0063072687500001</v>
      </c>
      <c r="D37">
        <f t="shared" si="0"/>
        <v>3.0063072687500001</v>
      </c>
      <c r="E37" t="s">
        <v>63</v>
      </c>
    </row>
    <row r="38" spans="2:5">
      <c r="B38">
        <v>-2.6559680903225815</v>
      </c>
      <c r="D38">
        <f t="shared" si="0"/>
        <v>2.6559680903225815</v>
      </c>
      <c r="E38" t="s">
        <v>63</v>
      </c>
    </row>
    <row r="39" spans="2:5">
      <c r="B39">
        <v>-2.6026519658235294</v>
      </c>
      <c r="D39">
        <f t="shared" si="0"/>
        <v>2.6026519658235294</v>
      </c>
      <c r="E39" t="s">
        <v>63</v>
      </c>
    </row>
    <row r="40" spans="2:5">
      <c r="B40">
        <v>-2.5915348121212123</v>
      </c>
      <c r="D40">
        <f t="shared" si="0"/>
        <v>2.5915348121212123</v>
      </c>
      <c r="E40" t="s">
        <v>63</v>
      </c>
    </row>
    <row r="41" spans="2:5">
      <c r="B41">
        <v>-2.4597631468749994</v>
      </c>
      <c r="D41">
        <f t="shared" si="0"/>
        <v>2.4597631468749994</v>
      </c>
      <c r="E41" t="s">
        <v>63</v>
      </c>
    </row>
    <row r="42" spans="2:5">
      <c r="B42">
        <v>-2.4424182982352942</v>
      </c>
      <c r="D42">
        <f t="shared" si="0"/>
        <v>2.4424182982352942</v>
      </c>
      <c r="E42" t="s">
        <v>63</v>
      </c>
    </row>
    <row r="43" spans="2:5">
      <c r="B43">
        <v>-2.1940183057142857</v>
      </c>
      <c r="D43">
        <f t="shared" si="0"/>
        <v>2.1940183057142857</v>
      </c>
      <c r="E43" t="s">
        <v>63</v>
      </c>
    </row>
    <row r="44" spans="2:5">
      <c r="B44">
        <v>-1.9559406354285711</v>
      </c>
      <c r="D44">
        <f t="shared" si="0"/>
        <v>1.9559406354285711</v>
      </c>
      <c r="E44" t="s">
        <v>63</v>
      </c>
    </row>
    <row r="45" spans="2:5">
      <c r="B45">
        <v>-1.5227674216285714</v>
      </c>
      <c r="D45">
        <f t="shared" si="0"/>
        <v>1.5227674216285714</v>
      </c>
      <c r="E45" t="s">
        <v>63</v>
      </c>
    </row>
    <row r="46" spans="2:5">
      <c r="B46">
        <v>-1.230621047516129</v>
      </c>
      <c r="D46">
        <f t="shared" si="0"/>
        <v>1.230621047516129</v>
      </c>
      <c r="E46" t="s">
        <v>63</v>
      </c>
    </row>
    <row r="47" spans="2:5">
      <c r="B47">
        <v>-1.0239873841176472</v>
      </c>
      <c r="D47">
        <f t="shared" si="0"/>
        <v>1.0239873841176472</v>
      </c>
      <c r="E47" t="s">
        <v>63</v>
      </c>
    </row>
    <row r="48" spans="2:5">
      <c r="B48">
        <v>-1.0144951776250009</v>
      </c>
      <c r="D48">
        <f t="shared" si="0"/>
        <v>1.0144951776250009</v>
      </c>
      <c r="E48" t="s">
        <v>63</v>
      </c>
    </row>
    <row r="49" spans="2:5">
      <c r="B49">
        <v>-0.85185292129032253</v>
      </c>
      <c r="D49">
        <f t="shared" si="0"/>
        <v>0.85185292129032253</v>
      </c>
      <c r="E49" t="s">
        <v>63</v>
      </c>
    </row>
    <row r="50" spans="2:5">
      <c r="B50">
        <v>-0.59175273529411765</v>
      </c>
      <c r="D50">
        <f t="shared" si="0"/>
        <v>0.59175273529411765</v>
      </c>
      <c r="E50" t="s">
        <v>63</v>
      </c>
    </row>
  </sheetData>
  <sortState xmlns:xlrd2="http://schemas.microsoft.com/office/spreadsheetml/2017/richdata2" ref="B1:B66">
    <sortCondition ref="B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3xgm</vt:lpstr>
      <vt:lpstr>Sheet2</vt:lpstr>
      <vt:lpstr>boxplot</vt:lpstr>
      <vt:lpstr>正负值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2020-04-24T03:33:41Z</dcterms:modified>
</cp:coreProperties>
</file>