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Python_Scripts\Stonks\Dividend_analysis\"/>
    </mc:Choice>
  </mc:AlternateContent>
  <bookViews>
    <workbookView xWindow="0" yWindow="0" windowWidth="22260" windowHeight="12645" activeTab="13"/>
  </bookViews>
  <sheets>
    <sheet name="AWX.SI" sheetId="1" r:id="rId1"/>
    <sheet name="B26.SI" sheetId="2" r:id="rId2"/>
    <sheet name="BXE.SI" sheetId="3" r:id="rId3"/>
    <sheet name="AVV.SI" sheetId="4" r:id="rId4"/>
    <sheet name="CZ4.SI" sheetId="5" r:id="rId5"/>
    <sheet name="BIX.SI" sheetId="6" r:id="rId6"/>
    <sheet name="M14.SI" sheetId="7" r:id="rId7"/>
    <sheet name="K29.SI" sheetId="8" r:id="rId8"/>
    <sheet name="N01.SI" sheetId="9" r:id="rId9"/>
    <sheet name="T41.SI" sheetId="10" r:id="rId10"/>
    <sheet name="BN2.SI" sheetId="11" r:id="rId11"/>
    <sheet name="V03.SI" sheetId="12" r:id="rId12"/>
    <sheet name="AWZ.SI" sheetId="13" r:id="rId13"/>
    <sheet name="558.SI" sheetId="14" r:id="rId14"/>
  </sheets>
  <calcPr calcId="162913"/>
</workbook>
</file>

<file path=xl/calcChain.xml><?xml version="1.0" encoding="utf-8"?>
<calcChain xmlns="http://schemas.openxmlformats.org/spreadsheetml/2006/main">
  <c r="F15" i="11" l="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</calcChain>
</file>

<file path=xl/sharedStrings.xml><?xml version="1.0" encoding="utf-8"?>
<sst xmlns="http://schemas.openxmlformats.org/spreadsheetml/2006/main" count="432" uniqueCount="28">
  <si>
    <t>Year</t>
  </si>
  <si>
    <t>Dividend</t>
  </si>
  <si>
    <t>Dividend Growth Rate</t>
  </si>
  <si>
    <t>EOY Price</t>
  </si>
  <si>
    <t>Dividend Yield</t>
  </si>
  <si>
    <t>Median growth rate</t>
  </si>
  <si>
    <t>Total Equity</t>
  </si>
  <si>
    <t>Total debt</t>
  </si>
  <si>
    <t>Cost of equity</t>
  </si>
  <si>
    <t>Interest expense</t>
  </si>
  <si>
    <t>Cost of debt</t>
  </si>
  <si>
    <t>Corporate tax rate</t>
  </si>
  <si>
    <t>WACC</t>
  </si>
  <si>
    <t>Fair value</t>
  </si>
  <si>
    <t>Dividend payout ratio</t>
  </si>
  <si>
    <t>1.2444444444444445(estimated)</t>
  </si>
  <si>
    <t>0.1388888888888889(estimated)</t>
  </si>
  <si>
    <t>0.16835555555555556(estimated)</t>
  </si>
  <si>
    <t>-1.7112551724137925(estimated)</t>
  </si>
  <si>
    <t>0.11111111111111112(estimated)</t>
  </si>
  <si>
    <t>0.05555555555555556(estimated)</t>
  </si>
  <si>
    <t>0.16666666666666666(estimated)</t>
  </si>
  <si>
    <t>0.1603646176037319(estimated)</t>
  </si>
  <si>
    <t>0.22222222222222224(estimated)</t>
  </si>
  <si>
    <t>-20.900000000000095(estimated)</t>
  </si>
  <si>
    <t>13.88888888888889(estimated)</t>
  </si>
  <si>
    <t>0.4800924397490925(estimated)</t>
  </si>
  <si>
    <t>0.3888888888888893(estimated)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</si>
</sst>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11</xdr:row>
      <xdr:rowOff>152400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2247900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38100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467100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15</xdr:row>
      <xdr:rowOff>104775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962275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47625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238625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38100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467100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20</xdr:row>
      <xdr:rowOff>142875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3952875"/>
          <a:ext cx="6096000" cy="45720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17</xdr:row>
      <xdr:rowOff>114300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" y="3352800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114300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352800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21</xdr:row>
      <xdr:rowOff>38100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4038600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12</xdr:row>
      <xdr:rowOff>104775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2390775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333500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114300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543300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18</xdr:row>
      <xdr:rowOff>38100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" y="3467100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21</xdr:row>
      <xdr:rowOff>104775</xdr:rowOff>
    </xdr:from>
    <xdr:ext cx="6096000" cy="4572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4105275"/>
          <a:ext cx="6096000" cy="45720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15" sqref="M15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2004</v>
      </c>
      <c r="C2">
        <v>8.3330000000000001E-3</v>
      </c>
      <c r="E2">
        <v>0.34999999403953552</v>
      </c>
      <c r="F2">
        <v>2.3808571834028989E-2</v>
      </c>
      <c r="G2">
        <v>0</v>
      </c>
      <c r="H2">
        <v>211.43</v>
      </c>
      <c r="I2">
        <v>11.29</v>
      </c>
      <c r="J2">
        <v>3.2331694548116713E-2</v>
      </c>
      <c r="K2">
        <v>-0.65</v>
      </c>
      <c r="L2">
        <v>-5.7573073516386193E-2</v>
      </c>
      <c r="M2">
        <v>0.14251823214128809</v>
      </c>
      <c r="N2">
        <v>2.8190225526221961E-2</v>
      </c>
      <c r="O2" t="s">
        <v>15</v>
      </c>
      <c r="P2">
        <v>0.31908831908831908</v>
      </c>
    </row>
    <row r="3" spans="1:16" x14ac:dyDescent="0.25">
      <c r="A3" s="1">
        <v>1</v>
      </c>
      <c r="B3">
        <v>2006</v>
      </c>
      <c r="C3">
        <v>8.3330000000000001E-3</v>
      </c>
      <c r="D3">
        <v>0</v>
      </c>
      <c r="E3">
        <v>0.3833329975605011</v>
      </c>
      <c r="F3">
        <v>2.1738279910757771E-2</v>
      </c>
      <c r="G3">
        <v>0</v>
      </c>
      <c r="H3">
        <v>211.43</v>
      </c>
      <c r="I3">
        <v>11.29</v>
      </c>
      <c r="J3">
        <v>3.2331694548116713E-2</v>
      </c>
      <c r="K3">
        <v>-0.65</v>
      </c>
      <c r="L3">
        <v>-5.7573073516386193E-2</v>
      </c>
      <c r="M3">
        <v>0.14251823214128809</v>
      </c>
      <c r="N3">
        <v>2.8190225526221961E-2</v>
      </c>
      <c r="O3" t="s">
        <v>15</v>
      </c>
      <c r="P3">
        <v>0.31908831908831908</v>
      </c>
    </row>
    <row r="4" spans="1:16" x14ac:dyDescent="0.25">
      <c r="A4" s="1">
        <v>2</v>
      </c>
      <c r="B4">
        <v>2007</v>
      </c>
      <c r="C4">
        <v>1.6667000000000001E-2</v>
      </c>
      <c r="D4">
        <v>1.0001200048001919</v>
      </c>
      <c r="E4">
        <v>0.22499999403953549</v>
      </c>
      <c r="F4">
        <v>7.4075557517887691E-2</v>
      </c>
      <c r="G4">
        <v>0</v>
      </c>
      <c r="H4">
        <v>211.43</v>
      </c>
      <c r="I4">
        <v>11.29</v>
      </c>
      <c r="J4">
        <v>3.2331694548116713E-2</v>
      </c>
      <c r="K4">
        <v>-0.65</v>
      </c>
      <c r="L4">
        <v>-5.7573073516386193E-2</v>
      </c>
      <c r="M4">
        <v>0.14251823214128809</v>
      </c>
      <c r="N4">
        <v>2.8190225526221961E-2</v>
      </c>
      <c r="O4" t="s">
        <v>15</v>
      </c>
      <c r="P4">
        <v>0.31908831908831908</v>
      </c>
    </row>
    <row r="5" spans="1:16" x14ac:dyDescent="0.25">
      <c r="A5" s="1">
        <v>3</v>
      </c>
      <c r="B5">
        <v>2012</v>
      </c>
      <c r="C5">
        <v>5.8329999999999996E-3</v>
      </c>
      <c r="D5">
        <v>-0.65002699946001086</v>
      </c>
      <c r="E5">
        <v>0.1333329975605011</v>
      </c>
      <c r="F5">
        <v>4.3747610169442272E-2</v>
      </c>
      <c r="G5">
        <v>0</v>
      </c>
      <c r="H5">
        <v>211.43</v>
      </c>
      <c r="I5">
        <v>11.29</v>
      </c>
      <c r="J5">
        <v>3.2331694548116713E-2</v>
      </c>
      <c r="K5">
        <v>-0.65</v>
      </c>
      <c r="L5">
        <v>-5.7573073516386193E-2</v>
      </c>
      <c r="M5">
        <v>0.14251823214128809</v>
      </c>
      <c r="N5">
        <v>2.8190225526221961E-2</v>
      </c>
      <c r="O5" t="s">
        <v>15</v>
      </c>
      <c r="P5">
        <v>0.31908831908831908</v>
      </c>
    </row>
    <row r="6" spans="1:16" x14ac:dyDescent="0.25">
      <c r="A6" s="1">
        <v>4</v>
      </c>
      <c r="B6">
        <v>2013</v>
      </c>
      <c r="C6">
        <v>5.8329999999999996E-3</v>
      </c>
      <c r="D6">
        <v>0</v>
      </c>
      <c r="E6">
        <v>0.15000000596046451</v>
      </c>
      <c r="F6">
        <v>3.8886665121449421E-2</v>
      </c>
      <c r="G6">
        <v>0</v>
      </c>
      <c r="H6">
        <v>211.43</v>
      </c>
      <c r="I6">
        <v>11.29</v>
      </c>
      <c r="J6">
        <v>3.2331694548116713E-2</v>
      </c>
      <c r="K6">
        <v>-0.65</v>
      </c>
      <c r="L6">
        <v>-5.7573073516386193E-2</v>
      </c>
      <c r="M6">
        <v>0.14251823214128809</v>
      </c>
      <c r="N6">
        <v>2.8190225526221961E-2</v>
      </c>
      <c r="O6" t="s">
        <v>15</v>
      </c>
      <c r="P6">
        <v>0.31908831908831908</v>
      </c>
    </row>
    <row r="7" spans="1:16" x14ac:dyDescent="0.25">
      <c r="A7" s="1">
        <v>5</v>
      </c>
      <c r="B7">
        <v>2016</v>
      </c>
      <c r="C7">
        <v>2.5000000000000001E-3</v>
      </c>
      <c r="D7">
        <v>-0.57140408023315614</v>
      </c>
      <c r="E7">
        <v>0.1433330029249191</v>
      </c>
      <c r="F7">
        <v>1.7441900671749361E-2</v>
      </c>
      <c r="G7">
        <v>0</v>
      </c>
      <c r="H7">
        <v>211.43</v>
      </c>
      <c r="I7">
        <v>11.29</v>
      </c>
      <c r="J7">
        <v>3.2331694548116713E-2</v>
      </c>
      <c r="K7">
        <v>-0.65</v>
      </c>
      <c r="L7">
        <v>-5.7573073516386193E-2</v>
      </c>
      <c r="M7">
        <v>0.14251823214128809</v>
      </c>
      <c r="N7">
        <v>2.8190225526221961E-2</v>
      </c>
      <c r="O7" t="s">
        <v>15</v>
      </c>
      <c r="P7">
        <v>0.31908831908831908</v>
      </c>
    </row>
    <row r="8" spans="1:16" x14ac:dyDescent="0.25">
      <c r="A8" s="1">
        <v>6</v>
      </c>
      <c r="B8">
        <v>2017</v>
      </c>
      <c r="C8">
        <v>1.7000000000000001E-2</v>
      </c>
      <c r="D8">
        <v>5.8</v>
      </c>
      <c r="E8">
        <v>0.83749997615814209</v>
      </c>
      <c r="F8">
        <v>2.029850804054226E-2</v>
      </c>
      <c r="G8">
        <v>0</v>
      </c>
      <c r="H8">
        <v>211.43</v>
      </c>
      <c r="I8">
        <v>11.29</v>
      </c>
      <c r="J8">
        <v>3.2331694548116713E-2</v>
      </c>
      <c r="K8">
        <v>-0.65</v>
      </c>
      <c r="L8">
        <v>-5.7573073516386193E-2</v>
      </c>
      <c r="M8">
        <v>0.14251823214128809</v>
      </c>
      <c r="N8">
        <v>2.8190225526221961E-2</v>
      </c>
      <c r="O8" t="s">
        <v>15</v>
      </c>
      <c r="P8">
        <v>0.31908831908831908</v>
      </c>
    </row>
    <row r="9" spans="1:16" x14ac:dyDescent="0.25">
      <c r="A9" s="1">
        <v>7</v>
      </c>
      <c r="B9">
        <v>2018</v>
      </c>
      <c r="C9">
        <v>0.08</v>
      </c>
      <c r="D9">
        <v>3.7058823529411762</v>
      </c>
      <c r="E9">
        <v>0.81000000238418579</v>
      </c>
      <c r="F9">
        <v>9.8765431808055387E-2</v>
      </c>
      <c r="G9">
        <v>0</v>
      </c>
      <c r="H9">
        <v>211.43</v>
      </c>
      <c r="I9">
        <v>11.29</v>
      </c>
      <c r="J9">
        <v>3.2331694548116713E-2</v>
      </c>
      <c r="K9">
        <v>-0.65</v>
      </c>
      <c r="L9">
        <v>-5.7573073516386193E-2</v>
      </c>
      <c r="M9">
        <v>0.14251823214128809</v>
      </c>
      <c r="N9">
        <v>2.8190225526221961E-2</v>
      </c>
      <c r="O9" t="s">
        <v>15</v>
      </c>
      <c r="P9">
        <v>0.31908831908831908</v>
      </c>
    </row>
    <row r="10" spans="1:16" x14ac:dyDescent="0.25">
      <c r="A10" s="1">
        <v>8</v>
      </c>
      <c r="B10">
        <v>2019</v>
      </c>
      <c r="C10">
        <v>3.9E-2</v>
      </c>
      <c r="D10">
        <v>-0.51249999999999996</v>
      </c>
      <c r="E10">
        <v>1.9900000095367429</v>
      </c>
      <c r="F10">
        <v>1.959798985582864E-2</v>
      </c>
      <c r="G10">
        <v>0</v>
      </c>
      <c r="H10">
        <v>211.43</v>
      </c>
      <c r="I10">
        <v>11.29</v>
      </c>
      <c r="J10">
        <v>3.2331694548116713E-2</v>
      </c>
      <c r="K10">
        <v>-0.65</v>
      </c>
      <c r="L10">
        <v>-5.7573073516386193E-2</v>
      </c>
      <c r="M10">
        <v>0.14251823214128809</v>
      </c>
      <c r="N10">
        <v>2.8190225526221961E-2</v>
      </c>
      <c r="O10" t="s">
        <v>15</v>
      </c>
      <c r="P10">
        <v>0.31908831908831908</v>
      </c>
    </row>
    <row r="11" spans="1:16" x14ac:dyDescent="0.25">
      <c r="A11" s="1">
        <v>9</v>
      </c>
      <c r="B11">
        <v>2020</v>
      </c>
      <c r="C11">
        <v>0.112</v>
      </c>
      <c r="D11">
        <v>1.871794871794872</v>
      </c>
      <c r="E11">
        <v>3.4600000381469731</v>
      </c>
      <c r="F11">
        <v>3.236994183964876E-2</v>
      </c>
      <c r="G11">
        <v>0</v>
      </c>
      <c r="H11">
        <v>211.43</v>
      </c>
      <c r="I11">
        <v>11.29</v>
      </c>
      <c r="J11">
        <v>3.2331694548116713E-2</v>
      </c>
      <c r="K11">
        <v>-0.65</v>
      </c>
      <c r="L11">
        <v>-5.7573073516386193E-2</v>
      </c>
      <c r="M11">
        <v>0.14251823214128809</v>
      </c>
      <c r="N11">
        <v>2.8190225526221961E-2</v>
      </c>
      <c r="O11" t="s">
        <v>15</v>
      </c>
      <c r="P11">
        <v>0.31908831908831908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23" sqref="L23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2004</v>
      </c>
      <c r="C2">
        <v>0.02</v>
      </c>
      <c r="E2">
        <v>0.22499999403953549</v>
      </c>
      <c r="F2">
        <v>8.8888891243640356E-2</v>
      </c>
      <c r="G2">
        <v>0</v>
      </c>
      <c r="H2">
        <v>61.79</v>
      </c>
      <c r="I2">
        <v>20.94</v>
      </c>
      <c r="J2">
        <v>1.10895315122736E-2</v>
      </c>
      <c r="K2">
        <v>1.66</v>
      </c>
      <c r="L2">
        <v>7.9274116523400176E-2</v>
      </c>
      <c r="M2">
        <v>-8.9147286821705432E-2</v>
      </c>
      <c r="N2">
        <v>3.013666926468532E-2</v>
      </c>
      <c r="O2" t="s">
        <v>23</v>
      </c>
      <c r="P2">
        <v>-1.666666666666667</v>
      </c>
    </row>
    <row r="3" spans="1:16" x14ac:dyDescent="0.25">
      <c r="A3" s="1">
        <v>1</v>
      </c>
      <c r="B3">
        <v>2005</v>
      </c>
      <c r="C3">
        <v>0.02</v>
      </c>
      <c r="D3">
        <v>0</v>
      </c>
      <c r="E3">
        <v>0.239999994635582</v>
      </c>
      <c r="F3">
        <v>8.333333519597852E-2</v>
      </c>
      <c r="G3">
        <v>0</v>
      </c>
      <c r="H3">
        <v>61.79</v>
      </c>
      <c r="I3">
        <v>20.94</v>
      </c>
      <c r="J3">
        <v>1.10895315122736E-2</v>
      </c>
      <c r="K3">
        <v>1.66</v>
      </c>
      <c r="L3">
        <v>7.9274116523400176E-2</v>
      </c>
      <c r="M3">
        <v>-8.9147286821705432E-2</v>
      </c>
      <c r="N3">
        <v>3.013666926468532E-2</v>
      </c>
      <c r="O3" t="s">
        <v>23</v>
      </c>
      <c r="P3">
        <v>-1.666666666666667</v>
      </c>
    </row>
    <row r="4" spans="1:16" x14ac:dyDescent="0.25">
      <c r="A4" s="1">
        <v>2</v>
      </c>
      <c r="B4">
        <v>2006</v>
      </c>
      <c r="C4">
        <v>3.2500000000000001E-2</v>
      </c>
      <c r="D4">
        <v>0.625</v>
      </c>
      <c r="E4">
        <v>0.25499999523162842</v>
      </c>
      <c r="F4">
        <v>0.12745098277542599</v>
      </c>
      <c r="G4">
        <v>0</v>
      </c>
      <c r="H4">
        <v>61.79</v>
      </c>
      <c r="I4">
        <v>20.94</v>
      </c>
      <c r="J4">
        <v>1.10895315122736E-2</v>
      </c>
      <c r="K4">
        <v>1.66</v>
      </c>
      <c r="L4">
        <v>7.9274116523400176E-2</v>
      </c>
      <c r="M4">
        <v>-8.9147286821705432E-2</v>
      </c>
      <c r="N4">
        <v>3.013666926468532E-2</v>
      </c>
      <c r="O4" t="s">
        <v>23</v>
      </c>
      <c r="P4">
        <v>-1.666666666666667</v>
      </c>
    </row>
    <row r="5" spans="1:16" x14ac:dyDescent="0.25">
      <c r="A5" s="1">
        <v>3</v>
      </c>
      <c r="B5">
        <v>2007</v>
      </c>
      <c r="C5">
        <v>1.2500000000000001E-2</v>
      </c>
      <c r="D5">
        <v>-0.61538461538461542</v>
      </c>
      <c r="E5">
        <v>0.24500000476837161</v>
      </c>
      <c r="F5">
        <v>5.1020407170268331E-2</v>
      </c>
      <c r="G5">
        <v>0</v>
      </c>
      <c r="H5">
        <v>61.79</v>
      </c>
      <c r="I5">
        <v>20.94</v>
      </c>
      <c r="J5">
        <v>1.10895315122736E-2</v>
      </c>
      <c r="K5">
        <v>1.66</v>
      </c>
      <c r="L5">
        <v>7.9274116523400176E-2</v>
      </c>
      <c r="M5">
        <v>-8.9147286821705432E-2</v>
      </c>
      <c r="N5">
        <v>3.013666926468532E-2</v>
      </c>
      <c r="O5" t="s">
        <v>23</v>
      </c>
      <c r="P5">
        <v>-1.666666666666667</v>
      </c>
    </row>
    <row r="6" spans="1:16" x14ac:dyDescent="0.25">
      <c r="A6" s="1">
        <v>4</v>
      </c>
      <c r="B6">
        <v>2008</v>
      </c>
      <c r="C6">
        <v>2.5000000000000001E-2</v>
      </c>
      <c r="D6">
        <v>1</v>
      </c>
      <c r="E6">
        <v>0.1800000071525574</v>
      </c>
      <c r="F6">
        <v>0.13888888336994051</v>
      </c>
      <c r="G6">
        <v>0</v>
      </c>
      <c r="H6">
        <v>61.79</v>
      </c>
      <c r="I6">
        <v>20.94</v>
      </c>
      <c r="J6">
        <v>1.10895315122736E-2</v>
      </c>
      <c r="K6">
        <v>1.66</v>
      </c>
      <c r="L6">
        <v>7.9274116523400176E-2</v>
      </c>
      <c r="M6">
        <v>-8.9147286821705432E-2</v>
      </c>
      <c r="N6">
        <v>3.013666926468532E-2</v>
      </c>
      <c r="O6" t="s">
        <v>23</v>
      </c>
      <c r="P6">
        <v>-1.666666666666667</v>
      </c>
    </row>
    <row r="7" spans="1:16" x14ac:dyDescent="0.25">
      <c r="A7" s="1">
        <v>5</v>
      </c>
      <c r="B7">
        <v>2009</v>
      </c>
      <c r="C7">
        <v>0.02</v>
      </c>
      <c r="D7">
        <v>-0.2</v>
      </c>
      <c r="E7">
        <v>0.2199999988079071</v>
      </c>
      <c r="F7">
        <v>9.0909091401691289E-2</v>
      </c>
      <c r="G7">
        <v>0</v>
      </c>
      <c r="H7">
        <v>61.79</v>
      </c>
      <c r="I7">
        <v>20.94</v>
      </c>
      <c r="J7">
        <v>1.10895315122736E-2</v>
      </c>
      <c r="K7">
        <v>1.66</v>
      </c>
      <c r="L7">
        <v>7.9274116523400176E-2</v>
      </c>
      <c r="M7">
        <v>-8.9147286821705432E-2</v>
      </c>
      <c r="N7">
        <v>3.013666926468532E-2</v>
      </c>
      <c r="O7" t="s">
        <v>23</v>
      </c>
      <c r="P7">
        <v>-1.666666666666667</v>
      </c>
    </row>
    <row r="8" spans="1:16" x14ac:dyDescent="0.25">
      <c r="A8" s="1">
        <v>6</v>
      </c>
      <c r="B8">
        <v>2010</v>
      </c>
      <c r="C8">
        <v>1.7500000000000002E-2</v>
      </c>
      <c r="D8">
        <v>-0.1249999999999999</v>
      </c>
      <c r="E8">
        <v>0.25</v>
      </c>
      <c r="F8">
        <v>7.0000000000000007E-2</v>
      </c>
      <c r="G8">
        <v>0</v>
      </c>
      <c r="H8">
        <v>61.79</v>
      </c>
      <c r="I8">
        <v>20.94</v>
      </c>
      <c r="J8">
        <v>1.10895315122736E-2</v>
      </c>
      <c r="K8">
        <v>1.66</v>
      </c>
      <c r="L8">
        <v>7.9274116523400176E-2</v>
      </c>
      <c r="M8">
        <v>-8.9147286821705432E-2</v>
      </c>
      <c r="N8">
        <v>3.013666926468532E-2</v>
      </c>
      <c r="O8" t="s">
        <v>23</v>
      </c>
      <c r="P8">
        <v>-1.666666666666667</v>
      </c>
    </row>
    <row r="9" spans="1:16" x14ac:dyDescent="0.25">
      <c r="A9" s="1">
        <v>7</v>
      </c>
      <c r="B9">
        <v>2011</v>
      </c>
      <c r="C9">
        <v>1.7999999999999999E-2</v>
      </c>
      <c r="D9">
        <v>2.8571428571428401E-2</v>
      </c>
      <c r="E9">
        <v>0.21500000357627869</v>
      </c>
      <c r="F9">
        <v>8.3720928839956396E-2</v>
      </c>
      <c r="G9">
        <v>0</v>
      </c>
      <c r="H9">
        <v>61.79</v>
      </c>
      <c r="I9">
        <v>20.94</v>
      </c>
      <c r="J9">
        <v>1.10895315122736E-2</v>
      </c>
      <c r="K9">
        <v>1.66</v>
      </c>
      <c r="L9">
        <v>7.9274116523400176E-2</v>
      </c>
      <c r="M9">
        <v>-8.9147286821705432E-2</v>
      </c>
      <c r="N9">
        <v>3.013666926468532E-2</v>
      </c>
      <c r="O9" t="s">
        <v>23</v>
      </c>
      <c r="P9">
        <v>-1.666666666666667</v>
      </c>
    </row>
    <row r="10" spans="1:16" x14ac:dyDescent="0.25">
      <c r="A10" s="1">
        <v>8</v>
      </c>
      <c r="B10">
        <v>2012</v>
      </c>
      <c r="C10">
        <v>1.6E-2</v>
      </c>
      <c r="D10">
        <v>-0.11111111111111099</v>
      </c>
      <c r="E10">
        <v>0.23499999940395361</v>
      </c>
      <c r="F10">
        <v>6.8085106555667602E-2</v>
      </c>
      <c r="G10">
        <v>0</v>
      </c>
      <c r="H10">
        <v>61.79</v>
      </c>
      <c r="I10">
        <v>20.94</v>
      </c>
      <c r="J10">
        <v>1.10895315122736E-2</v>
      </c>
      <c r="K10">
        <v>1.66</v>
      </c>
      <c r="L10">
        <v>7.9274116523400176E-2</v>
      </c>
      <c r="M10">
        <v>-8.9147286821705432E-2</v>
      </c>
      <c r="N10">
        <v>3.013666926468532E-2</v>
      </c>
      <c r="O10" t="s">
        <v>23</v>
      </c>
      <c r="P10">
        <v>-1.666666666666667</v>
      </c>
    </row>
    <row r="11" spans="1:16" x14ac:dyDescent="0.25">
      <c r="A11" s="1">
        <v>9</v>
      </c>
      <c r="B11">
        <v>2013</v>
      </c>
      <c r="C11">
        <v>1.6E-2</v>
      </c>
      <c r="D11">
        <v>0</v>
      </c>
      <c r="E11">
        <v>0.23499999940395361</v>
      </c>
      <c r="F11">
        <v>6.8085106555667602E-2</v>
      </c>
      <c r="G11">
        <v>0</v>
      </c>
      <c r="H11">
        <v>61.79</v>
      </c>
      <c r="I11">
        <v>20.94</v>
      </c>
      <c r="J11">
        <v>1.10895315122736E-2</v>
      </c>
      <c r="K11">
        <v>1.66</v>
      </c>
      <c r="L11">
        <v>7.9274116523400176E-2</v>
      </c>
      <c r="M11">
        <v>-8.9147286821705432E-2</v>
      </c>
      <c r="N11">
        <v>3.013666926468532E-2</v>
      </c>
      <c r="O11" t="s">
        <v>23</v>
      </c>
      <c r="P11">
        <v>-1.666666666666667</v>
      </c>
    </row>
    <row r="12" spans="1:16" x14ac:dyDescent="0.25">
      <c r="A12" s="1">
        <v>10</v>
      </c>
      <c r="B12">
        <v>2014</v>
      </c>
      <c r="C12">
        <v>1.6E-2</v>
      </c>
      <c r="D12">
        <v>0</v>
      </c>
      <c r="E12">
        <v>0.26499998569488531</v>
      </c>
      <c r="F12">
        <v>6.0377361749830522E-2</v>
      </c>
      <c r="G12">
        <v>0</v>
      </c>
      <c r="H12">
        <v>61.79</v>
      </c>
      <c r="I12">
        <v>20.94</v>
      </c>
      <c r="J12">
        <v>1.10895315122736E-2</v>
      </c>
      <c r="K12">
        <v>1.66</v>
      </c>
      <c r="L12">
        <v>7.9274116523400176E-2</v>
      </c>
      <c r="M12">
        <v>-8.9147286821705432E-2</v>
      </c>
      <c r="N12">
        <v>3.013666926468532E-2</v>
      </c>
      <c r="O12" t="s">
        <v>23</v>
      </c>
      <c r="P12">
        <v>-1.666666666666667</v>
      </c>
    </row>
    <row r="13" spans="1:16" x14ac:dyDescent="0.25">
      <c r="A13" s="1">
        <v>11</v>
      </c>
      <c r="B13">
        <v>2015</v>
      </c>
      <c r="C13">
        <v>1.6E-2</v>
      </c>
      <c r="D13">
        <v>0</v>
      </c>
      <c r="E13">
        <v>0.25499999523162842</v>
      </c>
      <c r="F13">
        <v>6.2745099212517447E-2</v>
      </c>
      <c r="G13">
        <v>0</v>
      </c>
      <c r="H13">
        <v>61.79</v>
      </c>
      <c r="I13">
        <v>20.94</v>
      </c>
      <c r="J13">
        <v>1.10895315122736E-2</v>
      </c>
      <c r="K13">
        <v>1.66</v>
      </c>
      <c r="L13">
        <v>7.9274116523400176E-2</v>
      </c>
      <c r="M13">
        <v>-8.9147286821705432E-2</v>
      </c>
      <c r="N13">
        <v>3.013666926468532E-2</v>
      </c>
      <c r="O13" t="s">
        <v>23</v>
      </c>
      <c r="P13">
        <v>-1.666666666666667</v>
      </c>
    </row>
    <row r="14" spans="1:16" x14ac:dyDescent="0.25">
      <c r="A14" s="1">
        <v>12</v>
      </c>
      <c r="B14">
        <v>2016</v>
      </c>
      <c r="C14">
        <v>1.6E-2</v>
      </c>
      <c r="D14">
        <v>0</v>
      </c>
      <c r="E14">
        <v>0.26499998569488531</v>
      </c>
      <c r="F14">
        <v>6.0377361749830522E-2</v>
      </c>
      <c r="G14">
        <v>0</v>
      </c>
      <c r="H14">
        <v>61.79</v>
      </c>
      <c r="I14">
        <v>20.94</v>
      </c>
      <c r="J14">
        <v>1.10895315122736E-2</v>
      </c>
      <c r="K14">
        <v>1.66</v>
      </c>
      <c r="L14">
        <v>7.9274116523400176E-2</v>
      </c>
      <c r="M14">
        <v>-8.9147286821705432E-2</v>
      </c>
      <c r="N14">
        <v>3.013666926468532E-2</v>
      </c>
      <c r="O14" t="s">
        <v>23</v>
      </c>
      <c r="P14">
        <v>-1.666666666666667</v>
      </c>
    </row>
    <row r="15" spans="1:16" x14ac:dyDescent="0.25">
      <c r="A15" s="1">
        <v>13</v>
      </c>
      <c r="B15">
        <v>2017</v>
      </c>
      <c r="C15">
        <v>1.6E-2</v>
      </c>
      <c r="D15">
        <v>0</v>
      </c>
      <c r="E15">
        <v>0.25</v>
      </c>
      <c r="F15">
        <v>6.4000000000000001E-2</v>
      </c>
      <c r="G15">
        <v>0</v>
      </c>
      <c r="H15">
        <v>61.79</v>
      </c>
      <c r="I15">
        <v>20.94</v>
      </c>
      <c r="J15">
        <v>1.10895315122736E-2</v>
      </c>
      <c r="K15">
        <v>1.66</v>
      </c>
      <c r="L15">
        <v>7.9274116523400176E-2</v>
      </c>
      <c r="M15">
        <v>-8.9147286821705432E-2</v>
      </c>
      <c r="N15">
        <v>3.013666926468532E-2</v>
      </c>
      <c r="O15" t="s">
        <v>23</v>
      </c>
      <c r="P15">
        <v>-1.666666666666667</v>
      </c>
    </row>
    <row r="16" spans="1:16" x14ac:dyDescent="0.25">
      <c r="A16" s="1">
        <v>14</v>
      </c>
      <c r="B16">
        <v>2018</v>
      </c>
      <c r="C16">
        <v>1.6E-2</v>
      </c>
      <c r="D16">
        <v>0</v>
      </c>
      <c r="E16">
        <v>0.2199999988079071</v>
      </c>
      <c r="F16">
        <v>7.2727273121353034E-2</v>
      </c>
      <c r="G16">
        <v>0</v>
      </c>
      <c r="H16">
        <v>61.79</v>
      </c>
      <c r="I16">
        <v>20.94</v>
      </c>
      <c r="J16">
        <v>1.10895315122736E-2</v>
      </c>
      <c r="K16">
        <v>1.66</v>
      </c>
      <c r="L16">
        <v>7.9274116523400176E-2</v>
      </c>
      <c r="M16">
        <v>-8.9147286821705432E-2</v>
      </c>
      <c r="N16">
        <v>3.013666926468532E-2</v>
      </c>
      <c r="O16" t="s">
        <v>23</v>
      </c>
      <c r="P16">
        <v>-1.666666666666667</v>
      </c>
    </row>
    <row r="17" spans="1:16" x14ac:dyDescent="0.25">
      <c r="A17" s="1">
        <v>15</v>
      </c>
      <c r="B17">
        <v>2019</v>
      </c>
      <c r="C17">
        <v>0.01</v>
      </c>
      <c r="D17">
        <v>-0.375</v>
      </c>
      <c r="E17">
        <v>0.2099999934434891</v>
      </c>
      <c r="F17">
        <v>4.7619049105784843E-2</v>
      </c>
      <c r="G17">
        <v>0</v>
      </c>
      <c r="H17">
        <v>61.79</v>
      </c>
      <c r="I17">
        <v>20.94</v>
      </c>
      <c r="J17">
        <v>1.10895315122736E-2</v>
      </c>
      <c r="K17">
        <v>1.66</v>
      </c>
      <c r="L17">
        <v>7.9274116523400176E-2</v>
      </c>
      <c r="M17">
        <v>-8.9147286821705432E-2</v>
      </c>
      <c r="N17">
        <v>3.013666926468532E-2</v>
      </c>
      <c r="O17" t="s">
        <v>23</v>
      </c>
      <c r="P17">
        <v>-1.666666666666667</v>
      </c>
    </row>
    <row r="18" spans="1:16" x14ac:dyDescent="0.25">
      <c r="A18" s="1">
        <v>16</v>
      </c>
      <c r="B18">
        <v>2020</v>
      </c>
      <c r="C18">
        <v>0.02</v>
      </c>
      <c r="D18">
        <v>1</v>
      </c>
      <c r="E18">
        <v>0.18299999833106989</v>
      </c>
      <c r="F18">
        <v>0.10928961848304219</v>
      </c>
      <c r="G18">
        <v>0</v>
      </c>
      <c r="H18">
        <v>61.79</v>
      </c>
      <c r="I18">
        <v>20.94</v>
      </c>
      <c r="J18">
        <v>1.10895315122736E-2</v>
      </c>
      <c r="K18">
        <v>1.66</v>
      </c>
      <c r="L18">
        <v>7.9274116523400176E-2</v>
      </c>
      <c r="M18">
        <v>-8.9147286821705432E-2</v>
      </c>
      <c r="N18">
        <v>3.013666926468532E-2</v>
      </c>
      <c r="O18" t="s">
        <v>23</v>
      </c>
      <c r="P18">
        <v>-1.666666666666667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P19" sqref="P19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4</v>
      </c>
    </row>
    <row r="2" spans="1:17" x14ac:dyDescent="0.25">
      <c r="A2" s="1">
        <v>0</v>
      </c>
      <c r="B2">
        <v>2007</v>
      </c>
      <c r="C2">
        <v>1.0710000000000001E-2</v>
      </c>
      <c r="E2">
        <v>0.21818000078201291</v>
      </c>
      <c r="F2">
        <f t="shared" ref="F2:F15" si="0">C2/E2</f>
        <v>4.9087908889965268E-2</v>
      </c>
      <c r="G2">
        <v>9.999999999999995E-2</v>
      </c>
      <c r="H2">
        <v>1231.5999999999999</v>
      </c>
      <c r="I2">
        <v>2.2999999999999998</v>
      </c>
      <c r="J2">
        <v>2.2295506566447E-2</v>
      </c>
      <c r="K2">
        <v>0.76</v>
      </c>
      <c r="L2">
        <v>0.33043478260869569</v>
      </c>
      <c r="M2">
        <v>8.8106400326131262E-2</v>
      </c>
      <c r="N2">
        <v>2.281561311531588E-2</v>
      </c>
      <c r="O2" t="s">
        <v>24</v>
      </c>
      <c r="P2">
        <v>3.2203389830508482</v>
      </c>
    </row>
    <row r="3" spans="1:17" x14ac:dyDescent="0.25">
      <c r="A3" s="1">
        <v>1</v>
      </c>
      <c r="B3">
        <v>2008</v>
      </c>
      <c r="C3">
        <v>1.3259999999999999E-2</v>
      </c>
      <c r="D3">
        <v>0.23809523809523811</v>
      </c>
      <c r="E3">
        <v>6.8180002272129059E-2</v>
      </c>
      <c r="F3">
        <f t="shared" si="0"/>
        <v>0.19448517979032812</v>
      </c>
      <c r="G3">
        <v>9.999999999999995E-2</v>
      </c>
      <c r="H3">
        <v>1231.5999999999999</v>
      </c>
      <c r="I3">
        <v>2.2999999999999998</v>
      </c>
      <c r="J3">
        <v>2.2295506566447E-2</v>
      </c>
      <c r="K3">
        <v>0.76</v>
      </c>
      <c r="L3">
        <v>0.33043478260869569</v>
      </c>
      <c r="M3">
        <v>8.8106400326131262E-2</v>
      </c>
      <c r="N3">
        <v>2.281561311531588E-2</v>
      </c>
      <c r="O3" t="s">
        <v>24</v>
      </c>
      <c r="P3">
        <v>3.2203389830508482</v>
      </c>
    </row>
    <row r="4" spans="1:17" x14ac:dyDescent="0.25">
      <c r="A4" s="1">
        <v>2</v>
      </c>
      <c r="B4">
        <v>2009</v>
      </c>
      <c r="C4">
        <v>7.6500000000000014E-3</v>
      </c>
      <c r="D4">
        <v>-0.42307692307692307</v>
      </c>
      <c r="E4">
        <v>0.1227300018072128</v>
      </c>
      <c r="F4">
        <f t="shared" si="0"/>
        <v>6.2331947261084562E-2</v>
      </c>
      <c r="G4">
        <v>9.999999999999995E-2</v>
      </c>
      <c r="H4">
        <v>1231.5999999999999</v>
      </c>
      <c r="I4">
        <v>2.2999999999999998</v>
      </c>
      <c r="J4">
        <v>2.2295506566447E-2</v>
      </c>
      <c r="K4">
        <v>0.76</v>
      </c>
      <c r="L4">
        <v>0.33043478260869569</v>
      </c>
      <c r="M4">
        <v>8.8106400326131262E-2</v>
      </c>
      <c r="N4">
        <v>2.281561311531588E-2</v>
      </c>
      <c r="O4" t="s">
        <v>24</v>
      </c>
      <c r="P4">
        <v>3.2203389830508482</v>
      </c>
    </row>
    <row r="5" spans="1:17" x14ac:dyDescent="0.25">
      <c r="A5" s="1">
        <v>3</v>
      </c>
      <c r="B5">
        <v>2010</v>
      </c>
      <c r="C5">
        <v>1.1900000000000001E-2</v>
      </c>
      <c r="D5">
        <v>0.5555555555555558</v>
      </c>
      <c r="E5">
        <v>0.22272999584674841</v>
      </c>
      <c r="F5">
        <f t="shared" si="0"/>
        <v>5.3427918205448691E-2</v>
      </c>
      <c r="G5">
        <v>9.999999999999995E-2</v>
      </c>
      <c r="H5">
        <v>1231.5999999999999</v>
      </c>
      <c r="I5">
        <v>2.2999999999999998</v>
      </c>
      <c r="J5">
        <v>2.2295506566447E-2</v>
      </c>
      <c r="K5">
        <v>0.76</v>
      </c>
      <c r="L5">
        <v>0.33043478260869569</v>
      </c>
      <c r="M5">
        <v>8.8106400326131262E-2</v>
      </c>
      <c r="N5">
        <v>2.281561311531588E-2</v>
      </c>
      <c r="O5" t="s">
        <v>24</v>
      </c>
      <c r="P5">
        <v>3.2203389830508482</v>
      </c>
    </row>
    <row r="6" spans="1:17" x14ac:dyDescent="0.25">
      <c r="A6" s="1">
        <v>4</v>
      </c>
      <c r="B6">
        <v>2011</v>
      </c>
      <c r="C6">
        <v>2.3800000000000009E-2</v>
      </c>
      <c r="D6">
        <v>1</v>
      </c>
      <c r="E6">
        <v>0.1954499930143356</v>
      </c>
      <c r="F6">
        <f t="shared" si="0"/>
        <v>0.12177027807954108</v>
      </c>
      <c r="G6">
        <v>9.999999999999995E-2</v>
      </c>
      <c r="H6">
        <v>1231.5999999999999</v>
      </c>
      <c r="I6">
        <v>2.2999999999999998</v>
      </c>
      <c r="J6">
        <v>2.2295506566447E-2</v>
      </c>
      <c r="K6">
        <v>0.76</v>
      </c>
      <c r="L6">
        <v>0.33043478260869569</v>
      </c>
      <c r="M6">
        <v>8.8106400326131262E-2</v>
      </c>
      <c r="N6">
        <v>2.281561311531588E-2</v>
      </c>
      <c r="O6" t="s">
        <v>24</v>
      </c>
      <c r="P6">
        <v>3.2203389830508482</v>
      </c>
    </row>
    <row r="7" spans="1:17" x14ac:dyDescent="0.25">
      <c r="A7" s="1">
        <v>5</v>
      </c>
      <c r="B7">
        <v>2012</v>
      </c>
      <c r="C7">
        <v>2.7199999999999998E-2</v>
      </c>
      <c r="D7">
        <v>0.14285714285714279</v>
      </c>
      <c r="E7">
        <v>0.1790899932384491</v>
      </c>
      <c r="F7">
        <f t="shared" si="0"/>
        <v>0.15187894928213325</v>
      </c>
      <c r="G7">
        <v>9.999999999999995E-2</v>
      </c>
      <c r="H7">
        <v>1231.5999999999999</v>
      </c>
      <c r="I7">
        <v>2.2999999999999998</v>
      </c>
      <c r="J7">
        <v>2.2295506566447E-2</v>
      </c>
      <c r="K7">
        <v>0.76</v>
      </c>
      <c r="L7">
        <v>0.33043478260869569</v>
      </c>
      <c r="M7">
        <v>8.8106400326131262E-2</v>
      </c>
      <c r="N7">
        <v>2.281561311531588E-2</v>
      </c>
      <c r="O7" t="s">
        <v>24</v>
      </c>
      <c r="P7">
        <v>3.2203389830508482</v>
      </c>
    </row>
    <row r="8" spans="1:17" x14ac:dyDescent="0.25">
      <c r="A8" s="1">
        <v>6</v>
      </c>
      <c r="B8">
        <v>2013</v>
      </c>
      <c r="C8">
        <v>1.3599999999999999E-2</v>
      </c>
      <c r="D8">
        <v>-0.5</v>
      </c>
      <c r="E8">
        <v>0.22727200388908389</v>
      </c>
      <c r="F8">
        <f t="shared" si="0"/>
        <v>5.9840190464625992E-2</v>
      </c>
      <c r="G8">
        <v>9.999999999999995E-2</v>
      </c>
      <c r="H8">
        <v>1231.5999999999999</v>
      </c>
      <c r="I8">
        <v>2.2999999999999998</v>
      </c>
      <c r="J8">
        <v>2.2295506566447E-2</v>
      </c>
      <c r="K8">
        <v>0.76</v>
      </c>
      <c r="L8">
        <v>0.33043478260869569</v>
      </c>
      <c r="M8">
        <v>8.8106400326131262E-2</v>
      </c>
      <c r="N8">
        <v>2.281561311531588E-2</v>
      </c>
      <c r="O8" t="s">
        <v>24</v>
      </c>
      <c r="P8">
        <v>3.2203389830508482</v>
      </c>
    </row>
    <row r="9" spans="1:17" x14ac:dyDescent="0.25">
      <c r="A9" s="1">
        <v>7</v>
      </c>
      <c r="B9">
        <v>2014</v>
      </c>
      <c r="C9">
        <v>2.7199999999999998E-2</v>
      </c>
      <c r="D9">
        <v>1</v>
      </c>
      <c r="E9">
        <v>0.32272699475288391</v>
      </c>
      <c r="F9">
        <f t="shared" si="0"/>
        <v>8.4281762735179247E-2</v>
      </c>
      <c r="G9">
        <v>9.999999999999995E-2</v>
      </c>
      <c r="H9">
        <v>1231.5999999999999</v>
      </c>
      <c r="I9">
        <v>2.2999999999999998</v>
      </c>
      <c r="J9">
        <v>2.2295506566447E-2</v>
      </c>
      <c r="K9">
        <v>0.76</v>
      </c>
      <c r="L9">
        <v>0.33043478260869569</v>
      </c>
      <c r="M9">
        <v>8.8106400326131262E-2</v>
      </c>
      <c r="N9">
        <v>2.281561311531588E-2</v>
      </c>
      <c r="O9" t="s">
        <v>24</v>
      </c>
      <c r="P9">
        <v>3.2203389830508482</v>
      </c>
    </row>
    <row r="10" spans="1:17" x14ac:dyDescent="0.25">
      <c r="A10" s="1">
        <v>8</v>
      </c>
      <c r="B10">
        <v>2015</v>
      </c>
      <c r="C10">
        <v>2.7199999999999998E-2</v>
      </c>
      <c r="D10">
        <v>0</v>
      </c>
      <c r="E10">
        <v>0.37727200984954828</v>
      </c>
      <c r="F10">
        <f t="shared" si="0"/>
        <v>7.2096522641176178E-2</v>
      </c>
      <c r="G10">
        <v>9.999999999999995E-2</v>
      </c>
      <c r="H10">
        <v>1231.5999999999999</v>
      </c>
      <c r="I10">
        <v>2.2999999999999998</v>
      </c>
      <c r="J10">
        <v>2.2295506566447E-2</v>
      </c>
      <c r="K10">
        <v>0.76</v>
      </c>
      <c r="L10">
        <v>0.33043478260869569</v>
      </c>
      <c r="M10">
        <v>8.8106400326131262E-2</v>
      </c>
      <c r="N10">
        <v>2.281561311531588E-2</v>
      </c>
      <c r="O10" t="s">
        <v>24</v>
      </c>
      <c r="P10">
        <v>3.2203389830508482</v>
      </c>
    </row>
    <row r="11" spans="1:17" x14ac:dyDescent="0.25">
      <c r="A11" s="1">
        <v>9</v>
      </c>
      <c r="B11">
        <v>2016</v>
      </c>
      <c r="C11">
        <v>2.2100000000000002E-2</v>
      </c>
      <c r="D11">
        <v>-0.1875</v>
      </c>
      <c r="E11">
        <v>0.47272700071334839</v>
      </c>
      <c r="F11">
        <f t="shared" si="0"/>
        <v>4.6750026900623291E-2</v>
      </c>
      <c r="G11">
        <v>9.999999999999995E-2</v>
      </c>
      <c r="H11">
        <v>1231.5999999999999</v>
      </c>
      <c r="I11">
        <v>2.2999999999999998</v>
      </c>
      <c r="J11">
        <v>2.2295506566447E-2</v>
      </c>
      <c r="K11">
        <v>0.76</v>
      </c>
      <c r="L11">
        <v>0.33043478260869569</v>
      </c>
      <c r="M11">
        <v>8.8106400326131262E-2</v>
      </c>
      <c r="N11">
        <v>2.281561311531588E-2</v>
      </c>
      <c r="O11" t="s">
        <v>24</v>
      </c>
      <c r="P11">
        <v>3.2203389830508482</v>
      </c>
    </row>
    <row r="12" spans="1:17" x14ac:dyDescent="0.25">
      <c r="A12" s="1">
        <v>10</v>
      </c>
      <c r="B12">
        <v>2017</v>
      </c>
      <c r="C12">
        <v>2.0400000000000001E-2</v>
      </c>
      <c r="D12">
        <v>-7.6923076923076886E-2</v>
      </c>
      <c r="E12">
        <v>0.9100000262260437</v>
      </c>
      <c r="F12">
        <f t="shared" si="0"/>
        <v>2.2417581771511562E-2</v>
      </c>
      <c r="G12">
        <v>9.999999999999995E-2</v>
      </c>
      <c r="H12">
        <v>1231.5999999999999</v>
      </c>
      <c r="I12">
        <v>2.2999999999999998</v>
      </c>
      <c r="J12">
        <v>2.2295506566447E-2</v>
      </c>
      <c r="K12">
        <v>0.76</v>
      </c>
      <c r="L12">
        <v>0.33043478260869569</v>
      </c>
      <c r="M12">
        <v>8.8106400326131262E-2</v>
      </c>
      <c r="N12">
        <v>2.281561311531588E-2</v>
      </c>
      <c r="O12" t="s">
        <v>24</v>
      </c>
      <c r="P12">
        <v>3.2203389830508482</v>
      </c>
    </row>
    <row r="13" spans="1:17" x14ac:dyDescent="0.25">
      <c r="A13" s="1">
        <v>11</v>
      </c>
      <c r="B13">
        <v>2018</v>
      </c>
      <c r="C13">
        <v>1.7000000000000001E-2</v>
      </c>
      <c r="D13">
        <v>-0.16666666666666671</v>
      </c>
      <c r="E13">
        <v>0.65499997138977051</v>
      </c>
      <c r="F13">
        <f t="shared" si="0"/>
        <v>2.5954199606955126E-2</v>
      </c>
      <c r="G13">
        <v>9.999999999999995E-2</v>
      </c>
      <c r="H13">
        <v>1231.5999999999999</v>
      </c>
      <c r="I13">
        <v>2.2999999999999998</v>
      </c>
      <c r="J13">
        <v>2.2295506566447E-2</v>
      </c>
      <c r="K13">
        <v>0.76</v>
      </c>
      <c r="L13">
        <v>0.33043478260869569</v>
      </c>
      <c r="M13">
        <v>8.8106400326131262E-2</v>
      </c>
      <c r="N13">
        <v>2.281561311531588E-2</v>
      </c>
      <c r="O13" t="s">
        <v>24</v>
      </c>
      <c r="P13">
        <v>3.2203389830508482</v>
      </c>
    </row>
    <row r="14" spans="1:17" x14ac:dyDescent="0.25">
      <c r="A14" s="1">
        <v>12</v>
      </c>
      <c r="B14">
        <v>2019</v>
      </c>
      <c r="C14">
        <v>1.8700000000000001E-2</v>
      </c>
      <c r="D14">
        <v>9.999999999999995E-2</v>
      </c>
      <c r="E14">
        <v>0.82999998331069946</v>
      </c>
      <c r="F14">
        <f t="shared" si="0"/>
        <v>2.253012093495417E-2</v>
      </c>
      <c r="G14">
        <v>9.999999999999995E-2</v>
      </c>
      <c r="H14">
        <v>1231.5999999999999</v>
      </c>
      <c r="I14">
        <v>2.2999999999999998</v>
      </c>
      <c r="J14">
        <v>2.2295506566447E-2</v>
      </c>
      <c r="K14">
        <v>0.76</v>
      </c>
      <c r="L14">
        <v>0.33043478260869569</v>
      </c>
      <c r="M14">
        <v>8.8106400326131262E-2</v>
      </c>
      <c r="N14">
        <v>2.281561311531588E-2</v>
      </c>
      <c r="O14" t="s">
        <v>24</v>
      </c>
      <c r="P14">
        <v>3.2203389830508482</v>
      </c>
    </row>
    <row r="15" spans="1:17" x14ac:dyDescent="0.25">
      <c r="A15" s="1">
        <v>13</v>
      </c>
      <c r="B15">
        <v>2020</v>
      </c>
      <c r="C15">
        <v>3.2300000000000002E-2</v>
      </c>
      <c r="D15">
        <v>0.72727272727272729</v>
      </c>
      <c r="E15">
        <v>0.5899999737739563</v>
      </c>
      <c r="F15">
        <f t="shared" si="0"/>
        <v>5.4745765145364118E-2</v>
      </c>
      <c r="G15">
        <v>9.999999999999995E-2</v>
      </c>
      <c r="H15">
        <v>1231.5999999999999</v>
      </c>
      <c r="I15">
        <v>2.2999999999999998</v>
      </c>
      <c r="J15">
        <v>2.2295506566447E-2</v>
      </c>
      <c r="K15">
        <v>0.76</v>
      </c>
      <c r="L15">
        <v>0.33043478260869569</v>
      </c>
      <c r="M15">
        <v>8.8106400326131262E-2</v>
      </c>
      <c r="N15">
        <v>2.281561311531588E-2</v>
      </c>
      <c r="O15" t="s">
        <v>24</v>
      </c>
      <c r="P15">
        <v>3.2203389830508482</v>
      </c>
    </row>
  </sheetData>
  <pageMargins left="0.75" right="0.75" top="1" bottom="1" header="0.5" footer="0.5"/>
  <pageSetup paperSize="9" orientation="portrait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16" workbookViewId="0">
      <selection activeCell="M31" sqref="M31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2000</v>
      </c>
      <c r="C2">
        <v>0.02</v>
      </c>
      <c r="E2">
        <v>11.60000038146973</v>
      </c>
      <c r="F2">
        <v>1.724137874335655E-3</v>
      </c>
      <c r="G2">
        <v>0</v>
      </c>
      <c r="H2">
        <v>2586.4499999999998</v>
      </c>
      <c r="I2">
        <v>20.95</v>
      </c>
      <c r="J2">
        <v>2.5742190209295919E-2</v>
      </c>
      <c r="K2">
        <v>-5.73</v>
      </c>
      <c r="L2">
        <v>-0.27350835322195699</v>
      </c>
      <c r="M2">
        <v>0.13251465741037829</v>
      </c>
      <c r="N2">
        <v>2.3628977852955011E-2</v>
      </c>
      <c r="O2" t="s">
        <v>25</v>
      </c>
      <c r="P2">
        <v>1.2230919765166339</v>
      </c>
    </row>
    <row r="3" spans="1:16" x14ac:dyDescent="0.25">
      <c r="A3" s="1">
        <v>1</v>
      </c>
      <c r="B3">
        <v>2001</v>
      </c>
      <c r="C3">
        <v>2.5000000000000001E-2</v>
      </c>
      <c r="D3">
        <v>0.25000000000000011</v>
      </c>
      <c r="E3">
        <v>13.39999961853027</v>
      </c>
      <c r="F3">
        <v>1.865671694902782E-3</v>
      </c>
      <c r="G3">
        <v>0</v>
      </c>
      <c r="H3">
        <v>2586.4499999999998</v>
      </c>
      <c r="I3">
        <v>20.95</v>
      </c>
      <c r="J3">
        <v>2.5742190209295919E-2</v>
      </c>
      <c r="K3">
        <v>-5.73</v>
      </c>
      <c r="L3">
        <v>-0.27350835322195699</v>
      </c>
      <c r="M3">
        <v>0.13251465741037829</v>
      </c>
      <c r="N3">
        <v>2.3628977852955011E-2</v>
      </c>
      <c r="O3" t="s">
        <v>25</v>
      </c>
      <c r="P3">
        <v>1.2230919765166339</v>
      </c>
    </row>
    <row r="4" spans="1:16" x14ac:dyDescent="0.25">
      <c r="A4" s="1">
        <v>2</v>
      </c>
      <c r="B4">
        <v>2002</v>
      </c>
      <c r="C4">
        <v>2.5000000000000001E-2</v>
      </c>
      <c r="D4">
        <v>0</v>
      </c>
      <c r="E4">
        <v>13.89999961853027</v>
      </c>
      <c r="F4">
        <v>1.7985612004386079E-3</v>
      </c>
      <c r="G4">
        <v>0</v>
      </c>
      <c r="H4">
        <v>2586.4499999999998</v>
      </c>
      <c r="I4">
        <v>20.95</v>
      </c>
      <c r="J4">
        <v>2.5742190209295919E-2</v>
      </c>
      <c r="K4">
        <v>-5.73</v>
      </c>
      <c r="L4">
        <v>-0.27350835322195699</v>
      </c>
      <c r="M4">
        <v>0.13251465741037829</v>
      </c>
      <c r="N4">
        <v>2.3628977852955011E-2</v>
      </c>
      <c r="O4" t="s">
        <v>25</v>
      </c>
      <c r="P4">
        <v>1.2230919765166339</v>
      </c>
    </row>
    <row r="5" spans="1:16" x14ac:dyDescent="0.25">
      <c r="A5" s="1">
        <v>3</v>
      </c>
      <c r="B5">
        <v>2003</v>
      </c>
      <c r="C5">
        <v>3.7499999999999999E-2</v>
      </c>
      <c r="D5">
        <v>0.49999999999999989</v>
      </c>
      <c r="E5">
        <v>20.20000076293945</v>
      </c>
      <c r="F5">
        <v>1.8564355734481219E-3</v>
      </c>
      <c r="G5">
        <v>0</v>
      </c>
      <c r="H5">
        <v>2586.4499999999998</v>
      </c>
      <c r="I5">
        <v>20.95</v>
      </c>
      <c r="J5">
        <v>2.5742190209295919E-2</v>
      </c>
      <c r="K5">
        <v>-5.73</v>
      </c>
      <c r="L5">
        <v>-0.27350835322195699</v>
      </c>
      <c r="M5">
        <v>0.13251465741037829</v>
      </c>
      <c r="N5">
        <v>2.3628977852955011E-2</v>
      </c>
      <c r="O5" t="s">
        <v>25</v>
      </c>
      <c r="P5">
        <v>1.2230919765166339</v>
      </c>
    </row>
    <row r="6" spans="1:16" x14ac:dyDescent="0.25">
      <c r="A6" s="1">
        <v>4</v>
      </c>
      <c r="B6">
        <v>2004</v>
      </c>
      <c r="C6">
        <v>6.25E-2</v>
      </c>
      <c r="D6">
        <v>0.66666666666666674</v>
      </c>
      <c r="E6">
        <v>16</v>
      </c>
      <c r="F6">
        <v>3.90625E-3</v>
      </c>
      <c r="G6">
        <v>0</v>
      </c>
      <c r="H6">
        <v>2586.4499999999998</v>
      </c>
      <c r="I6">
        <v>20.95</v>
      </c>
      <c r="J6">
        <v>2.5742190209295919E-2</v>
      </c>
      <c r="K6">
        <v>-5.73</v>
      </c>
      <c r="L6">
        <v>-0.27350835322195699</v>
      </c>
      <c r="M6">
        <v>0.13251465741037829</v>
      </c>
      <c r="N6">
        <v>2.3628977852955011E-2</v>
      </c>
      <c r="O6" t="s">
        <v>25</v>
      </c>
      <c r="P6">
        <v>1.2230919765166339</v>
      </c>
    </row>
    <row r="7" spans="1:16" x14ac:dyDescent="0.25">
      <c r="A7" s="1">
        <v>5</v>
      </c>
      <c r="B7">
        <v>2005</v>
      </c>
      <c r="C7">
        <v>0.25</v>
      </c>
      <c r="D7">
        <v>3</v>
      </c>
      <c r="E7">
        <v>13.80000019073486</v>
      </c>
      <c r="F7">
        <v>1.8115941778598429E-2</v>
      </c>
      <c r="G7">
        <v>0</v>
      </c>
      <c r="H7">
        <v>2586.4499999999998</v>
      </c>
      <c r="I7">
        <v>20.95</v>
      </c>
      <c r="J7">
        <v>2.5742190209295919E-2</v>
      </c>
      <c r="K7">
        <v>-5.73</v>
      </c>
      <c r="L7">
        <v>-0.27350835322195699</v>
      </c>
      <c r="M7">
        <v>0.13251465741037829</v>
      </c>
      <c r="N7">
        <v>2.3628977852955011E-2</v>
      </c>
      <c r="O7" t="s">
        <v>25</v>
      </c>
      <c r="P7">
        <v>1.2230919765166339</v>
      </c>
    </row>
    <row r="8" spans="1:16" x14ac:dyDescent="0.25">
      <c r="A8" s="1">
        <v>6</v>
      </c>
      <c r="B8">
        <v>2006</v>
      </c>
      <c r="C8">
        <v>0.25</v>
      </c>
      <c r="D8">
        <v>0</v>
      </c>
      <c r="E8">
        <v>13.5</v>
      </c>
      <c r="F8">
        <v>1.8518518518518521E-2</v>
      </c>
      <c r="G8">
        <v>0</v>
      </c>
      <c r="H8">
        <v>2586.4499999999998</v>
      </c>
      <c r="I8">
        <v>20.95</v>
      </c>
      <c r="J8">
        <v>2.5742190209295919E-2</v>
      </c>
      <c r="K8">
        <v>-5.73</v>
      </c>
      <c r="L8">
        <v>-0.27350835322195699</v>
      </c>
      <c r="M8">
        <v>0.13251465741037829</v>
      </c>
      <c r="N8">
        <v>2.3628977852955011E-2</v>
      </c>
      <c r="O8" t="s">
        <v>25</v>
      </c>
      <c r="P8">
        <v>1.2230919765166339</v>
      </c>
    </row>
    <row r="9" spans="1:16" x14ac:dyDescent="0.25">
      <c r="A9" s="1">
        <v>7</v>
      </c>
      <c r="B9">
        <v>2007</v>
      </c>
      <c r="C9">
        <v>0.25</v>
      </c>
      <c r="D9">
        <v>0</v>
      </c>
      <c r="E9">
        <v>12.69999980926514</v>
      </c>
      <c r="F9">
        <v>1.9685039665718371E-2</v>
      </c>
      <c r="G9">
        <v>0</v>
      </c>
      <c r="H9">
        <v>2586.4499999999998</v>
      </c>
      <c r="I9">
        <v>20.95</v>
      </c>
      <c r="J9">
        <v>2.5742190209295919E-2</v>
      </c>
      <c r="K9">
        <v>-5.73</v>
      </c>
      <c r="L9">
        <v>-0.27350835322195699</v>
      </c>
      <c r="M9">
        <v>0.13251465741037829</v>
      </c>
      <c r="N9">
        <v>2.3628977852955011E-2</v>
      </c>
      <c r="O9" t="s">
        <v>25</v>
      </c>
      <c r="P9">
        <v>1.2230919765166339</v>
      </c>
    </row>
    <row r="10" spans="1:16" x14ac:dyDescent="0.25">
      <c r="A10" s="1">
        <v>8</v>
      </c>
      <c r="B10">
        <v>2008</v>
      </c>
      <c r="C10">
        <v>0.5</v>
      </c>
      <c r="D10">
        <v>1</v>
      </c>
      <c r="E10">
        <v>4.429999828338623</v>
      </c>
      <c r="F10">
        <v>0.1128668215293169</v>
      </c>
      <c r="G10">
        <v>0</v>
      </c>
      <c r="H10">
        <v>2586.4499999999998</v>
      </c>
      <c r="I10">
        <v>20.95</v>
      </c>
      <c r="J10">
        <v>2.5742190209295919E-2</v>
      </c>
      <c r="K10">
        <v>-5.73</v>
      </c>
      <c r="L10">
        <v>-0.27350835322195699</v>
      </c>
      <c r="M10">
        <v>0.13251465741037829</v>
      </c>
      <c r="N10">
        <v>2.3628977852955011E-2</v>
      </c>
      <c r="O10" t="s">
        <v>25</v>
      </c>
      <c r="P10">
        <v>1.2230919765166339</v>
      </c>
    </row>
    <row r="11" spans="1:16" x14ac:dyDescent="0.25">
      <c r="A11" s="1">
        <v>9</v>
      </c>
      <c r="B11">
        <v>2009</v>
      </c>
      <c r="C11">
        <v>0.5</v>
      </c>
      <c r="D11">
        <v>0</v>
      </c>
      <c r="E11">
        <v>8.7200002670288086</v>
      </c>
      <c r="F11">
        <v>5.7339447785403161E-2</v>
      </c>
      <c r="G11">
        <v>0</v>
      </c>
      <c r="H11">
        <v>2586.4499999999998</v>
      </c>
      <c r="I11">
        <v>20.95</v>
      </c>
      <c r="J11">
        <v>2.5742190209295919E-2</v>
      </c>
      <c r="K11">
        <v>-5.73</v>
      </c>
      <c r="L11">
        <v>-0.27350835322195699</v>
      </c>
      <c r="M11">
        <v>0.13251465741037829</v>
      </c>
      <c r="N11">
        <v>2.3628977852955011E-2</v>
      </c>
      <c r="O11" t="s">
        <v>25</v>
      </c>
      <c r="P11">
        <v>1.2230919765166339</v>
      </c>
    </row>
    <row r="12" spans="1:16" x14ac:dyDescent="0.25">
      <c r="A12" s="1">
        <v>10</v>
      </c>
      <c r="B12">
        <v>2010</v>
      </c>
      <c r="C12">
        <v>0.5</v>
      </c>
      <c r="D12">
        <v>0</v>
      </c>
      <c r="E12">
        <v>9.3299999237060547</v>
      </c>
      <c r="F12">
        <v>5.3590568498246068E-2</v>
      </c>
      <c r="G12">
        <v>0</v>
      </c>
      <c r="H12">
        <v>2586.4499999999998</v>
      </c>
      <c r="I12">
        <v>20.95</v>
      </c>
      <c r="J12">
        <v>2.5742190209295919E-2</v>
      </c>
      <c r="K12">
        <v>-5.73</v>
      </c>
      <c r="L12">
        <v>-0.27350835322195699</v>
      </c>
      <c r="M12">
        <v>0.13251465741037829</v>
      </c>
      <c r="N12">
        <v>2.3628977852955011E-2</v>
      </c>
      <c r="O12" t="s">
        <v>25</v>
      </c>
      <c r="P12">
        <v>1.2230919765166339</v>
      </c>
    </row>
    <row r="13" spans="1:16" x14ac:dyDescent="0.25">
      <c r="A13" s="1">
        <v>11</v>
      </c>
      <c r="B13">
        <v>2011</v>
      </c>
      <c r="C13">
        <v>0.55000000000000004</v>
      </c>
      <c r="D13">
        <v>0.1000000000000001</v>
      </c>
      <c r="E13">
        <v>6.1999998092651367</v>
      </c>
      <c r="F13">
        <v>8.8709680148391729E-2</v>
      </c>
      <c r="G13">
        <v>0</v>
      </c>
      <c r="H13">
        <v>2586.4499999999998</v>
      </c>
      <c r="I13">
        <v>20.95</v>
      </c>
      <c r="J13">
        <v>2.5742190209295919E-2</v>
      </c>
      <c r="K13">
        <v>-5.73</v>
      </c>
      <c r="L13">
        <v>-0.27350835322195699</v>
      </c>
      <c r="M13">
        <v>0.13251465741037829</v>
      </c>
      <c r="N13">
        <v>2.3628977852955011E-2</v>
      </c>
      <c r="O13" t="s">
        <v>25</v>
      </c>
      <c r="P13">
        <v>1.2230919765166339</v>
      </c>
    </row>
    <row r="14" spans="1:16" x14ac:dyDescent="0.25">
      <c r="A14" s="1">
        <v>12</v>
      </c>
      <c r="B14">
        <v>2012</v>
      </c>
      <c r="C14">
        <v>0.55000000000000004</v>
      </c>
      <c r="D14">
        <v>0</v>
      </c>
      <c r="E14">
        <v>8</v>
      </c>
      <c r="F14">
        <v>6.8750000000000006E-2</v>
      </c>
      <c r="G14">
        <v>0</v>
      </c>
      <c r="H14">
        <v>2586.4499999999998</v>
      </c>
      <c r="I14">
        <v>20.95</v>
      </c>
      <c r="J14">
        <v>2.5742190209295919E-2</v>
      </c>
      <c r="K14">
        <v>-5.73</v>
      </c>
      <c r="L14">
        <v>-0.27350835322195699</v>
      </c>
      <c r="M14">
        <v>0.13251465741037829</v>
      </c>
      <c r="N14">
        <v>2.3628977852955011E-2</v>
      </c>
      <c r="O14" t="s">
        <v>25</v>
      </c>
      <c r="P14">
        <v>1.2230919765166339</v>
      </c>
    </row>
    <row r="15" spans="1:16" x14ac:dyDescent="0.25">
      <c r="A15" s="1">
        <v>13</v>
      </c>
      <c r="B15">
        <v>2013</v>
      </c>
      <c r="C15">
        <v>0.5</v>
      </c>
      <c r="D15">
        <v>-9.0909090909090981E-2</v>
      </c>
      <c r="E15">
        <v>7.6500000953674316</v>
      </c>
      <c r="F15">
        <v>6.5359476309390152E-2</v>
      </c>
      <c r="G15">
        <v>0</v>
      </c>
      <c r="H15">
        <v>2586.4499999999998</v>
      </c>
      <c r="I15">
        <v>20.95</v>
      </c>
      <c r="J15">
        <v>2.5742190209295919E-2</v>
      </c>
      <c r="K15">
        <v>-5.73</v>
      </c>
      <c r="L15">
        <v>-0.27350835322195699</v>
      </c>
      <c r="M15">
        <v>0.13251465741037829</v>
      </c>
      <c r="N15">
        <v>2.3628977852955011E-2</v>
      </c>
      <c r="O15" t="s">
        <v>25</v>
      </c>
      <c r="P15">
        <v>1.2230919765166339</v>
      </c>
    </row>
    <row r="16" spans="1:16" x14ac:dyDescent="0.25">
      <c r="A16" s="1">
        <v>14</v>
      </c>
      <c r="B16">
        <v>2014</v>
      </c>
      <c r="C16">
        <v>0.5</v>
      </c>
      <c r="D16">
        <v>0</v>
      </c>
      <c r="E16">
        <v>7.809999942779541</v>
      </c>
      <c r="F16">
        <v>6.4020487024747968E-2</v>
      </c>
      <c r="G16">
        <v>0</v>
      </c>
      <c r="H16">
        <v>2586.4499999999998</v>
      </c>
      <c r="I16">
        <v>20.95</v>
      </c>
      <c r="J16">
        <v>2.5742190209295919E-2</v>
      </c>
      <c r="K16">
        <v>-5.73</v>
      </c>
      <c r="L16">
        <v>-0.27350835322195699</v>
      </c>
      <c r="M16">
        <v>0.13251465741037829</v>
      </c>
      <c r="N16">
        <v>2.3628977852955011E-2</v>
      </c>
      <c r="O16" t="s">
        <v>25</v>
      </c>
      <c r="P16">
        <v>1.2230919765166339</v>
      </c>
    </row>
    <row r="17" spans="1:16" x14ac:dyDescent="0.25">
      <c r="A17" s="1">
        <v>15</v>
      </c>
      <c r="B17">
        <v>2015</v>
      </c>
      <c r="C17">
        <v>0.5</v>
      </c>
      <c r="D17">
        <v>0</v>
      </c>
      <c r="E17">
        <v>8.1599998474121094</v>
      </c>
      <c r="F17">
        <v>6.1274510949724068E-2</v>
      </c>
      <c r="G17">
        <v>0</v>
      </c>
      <c r="H17">
        <v>2586.4499999999998</v>
      </c>
      <c r="I17">
        <v>20.95</v>
      </c>
      <c r="J17">
        <v>2.5742190209295919E-2</v>
      </c>
      <c r="K17">
        <v>-5.73</v>
      </c>
      <c r="L17">
        <v>-0.27350835322195699</v>
      </c>
      <c r="M17">
        <v>0.13251465741037829</v>
      </c>
      <c r="N17">
        <v>2.3628977852955011E-2</v>
      </c>
      <c r="O17" t="s">
        <v>25</v>
      </c>
      <c r="P17">
        <v>1.2230919765166339</v>
      </c>
    </row>
    <row r="18" spans="1:16" x14ac:dyDescent="0.25">
      <c r="A18" s="1">
        <v>16</v>
      </c>
      <c r="B18">
        <v>2016</v>
      </c>
      <c r="C18">
        <v>0.5</v>
      </c>
      <c r="D18">
        <v>0</v>
      </c>
      <c r="E18">
        <v>9.880000114440918</v>
      </c>
      <c r="F18">
        <v>5.060728686320401E-2</v>
      </c>
      <c r="G18">
        <v>0</v>
      </c>
      <c r="H18">
        <v>2586.4499999999998</v>
      </c>
      <c r="I18">
        <v>20.95</v>
      </c>
      <c r="J18">
        <v>2.5742190209295919E-2</v>
      </c>
      <c r="K18">
        <v>-5.73</v>
      </c>
      <c r="L18">
        <v>-0.27350835322195699</v>
      </c>
      <c r="M18">
        <v>0.13251465741037829</v>
      </c>
      <c r="N18">
        <v>2.3628977852955011E-2</v>
      </c>
      <c r="O18" t="s">
        <v>25</v>
      </c>
      <c r="P18">
        <v>1.2230919765166339</v>
      </c>
    </row>
    <row r="19" spans="1:16" x14ac:dyDescent="0.25">
      <c r="A19" s="1">
        <v>17</v>
      </c>
      <c r="B19">
        <v>2017</v>
      </c>
      <c r="C19">
        <v>0.5</v>
      </c>
      <c r="D19">
        <v>0</v>
      </c>
      <c r="E19">
        <v>20.469999313354489</v>
      </c>
      <c r="F19">
        <v>2.4425990071909931E-2</v>
      </c>
      <c r="G19">
        <v>0</v>
      </c>
      <c r="H19">
        <v>2586.4499999999998</v>
      </c>
      <c r="I19">
        <v>20.95</v>
      </c>
      <c r="J19">
        <v>2.5742190209295919E-2</v>
      </c>
      <c r="K19">
        <v>-5.73</v>
      </c>
      <c r="L19">
        <v>-0.27350835322195699</v>
      </c>
      <c r="M19">
        <v>0.13251465741037829</v>
      </c>
      <c r="N19">
        <v>2.3628977852955011E-2</v>
      </c>
      <c r="O19" t="s">
        <v>25</v>
      </c>
      <c r="P19">
        <v>1.2230919765166339</v>
      </c>
    </row>
    <row r="20" spans="1:16" x14ac:dyDescent="0.25">
      <c r="A20" s="1">
        <v>18</v>
      </c>
      <c r="B20">
        <v>2018</v>
      </c>
      <c r="C20">
        <v>0.8</v>
      </c>
      <c r="D20">
        <v>0.60000000000000009</v>
      </c>
      <c r="E20">
        <v>13.960000038146971</v>
      </c>
      <c r="F20">
        <v>5.730659010128418E-2</v>
      </c>
      <c r="G20">
        <v>0</v>
      </c>
      <c r="H20">
        <v>2586.4499999999998</v>
      </c>
      <c r="I20">
        <v>20.95</v>
      </c>
      <c r="J20">
        <v>2.5742190209295919E-2</v>
      </c>
      <c r="K20">
        <v>-5.73</v>
      </c>
      <c r="L20">
        <v>-0.27350835322195699</v>
      </c>
      <c r="M20">
        <v>0.13251465741037829</v>
      </c>
      <c r="N20">
        <v>2.3628977852955011E-2</v>
      </c>
      <c r="O20" t="s">
        <v>25</v>
      </c>
      <c r="P20">
        <v>1.2230919765166339</v>
      </c>
    </row>
    <row r="21" spans="1:16" x14ac:dyDescent="0.25">
      <c r="A21" s="1">
        <v>19</v>
      </c>
      <c r="B21">
        <v>2019</v>
      </c>
      <c r="C21">
        <v>0.7</v>
      </c>
      <c r="D21">
        <v>-0.12500000000000011</v>
      </c>
      <c r="E21">
        <v>16.219999313354489</v>
      </c>
      <c r="F21">
        <v>4.3156598621040973E-2</v>
      </c>
      <c r="G21">
        <v>0</v>
      </c>
      <c r="H21">
        <v>2586.4499999999998</v>
      </c>
      <c r="I21">
        <v>20.95</v>
      </c>
      <c r="J21">
        <v>2.5742190209295919E-2</v>
      </c>
      <c r="K21">
        <v>-5.73</v>
      </c>
      <c r="L21">
        <v>-0.27350835322195699</v>
      </c>
      <c r="M21">
        <v>0.13251465741037829</v>
      </c>
      <c r="N21">
        <v>2.3628977852955011E-2</v>
      </c>
      <c r="O21" t="s">
        <v>25</v>
      </c>
      <c r="P21">
        <v>1.2230919765166339</v>
      </c>
    </row>
    <row r="22" spans="1:16" x14ac:dyDescent="0.25">
      <c r="A22" s="1">
        <v>20</v>
      </c>
      <c r="B22">
        <v>2020</v>
      </c>
      <c r="C22">
        <v>1.25</v>
      </c>
      <c r="D22">
        <v>0.78571428571428581</v>
      </c>
      <c r="E22">
        <v>19.840000152587891</v>
      </c>
      <c r="F22">
        <v>6.3004031773505428E-2</v>
      </c>
      <c r="G22">
        <v>0</v>
      </c>
      <c r="H22">
        <v>2586.4499999999998</v>
      </c>
      <c r="I22">
        <v>20.95</v>
      </c>
      <c r="J22">
        <v>2.5742190209295919E-2</v>
      </c>
      <c r="K22">
        <v>-5.73</v>
      </c>
      <c r="L22">
        <v>-0.27350835322195699</v>
      </c>
      <c r="M22">
        <v>0.13251465741037829</v>
      </c>
      <c r="N22">
        <v>2.3628977852955011E-2</v>
      </c>
      <c r="O22" t="s">
        <v>25</v>
      </c>
      <c r="P22">
        <v>1.2230919765166339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4" workbookViewId="0">
      <selection activeCell="M24" sqref="M24"/>
    </sheetView>
  </sheetViews>
  <sheetFormatPr defaultRowHeight="15" x14ac:dyDescent="0.25"/>
  <sheetData>
    <row r="1" spans="1:16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25">
      <c r="A2" s="4">
        <v>0</v>
      </c>
      <c r="B2">
        <v>2000</v>
      </c>
      <c r="C2">
        <v>0.01</v>
      </c>
      <c r="E2">
        <v>0.77999997138977051</v>
      </c>
      <c r="F2">
        <v>1.282051329076645E-2</v>
      </c>
      <c r="G2">
        <v>-1.5105740181268271E-3</v>
      </c>
      <c r="H2">
        <v>114.53</v>
      </c>
      <c r="I2">
        <v>7.6</v>
      </c>
      <c r="J2">
        <v>3.0721286560141649E-2</v>
      </c>
      <c r="K2">
        <v>0.39</v>
      </c>
      <c r="L2">
        <v>5.1315789473684217E-2</v>
      </c>
      <c r="M2">
        <v>0.24244771494965139</v>
      </c>
      <c r="N2">
        <v>3.122864440270744E-2</v>
      </c>
      <c r="O2" t="s">
        <v>26</v>
      </c>
      <c r="P2">
        <v>0.2233502538071066</v>
      </c>
    </row>
    <row r="3" spans="1:16" x14ac:dyDescent="0.25">
      <c r="A3" s="4">
        <v>1</v>
      </c>
      <c r="B3">
        <v>2001</v>
      </c>
      <c r="C3">
        <v>4.4400000000000002E-2</v>
      </c>
      <c r="D3">
        <v>3.4399999999999991</v>
      </c>
      <c r="E3">
        <v>0.5</v>
      </c>
      <c r="F3">
        <v>8.879999999999999E-2</v>
      </c>
      <c r="G3">
        <v>-1.5105740181268271E-3</v>
      </c>
      <c r="H3">
        <v>114.53</v>
      </c>
      <c r="I3">
        <v>7.6</v>
      </c>
      <c r="J3">
        <v>3.0721286560141649E-2</v>
      </c>
      <c r="K3">
        <v>0.39</v>
      </c>
      <c r="L3">
        <v>5.1315789473684217E-2</v>
      </c>
      <c r="M3">
        <v>0.24244771494965139</v>
      </c>
      <c r="N3">
        <v>3.122864440270744E-2</v>
      </c>
      <c r="O3" t="s">
        <v>26</v>
      </c>
      <c r="P3">
        <v>0.2233502538071066</v>
      </c>
    </row>
    <row r="4" spans="1:16" x14ac:dyDescent="0.25">
      <c r="A4" s="4">
        <v>2</v>
      </c>
      <c r="B4">
        <v>2003</v>
      </c>
      <c r="C4">
        <v>3.2399999999999998E-2</v>
      </c>
      <c r="D4">
        <v>-0.27027027027027017</v>
      </c>
      <c r="E4">
        <v>1.120000004768372</v>
      </c>
      <c r="F4">
        <v>2.8928571305408771E-2</v>
      </c>
      <c r="G4">
        <v>-1.5105740181268271E-3</v>
      </c>
      <c r="H4">
        <v>114.53</v>
      </c>
      <c r="I4">
        <v>7.6</v>
      </c>
      <c r="J4">
        <v>3.0721286560141649E-2</v>
      </c>
      <c r="K4">
        <v>0.39</v>
      </c>
      <c r="L4">
        <v>5.1315789473684217E-2</v>
      </c>
      <c r="M4">
        <v>0.24244771494965139</v>
      </c>
      <c r="N4">
        <v>3.122864440270744E-2</v>
      </c>
      <c r="O4" t="s">
        <v>26</v>
      </c>
      <c r="P4">
        <v>0.2233502538071066</v>
      </c>
    </row>
    <row r="5" spans="1:16" x14ac:dyDescent="0.25">
      <c r="A5" s="4">
        <v>3</v>
      </c>
      <c r="B5">
        <v>2004</v>
      </c>
      <c r="C5">
        <v>5.4800000000000001E-2</v>
      </c>
      <c r="D5">
        <v>0.69135802469135821</v>
      </c>
      <c r="E5">
        <v>1.139999985694885</v>
      </c>
      <c r="F5">
        <v>4.8070176041797703E-2</v>
      </c>
      <c r="G5">
        <v>-1.5105740181268271E-3</v>
      </c>
      <c r="H5">
        <v>114.53</v>
      </c>
      <c r="I5">
        <v>7.6</v>
      </c>
      <c r="J5">
        <v>3.0721286560141649E-2</v>
      </c>
      <c r="K5">
        <v>0.39</v>
      </c>
      <c r="L5">
        <v>5.1315789473684217E-2</v>
      </c>
      <c r="M5">
        <v>0.24244771494965139</v>
      </c>
      <c r="N5">
        <v>3.122864440270744E-2</v>
      </c>
      <c r="O5" t="s">
        <v>26</v>
      </c>
      <c r="P5">
        <v>0.2233502538071066</v>
      </c>
    </row>
    <row r="6" spans="1:16" x14ac:dyDescent="0.25">
      <c r="A6" s="4">
        <v>4</v>
      </c>
      <c r="B6">
        <v>2005</v>
      </c>
      <c r="C6">
        <v>0.11176</v>
      </c>
      <c r="D6">
        <v>1.039416058394161</v>
      </c>
      <c r="E6">
        <v>0.92000001668930054</v>
      </c>
      <c r="F6">
        <v>0.12147825866588351</v>
      </c>
      <c r="G6">
        <v>-1.5105740181268271E-3</v>
      </c>
      <c r="H6">
        <v>114.53</v>
      </c>
      <c r="I6">
        <v>7.6</v>
      </c>
      <c r="J6">
        <v>3.0721286560141649E-2</v>
      </c>
      <c r="K6">
        <v>0.39</v>
      </c>
      <c r="L6">
        <v>5.1315789473684217E-2</v>
      </c>
      <c r="M6">
        <v>0.24244771494965139</v>
      </c>
      <c r="N6">
        <v>3.122864440270744E-2</v>
      </c>
      <c r="O6" t="s">
        <v>26</v>
      </c>
      <c r="P6">
        <v>0.2233502538071066</v>
      </c>
    </row>
    <row r="7" spans="1:16" x14ac:dyDescent="0.25">
      <c r="A7" s="4">
        <v>5</v>
      </c>
      <c r="B7">
        <v>2006</v>
      </c>
      <c r="C7">
        <v>8.9719999999999994E-2</v>
      </c>
      <c r="D7">
        <v>-0.19720830350751609</v>
      </c>
      <c r="E7">
        <v>0.93999999761581421</v>
      </c>
      <c r="F7">
        <v>9.5446808752726514E-2</v>
      </c>
      <c r="G7">
        <v>-1.5105740181268271E-3</v>
      </c>
      <c r="H7">
        <v>114.53</v>
      </c>
      <c r="I7">
        <v>7.6</v>
      </c>
      <c r="J7">
        <v>3.0721286560141649E-2</v>
      </c>
      <c r="K7">
        <v>0.39</v>
      </c>
      <c r="L7">
        <v>5.1315789473684217E-2</v>
      </c>
      <c r="M7">
        <v>0.24244771494965139</v>
      </c>
      <c r="N7">
        <v>3.122864440270744E-2</v>
      </c>
      <c r="O7" t="s">
        <v>26</v>
      </c>
      <c r="P7">
        <v>0.2233502538071066</v>
      </c>
    </row>
    <row r="8" spans="1:16" x14ac:dyDescent="0.25">
      <c r="A8" s="4">
        <v>6</v>
      </c>
      <c r="B8">
        <v>2008</v>
      </c>
      <c r="C8">
        <v>3.32E-2</v>
      </c>
      <c r="D8">
        <v>-0.62995987516718677</v>
      </c>
      <c r="E8">
        <v>0.37999999523162842</v>
      </c>
      <c r="F8">
        <v>8.7368422148960789E-2</v>
      </c>
      <c r="G8">
        <v>-1.5105740181268271E-3</v>
      </c>
      <c r="H8">
        <v>114.53</v>
      </c>
      <c r="I8">
        <v>7.6</v>
      </c>
      <c r="J8">
        <v>3.0721286560141649E-2</v>
      </c>
      <c r="K8">
        <v>0.39</v>
      </c>
      <c r="L8">
        <v>5.1315789473684217E-2</v>
      </c>
      <c r="M8">
        <v>0.24244771494965139</v>
      </c>
      <c r="N8">
        <v>3.122864440270744E-2</v>
      </c>
      <c r="O8" t="s">
        <v>26</v>
      </c>
      <c r="P8">
        <v>0.2233502538071066</v>
      </c>
    </row>
    <row r="9" spans="1:16" x14ac:dyDescent="0.25">
      <c r="A9" s="4">
        <v>7</v>
      </c>
      <c r="B9">
        <v>2011</v>
      </c>
      <c r="C9">
        <v>6.6000000000000003E-2</v>
      </c>
      <c r="D9">
        <v>0.98795180722891573</v>
      </c>
      <c r="E9">
        <v>0.36800000071525568</v>
      </c>
      <c r="F9">
        <v>0.1793478257383708</v>
      </c>
      <c r="G9">
        <v>-1.5105740181268271E-3</v>
      </c>
      <c r="H9">
        <v>114.53</v>
      </c>
      <c r="I9">
        <v>7.6</v>
      </c>
      <c r="J9">
        <v>3.0721286560141649E-2</v>
      </c>
      <c r="K9">
        <v>0.39</v>
      </c>
      <c r="L9">
        <v>5.1315789473684217E-2</v>
      </c>
      <c r="M9">
        <v>0.24244771494965139</v>
      </c>
      <c r="N9">
        <v>3.122864440270744E-2</v>
      </c>
      <c r="O9" t="s">
        <v>26</v>
      </c>
      <c r="P9">
        <v>0.2233502538071066</v>
      </c>
    </row>
    <row r="10" spans="1:16" x14ac:dyDescent="0.25">
      <c r="A10" s="4">
        <v>8</v>
      </c>
      <c r="B10">
        <v>2012</v>
      </c>
      <c r="C10">
        <v>6.6000000000000003E-2</v>
      </c>
      <c r="D10">
        <v>0</v>
      </c>
      <c r="E10">
        <v>0.50800001621246338</v>
      </c>
      <c r="F10">
        <v>0.12992125569617399</v>
      </c>
      <c r="G10">
        <v>-1.5105740181268271E-3</v>
      </c>
      <c r="H10">
        <v>114.53</v>
      </c>
      <c r="I10">
        <v>7.6</v>
      </c>
      <c r="J10">
        <v>3.0721286560141649E-2</v>
      </c>
      <c r="K10">
        <v>0.39</v>
      </c>
      <c r="L10">
        <v>5.1315789473684217E-2</v>
      </c>
      <c r="M10">
        <v>0.24244771494965139</v>
      </c>
      <c r="N10">
        <v>3.122864440270744E-2</v>
      </c>
      <c r="O10" t="s">
        <v>26</v>
      </c>
      <c r="P10">
        <v>0.2233502538071066</v>
      </c>
    </row>
    <row r="11" spans="1:16" x14ac:dyDescent="0.25">
      <c r="A11" s="4">
        <v>9</v>
      </c>
      <c r="B11">
        <v>2013</v>
      </c>
      <c r="C11">
        <v>4.3999999999999997E-2</v>
      </c>
      <c r="D11">
        <v>-0.33333333333333343</v>
      </c>
      <c r="E11">
        <v>0.51999998092651367</v>
      </c>
      <c r="F11">
        <v>8.4615387719058535E-2</v>
      </c>
      <c r="G11">
        <v>-1.5105740181268271E-3</v>
      </c>
      <c r="H11">
        <v>114.53</v>
      </c>
      <c r="I11">
        <v>7.6</v>
      </c>
      <c r="J11">
        <v>3.0721286560141649E-2</v>
      </c>
      <c r="K11">
        <v>0.39</v>
      </c>
      <c r="L11">
        <v>5.1315789473684217E-2</v>
      </c>
      <c r="M11">
        <v>0.24244771494965139</v>
      </c>
      <c r="N11">
        <v>3.122864440270744E-2</v>
      </c>
      <c r="O11" t="s">
        <v>26</v>
      </c>
      <c r="P11">
        <v>0.2233502538071066</v>
      </c>
    </row>
    <row r="12" spans="1:16" x14ac:dyDescent="0.25">
      <c r="A12" s="4">
        <v>10</v>
      </c>
      <c r="B12">
        <v>2014</v>
      </c>
      <c r="C12">
        <v>3.2800000000000003E-2</v>
      </c>
      <c r="D12">
        <v>-0.25454545454545457</v>
      </c>
      <c r="E12">
        <v>0.57999998331069946</v>
      </c>
      <c r="F12">
        <v>5.6551725765187487E-2</v>
      </c>
      <c r="G12">
        <v>-1.5105740181268271E-3</v>
      </c>
      <c r="H12">
        <v>114.53</v>
      </c>
      <c r="I12">
        <v>7.6</v>
      </c>
      <c r="J12">
        <v>3.0721286560141649E-2</v>
      </c>
      <c r="K12">
        <v>0.39</v>
      </c>
      <c r="L12">
        <v>5.1315789473684217E-2</v>
      </c>
      <c r="M12">
        <v>0.24244771494965139</v>
      </c>
      <c r="N12">
        <v>3.122864440270744E-2</v>
      </c>
      <c r="O12" t="s">
        <v>26</v>
      </c>
      <c r="P12">
        <v>0.2233502538071066</v>
      </c>
    </row>
    <row r="13" spans="1:16" x14ac:dyDescent="0.25">
      <c r="A13" s="4">
        <v>11</v>
      </c>
      <c r="B13">
        <v>2015</v>
      </c>
      <c r="C13">
        <v>3.3099999999999997E-2</v>
      </c>
      <c r="D13">
        <v>9.1463414634146856E-3</v>
      </c>
      <c r="E13">
        <v>0.47499999403953552</v>
      </c>
      <c r="F13">
        <v>6.9684211400737398E-2</v>
      </c>
      <c r="G13">
        <v>-1.5105740181268271E-3</v>
      </c>
      <c r="H13">
        <v>114.53</v>
      </c>
      <c r="I13">
        <v>7.6</v>
      </c>
      <c r="J13">
        <v>3.0721286560141649E-2</v>
      </c>
      <c r="K13">
        <v>0.39</v>
      </c>
      <c r="L13">
        <v>5.1315789473684217E-2</v>
      </c>
      <c r="M13">
        <v>0.24244771494965139</v>
      </c>
      <c r="N13">
        <v>3.122864440270744E-2</v>
      </c>
      <c r="O13" t="s">
        <v>26</v>
      </c>
      <c r="P13">
        <v>0.2233502538071066</v>
      </c>
    </row>
    <row r="14" spans="1:16" x14ac:dyDescent="0.25">
      <c r="A14" s="4">
        <v>12</v>
      </c>
      <c r="B14">
        <v>2016</v>
      </c>
      <c r="C14">
        <v>3.3000000000000002E-2</v>
      </c>
      <c r="D14">
        <v>-3.0211480362536541E-3</v>
      </c>
      <c r="E14">
        <v>0.6600000262260437</v>
      </c>
      <c r="F14">
        <v>4.9999998013178587E-2</v>
      </c>
      <c r="G14">
        <v>-1.5105740181268271E-3</v>
      </c>
      <c r="H14">
        <v>114.53</v>
      </c>
      <c r="I14">
        <v>7.6</v>
      </c>
      <c r="J14">
        <v>3.0721286560141649E-2</v>
      </c>
      <c r="K14">
        <v>0.39</v>
      </c>
      <c r="L14">
        <v>5.1315789473684217E-2</v>
      </c>
      <c r="M14">
        <v>0.24244771494965139</v>
      </c>
      <c r="N14">
        <v>3.122864440270744E-2</v>
      </c>
      <c r="O14" t="s">
        <v>26</v>
      </c>
      <c r="P14">
        <v>0.2233502538071066</v>
      </c>
    </row>
    <row r="15" spans="1:16" x14ac:dyDescent="0.25">
      <c r="A15" s="4">
        <v>13</v>
      </c>
      <c r="B15">
        <v>2017</v>
      </c>
      <c r="C15">
        <v>4.41E-2</v>
      </c>
      <c r="D15">
        <v>0.33636363636363631</v>
      </c>
      <c r="E15">
        <v>0.87000000476837158</v>
      </c>
      <c r="F15">
        <v>5.0689654894589528E-2</v>
      </c>
      <c r="G15">
        <v>-1.5105740181268271E-3</v>
      </c>
      <c r="H15">
        <v>114.53</v>
      </c>
      <c r="I15">
        <v>7.6</v>
      </c>
      <c r="J15">
        <v>3.0721286560141649E-2</v>
      </c>
      <c r="K15">
        <v>0.39</v>
      </c>
      <c r="L15">
        <v>5.1315789473684217E-2</v>
      </c>
      <c r="M15">
        <v>0.24244771494965139</v>
      </c>
      <c r="N15">
        <v>3.122864440270744E-2</v>
      </c>
      <c r="O15" t="s">
        <v>26</v>
      </c>
      <c r="P15">
        <v>0.2233502538071066</v>
      </c>
    </row>
    <row r="16" spans="1:16" x14ac:dyDescent="0.25">
      <c r="A16" s="4">
        <v>14</v>
      </c>
      <c r="B16">
        <v>2018</v>
      </c>
      <c r="C16">
        <v>2.2100000000000002E-2</v>
      </c>
      <c r="D16">
        <v>-0.49886621315192742</v>
      </c>
      <c r="E16">
        <v>0.72000002861022949</v>
      </c>
      <c r="F16">
        <v>3.0694443224756861E-2</v>
      </c>
      <c r="G16">
        <v>-1.5105740181268271E-3</v>
      </c>
      <c r="H16">
        <v>114.53</v>
      </c>
      <c r="I16">
        <v>7.6</v>
      </c>
      <c r="J16">
        <v>3.0721286560141649E-2</v>
      </c>
      <c r="K16">
        <v>0.39</v>
      </c>
      <c r="L16">
        <v>5.1315789473684217E-2</v>
      </c>
      <c r="M16">
        <v>0.24244771494965139</v>
      </c>
      <c r="N16">
        <v>3.122864440270744E-2</v>
      </c>
      <c r="O16" t="s">
        <v>26</v>
      </c>
      <c r="P16">
        <v>0.2233502538071066</v>
      </c>
    </row>
    <row r="17" spans="1:16" x14ac:dyDescent="0.25">
      <c r="A17" s="4">
        <v>15</v>
      </c>
      <c r="B17">
        <v>2019</v>
      </c>
      <c r="C17">
        <v>6.6000000000000003E-2</v>
      </c>
      <c r="D17">
        <v>1.9864253393665161</v>
      </c>
      <c r="E17">
        <v>0.77999997138977051</v>
      </c>
      <c r="F17">
        <v>8.4615387719058549E-2</v>
      </c>
      <c r="G17">
        <v>-1.5105740181268271E-3</v>
      </c>
      <c r="H17">
        <v>114.53</v>
      </c>
      <c r="I17">
        <v>7.6</v>
      </c>
      <c r="J17">
        <v>3.0721286560141649E-2</v>
      </c>
      <c r="K17">
        <v>0.39</v>
      </c>
      <c r="L17">
        <v>5.1315789473684217E-2</v>
      </c>
      <c r="M17">
        <v>0.24244771494965139</v>
      </c>
      <c r="N17">
        <v>3.122864440270744E-2</v>
      </c>
      <c r="O17" t="s">
        <v>26</v>
      </c>
      <c r="P17">
        <v>0.2233502538071066</v>
      </c>
    </row>
    <row r="18" spans="1:16" x14ac:dyDescent="0.25">
      <c r="A18" s="4">
        <v>16</v>
      </c>
      <c r="B18">
        <v>2020</v>
      </c>
      <c r="C18">
        <v>4.3999999999999997E-2</v>
      </c>
      <c r="D18">
        <v>-0.33333333333333343</v>
      </c>
      <c r="E18">
        <v>1.3500000238418579</v>
      </c>
      <c r="F18">
        <v>3.25925920169867E-2</v>
      </c>
      <c r="G18">
        <v>-1.5105740181268271E-3</v>
      </c>
      <c r="H18">
        <v>114.53</v>
      </c>
      <c r="I18">
        <v>7.6</v>
      </c>
      <c r="J18">
        <v>3.0721286560141649E-2</v>
      </c>
      <c r="K18">
        <v>0.39</v>
      </c>
      <c r="L18">
        <v>5.1315789473684217E-2</v>
      </c>
      <c r="M18">
        <v>0.24244771494965139</v>
      </c>
      <c r="N18">
        <v>3.122864440270744E-2</v>
      </c>
      <c r="O18" t="s">
        <v>26</v>
      </c>
      <c r="P18">
        <v>0.2233502538071066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A7" workbookViewId="0">
      <selection activeCell="F18" sqref="F18"/>
    </sheetView>
  </sheetViews>
  <sheetFormatPr defaultRowHeight="15" x14ac:dyDescent="0.25"/>
  <sheetData>
    <row r="1" spans="1:16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25">
      <c r="A2" s="4">
        <v>0</v>
      </c>
      <c r="B2">
        <v>2002</v>
      </c>
      <c r="C2">
        <v>6.4000000000000003E-3</v>
      </c>
      <c r="E2">
        <v>0.32640001177787781</v>
      </c>
      <c r="F2">
        <v>1.9607842429721901E-2</v>
      </c>
      <c r="G2">
        <v>9.9127055770103268E-17</v>
      </c>
      <c r="H2">
        <v>251.29</v>
      </c>
      <c r="I2">
        <v>25.46</v>
      </c>
      <c r="J2">
        <v>3.1016856287880031E-2</v>
      </c>
      <c r="K2">
        <v>0.31</v>
      </c>
      <c r="L2">
        <v>1.2175962293794191E-2</v>
      </c>
      <c r="M2">
        <v>6.6855232707636922E-2</v>
      </c>
      <c r="N2">
        <v>2.9208674595996409E-2</v>
      </c>
      <c r="O2" t="s">
        <v>27</v>
      </c>
      <c r="P2">
        <v>0.51470588235294112</v>
      </c>
    </row>
    <row r="3" spans="1:16" x14ac:dyDescent="0.25">
      <c r="A3" s="4">
        <v>1</v>
      </c>
      <c r="B3">
        <v>2003</v>
      </c>
      <c r="C3">
        <v>7.0400000000000003E-3</v>
      </c>
      <c r="D3">
        <v>9.9999999999999992E-2</v>
      </c>
      <c r="E3">
        <v>0.7807999849319458</v>
      </c>
      <c r="F3">
        <v>9.0163936166233454E-3</v>
      </c>
      <c r="G3">
        <v>9.9127055770103268E-17</v>
      </c>
      <c r="H3">
        <v>251.29</v>
      </c>
      <c r="I3">
        <v>25.46</v>
      </c>
      <c r="J3">
        <v>3.1016856287880031E-2</v>
      </c>
      <c r="K3">
        <v>0.31</v>
      </c>
      <c r="L3">
        <v>1.2175962293794191E-2</v>
      </c>
      <c r="M3">
        <v>6.6855232707636922E-2</v>
      </c>
      <c r="N3">
        <v>2.9208674595996409E-2</v>
      </c>
      <c r="O3" t="s">
        <v>27</v>
      </c>
      <c r="P3">
        <v>0.51470588235294112</v>
      </c>
    </row>
    <row r="4" spans="1:16" x14ac:dyDescent="0.25">
      <c r="A4" s="4">
        <v>2</v>
      </c>
      <c r="B4">
        <v>2004</v>
      </c>
      <c r="C4">
        <v>7.0400000000000003E-3</v>
      </c>
      <c r="D4">
        <v>0</v>
      </c>
      <c r="E4">
        <v>0.41600000858306879</v>
      </c>
      <c r="F4">
        <v>1.6923076573913631E-2</v>
      </c>
      <c r="G4">
        <v>9.9127055770103268E-17</v>
      </c>
      <c r="H4">
        <v>251.29</v>
      </c>
      <c r="I4">
        <v>25.46</v>
      </c>
      <c r="J4">
        <v>3.1016856287880031E-2</v>
      </c>
      <c r="K4">
        <v>0.31</v>
      </c>
      <c r="L4">
        <v>1.2175962293794191E-2</v>
      </c>
      <c r="M4">
        <v>6.6855232707636922E-2</v>
      </c>
      <c r="N4">
        <v>2.9208674595996409E-2</v>
      </c>
      <c r="O4" t="s">
        <v>27</v>
      </c>
      <c r="P4">
        <v>0.51470588235294112</v>
      </c>
    </row>
    <row r="5" spans="1:16" x14ac:dyDescent="0.25">
      <c r="A5" s="4">
        <v>3</v>
      </c>
      <c r="B5">
        <v>2005</v>
      </c>
      <c r="C5">
        <v>7.0400000000000003E-3</v>
      </c>
      <c r="D5">
        <v>0</v>
      </c>
      <c r="E5">
        <v>0.23039999604225159</v>
      </c>
      <c r="F5">
        <v>3.055555608043057E-2</v>
      </c>
      <c r="G5">
        <v>9.9127055770103268E-17</v>
      </c>
      <c r="H5">
        <v>251.29</v>
      </c>
      <c r="I5">
        <v>25.46</v>
      </c>
      <c r="J5">
        <v>3.1016856287880031E-2</v>
      </c>
      <c r="K5">
        <v>0.31</v>
      </c>
      <c r="L5">
        <v>1.2175962293794191E-2</v>
      </c>
      <c r="M5">
        <v>6.6855232707636922E-2</v>
      </c>
      <c r="N5">
        <v>2.9208674595996409E-2</v>
      </c>
      <c r="O5" t="s">
        <v>27</v>
      </c>
      <c r="P5">
        <v>0.51470588235294112</v>
      </c>
    </row>
    <row r="6" spans="1:16" x14ac:dyDescent="0.25">
      <c r="A6" s="4">
        <v>4</v>
      </c>
      <c r="B6">
        <v>2006</v>
      </c>
      <c r="C6">
        <v>8.0000000000000002E-3</v>
      </c>
      <c r="D6">
        <v>0.13636363636363641</v>
      </c>
      <c r="E6">
        <v>0.28799998760223389</v>
      </c>
      <c r="F6">
        <v>2.7777778973550021E-2</v>
      </c>
      <c r="G6">
        <v>9.9127055770103268E-17</v>
      </c>
      <c r="H6">
        <v>251.29</v>
      </c>
      <c r="I6">
        <v>25.46</v>
      </c>
      <c r="J6">
        <v>3.1016856287880031E-2</v>
      </c>
      <c r="K6">
        <v>0.31</v>
      </c>
      <c r="L6">
        <v>1.2175962293794191E-2</v>
      </c>
      <c r="M6">
        <v>6.6855232707636922E-2</v>
      </c>
      <c r="N6">
        <v>2.9208674595996409E-2</v>
      </c>
      <c r="O6" t="s">
        <v>27</v>
      </c>
      <c r="P6">
        <v>0.51470588235294112</v>
      </c>
    </row>
    <row r="7" spans="1:16" x14ac:dyDescent="0.25">
      <c r="A7" s="4">
        <v>5</v>
      </c>
      <c r="B7">
        <v>2007</v>
      </c>
      <c r="C7">
        <v>6.4000000000000003E-3</v>
      </c>
      <c r="D7">
        <v>-0.2</v>
      </c>
      <c r="E7">
        <v>0.24320000410079959</v>
      </c>
      <c r="F7">
        <v>2.6315789029951579E-2</v>
      </c>
      <c r="G7">
        <v>9.9127055770103268E-17</v>
      </c>
      <c r="H7">
        <v>251.29</v>
      </c>
      <c r="I7">
        <v>25.46</v>
      </c>
      <c r="J7">
        <v>3.1016856287880031E-2</v>
      </c>
      <c r="K7">
        <v>0.31</v>
      </c>
      <c r="L7">
        <v>1.2175962293794191E-2</v>
      </c>
      <c r="M7">
        <v>6.6855232707636922E-2</v>
      </c>
      <c r="N7">
        <v>2.9208674595996409E-2</v>
      </c>
      <c r="O7" t="s">
        <v>27</v>
      </c>
      <c r="P7">
        <v>0.51470588235294112</v>
      </c>
    </row>
    <row r="8" spans="1:16" x14ac:dyDescent="0.25">
      <c r="A8" s="4">
        <v>6</v>
      </c>
      <c r="B8">
        <v>2008</v>
      </c>
      <c r="C8">
        <v>6.4000000000000003E-3</v>
      </c>
      <c r="D8">
        <v>0</v>
      </c>
      <c r="E8">
        <v>6.719999760389328E-2</v>
      </c>
      <c r="F8">
        <v>9.5238098633938215E-2</v>
      </c>
      <c r="G8">
        <v>9.9127055770103268E-17</v>
      </c>
      <c r="H8">
        <v>251.29</v>
      </c>
      <c r="I8">
        <v>25.46</v>
      </c>
      <c r="J8">
        <v>3.1016856287880031E-2</v>
      </c>
      <c r="K8">
        <v>0.31</v>
      </c>
      <c r="L8">
        <v>1.2175962293794191E-2</v>
      </c>
      <c r="M8">
        <v>6.6855232707636922E-2</v>
      </c>
      <c r="N8">
        <v>2.9208674595996409E-2</v>
      </c>
      <c r="O8" t="s">
        <v>27</v>
      </c>
      <c r="P8">
        <v>0.51470588235294112</v>
      </c>
    </row>
    <row r="9" spans="1:16" x14ac:dyDescent="0.25">
      <c r="A9" s="4">
        <v>7</v>
      </c>
      <c r="B9">
        <v>2009</v>
      </c>
      <c r="C9">
        <v>3.2000000000000002E-3</v>
      </c>
      <c r="D9">
        <v>-0.5</v>
      </c>
      <c r="E9">
        <v>0.1023999974131584</v>
      </c>
      <c r="F9">
        <v>3.1250000789441422E-2</v>
      </c>
      <c r="G9">
        <v>9.9127055770103268E-17</v>
      </c>
      <c r="H9">
        <v>251.29</v>
      </c>
      <c r="I9">
        <v>25.46</v>
      </c>
      <c r="J9">
        <v>3.1016856287880031E-2</v>
      </c>
      <c r="K9">
        <v>0.31</v>
      </c>
      <c r="L9">
        <v>1.2175962293794191E-2</v>
      </c>
      <c r="M9">
        <v>6.6855232707636922E-2</v>
      </c>
      <c r="N9">
        <v>2.9208674595996409E-2</v>
      </c>
      <c r="O9" t="s">
        <v>27</v>
      </c>
      <c r="P9">
        <v>0.51470588235294112</v>
      </c>
    </row>
    <row r="10" spans="1:16" x14ac:dyDescent="0.25">
      <c r="A10" s="4">
        <v>8</v>
      </c>
      <c r="B10">
        <v>2010</v>
      </c>
      <c r="C10">
        <v>1.9199999999999998E-2</v>
      </c>
      <c r="D10">
        <v>5</v>
      </c>
      <c r="E10">
        <v>0.31040000915527338</v>
      </c>
      <c r="F10">
        <v>6.1855668278654782E-2</v>
      </c>
      <c r="G10">
        <v>9.9127055770103268E-17</v>
      </c>
      <c r="H10">
        <v>251.29</v>
      </c>
      <c r="I10">
        <v>25.46</v>
      </c>
      <c r="J10">
        <v>3.1016856287880031E-2</v>
      </c>
      <c r="K10">
        <v>0.31</v>
      </c>
      <c r="L10">
        <v>1.2175962293794191E-2</v>
      </c>
      <c r="M10">
        <v>6.6855232707636922E-2</v>
      </c>
      <c r="N10">
        <v>2.9208674595996409E-2</v>
      </c>
      <c r="O10" t="s">
        <v>27</v>
      </c>
      <c r="P10">
        <v>0.51470588235294112</v>
      </c>
    </row>
    <row r="11" spans="1:16" x14ac:dyDescent="0.25">
      <c r="A11" s="4">
        <v>9</v>
      </c>
      <c r="B11">
        <v>2011</v>
      </c>
      <c r="C11">
        <v>2.5600000000000001E-2</v>
      </c>
      <c r="D11">
        <v>0.33333333333333331</v>
      </c>
      <c r="E11">
        <v>0.24320000410079959</v>
      </c>
      <c r="F11">
        <v>0.1052631561198063</v>
      </c>
      <c r="G11">
        <v>9.9127055770103268E-17</v>
      </c>
      <c r="H11">
        <v>251.29</v>
      </c>
      <c r="I11">
        <v>25.46</v>
      </c>
      <c r="J11">
        <v>3.1016856287880031E-2</v>
      </c>
      <c r="K11">
        <v>0.31</v>
      </c>
      <c r="L11">
        <v>1.2175962293794191E-2</v>
      </c>
      <c r="M11">
        <v>6.6855232707636922E-2</v>
      </c>
      <c r="N11">
        <v>2.9208674595996409E-2</v>
      </c>
      <c r="O11" t="s">
        <v>27</v>
      </c>
      <c r="P11">
        <v>0.51470588235294112</v>
      </c>
    </row>
    <row r="12" spans="1:16" x14ac:dyDescent="0.25">
      <c r="A12" s="4">
        <v>10</v>
      </c>
      <c r="B12">
        <v>2012</v>
      </c>
      <c r="C12">
        <v>2.5600000000000001E-2</v>
      </c>
      <c r="D12">
        <v>0</v>
      </c>
      <c r="E12">
        <v>0.26879999041557312</v>
      </c>
      <c r="F12">
        <v>9.5238098633938215E-2</v>
      </c>
      <c r="G12">
        <v>9.9127055770103268E-17</v>
      </c>
      <c r="H12">
        <v>251.29</v>
      </c>
      <c r="I12">
        <v>25.46</v>
      </c>
      <c r="J12">
        <v>3.1016856287880031E-2</v>
      </c>
      <c r="K12">
        <v>0.31</v>
      </c>
      <c r="L12">
        <v>1.2175962293794191E-2</v>
      </c>
      <c r="M12">
        <v>6.6855232707636922E-2</v>
      </c>
      <c r="N12">
        <v>2.9208674595996409E-2</v>
      </c>
      <c r="O12" t="s">
        <v>27</v>
      </c>
      <c r="P12">
        <v>0.51470588235294112</v>
      </c>
    </row>
    <row r="13" spans="1:16" x14ac:dyDescent="0.25">
      <c r="A13" s="4">
        <v>11</v>
      </c>
      <c r="B13">
        <v>2013</v>
      </c>
      <c r="C13">
        <v>3.2000000000000001E-2</v>
      </c>
      <c r="D13">
        <v>0.25</v>
      </c>
      <c r="E13">
        <v>0.37439998984336847</v>
      </c>
      <c r="F13">
        <v>8.5470087788697066E-2</v>
      </c>
      <c r="G13">
        <v>9.9127055770103268E-17</v>
      </c>
      <c r="H13">
        <v>251.29</v>
      </c>
      <c r="I13">
        <v>25.46</v>
      </c>
      <c r="J13">
        <v>3.1016856287880031E-2</v>
      </c>
      <c r="K13">
        <v>0.31</v>
      </c>
      <c r="L13">
        <v>1.2175962293794191E-2</v>
      </c>
      <c r="M13">
        <v>6.6855232707636922E-2</v>
      </c>
      <c r="N13">
        <v>2.9208674595996409E-2</v>
      </c>
      <c r="O13" t="s">
        <v>27</v>
      </c>
      <c r="P13">
        <v>0.51470588235294112</v>
      </c>
    </row>
    <row r="14" spans="1:16" x14ac:dyDescent="0.25">
      <c r="A14" s="4">
        <v>12</v>
      </c>
      <c r="B14">
        <v>2014</v>
      </c>
      <c r="C14">
        <v>3.3599999999999998E-2</v>
      </c>
      <c r="D14">
        <v>4.9999999999999913E-2</v>
      </c>
      <c r="E14">
        <v>0.40400001406669622</v>
      </c>
      <c r="F14">
        <v>8.3168313935882657E-2</v>
      </c>
      <c r="G14">
        <v>9.9127055770103268E-17</v>
      </c>
      <c r="H14">
        <v>251.29</v>
      </c>
      <c r="I14">
        <v>25.46</v>
      </c>
      <c r="J14">
        <v>3.1016856287880031E-2</v>
      </c>
      <c r="K14">
        <v>0.31</v>
      </c>
      <c r="L14">
        <v>1.2175962293794191E-2</v>
      </c>
      <c r="M14">
        <v>6.6855232707636922E-2</v>
      </c>
      <c r="N14">
        <v>2.9208674595996409E-2</v>
      </c>
      <c r="O14" t="s">
        <v>27</v>
      </c>
      <c r="P14">
        <v>0.51470588235294112</v>
      </c>
    </row>
    <row r="15" spans="1:16" x14ac:dyDescent="0.25">
      <c r="A15" s="4">
        <v>13</v>
      </c>
      <c r="B15">
        <v>2015</v>
      </c>
      <c r="C15">
        <v>3.2000000000000001E-2</v>
      </c>
      <c r="D15">
        <v>-4.761904761904754E-2</v>
      </c>
      <c r="E15">
        <v>0.40799999237060552</v>
      </c>
      <c r="F15">
        <v>7.8431374015646801E-2</v>
      </c>
      <c r="G15">
        <v>9.9127055770103268E-17</v>
      </c>
      <c r="H15">
        <v>251.29</v>
      </c>
      <c r="I15">
        <v>25.46</v>
      </c>
      <c r="J15">
        <v>3.1016856287880031E-2</v>
      </c>
      <c r="K15">
        <v>0.31</v>
      </c>
      <c r="L15">
        <v>1.2175962293794191E-2</v>
      </c>
      <c r="M15">
        <v>6.6855232707636922E-2</v>
      </c>
      <c r="N15">
        <v>2.9208674595996409E-2</v>
      </c>
      <c r="O15" t="s">
        <v>27</v>
      </c>
      <c r="P15">
        <v>0.51470588235294112</v>
      </c>
    </row>
    <row r="16" spans="1:16" x14ac:dyDescent="0.25">
      <c r="A16" s="4">
        <v>14</v>
      </c>
      <c r="B16">
        <v>2016</v>
      </c>
      <c r="C16">
        <v>3.2000000000000001E-2</v>
      </c>
      <c r="D16">
        <v>0</v>
      </c>
      <c r="E16">
        <v>0.48800000548362732</v>
      </c>
      <c r="F16">
        <v>6.5573769754954686E-2</v>
      </c>
      <c r="G16">
        <v>9.9127055770103268E-17</v>
      </c>
      <c r="H16">
        <v>251.29</v>
      </c>
      <c r="I16">
        <v>25.46</v>
      </c>
      <c r="J16">
        <v>3.1016856287880031E-2</v>
      </c>
      <c r="K16">
        <v>0.31</v>
      </c>
      <c r="L16">
        <v>1.2175962293794191E-2</v>
      </c>
      <c r="M16">
        <v>6.6855232707636922E-2</v>
      </c>
      <c r="N16">
        <v>2.9208674595996409E-2</v>
      </c>
      <c r="O16" t="s">
        <v>27</v>
      </c>
      <c r="P16">
        <v>0.51470588235294112</v>
      </c>
    </row>
    <row r="17" spans="1:16" x14ac:dyDescent="0.25">
      <c r="A17" s="4">
        <v>15</v>
      </c>
      <c r="B17">
        <v>2017</v>
      </c>
      <c r="C17">
        <v>3.4000000000000002E-2</v>
      </c>
      <c r="D17">
        <v>6.2500000000000056E-2</v>
      </c>
      <c r="E17">
        <v>1.0199999809265139</v>
      </c>
      <c r="F17">
        <v>3.3333333956649891E-2</v>
      </c>
      <c r="G17">
        <v>9.9127055770103268E-17</v>
      </c>
      <c r="H17">
        <v>251.29</v>
      </c>
      <c r="I17">
        <v>25.46</v>
      </c>
      <c r="J17">
        <v>3.1016856287880031E-2</v>
      </c>
      <c r="K17">
        <v>0.31</v>
      </c>
      <c r="L17">
        <v>1.2175962293794191E-2</v>
      </c>
      <c r="M17">
        <v>6.6855232707636922E-2</v>
      </c>
      <c r="N17">
        <v>2.9208674595996409E-2</v>
      </c>
      <c r="O17" t="s">
        <v>27</v>
      </c>
      <c r="P17">
        <v>0.51470588235294112</v>
      </c>
    </row>
    <row r="18" spans="1:16" x14ac:dyDescent="0.25">
      <c r="A18" s="4">
        <v>16</v>
      </c>
      <c r="B18">
        <v>2018</v>
      </c>
      <c r="C18">
        <v>3.5000000000000003E-2</v>
      </c>
      <c r="D18">
        <v>2.9411764705882169E-2</v>
      </c>
      <c r="E18">
        <v>0.55500000715255737</v>
      </c>
      <c r="F18">
        <v>6.306306225033842E-2</v>
      </c>
      <c r="G18">
        <v>9.9127055770103268E-17</v>
      </c>
      <c r="H18">
        <v>251.29</v>
      </c>
      <c r="I18">
        <v>25.46</v>
      </c>
      <c r="J18">
        <v>3.1016856287880031E-2</v>
      </c>
      <c r="K18">
        <v>0.31</v>
      </c>
      <c r="L18">
        <v>1.2175962293794191E-2</v>
      </c>
      <c r="M18">
        <v>6.6855232707636922E-2</v>
      </c>
      <c r="N18">
        <v>2.9208674595996409E-2</v>
      </c>
      <c r="O18" t="s">
        <v>27</v>
      </c>
      <c r="P18">
        <v>0.51470588235294112</v>
      </c>
    </row>
    <row r="19" spans="1:16" x14ac:dyDescent="0.25">
      <c r="A19" s="4">
        <v>17</v>
      </c>
      <c r="B19">
        <v>2019</v>
      </c>
      <c r="C19">
        <v>3.5000000000000003E-2</v>
      </c>
      <c r="D19">
        <v>1.9825411154020651E-16</v>
      </c>
      <c r="E19">
        <v>1.0199999809265139</v>
      </c>
      <c r="F19">
        <v>3.4313726131845482E-2</v>
      </c>
      <c r="G19">
        <v>9.9127055770103268E-17</v>
      </c>
      <c r="H19">
        <v>251.29</v>
      </c>
      <c r="I19">
        <v>25.46</v>
      </c>
      <c r="J19">
        <v>3.1016856287880031E-2</v>
      </c>
      <c r="K19">
        <v>0.31</v>
      </c>
      <c r="L19">
        <v>1.2175962293794191E-2</v>
      </c>
      <c r="M19">
        <v>6.6855232707636922E-2</v>
      </c>
      <c r="N19">
        <v>2.9208674595996409E-2</v>
      </c>
      <c r="O19" t="s">
        <v>27</v>
      </c>
      <c r="P19">
        <v>0.51470588235294112</v>
      </c>
    </row>
    <row r="20" spans="1:16" x14ac:dyDescent="0.25">
      <c r="A20" s="4">
        <v>18</v>
      </c>
      <c r="B20">
        <v>2020</v>
      </c>
      <c r="C20">
        <v>3.5000000000000003E-2</v>
      </c>
      <c r="D20">
        <v>-1.9825411154020651E-16</v>
      </c>
      <c r="E20">
        <v>1.080000042915344</v>
      </c>
      <c r="F20">
        <v>3.2407406119652787E-2</v>
      </c>
      <c r="G20">
        <v>9.9127055770103268E-17</v>
      </c>
      <c r="H20">
        <v>251.29</v>
      </c>
      <c r="I20">
        <v>25.46</v>
      </c>
      <c r="J20">
        <v>3.1016856287880031E-2</v>
      </c>
      <c r="K20">
        <v>0.31</v>
      </c>
      <c r="L20">
        <v>1.2175962293794191E-2</v>
      </c>
      <c r="M20">
        <v>6.6855232707636922E-2</v>
      </c>
      <c r="N20">
        <v>2.9208674595996409E-2</v>
      </c>
      <c r="O20" t="s">
        <v>27</v>
      </c>
      <c r="P20">
        <v>0.51470588235294112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4" workbookViewId="0">
      <selection activeCell="N20" sqref="N20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2005</v>
      </c>
      <c r="C2">
        <v>1.2500000000000001E-2</v>
      </c>
      <c r="E2">
        <v>0.2099999934434891</v>
      </c>
      <c r="F2">
        <v>5.9523811382231048E-2</v>
      </c>
      <c r="G2">
        <v>0</v>
      </c>
      <c r="H2">
        <v>31.75</v>
      </c>
      <c r="I2">
        <v>7.18</v>
      </c>
      <c r="J2">
        <v>2.5800033107940049E-2</v>
      </c>
      <c r="K2">
        <v>0.14000000000000001</v>
      </c>
      <c r="L2">
        <v>1.949860724233984E-2</v>
      </c>
      <c r="M2">
        <v>0.18131868131868131</v>
      </c>
      <c r="N2">
        <v>2.3985780523824329E-2</v>
      </c>
      <c r="O2" t="s">
        <v>16</v>
      </c>
      <c r="P2">
        <v>0.33783783783783788</v>
      </c>
    </row>
    <row r="3" spans="1:16" x14ac:dyDescent="0.25">
      <c r="A3" s="1">
        <v>1</v>
      </c>
      <c r="B3">
        <v>2006</v>
      </c>
      <c r="C3">
        <v>1.2500000000000001E-2</v>
      </c>
      <c r="D3">
        <v>0</v>
      </c>
      <c r="E3">
        <v>0.20000000298023221</v>
      </c>
      <c r="F3">
        <v>6.2499999068677439E-2</v>
      </c>
      <c r="G3">
        <v>0</v>
      </c>
      <c r="H3">
        <v>31.75</v>
      </c>
      <c r="I3">
        <v>7.18</v>
      </c>
      <c r="J3">
        <v>2.5800033107940049E-2</v>
      </c>
      <c r="K3">
        <v>0.14000000000000001</v>
      </c>
      <c r="L3">
        <v>1.949860724233984E-2</v>
      </c>
      <c r="M3">
        <v>0.18131868131868131</v>
      </c>
      <c r="N3">
        <v>2.3985780523824329E-2</v>
      </c>
      <c r="O3" t="s">
        <v>16</v>
      </c>
      <c r="P3">
        <v>0.33783783783783788</v>
      </c>
    </row>
    <row r="4" spans="1:16" x14ac:dyDescent="0.25">
      <c r="A4" s="1">
        <v>2</v>
      </c>
      <c r="B4">
        <v>2007</v>
      </c>
      <c r="C4">
        <v>2.3E-2</v>
      </c>
      <c r="D4">
        <v>0.83999999999999986</v>
      </c>
      <c r="E4">
        <v>0.25499999523162842</v>
      </c>
      <c r="F4">
        <v>9.0196080117993821E-2</v>
      </c>
      <c r="G4">
        <v>0</v>
      </c>
      <c r="H4">
        <v>31.75</v>
      </c>
      <c r="I4">
        <v>7.18</v>
      </c>
      <c r="J4">
        <v>2.5800033107940049E-2</v>
      </c>
      <c r="K4">
        <v>0.14000000000000001</v>
      </c>
      <c r="L4">
        <v>1.949860724233984E-2</v>
      </c>
      <c r="M4">
        <v>0.18131868131868131</v>
      </c>
      <c r="N4">
        <v>2.3985780523824329E-2</v>
      </c>
      <c r="O4" t="s">
        <v>16</v>
      </c>
      <c r="P4">
        <v>0.33783783783783788</v>
      </c>
    </row>
    <row r="5" spans="1:16" x14ac:dyDescent="0.25">
      <c r="A5" s="1">
        <v>3</v>
      </c>
      <c r="B5">
        <v>2008</v>
      </c>
      <c r="C5">
        <v>1.4999999999999999E-2</v>
      </c>
      <c r="D5">
        <v>-0.34782608695652167</v>
      </c>
      <c r="E5">
        <v>0.20000000298023221</v>
      </c>
      <c r="F5">
        <v>7.4999998882412919E-2</v>
      </c>
      <c r="G5">
        <v>0</v>
      </c>
      <c r="H5">
        <v>31.75</v>
      </c>
      <c r="I5">
        <v>7.18</v>
      </c>
      <c r="J5">
        <v>2.5800033107940049E-2</v>
      </c>
      <c r="K5">
        <v>0.14000000000000001</v>
      </c>
      <c r="L5">
        <v>1.949860724233984E-2</v>
      </c>
      <c r="M5">
        <v>0.18131868131868131</v>
      </c>
      <c r="N5">
        <v>2.3985780523824329E-2</v>
      </c>
      <c r="O5" t="s">
        <v>16</v>
      </c>
      <c r="P5">
        <v>0.33783783783783788</v>
      </c>
    </row>
    <row r="6" spans="1:16" x14ac:dyDescent="0.25">
      <c r="A6" s="1">
        <v>4</v>
      </c>
      <c r="B6">
        <v>2009</v>
      </c>
      <c r="C6">
        <v>3.0000000000000001E-3</v>
      </c>
      <c r="D6">
        <v>-0.8</v>
      </c>
      <c r="E6">
        <v>0.11500000208616259</v>
      </c>
      <c r="F6">
        <v>2.6086956048507561E-2</v>
      </c>
      <c r="G6">
        <v>0</v>
      </c>
      <c r="H6">
        <v>31.75</v>
      </c>
      <c r="I6">
        <v>7.18</v>
      </c>
      <c r="J6">
        <v>2.5800033107940049E-2</v>
      </c>
      <c r="K6">
        <v>0.14000000000000001</v>
      </c>
      <c r="L6">
        <v>1.949860724233984E-2</v>
      </c>
      <c r="M6">
        <v>0.18131868131868131</v>
      </c>
      <c r="N6">
        <v>2.3985780523824329E-2</v>
      </c>
      <c r="O6" t="s">
        <v>16</v>
      </c>
      <c r="P6">
        <v>0.33783783783783788</v>
      </c>
    </row>
    <row r="7" spans="1:16" x14ac:dyDescent="0.25">
      <c r="A7" s="1">
        <v>5</v>
      </c>
      <c r="B7">
        <v>2010</v>
      </c>
      <c r="C7">
        <v>0.01</v>
      </c>
      <c r="D7">
        <v>2.333333333333333</v>
      </c>
      <c r="E7">
        <v>0.125</v>
      </c>
      <c r="F7">
        <v>0.08</v>
      </c>
      <c r="G7">
        <v>0</v>
      </c>
      <c r="H7">
        <v>31.75</v>
      </c>
      <c r="I7">
        <v>7.18</v>
      </c>
      <c r="J7">
        <v>2.5800033107940049E-2</v>
      </c>
      <c r="K7">
        <v>0.14000000000000001</v>
      </c>
      <c r="L7">
        <v>1.949860724233984E-2</v>
      </c>
      <c r="M7">
        <v>0.18131868131868131</v>
      </c>
      <c r="N7">
        <v>2.3985780523824329E-2</v>
      </c>
      <c r="O7" t="s">
        <v>16</v>
      </c>
      <c r="P7">
        <v>0.33783783783783788</v>
      </c>
    </row>
    <row r="8" spans="1:16" x14ac:dyDescent="0.25">
      <c r="A8" s="1">
        <v>6</v>
      </c>
      <c r="B8">
        <v>2011</v>
      </c>
      <c r="C8">
        <v>5.0000000000000001E-3</v>
      </c>
      <c r="D8">
        <v>-0.5</v>
      </c>
      <c r="E8">
        <v>0.10000000149011611</v>
      </c>
      <c r="F8">
        <v>4.9999999254941953E-2</v>
      </c>
      <c r="G8">
        <v>0</v>
      </c>
      <c r="H8">
        <v>31.75</v>
      </c>
      <c r="I8">
        <v>7.18</v>
      </c>
      <c r="J8">
        <v>2.5800033107940049E-2</v>
      </c>
      <c r="K8">
        <v>0.14000000000000001</v>
      </c>
      <c r="L8">
        <v>1.949860724233984E-2</v>
      </c>
      <c r="M8">
        <v>0.18131868131868131</v>
      </c>
      <c r="N8">
        <v>2.3985780523824329E-2</v>
      </c>
      <c r="O8" t="s">
        <v>16</v>
      </c>
      <c r="P8">
        <v>0.33783783783783788</v>
      </c>
    </row>
    <row r="9" spans="1:16" x14ac:dyDescent="0.25">
      <c r="A9" s="1">
        <v>7</v>
      </c>
      <c r="B9">
        <v>2012</v>
      </c>
      <c r="C9">
        <v>0.01</v>
      </c>
      <c r="D9">
        <v>1</v>
      </c>
      <c r="E9">
        <v>0.17499999701976779</v>
      </c>
      <c r="F9">
        <v>5.7142858115994219E-2</v>
      </c>
      <c r="G9">
        <v>0</v>
      </c>
      <c r="H9">
        <v>31.75</v>
      </c>
      <c r="I9">
        <v>7.18</v>
      </c>
      <c r="J9">
        <v>2.5800033107940049E-2</v>
      </c>
      <c r="K9">
        <v>0.14000000000000001</v>
      </c>
      <c r="L9">
        <v>1.949860724233984E-2</v>
      </c>
      <c r="M9">
        <v>0.18131868131868131</v>
      </c>
      <c r="N9">
        <v>2.3985780523824329E-2</v>
      </c>
      <c r="O9" t="s">
        <v>16</v>
      </c>
      <c r="P9">
        <v>0.33783783783783788</v>
      </c>
    </row>
    <row r="10" spans="1:16" x14ac:dyDescent="0.25">
      <c r="A10" s="1">
        <v>8</v>
      </c>
      <c r="B10">
        <v>2013</v>
      </c>
      <c r="C10">
        <v>1.0999999999999999E-2</v>
      </c>
      <c r="D10">
        <v>9.9999999999999908E-2</v>
      </c>
      <c r="E10">
        <v>0.1800000071525574</v>
      </c>
      <c r="F10">
        <v>6.1111108682773821E-2</v>
      </c>
      <c r="G10">
        <v>0</v>
      </c>
      <c r="H10">
        <v>31.75</v>
      </c>
      <c r="I10">
        <v>7.18</v>
      </c>
      <c r="J10">
        <v>2.5800033107940049E-2</v>
      </c>
      <c r="K10">
        <v>0.14000000000000001</v>
      </c>
      <c r="L10">
        <v>1.949860724233984E-2</v>
      </c>
      <c r="M10">
        <v>0.18131868131868131</v>
      </c>
      <c r="N10">
        <v>2.3985780523824329E-2</v>
      </c>
      <c r="O10" t="s">
        <v>16</v>
      </c>
      <c r="P10">
        <v>0.33783783783783788</v>
      </c>
    </row>
    <row r="11" spans="1:16" x14ac:dyDescent="0.25">
      <c r="A11" s="1">
        <v>9</v>
      </c>
      <c r="B11">
        <v>2014</v>
      </c>
      <c r="C11">
        <v>0.01</v>
      </c>
      <c r="D11">
        <v>-9.0909090909090842E-2</v>
      </c>
      <c r="E11">
        <v>0.25</v>
      </c>
      <c r="F11">
        <v>0.04</v>
      </c>
      <c r="G11">
        <v>0</v>
      </c>
      <c r="H11">
        <v>31.75</v>
      </c>
      <c r="I11">
        <v>7.18</v>
      </c>
      <c r="J11">
        <v>2.5800033107940049E-2</v>
      </c>
      <c r="K11">
        <v>0.14000000000000001</v>
      </c>
      <c r="L11">
        <v>1.949860724233984E-2</v>
      </c>
      <c r="M11">
        <v>0.18131868131868131</v>
      </c>
      <c r="N11">
        <v>2.3985780523824329E-2</v>
      </c>
      <c r="O11" t="s">
        <v>16</v>
      </c>
      <c r="P11">
        <v>0.33783783783783788</v>
      </c>
    </row>
    <row r="12" spans="1:16" x14ac:dyDescent="0.25">
      <c r="A12" s="1">
        <v>10</v>
      </c>
      <c r="B12">
        <v>2015</v>
      </c>
      <c r="C12">
        <v>0.02</v>
      </c>
      <c r="D12">
        <v>1</v>
      </c>
      <c r="E12">
        <v>0.21500000357627869</v>
      </c>
      <c r="F12">
        <v>9.3023254266618227E-2</v>
      </c>
      <c r="G12">
        <v>0</v>
      </c>
      <c r="H12">
        <v>31.75</v>
      </c>
      <c r="I12">
        <v>7.18</v>
      </c>
      <c r="J12">
        <v>2.5800033107940049E-2</v>
      </c>
      <c r="K12">
        <v>0.14000000000000001</v>
      </c>
      <c r="L12">
        <v>1.949860724233984E-2</v>
      </c>
      <c r="M12">
        <v>0.18131868131868131</v>
      </c>
      <c r="N12">
        <v>2.3985780523824329E-2</v>
      </c>
      <c r="O12" t="s">
        <v>16</v>
      </c>
      <c r="P12">
        <v>0.33783783783783788</v>
      </c>
    </row>
    <row r="13" spans="1:16" x14ac:dyDescent="0.25">
      <c r="A13" s="1">
        <v>11</v>
      </c>
      <c r="B13">
        <v>2016</v>
      </c>
      <c r="C13">
        <v>0.02</v>
      </c>
      <c r="D13">
        <v>0</v>
      </c>
      <c r="E13">
        <v>0.20000000298023221</v>
      </c>
      <c r="F13">
        <v>9.9999998509883906E-2</v>
      </c>
      <c r="G13">
        <v>0</v>
      </c>
      <c r="H13">
        <v>31.75</v>
      </c>
      <c r="I13">
        <v>7.18</v>
      </c>
      <c r="J13">
        <v>2.5800033107940049E-2</v>
      </c>
      <c r="K13">
        <v>0.14000000000000001</v>
      </c>
      <c r="L13">
        <v>1.949860724233984E-2</v>
      </c>
      <c r="M13">
        <v>0.18131868131868131</v>
      </c>
      <c r="N13">
        <v>2.3985780523824329E-2</v>
      </c>
      <c r="O13" t="s">
        <v>16</v>
      </c>
      <c r="P13">
        <v>0.33783783783783788</v>
      </c>
    </row>
    <row r="14" spans="1:16" x14ac:dyDescent="0.25">
      <c r="A14" s="1">
        <v>12</v>
      </c>
      <c r="B14">
        <v>2017</v>
      </c>
      <c r="C14">
        <v>1.4999999999999999E-2</v>
      </c>
      <c r="D14">
        <v>-0.25000000000000011</v>
      </c>
      <c r="E14">
        <v>0.2099999934434891</v>
      </c>
      <c r="F14">
        <v>7.1428573658677247E-2</v>
      </c>
      <c r="G14">
        <v>0</v>
      </c>
      <c r="H14">
        <v>31.75</v>
      </c>
      <c r="I14">
        <v>7.18</v>
      </c>
      <c r="J14">
        <v>2.5800033107940049E-2</v>
      </c>
      <c r="K14">
        <v>0.14000000000000001</v>
      </c>
      <c r="L14">
        <v>1.949860724233984E-2</v>
      </c>
      <c r="M14">
        <v>0.18131868131868131</v>
      </c>
      <c r="N14">
        <v>2.3985780523824329E-2</v>
      </c>
      <c r="O14" t="s">
        <v>16</v>
      </c>
      <c r="P14">
        <v>0.33783783783783788</v>
      </c>
    </row>
    <row r="15" spans="1:16" x14ac:dyDescent="0.25">
      <c r="A15" s="1">
        <v>13</v>
      </c>
      <c r="B15">
        <v>2018</v>
      </c>
      <c r="C15">
        <v>1.7500000000000002E-2</v>
      </c>
      <c r="D15">
        <v>0.1666666666666668</v>
      </c>
      <c r="E15">
        <v>0.23499999940395361</v>
      </c>
      <c r="F15">
        <v>7.4468085295261444E-2</v>
      </c>
      <c r="G15">
        <v>0</v>
      </c>
      <c r="H15">
        <v>31.75</v>
      </c>
      <c r="I15">
        <v>7.18</v>
      </c>
      <c r="J15">
        <v>2.5800033107940049E-2</v>
      </c>
      <c r="K15">
        <v>0.14000000000000001</v>
      </c>
      <c r="L15">
        <v>1.949860724233984E-2</v>
      </c>
      <c r="M15">
        <v>0.18131868131868131</v>
      </c>
      <c r="N15">
        <v>2.3985780523824329E-2</v>
      </c>
      <c r="O15" t="s">
        <v>16</v>
      </c>
      <c r="P15">
        <v>0.33783783783783788</v>
      </c>
    </row>
    <row r="16" spans="1:16" x14ac:dyDescent="0.25">
      <c r="A16" s="1">
        <v>14</v>
      </c>
      <c r="B16">
        <v>2019</v>
      </c>
      <c r="C16">
        <v>0.01</v>
      </c>
      <c r="D16">
        <v>-0.4285714285714286</v>
      </c>
      <c r="E16">
        <v>0.23499999940395361</v>
      </c>
      <c r="F16">
        <v>4.2553191597292248E-2</v>
      </c>
      <c r="G16">
        <v>0</v>
      </c>
      <c r="H16">
        <v>31.75</v>
      </c>
      <c r="I16">
        <v>7.18</v>
      </c>
      <c r="J16">
        <v>2.5800033107940049E-2</v>
      </c>
      <c r="K16">
        <v>0.14000000000000001</v>
      </c>
      <c r="L16">
        <v>1.949860724233984E-2</v>
      </c>
      <c r="M16">
        <v>0.18131868131868131</v>
      </c>
      <c r="N16">
        <v>2.3985780523824329E-2</v>
      </c>
      <c r="O16" t="s">
        <v>16</v>
      </c>
      <c r="P16">
        <v>0.33783783783783788</v>
      </c>
    </row>
    <row r="17" spans="1:16" x14ac:dyDescent="0.25">
      <c r="A17" s="1">
        <v>15</v>
      </c>
      <c r="B17">
        <v>2020</v>
      </c>
      <c r="C17">
        <v>1.2500000000000001E-2</v>
      </c>
      <c r="D17">
        <v>0.25000000000000011</v>
      </c>
      <c r="E17">
        <v>0.24500000476837161</v>
      </c>
      <c r="F17">
        <v>5.1020407170268331E-2</v>
      </c>
      <c r="G17">
        <v>0</v>
      </c>
      <c r="H17">
        <v>31.75</v>
      </c>
      <c r="I17">
        <v>7.18</v>
      </c>
      <c r="J17">
        <v>2.5800033107940049E-2</v>
      </c>
      <c r="K17">
        <v>0.14000000000000001</v>
      </c>
      <c r="L17">
        <v>1.949860724233984E-2</v>
      </c>
      <c r="M17">
        <v>0.18131868131868131</v>
      </c>
      <c r="N17">
        <v>2.3985780523824329E-2</v>
      </c>
      <c r="O17" t="s">
        <v>16</v>
      </c>
      <c r="P17">
        <v>0.33783783783783788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7" workbookViewId="0">
      <selection activeCell="N24" sqref="N24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2005</v>
      </c>
      <c r="C2">
        <v>2.0459999999999999E-2</v>
      </c>
      <c r="E2">
        <v>0.44999998807907099</v>
      </c>
      <c r="F2">
        <v>4.5466667871122038E-2</v>
      </c>
      <c r="G2">
        <v>0</v>
      </c>
      <c r="H2">
        <v>51.59</v>
      </c>
      <c r="I2">
        <v>17.25</v>
      </c>
      <c r="J2">
        <v>3.2301681530773063E-2</v>
      </c>
      <c r="K2">
        <v>0.51</v>
      </c>
      <c r="L2">
        <v>2.9565217391304351E-2</v>
      </c>
      <c r="M2">
        <v>0.56764705882352939</v>
      </c>
      <c r="N2">
        <v>2.7410571617846921E-2</v>
      </c>
      <c r="O2" t="s">
        <v>17</v>
      </c>
      <c r="P2">
        <v>3.0304000000000002</v>
      </c>
    </row>
    <row r="3" spans="1:16" x14ac:dyDescent="0.25">
      <c r="A3" s="1">
        <v>1</v>
      </c>
      <c r="B3">
        <v>2006</v>
      </c>
      <c r="C3">
        <v>1.6E-2</v>
      </c>
      <c r="D3">
        <v>-0.21798631476050831</v>
      </c>
      <c r="E3">
        <v>0.27000001072883612</v>
      </c>
      <c r="F3">
        <v>5.9259256904507958E-2</v>
      </c>
      <c r="G3">
        <v>0</v>
      </c>
      <c r="H3">
        <v>51.59</v>
      </c>
      <c r="I3">
        <v>17.25</v>
      </c>
      <c r="J3">
        <v>3.2301681530773063E-2</v>
      </c>
      <c r="K3">
        <v>0.51</v>
      </c>
      <c r="L3">
        <v>2.9565217391304351E-2</v>
      </c>
      <c r="M3">
        <v>0.56764705882352939</v>
      </c>
      <c r="N3">
        <v>2.7410571617846921E-2</v>
      </c>
      <c r="O3" t="s">
        <v>17</v>
      </c>
      <c r="P3">
        <v>3.0304000000000002</v>
      </c>
    </row>
    <row r="4" spans="1:16" x14ac:dyDescent="0.25">
      <c r="A4" s="1">
        <v>2</v>
      </c>
      <c r="B4">
        <v>2007</v>
      </c>
      <c r="C4">
        <v>6.0000000000000001E-3</v>
      </c>
      <c r="D4">
        <v>-0.625</v>
      </c>
      <c r="E4">
        <v>0.20000000298023221</v>
      </c>
      <c r="F4">
        <v>2.999999955296517E-2</v>
      </c>
      <c r="G4">
        <v>0</v>
      </c>
      <c r="H4">
        <v>51.59</v>
      </c>
      <c r="I4">
        <v>17.25</v>
      </c>
      <c r="J4">
        <v>3.2301681530773063E-2</v>
      </c>
      <c r="K4">
        <v>0.51</v>
      </c>
      <c r="L4">
        <v>2.9565217391304351E-2</v>
      </c>
      <c r="M4">
        <v>0.56764705882352939</v>
      </c>
      <c r="N4">
        <v>2.7410571617846921E-2</v>
      </c>
      <c r="O4" t="s">
        <v>17</v>
      </c>
      <c r="P4">
        <v>3.0304000000000002</v>
      </c>
    </row>
    <row r="5" spans="1:16" x14ac:dyDescent="0.25">
      <c r="A5" s="1">
        <v>3</v>
      </c>
      <c r="B5">
        <v>2008</v>
      </c>
      <c r="C5">
        <v>0.01</v>
      </c>
      <c r="D5">
        <v>0.66666666666666663</v>
      </c>
      <c r="E5">
        <v>0.10000000149011611</v>
      </c>
      <c r="F5">
        <v>9.9999998509883906E-2</v>
      </c>
      <c r="G5">
        <v>0</v>
      </c>
      <c r="H5">
        <v>51.59</v>
      </c>
      <c r="I5">
        <v>17.25</v>
      </c>
      <c r="J5">
        <v>3.2301681530773063E-2</v>
      </c>
      <c r="K5">
        <v>0.51</v>
      </c>
      <c r="L5">
        <v>2.9565217391304351E-2</v>
      </c>
      <c r="M5">
        <v>0.56764705882352939</v>
      </c>
      <c r="N5">
        <v>2.7410571617846921E-2</v>
      </c>
      <c r="O5" t="s">
        <v>17</v>
      </c>
      <c r="P5">
        <v>3.0304000000000002</v>
      </c>
    </row>
    <row r="6" spans="1:16" x14ac:dyDescent="0.25">
      <c r="A6" s="1">
        <v>4</v>
      </c>
      <c r="B6">
        <v>2009</v>
      </c>
      <c r="C6">
        <v>1.2E-2</v>
      </c>
      <c r="D6">
        <v>0.2</v>
      </c>
      <c r="E6">
        <v>0.14000000059604639</v>
      </c>
      <c r="F6">
        <v>8.571428534935932E-2</v>
      </c>
      <c r="G6">
        <v>0</v>
      </c>
      <c r="H6">
        <v>51.59</v>
      </c>
      <c r="I6">
        <v>17.25</v>
      </c>
      <c r="J6">
        <v>3.2301681530773063E-2</v>
      </c>
      <c r="K6">
        <v>0.51</v>
      </c>
      <c r="L6">
        <v>2.9565217391304351E-2</v>
      </c>
      <c r="M6">
        <v>0.56764705882352939</v>
      </c>
      <c r="N6">
        <v>2.7410571617846921E-2</v>
      </c>
      <c r="O6" t="s">
        <v>17</v>
      </c>
      <c r="P6">
        <v>3.0304000000000002</v>
      </c>
    </row>
    <row r="7" spans="1:16" x14ac:dyDescent="0.25">
      <c r="A7" s="1">
        <v>5</v>
      </c>
      <c r="B7">
        <v>2010</v>
      </c>
      <c r="C7">
        <v>1.2E-2</v>
      </c>
      <c r="D7">
        <v>0</v>
      </c>
      <c r="E7">
        <v>0.15999999642372131</v>
      </c>
      <c r="F7">
        <v>7.500000167638067E-2</v>
      </c>
      <c r="G7">
        <v>0</v>
      </c>
      <c r="H7">
        <v>51.59</v>
      </c>
      <c r="I7">
        <v>17.25</v>
      </c>
      <c r="J7">
        <v>3.2301681530773063E-2</v>
      </c>
      <c r="K7">
        <v>0.51</v>
      </c>
      <c r="L7">
        <v>2.9565217391304351E-2</v>
      </c>
      <c r="M7">
        <v>0.56764705882352939</v>
      </c>
      <c r="N7">
        <v>2.7410571617846921E-2</v>
      </c>
      <c r="O7" t="s">
        <v>17</v>
      </c>
      <c r="P7">
        <v>3.0304000000000002</v>
      </c>
    </row>
    <row r="8" spans="1:16" x14ac:dyDescent="0.25">
      <c r="A8" s="1">
        <v>6</v>
      </c>
      <c r="B8">
        <v>2011</v>
      </c>
      <c r="C8">
        <v>1.2E-2</v>
      </c>
      <c r="D8">
        <v>0</v>
      </c>
      <c r="E8">
        <v>0.1800000071525574</v>
      </c>
      <c r="F8">
        <v>6.6666664017571445E-2</v>
      </c>
      <c r="G8">
        <v>0</v>
      </c>
      <c r="H8">
        <v>51.59</v>
      </c>
      <c r="I8">
        <v>17.25</v>
      </c>
      <c r="J8">
        <v>3.2301681530773063E-2</v>
      </c>
      <c r="K8">
        <v>0.51</v>
      </c>
      <c r="L8">
        <v>2.9565217391304351E-2</v>
      </c>
      <c r="M8">
        <v>0.56764705882352939</v>
      </c>
      <c r="N8">
        <v>2.7410571617846921E-2</v>
      </c>
      <c r="O8" t="s">
        <v>17</v>
      </c>
      <c r="P8">
        <v>3.0304000000000002</v>
      </c>
    </row>
    <row r="9" spans="1:16" x14ac:dyDescent="0.25">
      <c r="A9" s="1">
        <v>7</v>
      </c>
      <c r="B9">
        <v>2012</v>
      </c>
      <c r="C9">
        <v>1.7999999999999999E-2</v>
      </c>
      <c r="D9">
        <v>0.50000000000000011</v>
      </c>
      <c r="E9">
        <v>0.19799999892711639</v>
      </c>
      <c r="F9">
        <v>9.0909091401691289E-2</v>
      </c>
      <c r="G9">
        <v>0</v>
      </c>
      <c r="H9">
        <v>51.59</v>
      </c>
      <c r="I9">
        <v>17.25</v>
      </c>
      <c r="J9">
        <v>3.2301681530773063E-2</v>
      </c>
      <c r="K9">
        <v>0.51</v>
      </c>
      <c r="L9">
        <v>2.9565217391304351E-2</v>
      </c>
      <c r="M9">
        <v>0.56764705882352939</v>
      </c>
      <c r="N9">
        <v>2.7410571617846921E-2</v>
      </c>
      <c r="O9" t="s">
        <v>17</v>
      </c>
      <c r="P9">
        <v>3.0304000000000002</v>
      </c>
    </row>
    <row r="10" spans="1:16" x14ac:dyDescent="0.25">
      <c r="A10" s="1">
        <v>8</v>
      </c>
      <c r="B10">
        <v>2013</v>
      </c>
      <c r="C10">
        <v>2.4E-2</v>
      </c>
      <c r="D10">
        <v>0.3333333333333332</v>
      </c>
      <c r="E10">
        <v>0.29399999976158142</v>
      </c>
      <c r="F10">
        <v>8.1632653127424293E-2</v>
      </c>
      <c r="G10">
        <v>0</v>
      </c>
      <c r="H10">
        <v>51.59</v>
      </c>
      <c r="I10">
        <v>17.25</v>
      </c>
      <c r="J10">
        <v>3.2301681530773063E-2</v>
      </c>
      <c r="K10">
        <v>0.51</v>
      </c>
      <c r="L10">
        <v>2.9565217391304351E-2</v>
      </c>
      <c r="M10">
        <v>0.56764705882352939</v>
      </c>
      <c r="N10">
        <v>2.7410571617846921E-2</v>
      </c>
      <c r="O10" t="s">
        <v>17</v>
      </c>
      <c r="P10">
        <v>3.0304000000000002</v>
      </c>
    </row>
    <row r="11" spans="1:16" x14ac:dyDescent="0.25">
      <c r="A11" s="1">
        <v>9</v>
      </c>
      <c r="B11">
        <v>2014</v>
      </c>
      <c r="C11">
        <v>2.4E-2</v>
      </c>
      <c r="D11">
        <v>0</v>
      </c>
      <c r="E11">
        <v>0.33799999952316279</v>
      </c>
      <c r="F11">
        <v>7.1005917259935686E-2</v>
      </c>
      <c r="G11">
        <v>0</v>
      </c>
      <c r="H11">
        <v>51.59</v>
      </c>
      <c r="I11">
        <v>17.25</v>
      </c>
      <c r="J11">
        <v>3.2301681530773063E-2</v>
      </c>
      <c r="K11">
        <v>0.51</v>
      </c>
      <c r="L11">
        <v>2.9565217391304351E-2</v>
      </c>
      <c r="M11">
        <v>0.56764705882352939</v>
      </c>
      <c r="N11">
        <v>2.7410571617846921E-2</v>
      </c>
      <c r="O11" t="s">
        <v>17</v>
      </c>
      <c r="P11">
        <v>3.0304000000000002</v>
      </c>
    </row>
    <row r="12" spans="1:16" x14ac:dyDescent="0.25">
      <c r="A12" s="1">
        <v>10</v>
      </c>
      <c r="B12">
        <v>2015</v>
      </c>
      <c r="C12">
        <v>2.4E-2</v>
      </c>
      <c r="D12">
        <v>0</v>
      </c>
      <c r="E12">
        <v>0.28600001335144037</v>
      </c>
      <c r="F12">
        <v>8.3916079998599499E-2</v>
      </c>
      <c r="G12">
        <v>0</v>
      </c>
      <c r="H12">
        <v>51.59</v>
      </c>
      <c r="I12">
        <v>17.25</v>
      </c>
      <c r="J12">
        <v>3.2301681530773063E-2</v>
      </c>
      <c r="K12">
        <v>0.51</v>
      </c>
      <c r="L12">
        <v>2.9565217391304351E-2</v>
      </c>
      <c r="M12">
        <v>0.56764705882352939</v>
      </c>
      <c r="N12">
        <v>2.7410571617846921E-2</v>
      </c>
      <c r="O12" t="s">
        <v>17</v>
      </c>
      <c r="P12">
        <v>3.0304000000000002</v>
      </c>
    </row>
    <row r="13" spans="1:16" x14ac:dyDescent="0.25">
      <c r="A13" s="1">
        <v>11</v>
      </c>
      <c r="B13">
        <v>2016</v>
      </c>
      <c r="C13">
        <v>1.6687E-2</v>
      </c>
      <c r="D13">
        <v>-0.3047083333333333</v>
      </c>
      <c r="E13">
        <v>0.25</v>
      </c>
      <c r="F13">
        <v>6.6748000000000002E-2</v>
      </c>
      <c r="G13">
        <v>0</v>
      </c>
      <c r="H13">
        <v>51.59</v>
      </c>
      <c r="I13">
        <v>17.25</v>
      </c>
      <c r="J13">
        <v>3.2301681530773063E-2</v>
      </c>
      <c r="K13">
        <v>0.51</v>
      </c>
      <c r="L13">
        <v>2.9565217391304351E-2</v>
      </c>
      <c r="M13">
        <v>0.56764705882352939</v>
      </c>
      <c r="N13">
        <v>2.7410571617846921E-2</v>
      </c>
      <c r="O13" t="s">
        <v>17</v>
      </c>
      <c r="P13">
        <v>3.0304000000000002</v>
      </c>
    </row>
    <row r="14" spans="1:16" x14ac:dyDescent="0.25">
      <c r="A14" s="1">
        <v>12</v>
      </c>
      <c r="B14">
        <v>2017</v>
      </c>
      <c r="C14">
        <v>1.371E-2</v>
      </c>
      <c r="D14">
        <v>-0.1784023491340565</v>
      </c>
      <c r="E14">
        <v>0.24500000476837161</v>
      </c>
      <c r="F14">
        <v>5.59591825843503E-2</v>
      </c>
      <c r="G14">
        <v>0</v>
      </c>
      <c r="H14">
        <v>51.59</v>
      </c>
      <c r="I14">
        <v>17.25</v>
      </c>
      <c r="J14">
        <v>3.2301681530773063E-2</v>
      </c>
      <c r="K14">
        <v>0.51</v>
      </c>
      <c r="L14">
        <v>2.9565217391304351E-2</v>
      </c>
      <c r="M14">
        <v>0.56764705882352939</v>
      </c>
      <c r="N14">
        <v>2.7410571617846921E-2</v>
      </c>
      <c r="O14" t="s">
        <v>17</v>
      </c>
      <c r="P14">
        <v>3.0304000000000002</v>
      </c>
    </row>
    <row r="15" spans="1:16" x14ac:dyDescent="0.25">
      <c r="A15" s="1">
        <v>13</v>
      </c>
      <c r="B15">
        <v>2018</v>
      </c>
      <c r="C15">
        <v>1.4906000000000001E-2</v>
      </c>
      <c r="D15">
        <v>8.7235594456600965E-2</v>
      </c>
      <c r="E15">
        <v>0.1800000071525574</v>
      </c>
      <c r="F15">
        <v>8.2811107820493335E-2</v>
      </c>
      <c r="G15">
        <v>0</v>
      </c>
      <c r="H15">
        <v>51.59</v>
      </c>
      <c r="I15">
        <v>17.25</v>
      </c>
      <c r="J15">
        <v>3.2301681530773063E-2</v>
      </c>
      <c r="K15">
        <v>0.51</v>
      </c>
      <c r="L15">
        <v>2.9565217391304351E-2</v>
      </c>
      <c r="M15">
        <v>0.56764705882352939</v>
      </c>
      <c r="N15">
        <v>2.7410571617846921E-2</v>
      </c>
      <c r="O15" t="s">
        <v>17</v>
      </c>
      <c r="P15">
        <v>3.0304000000000002</v>
      </c>
    </row>
    <row r="16" spans="1:16" x14ac:dyDescent="0.25">
      <c r="A16" s="1">
        <v>14</v>
      </c>
      <c r="B16">
        <v>2019</v>
      </c>
      <c r="C16">
        <v>1.255E-2</v>
      </c>
      <c r="D16">
        <v>-0.15805715819133229</v>
      </c>
      <c r="E16">
        <v>0.1800000071525574</v>
      </c>
      <c r="F16">
        <v>6.9722219451710143E-2</v>
      </c>
      <c r="G16">
        <v>0</v>
      </c>
      <c r="H16">
        <v>51.59</v>
      </c>
      <c r="I16">
        <v>17.25</v>
      </c>
      <c r="J16">
        <v>3.2301681530773063E-2</v>
      </c>
      <c r="K16">
        <v>0.51</v>
      </c>
      <c r="L16">
        <v>2.9565217391304351E-2</v>
      </c>
      <c r="M16">
        <v>0.56764705882352939</v>
      </c>
      <c r="N16">
        <v>2.7410571617846921E-2</v>
      </c>
      <c r="O16" t="s">
        <v>17</v>
      </c>
      <c r="P16">
        <v>3.0304000000000002</v>
      </c>
    </row>
    <row r="17" spans="1:16" x14ac:dyDescent="0.25">
      <c r="A17" s="1">
        <v>15</v>
      </c>
      <c r="B17">
        <v>2020</v>
      </c>
      <c r="C17">
        <v>1.5152000000000001E-2</v>
      </c>
      <c r="D17">
        <v>0.20733067729083671</v>
      </c>
      <c r="E17">
        <v>0.23499999940395361</v>
      </c>
      <c r="F17">
        <v>6.4476595908217221E-2</v>
      </c>
      <c r="G17">
        <v>0</v>
      </c>
      <c r="H17">
        <v>51.59</v>
      </c>
      <c r="I17">
        <v>17.25</v>
      </c>
      <c r="J17">
        <v>3.2301681530773063E-2</v>
      </c>
      <c r="K17">
        <v>0.51</v>
      </c>
      <c r="L17">
        <v>2.9565217391304351E-2</v>
      </c>
      <c r="M17">
        <v>0.56764705882352939</v>
      </c>
      <c r="N17">
        <v>2.7410571617846921E-2</v>
      </c>
      <c r="O17" t="s">
        <v>17</v>
      </c>
      <c r="P17">
        <v>3.0304000000000002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A4" workbookViewId="0">
      <selection activeCell="M28" sqref="M28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2001</v>
      </c>
      <c r="C2">
        <v>2.794E-2</v>
      </c>
      <c r="E2">
        <v>0.89999997615814209</v>
      </c>
      <c r="F2">
        <v>3.104444526684139E-2</v>
      </c>
      <c r="G2">
        <v>0.1866666666666667</v>
      </c>
      <c r="H2">
        <v>38.979999999999997</v>
      </c>
      <c r="I2">
        <v>7.41</v>
      </c>
      <c r="J2">
        <v>2.620892905323869E-2</v>
      </c>
      <c r="K2">
        <v>0.12</v>
      </c>
      <c r="L2">
        <v>1.6194331983805672E-2</v>
      </c>
      <c r="M2">
        <v>0.1463068181818182</v>
      </c>
      <c r="N2">
        <v>2.4230809146657161E-2</v>
      </c>
      <c r="O2" t="s">
        <v>18</v>
      </c>
      <c r="P2">
        <v>2.0202898550724639</v>
      </c>
    </row>
    <row r="3" spans="1:16" x14ac:dyDescent="0.25">
      <c r="A3" s="1">
        <v>1</v>
      </c>
      <c r="B3">
        <v>2002</v>
      </c>
      <c r="C3">
        <v>0.18595999999999999</v>
      </c>
      <c r="D3">
        <v>5.6556907659269866</v>
      </c>
      <c r="E3">
        <v>0.63999998569488525</v>
      </c>
      <c r="F3">
        <v>0.29056250649457821</v>
      </c>
      <c r="G3">
        <v>0.1866666666666667</v>
      </c>
      <c r="H3">
        <v>38.979999999999997</v>
      </c>
      <c r="I3">
        <v>7.41</v>
      </c>
      <c r="J3">
        <v>2.620892905323869E-2</v>
      </c>
      <c r="K3">
        <v>0.12</v>
      </c>
      <c r="L3">
        <v>1.6194331983805672E-2</v>
      </c>
      <c r="M3">
        <v>0.1463068181818182</v>
      </c>
      <c r="N3">
        <v>2.4230809146657161E-2</v>
      </c>
      <c r="O3" t="s">
        <v>18</v>
      </c>
      <c r="P3">
        <v>2.0202898550724639</v>
      </c>
    </row>
    <row r="4" spans="1:16" x14ac:dyDescent="0.25">
      <c r="A4" s="1">
        <v>2</v>
      </c>
      <c r="B4">
        <v>2003</v>
      </c>
      <c r="C4">
        <v>3.6560000000000002E-2</v>
      </c>
      <c r="D4">
        <v>-0.80339858033985811</v>
      </c>
      <c r="E4">
        <v>0.93999999761581421</v>
      </c>
      <c r="F4">
        <v>3.889361711992511E-2</v>
      </c>
      <c r="G4">
        <v>0.1866666666666667</v>
      </c>
      <c r="H4">
        <v>38.979999999999997</v>
      </c>
      <c r="I4">
        <v>7.41</v>
      </c>
      <c r="J4">
        <v>2.620892905323869E-2</v>
      </c>
      <c r="K4">
        <v>0.12</v>
      </c>
      <c r="L4">
        <v>1.6194331983805672E-2</v>
      </c>
      <c r="M4">
        <v>0.1463068181818182</v>
      </c>
      <c r="N4">
        <v>2.4230809146657161E-2</v>
      </c>
      <c r="O4" t="s">
        <v>18</v>
      </c>
      <c r="P4">
        <v>2.0202898550724639</v>
      </c>
    </row>
    <row r="5" spans="1:16" x14ac:dyDescent="0.25">
      <c r="A5" s="1">
        <v>3</v>
      </c>
      <c r="B5">
        <v>2004</v>
      </c>
      <c r="C5">
        <v>4.3400000000000001E-2</v>
      </c>
      <c r="D5">
        <v>0.18708971553610521</v>
      </c>
      <c r="E5">
        <v>0.77999997138977051</v>
      </c>
      <c r="F5">
        <v>5.5641027681926372E-2</v>
      </c>
      <c r="G5">
        <v>0.1866666666666667</v>
      </c>
      <c r="H5">
        <v>38.979999999999997</v>
      </c>
      <c r="I5">
        <v>7.41</v>
      </c>
      <c r="J5">
        <v>2.620892905323869E-2</v>
      </c>
      <c r="K5">
        <v>0.12</v>
      </c>
      <c r="L5">
        <v>1.6194331983805672E-2</v>
      </c>
      <c r="M5">
        <v>0.1463068181818182</v>
      </c>
      <c r="N5">
        <v>2.4230809146657161E-2</v>
      </c>
      <c r="O5" t="s">
        <v>18</v>
      </c>
      <c r="P5">
        <v>2.0202898550724639</v>
      </c>
    </row>
    <row r="6" spans="1:16" x14ac:dyDescent="0.25">
      <c r="A6" s="1">
        <v>4</v>
      </c>
      <c r="B6">
        <v>2005</v>
      </c>
      <c r="C6">
        <v>9.1060000000000002E-2</v>
      </c>
      <c r="D6">
        <v>1.09815668202765</v>
      </c>
      <c r="E6">
        <v>0.72000002861022949</v>
      </c>
      <c r="F6">
        <v>0.12647221719666779</v>
      </c>
      <c r="G6">
        <v>0.1866666666666667</v>
      </c>
      <c r="H6">
        <v>38.979999999999997</v>
      </c>
      <c r="I6">
        <v>7.41</v>
      </c>
      <c r="J6">
        <v>2.620892905323869E-2</v>
      </c>
      <c r="K6">
        <v>0.12</v>
      </c>
      <c r="L6">
        <v>1.6194331983805672E-2</v>
      </c>
      <c r="M6">
        <v>0.1463068181818182</v>
      </c>
      <c r="N6">
        <v>2.4230809146657161E-2</v>
      </c>
      <c r="O6" t="s">
        <v>18</v>
      </c>
      <c r="P6">
        <v>2.0202898550724639</v>
      </c>
    </row>
    <row r="7" spans="1:16" x14ac:dyDescent="0.25">
      <c r="A7" s="1">
        <v>5</v>
      </c>
      <c r="B7">
        <v>2006</v>
      </c>
      <c r="C7">
        <v>5.8039999999999987E-2</v>
      </c>
      <c r="D7">
        <v>-0.36261805403030978</v>
      </c>
      <c r="E7">
        <v>0.68000000715255737</v>
      </c>
      <c r="F7">
        <v>8.5352940278688519E-2</v>
      </c>
      <c r="G7">
        <v>0.1866666666666667</v>
      </c>
      <c r="H7">
        <v>38.979999999999997</v>
      </c>
      <c r="I7">
        <v>7.41</v>
      </c>
      <c r="J7">
        <v>2.620892905323869E-2</v>
      </c>
      <c r="K7">
        <v>0.12</v>
      </c>
      <c r="L7">
        <v>1.6194331983805672E-2</v>
      </c>
      <c r="M7">
        <v>0.1463068181818182</v>
      </c>
      <c r="N7">
        <v>2.4230809146657161E-2</v>
      </c>
      <c r="O7" t="s">
        <v>18</v>
      </c>
      <c r="P7">
        <v>2.0202898550724639</v>
      </c>
    </row>
    <row r="8" spans="1:16" x14ac:dyDescent="0.25">
      <c r="A8" s="1">
        <v>6</v>
      </c>
      <c r="B8">
        <v>2007</v>
      </c>
      <c r="C8">
        <v>5.4440000000000002E-2</v>
      </c>
      <c r="D8">
        <v>-6.2026188835285878E-2</v>
      </c>
      <c r="E8">
        <v>0.69999998807907104</v>
      </c>
      <c r="F8">
        <v>7.7771429895868133E-2</v>
      </c>
      <c r="G8">
        <v>0.1866666666666667</v>
      </c>
      <c r="H8">
        <v>38.979999999999997</v>
      </c>
      <c r="I8">
        <v>7.41</v>
      </c>
      <c r="J8">
        <v>2.620892905323869E-2</v>
      </c>
      <c r="K8">
        <v>0.12</v>
      </c>
      <c r="L8">
        <v>1.6194331983805672E-2</v>
      </c>
      <c r="M8">
        <v>0.1463068181818182</v>
      </c>
      <c r="N8">
        <v>2.4230809146657161E-2</v>
      </c>
      <c r="O8" t="s">
        <v>18</v>
      </c>
      <c r="P8">
        <v>2.0202898550724639</v>
      </c>
    </row>
    <row r="9" spans="1:16" x14ac:dyDescent="0.25">
      <c r="A9" s="1">
        <v>7</v>
      </c>
      <c r="B9">
        <v>2008</v>
      </c>
      <c r="C9">
        <v>3.0079999999999999E-2</v>
      </c>
      <c r="D9">
        <v>-0.4474650991917708</v>
      </c>
      <c r="E9">
        <v>0.41999998688697809</v>
      </c>
      <c r="F9">
        <v>7.1619049855100397E-2</v>
      </c>
      <c r="G9">
        <v>0.1866666666666667</v>
      </c>
      <c r="H9">
        <v>38.979999999999997</v>
      </c>
      <c r="I9">
        <v>7.41</v>
      </c>
      <c r="J9">
        <v>2.620892905323869E-2</v>
      </c>
      <c r="K9">
        <v>0.12</v>
      </c>
      <c r="L9">
        <v>1.6194331983805672E-2</v>
      </c>
      <c r="M9">
        <v>0.1463068181818182</v>
      </c>
      <c r="N9">
        <v>2.4230809146657161E-2</v>
      </c>
      <c r="O9" t="s">
        <v>18</v>
      </c>
      <c r="P9">
        <v>2.0202898550724639</v>
      </c>
    </row>
    <row r="10" spans="1:16" x14ac:dyDescent="0.25">
      <c r="A10" s="1">
        <v>8</v>
      </c>
      <c r="B10">
        <v>2009</v>
      </c>
      <c r="C10">
        <v>1.6480000000000002E-2</v>
      </c>
      <c r="D10">
        <v>-0.45212765957446799</v>
      </c>
      <c r="E10">
        <v>0.46000000834465032</v>
      </c>
      <c r="F10">
        <v>3.5826086306617037E-2</v>
      </c>
      <c r="G10">
        <v>0.1866666666666667</v>
      </c>
      <c r="H10">
        <v>38.979999999999997</v>
      </c>
      <c r="I10">
        <v>7.41</v>
      </c>
      <c r="J10">
        <v>2.620892905323869E-2</v>
      </c>
      <c r="K10">
        <v>0.12</v>
      </c>
      <c r="L10">
        <v>1.6194331983805672E-2</v>
      </c>
      <c r="M10">
        <v>0.1463068181818182</v>
      </c>
      <c r="N10">
        <v>2.4230809146657161E-2</v>
      </c>
      <c r="O10" t="s">
        <v>18</v>
      </c>
      <c r="P10">
        <v>2.0202898550724639</v>
      </c>
    </row>
    <row r="11" spans="1:16" x14ac:dyDescent="0.25">
      <c r="A11" s="1">
        <v>9</v>
      </c>
      <c r="B11">
        <v>2010</v>
      </c>
      <c r="C11">
        <v>2.92E-2</v>
      </c>
      <c r="D11">
        <v>0.77184466019417464</v>
      </c>
      <c r="E11">
        <v>0.47999998927116388</v>
      </c>
      <c r="F11">
        <v>6.0833334693064317E-2</v>
      </c>
      <c r="G11">
        <v>0.1866666666666667</v>
      </c>
      <c r="H11">
        <v>38.979999999999997</v>
      </c>
      <c r="I11">
        <v>7.41</v>
      </c>
      <c r="J11">
        <v>2.620892905323869E-2</v>
      </c>
      <c r="K11">
        <v>0.12</v>
      </c>
      <c r="L11">
        <v>1.6194331983805672E-2</v>
      </c>
      <c r="M11">
        <v>0.1463068181818182</v>
      </c>
      <c r="N11">
        <v>2.4230809146657161E-2</v>
      </c>
      <c r="O11" t="s">
        <v>18</v>
      </c>
      <c r="P11">
        <v>2.0202898550724639</v>
      </c>
    </row>
    <row r="12" spans="1:16" x14ac:dyDescent="0.25">
      <c r="A12" s="1">
        <v>10</v>
      </c>
      <c r="B12">
        <v>2011</v>
      </c>
      <c r="C12">
        <v>4.6399999999999997E-2</v>
      </c>
      <c r="D12">
        <v>0.58904109589041087</v>
      </c>
      <c r="E12">
        <v>0.41200000047683721</v>
      </c>
      <c r="F12">
        <v>0.1126213590929562</v>
      </c>
      <c r="G12">
        <v>0.1866666666666667</v>
      </c>
      <c r="H12">
        <v>38.979999999999997</v>
      </c>
      <c r="I12">
        <v>7.41</v>
      </c>
      <c r="J12">
        <v>2.620892905323869E-2</v>
      </c>
      <c r="K12">
        <v>0.12</v>
      </c>
      <c r="L12">
        <v>1.6194331983805672E-2</v>
      </c>
      <c r="M12">
        <v>0.1463068181818182</v>
      </c>
      <c r="N12">
        <v>2.4230809146657161E-2</v>
      </c>
      <c r="O12" t="s">
        <v>18</v>
      </c>
      <c r="P12">
        <v>2.0202898550724639</v>
      </c>
    </row>
    <row r="13" spans="1:16" x14ac:dyDescent="0.25">
      <c r="A13" s="1">
        <v>11</v>
      </c>
      <c r="B13">
        <v>2012</v>
      </c>
      <c r="C13">
        <v>1.24E-2</v>
      </c>
      <c r="D13">
        <v>-0.73275862068965514</v>
      </c>
      <c r="E13">
        <v>0.41200000047683721</v>
      </c>
      <c r="F13">
        <v>3.0097087343807259E-2</v>
      </c>
      <c r="G13">
        <v>0.1866666666666667</v>
      </c>
      <c r="H13">
        <v>38.979999999999997</v>
      </c>
      <c r="I13">
        <v>7.41</v>
      </c>
      <c r="J13">
        <v>2.620892905323869E-2</v>
      </c>
      <c r="K13">
        <v>0.12</v>
      </c>
      <c r="L13">
        <v>1.6194331983805672E-2</v>
      </c>
      <c r="M13">
        <v>0.1463068181818182</v>
      </c>
      <c r="N13">
        <v>2.4230809146657161E-2</v>
      </c>
      <c r="O13" t="s">
        <v>18</v>
      </c>
      <c r="P13">
        <v>2.0202898550724639</v>
      </c>
    </row>
    <row r="14" spans="1:16" x14ac:dyDescent="0.25">
      <c r="A14" s="1">
        <v>12</v>
      </c>
      <c r="B14">
        <v>2013</v>
      </c>
      <c r="C14">
        <v>8.0000000000000002E-3</v>
      </c>
      <c r="D14">
        <v>-0.35483870967741937</v>
      </c>
      <c r="E14">
        <v>0.41999998688697809</v>
      </c>
      <c r="F14">
        <v>1.904761964231394E-2</v>
      </c>
      <c r="G14">
        <v>0.1866666666666667</v>
      </c>
      <c r="H14">
        <v>38.979999999999997</v>
      </c>
      <c r="I14">
        <v>7.41</v>
      </c>
      <c r="J14">
        <v>2.620892905323869E-2</v>
      </c>
      <c r="K14">
        <v>0.12</v>
      </c>
      <c r="L14">
        <v>1.6194331983805672E-2</v>
      </c>
      <c r="M14">
        <v>0.1463068181818182</v>
      </c>
      <c r="N14">
        <v>2.4230809146657161E-2</v>
      </c>
      <c r="O14" t="s">
        <v>18</v>
      </c>
      <c r="P14">
        <v>2.0202898550724639</v>
      </c>
    </row>
    <row r="15" spans="1:16" x14ac:dyDescent="0.25">
      <c r="A15" s="1">
        <v>13</v>
      </c>
      <c r="B15">
        <v>2014</v>
      </c>
      <c r="C15">
        <v>0.02</v>
      </c>
      <c r="D15">
        <v>1.5</v>
      </c>
      <c r="E15">
        <v>0.41999998688697809</v>
      </c>
      <c r="F15">
        <v>4.7619049105784843E-2</v>
      </c>
      <c r="G15">
        <v>0.1866666666666667</v>
      </c>
      <c r="H15">
        <v>38.979999999999997</v>
      </c>
      <c r="I15">
        <v>7.41</v>
      </c>
      <c r="J15">
        <v>2.620892905323869E-2</v>
      </c>
      <c r="K15">
        <v>0.12</v>
      </c>
      <c r="L15">
        <v>1.6194331983805672E-2</v>
      </c>
      <c r="M15">
        <v>0.1463068181818182</v>
      </c>
      <c r="N15">
        <v>2.4230809146657161E-2</v>
      </c>
      <c r="O15" t="s">
        <v>18</v>
      </c>
      <c r="P15">
        <v>2.0202898550724639</v>
      </c>
    </row>
    <row r="16" spans="1:16" x14ac:dyDescent="0.25">
      <c r="A16" s="1">
        <v>14</v>
      </c>
      <c r="B16">
        <v>2015</v>
      </c>
      <c r="C16">
        <v>5.6000000000000001E-2</v>
      </c>
      <c r="D16">
        <v>1.8</v>
      </c>
      <c r="E16">
        <v>0.51499998569488525</v>
      </c>
      <c r="F16">
        <v>0.10873786709807309</v>
      </c>
      <c r="G16">
        <v>0.1866666666666667</v>
      </c>
      <c r="H16">
        <v>38.979999999999997</v>
      </c>
      <c r="I16">
        <v>7.41</v>
      </c>
      <c r="J16">
        <v>2.620892905323869E-2</v>
      </c>
      <c r="K16">
        <v>0.12</v>
      </c>
      <c r="L16">
        <v>1.6194331983805672E-2</v>
      </c>
      <c r="M16">
        <v>0.1463068181818182</v>
      </c>
      <c r="N16">
        <v>2.4230809146657161E-2</v>
      </c>
      <c r="O16" t="s">
        <v>18</v>
      </c>
      <c r="P16">
        <v>2.0202898550724639</v>
      </c>
    </row>
    <row r="17" spans="1:16" x14ac:dyDescent="0.25">
      <c r="A17" s="1">
        <v>15</v>
      </c>
      <c r="B17">
        <v>2016</v>
      </c>
      <c r="C17">
        <v>8.5600000000000009E-2</v>
      </c>
      <c r="D17">
        <v>0.52857142857142869</v>
      </c>
      <c r="E17">
        <v>0.82999998331069946</v>
      </c>
      <c r="F17">
        <v>0.1031325321942287</v>
      </c>
      <c r="G17">
        <v>0.1866666666666667</v>
      </c>
      <c r="H17">
        <v>38.979999999999997</v>
      </c>
      <c r="I17">
        <v>7.41</v>
      </c>
      <c r="J17">
        <v>2.620892905323869E-2</v>
      </c>
      <c r="K17">
        <v>0.12</v>
      </c>
      <c r="L17">
        <v>1.6194331983805672E-2</v>
      </c>
      <c r="M17">
        <v>0.1463068181818182</v>
      </c>
      <c r="N17">
        <v>2.4230809146657161E-2</v>
      </c>
      <c r="O17" t="s">
        <v>18</v>
      </c>
      <c r="P17">
        <v>2.0202898550724639</v>
      </c>
    </row>
    <row r="18" spans="1:16" x14ac:dyDescent="0.25">
      <c r="A18" s="1">
        <v>16</v>
      </c>
      <c r="B18">
        <v>2017</v>
      </c>
      <c r="C18">
        <v>7.8E-2</v>
      </c>
      <c r="D18">
        <v>-8.878504672897207E-2</v>
      </c>
      <c r="E18">
        <v>1.0199999809265139</v>
      </c>
      <c r="F18">
        <v>7.6470589665255634E-2</v>
      </c>
      <c r="G18">
        <v>0.1866666666666667</v>
      </c>
      <c r="H18">
        <v>38.979999999999997</v>
      </c>
      <c r="I18">
        <v>7.41</v>
      </c>
      <c r="J18">
        <v>2.620892905323869E-2</v>
      </c>
      <c r="K18">
        <v>0.12</v>
      </c>
      <c r="L18">
        <v>1.6194331983805672E-2</v>
      </c>
      <c r="M18">
        <v>0.1463068181818182</v>
      </c>
      <c r="N18">
        <v>2.4230809146657161E-2</v>
      </c>
      <c r="O18" t="s">
        <v>18</v>
      </c>
      <c r="P18">
        <v>2.0202898550724639</v>
      </c>
    </row>
    <row r="19" spans="1:16" x14ac:dyDescent="0.25">
      <c r="A19" s="1">
        <v>17</v>
      </c>
      <c r="B19">
        <v>2018</v>
      </c>
      <c r="C19">
        <v>0.06</v>
      </c>
      <c r="D19">
        <v>-0.23076923076923081</v>
      </c>
      <c r="E19">
        <v>0.85000002384185791</v>
      </c>
      <c r="F19">
        <v>7.0588233314171023E-2</v>
      </c>
      <c r="G19">
        <v>0.1866666666666667</v>
      </c>
      <c r="H19">
        <v>38.979999999999997</v>
      </c>
      <c r="I19">
        <v>7.41</v>
      </c>
      <c r="J19">
        <v>2.620892905323869E-2</v>
      </c>
      <c r="K19">
        <v>0.12</v>
      </c>
      <c r="L19">
        <v>1.6194331983805672E-2</v>
      </c>
      <c r="M19">
        <v>0.1463068181818182</v>
      </c>
      <c r="N19">
        <v>2.4230809146657161E-2</v>
      </c>
      <c r="O19" t="s">
        <v>18</v>
      </c>
      <c r="P19">
        <v>2.0202898550724639</v>
      </c>
    </row>
    <row r="20" spans="1:16" x14ac:dyDescent="0.25">
      <c r="A20" s="1">
        <v>18</v>
      </c>
      <c r="B20">
        <v>2019</v>
      </c>
      <c r="C20">
        <v>7.1199999999999999E-2</v>
      </c>
      <c r="D20">
        <v>0.1866666666666667</v>
      </c>
      <c r="E20">
        <v>0.95999997854232788</v>
      </c>
      <c r="F20">
        <v>7.4166668324420884E-2</v>
      </c>
      <c r="G20">
        <v>0.1866666666666667</v>
      </c>
      <c r="H20">
        <v>38.979999999999997</v>
      </c>
      <c r="I20">
        <v>7.41</v>
      </c>
      <c r="J20">
        <v>2.620892905323869E-2</v>
      </c>
      <c r="K20">
        <v>0.12</v>
      </c>
      <c r="L20">
        <v>1.6194331983805672E-2</v>
      </c>
      <c r="M20">
        <v>0.1463068181818182</v>
      </c>
      <c r="N20">
        <v>2.4230809146657161E-2</v>
      </c>
      <c r="O20" t="s">
        <v>18</v>
      </c>
      <c r="P20">
        <v>2.0202898550724639</v>
      </c>
    </row>
    <row r="21" spans="1:16" x14ac:dyDescent="0.25">
      <c r="A21" s="1">
        <v>19</v>
      </c>
      <c r="B21">
        <v>2020</v>
      </c>
      <c r="C21">
        <v>0.1394</v>
      </c>
      <c r="D21">
        <v>0.9578651685393258</v>
      </c>
      <c r="E21">
        <v>0.98000001907348633</v>
      </c>
      <c r="F21">
        <v>0.1422448951907081</v>
      </c>
      <c r="G21">
        <v>0.1866666666666667</v>
      </c>
      <c r="H21">
        <v>38.979999999999997</v>
      </c>
      <c r="I21">
        <v>7.41</v>
      </c>
      <c r="J21">
        <v>2.620892905323869E-2</v>
      </c>
      <c r="K21">
        <v>0.12</v>
      </c>
      <c r="L21">
        <v>1.6194331983805672E-2</v>
      </c>
      <c r="M21">
        <v>0.1463068181818182</v>
      </c>
      <c r="N21">
        <v>2.4230809146657161E-2</v>
      </c>
      <c r="O21" t="s">
        <v>18</v>
      </c>
      <c r="P21">
        <v>2.0202898550724639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M16" sqref="M16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2008</v>
      </c>
      <c r="C2">
        <v>0.02</v>
      </c>
      <c r="E2">
        <v>7.0000000298023224E-2</v>
      </c>
      <c r="F2">
        <v>0.2857142844978644</v>
      </c>
      <c r="G2">
        <v>0</v>
      </c>
      <c r="H2">
        <v>1022.61</v>
      </c>
      <c r="I2">
        <v>170.7</v>
      </c>
      <c r="J2">
        <v>2.1054968611250661E-2</v>
      </c>
      <c r="K2">
        <v>-0.15</v>
      </c>
      <c r="L2">
        <v>-8.7873462214411253E-4</v>
      </c>
      <c r="M2">
        <v>0.1076904356291068</v>
      </c>
      <c r="N2">
        <v>1.7930944194631239E-2</v>
      </c>
      <c r="O2" t="s">
        <v>19</v>
      </c>
      <c r="P2">
        <v>0.41666666666666669</v>
      </c>
    </row>
    <row r="3" spans="1:16" x14ac:dyDescent="0.25">
      <c r="A3" s="1">
        <v>1</v>
      </c>
      <c r="B3">
        <v>2009</v>
      </c>
      <c r="C3">
        <v>0.01</v>
      </c>
      <c r="D3">
        <v>-0.5</v>
      </c>
      <c r="E3">
        <v>0.2099999934434891</v>
      </c>
      <c r="F3">
        <v>4.7619049105784843E-2</v>
      </c>
      <c r="G3">
        <v>0</v>
      </c>
      <c r="H3">
        <v>1022.61</v>
      </c>
      <c r="I3">
        <v>170.7</v>
      </c>
      <c r="J3">
        <v>2.1054968611250661E-2</v>
      </c>
      <c r="K3">
        <v>-0.15</v>
      </c>
      <c r="L3">
        <v>-8.7873462214411253E-4</v>
      </c>
      <c r="M3">
        <v>0.1076904356291068</v>
      </c>
      <c r="N3">
        <v>1.7930944194631239E-2</v>
      </c>
      <c r="O3" t="s">
        <v>19</v>
      </c>
      <c r="P3">
        <v>0.41666666666666669</v>
      </c>
    </row>
    <row r="4" spans="1:16" x14ac:dyDescent="0.25">
      <c r="A4" s="1">
        <v>2</v>
      </c>
      <c r="B4">
        <v>2010</v>
      </c>
      <c r="C4">
        <v>0.01</v>
      </c>
      <c r="D4">
        <v>0</v>
      </c>
      <c r="E4">
        <v>0.2199999988079071</v>
      </c>
      <c r="F4">
        <v>4.5454545700845637E-2</v>
      </c>
      <c r="G4">
        <v>0</v>
      </c>
      <c r="H4">
        <v>1022.61</v>
      </c>
      <c r="I4">
        <v>170.7</v>
      </c>
      <c r="J4">
        <v>2.1054968611250661E-2</v>
      </c>
      <c r="K4">
        <v>-0.15</v>
      </c>
      <c r="L4">
        <v>-8.7873462214411253E-4</v>
      </c>
      <c r="M4">
        <v>0.1076904356291068</v>
      </c>
      <c r="N4">
        <v>1.7930944194631239E-2</v>
      </c>
      <c r="O4" t="s">
        <v>19</v>
      </c>
      <c r="P4">
        <v>0.41666666666666669</v>
      </c>
    </row>
    <row r="5" spans="1:16" x14ac:dyDescent="0.25">
      <c r="A5" s="1">
        <v>3</v>
      </c>
      <c r="B5">
        <v>2012</v>
      </c>
      <c r="C5">
        <v>0.01</v>
      </c>
      <c r="D5">
        <v>0</v>
      </c>
      <c r="E5">
        <v>0.12800000607967379</v>
      </c>
      <c r="F5">
        <v>7.8124996289261797E-2</v>
      </c>
      <c r="G5">
        <v>0</v>
      </c>
      <c r="H5">
        <v>1022.61</v>
      </c>
      <c r="I5">
        <v>170.7</v>
      </c>
      <c r="J5">
        <v>2.1054968611250661E-2</v>
      </c>
      <c r="K5">
        <v>-0.15</v>
      </c>
      <c r="L5">
        <v>-8.7873462214411253E-4</v>
      </c>
      <c r="M5">
        <v>0.1076904356291068</v>
      </c>
      <c r="N5">
        <v>1.7930944194631239E-2</v>
      </c>
      <c r="O5" t="s">
        <v>19</v>
      </c>
      <c r="P5">
        <v>0.41666666666666669</v>
      </c>
    </row>
    <row r="6" spans="1:16" x14ac:dyDescent="0.25">
      <c r="A6" s="1">
        <v>4</v>
      </c>
      <c r="B6">
        <v>2014</v>
      </c>
      <c r="C6">
        <v>0.01</v>
      </c>
      <c r="D6">
        <v>0</v>
      </c>
      <c r="E6">
        <v>0.30000001192092901</v>
      </c>
      <c r="F6">
        <v>3.3333332008785722E-2</v>
      </c>
      <c r="G6">
        <v>0</v>
      </c>
      <c r="H6">
        <v>1022.61</v>
      </c>
      <c r="I6">
        <v>170.7</v>
      </c>
      <c r="J6">
        <v>2.1054968611250661E-2</v>
      </c>
      <c r="K6">
        <v>-0.15</v>
      </c>
      <c r="L6">
        <v>-8.7873462214411253E-4</v>
      </c>
      <c r="M6">
        <v>0.1076904356291068</v>
      </c>
      <c r="N6">
        <v>1.7930944194631239E-2</v>
      </c>
      <c r="O6" t="s">
        <v>19</v>
      </c>
      <c r="P6">
        <v>0.41666666666666669</v>
      </c>
    </row>
    <row r="7" spans="1:16" x14ac:dyDescent="0.25">
      <c r="A7" s="1">
        <v>5</v>
      </c>
      <c r="B7">
        <v>2015</v>
      </c>
      <c r="C7">
        <v>1.4999999999999999E-2</v>
      </c>
      <c r="D7">
        <v>0.49999999999999989</v>
      </c>
      <c r="E7">
        <v>0.26499998569488531</v>
      </c>
      <c r="F7">
        <v>5.6603776640466112E-2</v>
      </c>
      <c r="G7">
        <v>0</v>
      </c>
      <c r="H7">
        <v>1022.61</v>
      </c>
      <c r="I7">
        <v>170.7</v>
      </c>
      <c r="J7">
        <v>2.1054968611250661E-2</v>
      </c>
      <c r="K7">
        <v>-0.15</v>
      </c>
      <c r="L7">
        <v>-8.7873462214411253E-4</v>
      </c>
      <c r="M7">
        <v>0.1076904356291068</v>
      </c>
      <c r="N7">
        <v>1.7930944194631239E-2</v>
      </c>
      <c r="O7" t="s">
        <v>19</v>
      </c>
      <c r="P7">
        <v>0.41666666666666669</v>
      </c>
    </row>
    <row r="8" spans="1:16" x14ac:dyDescent="0.25">
      <c r="A8" s="1">
        <v>6</v>
      </c>
      <c r="B8">
        <v>2016</v>
      </c>
      <c r="C8">
        <v>0.01</v>
      </c>
      <c r="D8">
        <v>-0.33333333333333331</v>
      </c>
      <c r="E8">
        <v>0.44499999284744263</v>
      </c>
      <c r="F8">
        <v>2.2471910473554221E-2</v>
      </c>
      <c r="G8">
        <v>0</v>
      </c>
      <c r="H8">
        <v>1022.61</v>
      </c>
      <c r="I8">
        <v>170.7</v>
      </c>
      <c r="J8">
        <v>2.1054968611250661E-2</v>
      </c>
      <c r="K8">
        <v>-0.15</v>
      </c>
      <c r="L8">
        <v>-8.7873462214411253E-4</v>
      </c>
      <c r="M8">
        <v>0.1076904356291068</v>
      </c>
      <c r="N8">
        <v>1.7930944194631239E-2</v>
      </c>
      <c r="O8" t="s">
        <v>19</v>
      </c>
      <c r="P8">
        <v>0.41666666666666669</v>
      </c>
    </row>
    <row r="9" spans="1:16" x14ac:dyDescent="0.25">
      <c r="A9" s="1">
        <v>7</v>
      </c>
      <c r="B9">
        <v>2017</v>
      </c>
      <c r="C9">
        <v>0.01</v>
      </c>
      <c r="D9">
        <v>0</v>
      </c>
      <c r="E9">
        <v>0.34000000357627869</v>
      </c>
      <c r="F9">
        <v>2.9411764396515688E-2</v>
      </c>
      <c r="G9">
        <v>0</v>
      </c>
      <c r="H9">
        <v>1022.61</v>
      </c>
      <c r="I9">
        <v>170.7</v>
      </c>
      <c r="J9">
        <v>2.1054968611250661E-2</v>
      </c>
      <c r="K9">
        <v>-0.15</v>
      </c>
      <c r="L9">
        <v>-8.7873462214411253E-4</v>
      </c>
      <c r="M9">
        <v>0.1076904356291068</v>
      </c>
      <c r="N9">
        <v>1.7930944194631239E-2</v>
      </c>
      <c r="O9" t="s">
        <v>19</v>
      </c>
      <c r="P9">
        <v>0.41666666666666669</v>
      </c>
    </row>
    <row r="10" spans="1:16" x14ac:dyDescent="0.25">
      <c r="A10" s="1">
        <v>8</v>
      </c>
      <c r="B10">
        <v>2018</v>
      </c>
      <c r="C10">
        <v>0.01</v>
      </c>
      <c r="D10">
        <v>0</v>
      </c>
      <c r="E10">
        <v>0.24500000476837161</v>
      </c>
      <c r="F10">
        <v>4.0816325736214673E-2</v>
      </c>
      <c r="G10">
        <v>0</v>
      </c>
      <c r="H10">
        <v>1022.61</v>
      </c>
      <c r="I10">
        <v>170.7</v>
      </c>
      <c r="J10">
        <v>2.1054968611250661E-2</v>
      </c>
      <c r="K10">
        <v>-0.15</v>
      </c>
      <c r="L10">
        <v>-8.7873462214411253E-4</v>
      </c>
      <c r="M10">
        <v>0.1076904356291068</v>
      </c>
      <c r="N10">
        <v>1.7930944194631239E-2</v>
      </c>
      <c r="O10" t="s">
        <v>19</v>
      </c>
      <c r="P10">
        <v>0.41666666666666669</v>
      </c>
    </row>
    <row r="11" spans="1:16" x14ac:dyDescent="0.25">
      <c r="A11" s="1">
        <v>9</v>
      </c>
      <c r="B11">
        <v>2019</v>
      </c>
      <c r="C11">
        <v>0.01</v>
      </c>
      <c r="D11">
        <v>0</v>
      </c>
      <c r="E11">
        <v>0.27000001072883612</v>
      </c>
      <c r="F11">
        <v>3.7037035565317469E-2</v>
      </c>
      <c r="G11">
        <v>0</v>
      </c>
      <c r="H11">
        <v>1022.61</v>
      </c>
      <c r="I11">
        <v>170.7</v>
      </c>
      <c r="J11">
        <v>2.1054968611250661E-2</v>
      </c>
      <c r="K11">
        <v>-0.15</v>
      </c>
      <c r="L11">
        <v>-8.7873462214411253E-4</v>
      </c>
      <c r="M11">
        <v>0.1076904356291068</v>
      </c>
      <c r="N11">
        <v>1.7930944194631239E-2</v>
      </c>
      <c r="O11" t="s">
        <v>19</v>
      </c>
      <c r="P11">
        <v>0.41666666666666669</v>
      </c>
    </row>
    <row r="12" spans="1:16" x14ac:dyDescent="0.25">
      <c r="A12" s="1">
        <v>10</v>
      </c>
      <c r="B12">
        <v>2020</v>
      </c>
      <c r="C12">
        <v>0.01</v>
      </c>
      <c r="D12">
        <v>0</v>
      </c>
      <c r="E12">
        <v>0.25</v>
      </c>
      <c r="F12">
        <v>0.04</v>
      </c>
      <c r="G12">
        <v>0</v>
      </c>
      <c r="H12">
        <v>1022.61</v>
      </c>
      <c r="I12">
        <v>170.7</v>
      </c>
      <c r="J12">
        <v>2.1054968611250661E-2</v>
      </c>
      <c r="K12">
        <v>-0.15</v>
      </c>
      <c r="L12">
        <v>-8.7873462214411253E-4</v>
      </c>
      <c r="M12">
        <v>0.1076904356291068</v>
      </c>
      <c r="N12">
        <v>1.7930944194631239E-2</v>
      </c>
      <c r="O12" t="s">
        <v>19</v>
      </c>
      <c r="P12">
        <v>0.41666666666666669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L13" sqref="L13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2016</v>
      </c>
      <c r="C2">
        <v>1.7000000000000001E-2</v>
      </c>
      <c r="E2">
        <v>0.36000001430511469</v>
      </c>
      <c r="F2">
        <v>4.7222220345779782E-2</v>
      </c>
      <c r="G2">
        <v>0</v>
      </c>
      <c r="H2">
        <v>111.85</v>
      </c>
      <c r="I2">
        <v>1.1299999999999999</v>
      </c>
      <c r="J2">
        <v>2.5418297818436152E-2</v>
      </c>
      <c r="K2">
        <v>0.02</v>
      </c>
      <c r="L2">
        <v>1.7699115044247791E-2</v>
      </c>
      <c r="M2">
        <v>0.28571428571428581</v>
      </c>
      <c r="N2">
        <v>2.5290514474046712E-2</v>
      </c>
      <c r="O2" t="s">
        <v>20</v>
      </c>
      <c r="P2">
        <v>5.5555555555555559E-2</v>
      </c>
    </row>
    <row r="3" spans="1:16" x14ac:dyDescent="0.25">
      <c r="A3" s="1">
        <v>1</v>
      </c>
      <c r="B3">
        <v>2017</v>
      </c>
      <c r="C3">
        <v>0.06</v>
      </c>
      <c r="D3">
        <v>2.5294117647058818</v>
      </c>
      <c r="E3">
        <v>0.73500001430511475</v>
      </c>
      <c r="F3">
        <v>8.1632651472429318E-2</v>
      </c>
      <c r="G3">
        <v>0</v>
      </c>
      <c r="H3">
        <v>111.85</v>
      </c>
      <c r="I3">
        <v>1.1299999999999999</v>
      </c>
      <c r="J3">
        <v>2.5418297818436152E-2</v>
      </c>
      <c r="K3">
        <v>0.02</v>
      </c>
      <c r="L3">
        <v>1.7699115044247791E-2</v>
      </c>
      <c r="M3">
        <v>0.28571428571428581</v>
      </c>
      <c r="N3">
        <v>2.5290514474046712E-2</v>
      </c>
      <c r="O3" t="s">
        <v>20</v>
      </c>
      <c r="P3">
        <v>5.5555555555555559E-2</v>
      </c>
    </row>
    <row r="4" spans="1:16" x14ac:dyDescent="0.25">
      <c r="A4" s="1">
        <v>2</v>
      </c>
      <c r="B4">
        <v>2018</v>
      </c>
      <c r="C4">
        <v>0.09</v>
      </c>
      <c r="D4">
        <v>0.5</v>
      </c>
      <c r="E4">
        <v>0.43500000238418579</v>
      </c>
      <c r="F4">
        <v>0.20689655059016129</v>
      </c>
      <c r="G4">
        <v>0</v>
      </c>
      <c r="H4">
        <v>111.85</v>
      </c>
      <c r="I4">
        <v>1.1299999999999999</v>
      </c>
      <c r="J4">
        <v>2.5418297818436152E-2</v>
      </c>
      <c r="K4">
        <v>0.02</v>
      </c>
      <c r="L4">
        <v>1.7699115044247791E-2</v>
      </c>
      <c r="M4">
        <v>0.28571428571428581</v>
      </c>
      <c r="N4">
        <v>2.5290514474046712E-2</v>
      </c>
      <c r="O4" t="s">
        <v>20</v>
      </c>
      <c r="P4">
        <v>5.5555555555555559E-2</v>
      </c>
    </row>
    <row r="5" spans="1:16" x14ac:dyDescent="0.25">
      <c r="A5" s="1">
        <v>3</v>
      </c>
      <c r="B5">
        <v>2019</v>
      </c>
      <c r="C5">
        <v>1.4999999999999999E-2</v>
      </c>
      <c r="D5">
        <v>-0.83333333333333337</v>
      </c>
      <c r="E5">
        <v>0.40999999642372131</v>
      </c>
      <c r="F5">
        <v>3.6585366172779181E-2</v>
      </c>
      <c r="G5">
        <v>0</v>
      </c>
      <c r="H5">
        <v>111.85</v>
      </c>
      <c r="I5">
        <v>1.1299999999999999</v>
      </c>
      <c r="J5">
        <v>2.5418297818436152E-2</v>
      </c>
      <c r="K5">
        <v>0.02</v>
      </c>
      <c r="L5">
        <v>1.7699115044247791E-2</v>
      </c>
      <c r="M5">
        <v>0.28571428571428581</v>
      </c>
      <c r="N5">
        <v>2.5290514474046712E-2</v>
      </c>
      <c r="O5" t="s">
        <v>20</v>
      </c>
      <c r="P5">
        <v>5.5555555555555559E-2</v>
      </c>
    </row>
    <row r="6" spans="1:16" x14ac:dyDescent="0.25">
      <c r="A6" s="1">
        <v>4</v>
      </c>
      <c r="B6">
        <v>2020</v>
      </c>
      <c r="C6">
        <v>5.0000000000000001E-3</v>
      </c>
      <c r="D6">
        <v>-0.66666666666666663</v>
      </c>
      <c r="E6">
        <v>0.33000001311302191</v>
      </c>
      <c r="F6">
        <v>1.515151454944806E-2</v>
      </c>
      <c r="G6">
        <v>0</v>
      </c>
      <c r="H6">
        <v>111.85</v>
      </c>
      <c r="I6">
        <v>1.1299999999999999</v>
      </c>
      <c r="J6">
        <v>2.5418297818436152E-2</v>
      </c>
      <c r="K6">
        <v>0.02</v>
      </c>
      <c r="L6">
        <v>1.7699115044247791E-2</v>
      </c>
      <c r="M6">
        <v>0.28571428571428581</v>
      </c>
      <c r="N6">
        <v>2.5290514474046712E-2</v>
      </c>
      <c r="O6" t="s">
        <v>20</v>
      </c>
      <c r="P6">
        <v>5.5555555555555559E-2</v>
      </c>
    </row>
    <row r="7" spans="1:16" x14ac:dyDescent="0.25">
      <c r="A7" s="1">
        <v>5</v>
      </c>
      <c r="B7">
        <v>2021</v>
      </c>
      <c r="C7">
        <v>5.0000000000000001E-3</v>
      </c>
      <c r="D7">
        <v>0</v>
      </c>
      <c r="E7">
        <v>0.34000000357627869</v>
      </c>
      <c r="F7">
        <v>1.4705882198257841E-2</v>
      </c>
      <c r="G7">
        <v>0</v>
      </c>
      <c r="H7">
        <v>111.85</v>
      </c>
      <c r="I7">
        <v>1.1299999999999999</v>
      </c>
      <c r="J7">
        <v>2.5418297818436152E-2</v>
      </c>
      <c r="K7">
        <v>0.02</v>
      </c>
      <c r="L7">
        <v>1.7699115044247791E-2</v>
      </c>
      <c r="M7">
        <v>0.28571428571428581</v>
      </c>
      <c r="N7">
        <v>2.5290514474046712E-2</v>
      </c>
      <c r="O7" t="s">
        <v>20</v>
      </c>
      <c r="P7">
        <v>5.5555555555555559E-2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25" sqref="L25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2000</v>
      </c>
      <c r="C2">
        <v>5.0000000000000001E-3</v>
      </c>
      <c r="E2">
        <v>0.72500002384185791</v>
      </c>
      <c r="F2">
        <v>6.8965514973426192E-3</v>
      </c>
      <c r="G2">
        <v>0</v>
      </c>
      <c r="H2">
        <v>177.95</v>
      </c>
      <c r="I2">
        <v>23.37</v>
      </c>
      <c r="J2">
        <v>2.850314499180108E-2</v>
      </c>
      <c r="K2">
        <v>-0.02</v>
      </c>
      <c r="L2">
        <v>-8.5579803166452718E-4</v>
      </c>
      <c r="M2">
        <v>0.27887617065556708</v>
      </c>
      <c r="N2">
        <v>2.5122750718776642E-2</v>
      </c>
      <c r="O2" t="s">
        <v>21</v>
      </c>
      <c r="P2">
        <v>0.24590163934426229</v>
      </c>
    </row>
    <row r="3" spans="1:16" x14ac:dyDescent="0.25">
      <c r="A3" s="1">
        <v>1</v>
      </c>
      <c r="B3">
        <v>2001</v>
      </c>
      <c r="C3">
        <v>5.0000000000000001E-3</v>
      </c>
      <c r="D3">
        <v>0</v>
      </c>
      <c r="E3">
        <v>0.36000001430511469</v>
      </c>
      <c r="F3">
        <v>1.3888888336994049E-2</v>
      </c>
      <c r="G3">
        <v>0</v>
      </c>
      <c r="H3">
        <v>177.95</v>
      </c>
      <c r="I3">
        <v>23.37</v>
      </c>
      <c r="J3">
        <v>2.850314499180108E-2</v>
      </c>
      <c r="K3">
        <v>-0.02</v>
      </c>
      <c r="L3">
        <v>-8.5579803166452718E-4</v>
      </c>
      <c r="M3">
        <v>0.27887617065556708</v>
      </c>
      <c r="N3">
        <v>2.5122750718776642E-2</v>
      </c>
      <c r="O3" t="s">
        <v>21</v>
      </c>
      <c r="P3">
        <v>0.24590163934426229</v>
      </c>
    </row>
    <row r="4" spans="1:16" x14ac:dyDescent="0.25">
      <c r="A4" s="1">
        <v>2</v>
      </c>
      <c r="B4">
        <v>2004</v>
      </c>
      <c r="C4">
        <v>0.01</v>
      </c>
      <c r="D4">
        <v>1</v>
      </c>
      <c r="E4">
        <v>0.82999998331069946</v>
      </c>
      <c r="F4">
        <v>1.204819301334448E-2</v>
      </c>
      <c r="G4">
        <v>0</v>
      </c>
      <c r="H4">
        <v>177.95</v>
      </c>
      <c r="I4">
        <v>23.37</v>
      </c>
      <c r="J4">
        <v>2.850314499180108E-2</v>
      </c>
      <c r="K4">
        <v>-0.02</v>
      </c>
      <c r="L4">
        <v>-8.5579803166452718E-4</v>
      </c>
      <c r="M4">
        <v>0.27887617065556708</v>
      </c>
      <c r="N4">
        <v>2.5122750718776642E-2</v>
      </c>
      <c r="O4" t="s">
        <v>21</v>
      </c>
      <c r="P4">
        <v>0.24590163934426229</v>
      </c>
    </row>
    <row r="5" spans="1:16" x14ac:dyDescent="0.25">
      <c r="A5" s="1">
        <v>3</v>
      </c>
      <c r="B5">
        <v>2005</v>
      </c>
      <c r="C5">
        <v>0.01</v>
      </c>
      <c r="D5">
        <v>0</v>
      </c>
      <c r="E5">
        <v>1.0399999618530269</v>
      </c>
      <c r="F5">
        <v>9.615384968074835E-3</v>
      </c>
      <c r="G5">
        <v>0</v>
      </c>
      <c r="H5">
        <v>177.95</v>
      </c>
      <c r="I5">
        <v>23.37</v>
      </c>
      <c r="J5">
        <v>2.850314499180108E-2</v>
      </c>
      <c r="K5">
        <v>-0.02</v>
      </c>
      <c r="L5">
        <v>-8.5579803166452718E-4</v>
      </c>
      <c r="M5">
        <v>0.27887617065556708</v>
      </c>
      <c r="N5">
        <v>2.5122750718776642E-2</v>
      </c>
      <c r="O5" t="s">
        <v>21</v>
      </c>
      <c r="P5">
        <v>0.24590163934426229</v>
      </c>
    </row>
    <row r="6" spans="1:16" x14ac:dyDescent="0.25">
      <c r="A6" s="1">
        <v>4</v>
      </c>
      <c r="B6">
        <v>2006</v>
      </c>
      <c r="C6">
        <v>0.01</v>
      </c>
      <c r="D6">
        <v>0</v>
      </c>
      <c r="E6">
        <v>0.76999998092651367</v>
      </c>
      <c r="F6">
        <v>1.2987013308711199E-2</v>
      </c>
      <c r="G6">
        <v>0</v>
      </c>
      <c r="H6">
        <v>177.95</v>
      </c>
      <c r="I6">
        <v>23.37</v>
      </c>
      <c r="J6">
        <v>2.850314499180108E-2</v>
      </c>
      <c r="K6">
        <v>-0.02</v>
      </c>
      <c r="L6">
        <v>-8.5579803166452718E-4</v>
      </c>
      <c r="M6">
        <v>0.27887617065556708</v>
      </c>
      <c r="N6">
        <v>2.5122750718776642E-2</v>
      </c>
      <c r="O6" t="s">
        <v>21</v>
      </c>
      <c r="P6">
        <v>0.24590163934426229</v>
      </c>
    </row>
    <row r="7" spans="1:16" x14ac:dyDescent="0.25">
      <c r="A7" s="1">
        <v>5</v>
      </c>
      <c r="B7">
        <v>2007</v>
      </c>
      <c r="C7">
        <v>0.1</v>
      </c>
      <c r="D7">
        <v>9</v>
      </c>
      <c r="E7">
        <v>0.81999999284744263</v>
      </c>
      <c r="F7">
        <v>0.12195122057593059</v>
      </c>
      <c r="G7">
        <v>0</v>
      </c>
      <c r="H7">
        <v>177.95</v>
      </c>
      <c r="I7">
        <v>23.37</v>
      </c>
      <c r="J7">
        <v>2.850314499180108E-2</v>
      </c>
      <c r="K7">
        <v>-0.02</v>
      </c>
      <c r="L7">
        <v>-8.5579803166452718E-4</v>
      </c>
      <c r="M7">
        <v>0.27887617065556708</v>
      </c>
      <c r="N7">
        <v>2.5122750718776642E-2</v>
      </c>
      <c r="O7" t="s">
        <v>21</v>
      </c>
      <c r="P7">
        <v>0.24590163934426229</v>
      </c>
    </row>
    <row r="8" spans="1:16" x14ac:dyDescent="0.25">
      <c r="A8" s="1">
        <v>6</v>
      </c>
      <c r="B8">
        <v>2008</v>
      </c>
      <c r="C8">
        <v>0.1</v>
      </c>
      <c r="D8">
        <v>0</v>
      </c>
      <c r="E8">
        <v>0.1800000071525574</v>
      </c>
      <c r="F8">
        <v>0.55555553347976205</v>
      </c>
      <c r="G8">
        <v>0</v>
      </c>
      <c r="H8">
        <v>177.95</v>
      </c>
      <c r="I8">
        <v>23.37</v>
      </c>
      <c r="J8">
        <v>2.850314499180108E-2</v>
      </c>
      <c r="K8">
        <v>-0.02</v>
      </c>
      <c r="L8">
        <v>-8.5579803166452718E-4</v>
      </c>
      <c r="M8">
        <v>0.27887617065556708</v>
      </c>
      <c r="N8">
        <v>2.5122750718776642E-2</v>
      </c>
      <c r="O8" t="s">
        <v>21</v>
      </c>
      <c r="P8">
        <v>0.24590163934426229</v>
      </c>
    </row>
    <row r="9" spans="1:16" x14ac:dyDescent="0.25">
      <c r="A9" s="1">
        <v>7</v>
      </c>
      <c r="B9">
        <v>2009</v>
      </c>
      <c r="C9">
        <v>0.05</v>
      </c>
      <c r="D9">
        <v>-0.5</v>
      </c>
      <c r="E9">
        <v>0.42500001192092901</v>
      </c>
      <c r="F9">
        <v>0.1176470555236184</v>
      </c>
      <c r="G9">
        <v>0</v>
      </c>
      <c r="H9">
        <v>177.95</v>
      </c>
      <c r="I9">
        <v>23.37</v>
      </c>
      <c r="J9">
        <v>2.850314499180108E-2</v>
      </c>
      <c r="K9">
        <v>-0.02</v>
      </c>
      <c r="L9">
        <v>-8.5579803166452718E-4</v>
      </c>
      <c r="M9">
        <v>0.27887617065556708</v>
      </c>
      <c r="N9">
        <v>2.5122750718776642E-2</v>
      </c>
      <c r="O9" t="s">
        <v>21</v>
      </c>
      <c r="P9">
        <v>0.24590163934426229</v>
      </c>
    </row>
    <row r="10" spans="1:16" x14ac:dyDescent="0.25">
      <c r="A10" s="1">
        <v>8</v>
      </c>
      <c r="B10">
        <v>2010</v>
      </c>
      <c r="C10">
        <v>0.05</v>
      </c>
      <c r="D10">
        <v>0</v>
      </c>
      <c r="E10">
        <v>0.57999998331069946</v>
      </c>
      <c r="F10">
        <v>8.6206899032298015E-2</v>
      </c>
      <c r="G10">
        <v>0</v>
      </c>
      <c r="H10">
        <v>177.95</v>
      </c>
      <c r="I10">
        <v>23.37</v>
      </c>
      <c r="J10">
        <v>2.850314499180108E-2</v>
      </c>
      <c r="K10">
        <v>-0.02</v>
      </c>
      <c r="L10">
        <v>-8.5579803166452718E-4</v>
      </c>
      <c r="M10">
        <v>0.27887617065556708</v>
      </c>
      <c r="N10">
        <v>2.5122750718776642E-2</v>
      </c>
      <c r="O10" t="s">
        <v>21</v>
      </c>
      <c r="P10">
        <v>0.24590163934426229</v>
      </c>
    </row>
    <row r="11" spans="1:16" x14ac:dyDescent="0.25">
      <c r="A11" s="1">
        <v>9</v>
      </c>
      <c r="B11">
        <v>2011</v>
      </c>
      <c r="C11">
        <v>0.05</v>
      </c>
      <c r="D11">
        <v>0</v>
      </c>
      <c r="E11">
        <v>0.33500000834465032</v>
      </c>
      <c r="F11">
        <v>0.14925372762546221</v>
      </c>
      <c r="G11">
        <v>0</v>
      </c>
      <c r="H11">
        <v>177.95</v>
      </c>
      <c r="I11">
        <v>23.37</v>
      </c>
      <c r="J11">
        <v>2.850314499180108E-2</v>
      </c>
      <c r="K11">
        <v>-0.02</v>
      </c>
      <c r="L11">
        <v>-8.5579803166452718E-4</v>
      </c>
      <c r="M11">
        <v>0.27887617065556708</v>
      </c>
      <c r="N11">
        <v>2.5122750718776642E-2</v>
      </c>
      <c r="O11" t="s">
        <v>21</v>
      </c>
      <c r="P11">
        <v>0.24590163934426229</v>
      </c>
    </row>
    <row r="12" spans="1:16" x14ac:dyDescent="0.25">
      <c r="A12" s="1">
        <v>10</v>
      </c>
      <c r="B12">
        <v>2012</v>
      </c>
      <c r="C12">
        <v>0.05</v>
      </c>
      <c r="D12">
        <v>0</v>
      </c>
      <c r="E12">
        <v>0.3449999988079071</v>
      </c>
      <c r="F12">
        <v>0.14492753673265821</v>
      </c>
      <c r="G12">
        <v>0</v>
      </c>
      <c r="H12">
        <v>177.95</v>
      </c>
      <c r="I12">
        <v>23.37</v>
      </c>
      <c r="J12">
        <v>2.850314499180108E-2</v>
      </c>
      <c r="K12">
        <v>-0.02</v>
      </c>
      <c r="L12">
        <v>-8.5579803166452718E-4</v>
      </c>
      <c r="M12">
        <v>0.27887617065556708</v>
      </c>
      <c r="N12">
        <v>2.5122750718776642E-2</v>
      </c>
      <c r="O12" t="s">
        <v>21</v>
      </c>
      <c r="P12">
        <v>0.24590163934426229</v>
      </c>
    </row>
    <row r="13" spans="1:16" x14ac:dyDescent="0.25">
      <c r="A13" s="1">
        <v>11</v>
      </c>
      <c r="B13">
        <v>2013</v>
      </c>
      <c r="C13">
        <v>0.01</v>
      </c>
      <c r="D13">
        <v>-0.79999999999999993</v>
      </c>
      <c r="E13">
        <v>0.33000001311302191</v>
      </c>
      <c r="F13">
        <v>3.0303029098896109E-2</v>
      </c>
      <c r="G13">
        <v>0</v>
      </c>
      <c r="H13">
        <v>177.95</v>
      </c>
      <c r="I13">
        <v>23.37</v>
      </c>
      <c r="J13">
        <v>2.850314499180108E-2</v>
      </c>
      <c r="K13">
        <v>-0.02</v>
      </c>
      <c r="L13">
        <v>-8.5579803166452718E-4</v>
      </c>
      <c r="M13">
        <v>0.27887617065556708</v>
      </c>
      <c r="N13">
        <v>2.5122750718776642E-2</v>
      </c>
      <c r="O13" t="s">
        <v>21</v>
      </c>
      <c r="P13">
        <v>0.24590163934426229</v>
      </c>
    </row>
    <row r="14" spans="1:16" x14ac:dyDescent="0.25">
      <c r="A14" s="1">
        <v>12</v>
      </c>
      <c r="B14">
        <v>2014</v>
      </c>
      <c r="C14">
        <v>0.01</v>
      </c>
      <c r="D14">
        <v>0</v>
      </c>
      <c r="E14">
        <v>0.25</v>
      </c>
      <c r="F14">
        <v>0.04</v>
      </c>
      <c r="G14">
        <v>0</v>
      </c>
      <c r="H14">
        <v>177.95</v>
      </c>
      <c r="I14">
        <v>23.37</v>
      </c>
      <c r="J14">
        <v>2.850314499180108E-2</v>
      </c>
      <c r="K14">
        <v>-0.02</v>
      </c>
      <c r="L14">
        <v>-8.5579803166452718E-4</v>
      </c>
      <c r="M14">
        <v>0.27887617065556708</v>
      </c>
      <c r="N14">
        <v>2.5122750718776642E-2</v>
      </c>
      <c r="O14" t="s">
        <v>21</v>
      </c>
      <c r="P14">
        <v>0.24590163934426229</v>
      </c>
    </row>
    <row r="15" spans="1:16" x14ac:dyDescent="0.25">
      <c r="A15" s="1">
        <v>13</v>
      </c>
      <c r="B15">
        <v>2017</v>
      </c>
      <c r="C15">
        <v>5.0000000000000001E-3</v>
      </c>
      <c r="D15">
        <v>-0.5</v>
      </c>
      <c r="E15">
        <v>0.36000001430511469</v>
      </c>
      <c r="F15">
        <v>1.3888888336994049E-2</v>
      </c>
      <c r="G15">
        <v>0</v>
      </c>
      <c r="H15">
        <v>177.95</v>
      </c>
      <c r="I15">
        <v>23.37</v>
      </c>
      <c r="J15">
        <v>2.850314499180108E-2</v>
      </c>
      <c r="K15">
        <v>-0.02</v>
      </c>
      <c r="L15">
        <v>-8.5579803166452718E-4</v>
      </c>
      <c r="M15">
        <v>0.27887617065556708</v>
      </c>
      <c r="N15">
        <v>2.5122750718776642E-2</v>
      </c>
      <c r="O15" t="s">
        <v>21</v>
      </c>
      <c r="P15">
        <v>0.24590163934426229</v>
      </c>
    </row>
    <row r="16" spans="1:16" x14ac:dyDescent="0.25">
      <c r="A16" s="1">
        <v>14</v>
      </c>
      <c r="B16">
        <v>2018</v>
      </c>
      <c r="C16">
        <v>0.01</v>
      </c>
      <c r="D16">
        <v>1</v>
      </c>
      <c r="E16">
        <v>0.41499999165534968</v>
      </c>
      <c r="F16">
        <v>2.4096386026688951E-2</v>
      </c>
      <c r="G16">
        <v>0</v>
      </c>
      <c r="H16">
        <v>177.95</v>
      </c>
      <c r="I16">
        <v>23.37</v>
      </c>
      <c r="J16">
        <v>2.850314499180108E-2</v>
      </c>
      <c r="K16">
        <v>-0.02</v>
      </c>
      <c r="L16">
        <v>-8.5579803166452718E-4</v>
      </c>
      <c r="M16">
        <v>0.27887617065556708</v>
      </c>
      <c r="N16">
        <v>2.5122750718776642E-2</v>
      </c>
      <c r="O16" t="s">
        <v>21</v>
      </c>
      <c r="P16">
        <v>0.24590163934426229</v>
      </c>
    </row>
    <row r="17" spans="1:16" x14ac:dyDescent="0.25">
      <c r="A17" s="1">
        <v>15</v>
      </c>
      <c r="B17">
        <v>2019</v>
      </c>
      <c r="C17">
        <v>5.0000000000000001E-3</v>
      </c>
      <c r="D17">
        <v>-0.5</v>
      </c>
      <c r="E17">
        <v>0.45500001311302191</v>
      </c>
      <c r="F17">
        <v>1.098901067230959E-2</v>
      </c>
      <c r="G17">
        <v>0</v>
      </c>
      <c r="H17">
        <v>177.95</v>
      </c>
      <c r="I17">
        <v>23.37</v>
      </c>
      <c r="J17">
        <v>2.850314499180108E-2</v>
      </c>
      <c r="K17">
        <v>-0.02</v>
      </c>
      <c r="L17">
        <v>-8.5579803166452718E-4</v>
      </c>
      <c r="M17">
        <v>0.27887617065556708</v>
      </c>
      <c r="N17">
        <v>2.5122750718776642E-2</v>
      </c>
      <c r="O17" t="s">
        <v>21</v>
      </c>
      <c r="P17">
        <v>0.24590163934426229</v>
      </c>
    </row>
    <row r="18" spans="1:16" x14ac:dyDescent="0.25">
      <c r="A18" s="1">
        <v>16</v>
      </c>
      <c r="B18">
        <v>2020</v>
      </c>
      <c r="C18">
        <v>1.4999999999999999E-2</v>
      </c>
      <c r="D18">
        <v>2</v>
      </c>
      <c r="E18">
        <v>0.56499999761581421</v>
      </c>
      <c r="F18">
        <v>2.6548672678401709E-2</v>
      </c>
      <c r="G18">
        <v>0</v>
      </c>
      <c r="H18">
        <v>177.95</v>
      </c>
      <c r="I18">
        <v>23.37</v>
      </c>
      <c r="J18">
        <v>2.850314499180108E-2</v>
      </c>
      <c r="K18">
        <v>-0.02</v>
      </c>
      <c r="L18">
        <v>-8.5579803166452718E-4</v>
      </c>
      <c r="M18">
        <v>0.27887617065556708</v>
      </c>
      <c r="N18">
        <v>2.5122750718776642E-2</v>
      </c>
      <c r="O18" t="s">
        <v>21</v>
      </c>
      <c r="P18">
        <v>0.24590163934426229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M27" sqref="M27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2005</v>
      </c>
      <c r="C2">
        <v>3.5999999999999997E-2</v>
      </c>
      <c r="E2">
        <v>0.11500000208616259</v>
      </c>
      <c r="F2">
        <v>0.31304347258209059</v>
      </c>
      <c r="G2">
        <v>-3.7399309551208321E-3</v>
      </c>
      <c r="H2">
        <v>427.7</v>
      </c>
      <c r="I2">
        <v>86.49</v>
      </c>
      <c r="J2">
        <v>2.651630731998016E-2</v>
      </c>
      <c r="K2">
        <v>2.11</v>
      </c>
      <c r="L2">
        <v>2.4395883917215859E-2</v>
      </c>
      <c r="M2">
        <v>0.36901763224181361</v>
      </c>
      <c r="N2">
        <v>2.46453595688856E-2</v>
      </c>
      <c r="O2" t="s">
        <v>22</v>
      </c>
      <c r="P2">
        <v>0.88758823529411768</v>
      </c>
    </row>
    <row r="3" spans="1:16" x14ac:dyDescent="0.25">
      <c r="A3" s="1">
        <v>1</v>
      </c>
      <c r="B3">
        <v>2006</v>
      </c>
      <c r="C3">
        <v>7.0000000000000007E-2</v>
      </c>
      <c r="D3">
        <v>0.94444444444444475</v>
      </c>
      <c r="E3">
        <v>0.15999999642372131</v>
      </c>
      <c r="F3">
        <v>0.43750000977888731</v>
      </c>
      <c r="G3">
        <v>-3.7399309551208321E-3</v>
      </c>
      <c r="H3">
        <v>427.7</v>
      </c>
      <c r="I3">
        <v>86.49</v>
      </c>
      <c r="J3">
        <v>2.651630731998016E-2</v>
      </c>
      <c r="K3">
        <v>2.11</v>
      </c>
      <c r="L3">
        <v>2.4395883917215859E-2</v>
      </c>
      <c r="M3">
        <v>0.36901763224181361</v>
      </c>
      <c r="N3">
        <v>2.46453595688856E-2</v>
      </c>
      <c r="O3" t="s">
        <v>22</v>
      </c>
      <c r="P3">
        <v>0.88758823529411768</v>
      </c>
    </row>
    <row r="4" spans="1:16" x14ac:dyDescent="0.25">
      <c r="A4" s="1">
        <v>2</v>
      </c>
      <c r="B4">
        <v>2007</v>
      </c>
      <c r="C4">
        <v>5.2999999999999999E-2</v>
      </c>
      <c r="D4">
        <v>-0.24285714285714291</v>
      </c>
      <c r="E4">
        <v>0.25</v>
      </c>
      <c r="F4">
        <v>0.21199999999999999</v>
      </c>
      <c r="G4">
        <v>-3.7399309551208321E-3</v>
      </c>
      <c r="H4">
        <v>427.7</v>
      </c>
      <c r="I4">
        <v>86.49</v>
      </c>
      <c r="J4">
        <v>2.651630731998016E-2</v>
      </c>
      <c r="K4">
        <v>2.11</v>
      </c>
      <c r="L4">
        <v>2.4395883917215859E-2</v>
      </c>
      <c r="M4">
        <v>0.36901763224181361</v>
      </c>
      <c r="N4">
        <v>2.46453595688856E-2</v>
      </c>
      <c r="O4" t="s">
        <v>22</v>
      </c>
      <c r="P4">
        <v>0.88758823529411768</v>
      </c>
    </row>
    <row r="5" spans="1:16" x14ac:dyDescent="0.25">
      <c r="A5" s="1">
        <v>3</v>
      </c>
      <c r="B5">
        <v>2008</v>
      </c>
      <c r="C5">
        <v>0.13200000000000001</v>
      </c>
      <c r="D5">
        <v>1.4905660377358489</v>
      </c>
      <c r="E5">
        <v>0.12999999523162839</v>
      </c>
      <c r="F5">
        <v>1.015384652628702</v>
      </c>
      <c r="G5">
        <v>-3.7399309551208321E-3</v>
      </c>
      <c r="H5">
        <v>427.7</v>
      </c>
      <c r="I5">
        <v>86.49</v>
      </c>
      <c r="J5">
        <v>2.651630731998016E-2</v>
      </c>
      <c r="K5">
        <v>2.11</v>
      </c>
      <c r="L5">
        <v>2.4395883917215859E-2</v>
      </c>
      <c r="M5">
        <v>0.36901763224181361</v>
      </c>
      <c r="N5">
        <v>2.46453595688856E-2</v>
      </c>
      <c r="O5" t="s">
        <v>22</v>
      </c>
      <c r="P5">
        <v>0.88758823529411768</v>
      </c>
    </row>
    <row r="6" spans="1:16" x14ac:dyDescent="0.25">
      <c r="A6" s="1">
        <v>4</v>
      </c>
      <c r="B6">
        <v>2009</v>
      </c>
      <c r="C6">
        <v>7.9000000000000001E-2</v>
      </c>
      <c r="D6">
        <v>-0.40151515151515149</v>
      </c>
      <c r="E6">
        <v>0.2099999934434891</v>
      </c>
      <c r="F6">
        <v>0.3761904879357002</v>
      </c>
      <c r="G6">
        <v>-3.7399309551208321E-3</v>
      </c>
      <c r="H6">
        <v>427.7</v>
      </c>
      <c r="I6">
        <v>86.49</v>
      </c>
      <c r="J6">
        <v>2.651630731998016E-2</v>
      </c>
      <c r="K6">
        <v>2.11</v>
      </c>
      <c r="L6">
        <v>2.4395883917215859E-2</v>
      </c>
      <c r="M6">
        <v>0.36901763224181361</v>
      </c>
      <c r="N6">
        <v>2.46453595688856E-2</v>
      </c>
      <c r="O6" t="s">
        <v>22</v>
      </c>
      <c r="P6">
        <v>0.88758823529411768</v>
      </c>
    </row>
    <row r="7" spans="1:16" x14ac:dyDescent="0.25">
      <c r="A7" s="1">
        <v>5</v>
      </c>
      <c r="B7">
        <v>2010</v>
      </c>
      <c r="C7">
        <v>8.2000000000000003E-2</v>
      </c>
      <c r="D7">
        <v>3.7974683544303833E-2</v>
      </c>
      <c r="E7">
        <v>0.2199999988079071</v>
      </c>
      <c r="F7">
        <v>0.37272727474693429</v>
      </c>
      <c r="G7">
        <v>-3.7399309551208321E-3</v>
      </c>
      <c r="H7">
        <v>427.7</v>
      </c>
      <c r="I7">
        <v>86.49</v>
      </c>
      <c r="J7">
        <v>2.651630731998016E-2</v>
      </c>
      <c r="K7">
        <v>2.11</v>
      </c>
      <c r="L7">
        <v>2.4395883917215859E-2</v>
      </c>
      <c r="M7">
        <v>0.36901763224181361</v>
      </c>
      <c r="N7">
        <v>2.46453595688856E-2</v>
      </c>
      <c r="O7" t="s">
        <v>22</v>
      </c>
      <c r="P7">
        <v>0.88758823529411768</v>
      </c>
    </row>
    <row r="8" spans="1:16" x14ac:dyDescent="0.25">
      <c r="A8" s="1">
        <v>6</v>
      </c>
      <c r="B8">
        <v>2011</v>
      </c>
      <c r="C8">
        <v>0.12</v>
      </c>
      <c r="D8">
        <v>0.46341463414634149</v>
      </c>
      <c r="E8">
        <v>0.23499999940395361</v>
      </c>
      <c r="F8">
        <v>0.51063829916750703</v>
      </c>
      <c r="G8">
        <v>-3.7399309551208321E-3</v>
      </c>
      <c r="H8">
        <v>427.7</v>
      </c>
      <c r="I8">
        <v>86.49</v>
      </c>
      <c r="J8">
        <v>2.651630731998016E-2</v>
      </c>
      <c r="K8">
        <v>2.11</v>
      </c>
      <c r="L8">
        <v>2.4395883917215859E-2</v>
      </c>
      <c r="M8">
        <v>0.36901763224181361</v>
      </c>
      <c r="N8">
        <v>2.46453595688856E-2</v>
      </c>
      <c r="O8" t="s">
        <v>22</v>
      </c>
      <c r="P8">
        <v>0.88758823529411768</v>
      </c>
    </row>
    <row r="9" spans="1:16" x14ac:dyDescent="0.25">
      <c r="A9" s="1">
        <v>7</v>
      </c>
      <c r="B9">
        <v>2012</v>
      </c>
      <c r="C9">
        <v>0.106</v>
      </c>
      <c r="D9">
        <v>-0.11666666666666679</v>
      </c>
      <c r="E9">
        <v>0.2800000011920929</v>
      </c>
      <c r="F9">
        <v>0.37857142695967028</v>
      </c>
      <c r="G9">
        <v>-3.7399309551208321E-3</v>
      </c>
      <c r="H9">
        <v>427.7</v>
      </c>
      <c r="I9">
        <v>86.49</v>
      </c>
      <c r="J9">
        <v>2.651630731998016E-2</v>
      </c>
      <c r="K9">
        <v>2.11</v>
      </c>
      <c r="L9">
        <v>2.4395883917215859E-2</v>
      </c>
      <c r="M9">
        <v>0.36901763224181361</v>
      </c>
      <c r="N9">
        <v>2.46453595688856E-2</v>
      </c>
      <c r="O9" t="s">
        <v>22</v>
      </c>
      <c r="P9">
        <v>0.88758823529411768</v>
      </c>
    </row>
    <row r="10" spans="1:16" x14ac:dyDescent="0.25">
      <c r="A10" s="1">
        <v>8</v>
      </c>
      <c r="B10">
        <v>2013</v>
      </c>
      <c r="C10">
        <v>0.16500000000000001</v>
      </c>
      <c r="D10">
        <v>0.55660377358490554</v>
      </c>
      <c r="E10">
        <v>0.33000001311302191</v>
      </c>
      <c r="F10">
        <v>0.49999998013178582</v>
      </c>
      <c r="G10">
        <v>-3.7399309551208321E-3</v>
      </c>
      <c r="H10">
        <v>427.7</v>
      </c>
      <c r="I10">
        <v>86.49</v>
      </c>
      <c r="J10">
        <v>2.651630731998016E-2</v>
      </c>
      <c r="K10">
        <v>2.11</v>
      </c>
      <c r="L10">
        <v>2.4395883917215859E-2</v>
      </c>
      <c r="M10">
        <v>0.36901763224181361</v>
      </c>
      <c r="N10">
        <v>2.46453595688856E-2</v>
      </c>
      <c r="O10" t="s">
        <v>22</v>
      </c>
      <c r="P10">
        <v>0.88758823529411768</v>
      </c>
    </row>
    <row r="11" spans="1:16" x14ac:dyDescent="0.25">
      <c r="A11" s="1">
        <v>9</v>
      </c>
      <c r="B11">
        <v>2014</v>
      </c>
      <c r="C11">
        <v>0.13</v>
      </c>
      <c r="D11">
        <v>-0.21212121212121199</v>
      </c>
      <c r="E11">
        <v>0.30000001192092901</v>
      </c>
      <c r="F11">
        <v>0.43333331611421438</v>
      </c>
      <c r="G11">
        <v>-3.7399309551208321E-3</v>
      </c>
      <c r="H11">
        <v>427.7</v>
      </c>
      <c r="I11">
        <v>86.49</v>
      </c>
      <c r="J11">
        <v>2.651630731998016E-2</v>
      </c>
      <c r="K11">
        <v>2.11</v>
      </c>
      <c r="L11">
        <v>2.4395883917215859E-2</v>
      </c>
      <c r="M11">
        <v>0.36901763224181361</v>
      </c>
      <c r="N11">
        <v>2.46453595688856E-2</v>
      </c>
      <c r="O11" t="s">
        <v>22</v>
      </c>
      <c r="P11">
        <v>0.88758823529411768</v>
      </c>
    </row>
    <row r="12" spans="1:16" x14ac:dyDescent="0.25">
      <c r="A12" s="1">
        <v>10</v>
      </c>
      <c r="B12">
        <v>2015</v>
      </c>
      <c r="C12">
        <v>0.17599999999999999</v>
      </c>
      <c r="D12">
        <v>0.3538461538461537</v>
      </c>
      <c r="E12">
        <v>0.31999999284744263</v>
      </c>
      <c r="F12">
        <v>0.55000001229345818</v>
      </c>
      <c r="G12">
        <v>-3.7399309551208321E-3</v>
      </c>
      <c r="H12">
        <v>427.7</v>
      </c>
      <c r="I12">
        <v>86.49</v>
      </c>
      <c r="J12">
        <v>2.651630731998016E-2</v>
      </c>
      <c r="K12">
        <v>2.11</v>
      </c>
      <c r="L12">
        <v>2.4395883917215859E-2</v>
      </c>
      <c r="M12">
        <v>0.36901763224181361</v>
      </c>
      <c r="N12">
        <v>2.46453595688856E-2</v>
      </c>
      <c r="O12" t="s">
        <v>22</v>
      </c>
      <c r="P12">
        <v>0.88758823529411768</v>
      </c>
    </row>
    <row r="13" spans="1:16" x14ac:dyDescent="0.25">
      <c r="A13" s="1">
        <v>11</v>
      </c>
      <c r="B13">
        <v>2016</v>
      </c>
      <c r="C13">
        <v>0.16800000000000001</v>
      </c>
      <c r="D13">
        <v>-4.5454545454545497E-2</v>
      </c>
      <c r="E13">
        <v>0.28499999642372131</v>
      </c>
      <c r="F13">
        <v>0.58947369160744623</v>
      </c>
      <c r="G13">
        <v>-3.7399309551208321E-3</v>
      </c>
      <c r="H13">
        <v>427.7</v>
      </c>
      <c r="I13">
        <v>86.49</v>
      </c>
      <c r="J13">
        <v>2.651630731998016E-2</v>
      </c>
      <c r="K13">
        <v>2.11</v>
      </c>
      <c r="L13">
        <v>2.4395883917215859E-2</v>
      </c>
      <c r="M13">
        <v>0.36901763224181361</v>
      </c>
      <c r="N13">
        <v>2.46453595688856E-2</v>
      </c>
      <c r="O13" t="s">
        <v>22</v>
      </c>
      <c r="P13">
        <v>0.88758823529411768</v>
      </c>
    </row>
    <row r="14" spans="1:16" x14ac:dyDescent="0.25">
      <c r="A14" s="1">
        <v>12</v>
      </c>
      <c r="B14">
        <v>2017</v>
      </c>
      <c r="C14">
        <v>0.17599999999999999</v>
      </c>
      <c r="D14">
        <v>4.7619047619047658E-2</v>
      </c>
      <c r="E14">
        <v>0.33000001311302191</v>
      </c>
      <c r="F14">
        <v>0.53333331214057156</v>
      </c>
      <c r="G14">
        <v>-3.7399309551208321E-3</v>
      </c>
      <c r="H14">
        <v>427.7</v>
      </c>
      <c r="I14">
        <v>86.49</v>
      </c>
      <c r="J14">
        <v>2.651630731998016E-2</v>
      </c>
      <c r="K14">
        <v>2.11</v>
      </c>
      <c r="L14">
        <v>2.4395883917215859E-2</v>
      </c>
      <c r="M14">
        <v>0.36901763224181361</v>
      </c>
      <c r="N14">
        <v>2.46453595688856E-2</v>
      </c>
      <c r="O14" t="s">
        <v>22</v>
      </c>
      <c r="P14">
        <v>0.88758823529411768</v>
      </c>
    </row>
    <row r="15" spans="1:16" x14ac:dyDescent="0.25">
      <c r="A15" s="1">
        <v>13</v>
      </c>
      <c r="B15">
        <v>2018</v>
      </c>
      <c r="C15">
        <v>8.8827000000000003E-2</v>
      </c>
      <c r="D15">
        <v>-0.49530113636363632</v>
      </c>
      <c r="E15">
        <v>0.31000000238418579</v>
      </c>
      <c r="F15">
        <v>0.28653870747367249</v>
      </c>
      <c r="G15">
        <v>-3.7399309551208321E-3</v>
      </c>
      <c r="H15">
        <v>427.7</v>
      </c>
      <c r="I15">
        <v>86.49</v>
      </c>
      <c r="J15">
        <v>2.651630731998016E-2</v>
      </c>
      <c r="K15">
        <v>2.11</v>
      </c>
      <c r="L15">
        <v>2.4395883917215859E-2</v>
      </c>
      <c r="M15">
        <v>0.36901763224181361</v>
      </c>
      <c r="N15">
        <v>2.46453595688856E-2</v>
      </c>
      <c r="O15" t="s">
        <v>22</v>
      </c>
      <c r="P15">
        <v>0.88758823529411768</v>
      </c>
    </row>
    <row r="16" spans="1:16" x14ac:dyDescent="0.25">
      <c r="A16" s="1">
        <v>14</v>
      </c>
      <c r="B16">
        <v>2019</v>
      </c>
      <c r="C16">
        <v>2.3567999999999999E-2</v>
      </c>
      <c r="D16">
        <v>-0.73467526765510494</v>
      </c>
      <c r="E16">
        <v>0.32499998807907099</v>
      </c>
      <c r="F16">
        <v>7.2516925736828053E-2</v>
      </c>
      <c r="G16">
        <v>-3.7399309551208321E-3</v>
      </c>
      <c r="H16">
        <v>427.7</v>
      </c>
      <c r="I16">
        <v>86.49</v>
      </c>
      <c r="J16">
        <v>2.651630731998016E-2</v>
      </c>
      <c r="K16">
        <v>2.11</v>
      </c>
      <c r="L16">
        <v>2.4395883917215859E-2</v>
      </c>
      <c r="M16">
        <v>0.36901763224181361</v>
      </c>
      <c r="N16">
        <v>2.46453595688856E-2</v>
      </c>
      <c r="O16" t="s">
        <v>22</v>
      </c>
      <c r="P16">
        <v>0.88758823529411768</v>
      </c>
    </row>
    <row r="17" spans="1:16" x14ac:dyDescent="0.25">
      <c r="A17" s="1">
        <v>15</v>
      </c>
      <c r="B17">
        <v>2020</v>
      </c>
      <c r="C17">
        <v>1.5089E-2</v>
      </c>
      <c r="D17">
        <v>-0.3597674813306177</v>
      </c>
      <c r="E17">
        <v>0.30000001192092901</v>
      </c>
      <c r="F17">
        <v>5.0296664668056788E-2</v>
      </c>
      <c r="G17">
        <v>-3.7399309551208321E-3</v>
      </c>
      <c r="H17">
        <v>427.7</v>
      </c>
      <c r="I17">
        <v>86.49</v>
      </c>
      <c r="J17">
        <v>2.651630731998016E-2</v>
      </c>
      <c r="K17">
        <v>2.11</v>
      </c>
      <c r="L17">
        <v>2.4395883917215859E-2</v>
      </c>
      <c r="M17">
        <v>0.36901763224181361</v>
      </c>
      <c r="N17">
        <v>2.46453595688856E-2</v>
      </c>
      <c r="O17" t="s">
        <v>22</v>
      </c>
      <c r="P17">
        <v>0.88758823529411768</v>
      </c>
    </row>
    <row r="18" spans="1:16" x14ac:dyDescent="0.25">
      <c r="A18" s="1">
        <v>16</v>
      </c>
      <c r="B18">
        <v>2021</v>
      </c>
      <c r="C18">
        <v>2.8000000000000001E-2</v>
      </c>
      <c r="D18">
        <v>0.85565643846510686</v>
      </c>
      <c r="E18">
        <v>0.32499998807907099</v>
      </c>
      <c r="F18">
        <v>8.6153849313950537E-2</v>
      </c>
      <c r="G18">
        <v>-3.7399309551208321E-3</v>
      </c>
      <c r="H18">
        <v>427.7</v>
      </c>
      <c r="I18">
        <v>86.49</v>
      </c>
      <c r="J18">
        <v>2.651630731998016E-2</v>
      </c>
      <c r="K18">
        <v>2.11</v>
      </c>
      <c r="L18">
        <v>2.4395883917215859E-2</v>
      </c>
      <c r="M18">
        <v>0.36901763224181361</v>
      </c>
      <c r="N18">
        <v>2.46453595688856E-2</v>
      </c>
      <c r="O18" t="s">
        <v>22</v>
      </c>
      <c r="P18">
        <v>0.88758823529411768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A10" workbookViewId="0">
      <selection activeCell="Q22" sqref="Q22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2001</v>
      </c>
      <c r="C2">
        <v>3.7499999999999999E-3</v>
      </c>
      <c r="E2">
        <v>0.69999998807907104</v>
      </c>
      <c r="F2">
        <v>5.3571429483744576E-3</v>
      </c>
      <c r="G2">
        <v>0</v>
      </c>
      <c r="H2">
        <v>66.260000000000005</v>
      </c>
      <c r="I2">
        <v>32.79</v>
      </c>
      <c r="J2">
        <v>1.7937716791672331E-2</v>
      </c>
      <c r="K2">
        <v>0.56999999999999995</v>
      </c>
      <c r="L2">
        <v>1.7383348581884721E-2</v>
      </c>
      <c r="M2">
        <v>0.2810707456978967</v>
      </c>
      <c r="N2">
        <v>1.6136726800286799E-2</v>
      </c>
      <c r="O2" t="s">
        <v>19</v>
      </c>
      <c r="P2">
        <v>1</v>
      </c>
    </row>
    <row r="3" spans="1:16" x14ac:dyDescent="0.25">
      <c r="A3" s="1">
        <v>1</v>
      </c>
      <c r="B3">
        <v>2002</v>
      </c>
      <c r="C3">
        <v>4.4999999999999998E-2</v>
      </c>
      <c r="D3">
        <v>11</v>
      </c>
      <c r="E3">
        <v>0.26499998569488531</v>
      </c>
      <c r="F3">
        <v>0.1698113299213983</v>
      </c>
      <c r="G3">
        <v>0</v>
      </c>
      <c r="H3">
        <v>66.260000000000005</v>
      </c>
      <c r="I3">
        <v>32.79</v>
      </c>
      <c r="J3">
        <v>1.7937716791672331E-2</v>
      </c>
      <c r="K3">
        <v>0.56999999999999995</v>
      </c>
      <c r="L3">
        <v>1.7383348581884721E-2</v>
      </c>
      <c r="M3">
        <v>0.2810707456978967</v>
      </c>
      <c r="N3">
        <v>1.6136726800286799E-2</v>
      </c>
      <c r="O3" t="s">
        <v>19</v>
      </c>
      <c r="P3">
        <v>1</v>
      </c>
    </row>
    <row r="4" spans="1:16" x14ac:dyDescent="0.25">
      <c r="A4" s="1">
        <v>2</v>
      </c>
      <c r="B4">
        <v>2003</v>
      </c>
      <c r="C4">
        <v>7.4999999999999997E-3</v>
      </c>
      <c r="D4">
        <v>-0.83333333333333337</v>
      </c>
      <c r="E4">
        <v>0.5350000262260437</v>
      </c>
      <c r="F4">
        <v>1.4018690901579809E-2</v>
      </c>
      <c r="G4">
        <v>0</v>
      </c>
      <c r="H4">
        <v>66.260000000000005</v>
      </c>
      <c r="I4">
        <v>32.79</v>
      </c>
      <c r="J4">
        <v>1.7937716791672331E-2</v>
      </c>
      <c r="K4">
        <v>0.56999999999999995</v>
      </c>
      <c r="L4">
        <v>1.7383348581884721E-2</v>
      </c>
      <c r="M4">
        <v>0.2810707456978967</v>
      </c>
      <c r="N4">
        <v>1.6136726800286799E-2</v>
      </c>
      <c r="O4" t="s">
        <v>19</v>
      </c>
      <c r="P4">
        <v>1</v>
      </c>
    </row>
    <row r="5" spans="1:16" x14ac:dyDescent="0.25">
      <c r="A5" s="1">
        <v>3</v>
      </c>
      <c r="B5">
        <v>2004</v>
      </c>
      <c r="C5">
        <v>0.02</v>
      </c>
      <c r="D5">
        <v>1.666666666666667</v>
      </c>
      <c r="E5">
        <v>0.43000000715255737</v>
      </c>
      <c r="F5">
        <v>4.6511627133309107E-2</v>
      </c>
      <c r="G5">
        <v>0</v>
      </c>
      <c r="H5">
        <v>66.260000000000005</v>
      </c>
      <c r="I5">
        <v>32.79</v>
      </c>
      <c r="J5">
        <v>1.7937716791672331E-2</v>
      </c>
      <c r="K5">
        <v>0.56999999999999995</v>
      </c>
      <c r="L5">
        <v>1.7383348581884721E-2</v>
      </c>
      <c r="M5">
        <v>0.2810707456978967</v>
      </c>
      <c r="N5">
        <v>1.6136726800286799E-2</v>
      </c>
      <c r="O5" t="s">
        <v>19</v>
      </c>
      <c r="P5">
        <v>1</v>
      </c>
    </row>
    <row r="6" spans="1:16" x14ac:dyDescent="0.25">
      <c r="A6" s="1">
        <v>4</v>
      </c>
      <c r="B6">
        <v>2005</v>
      </c>
      <c r="C6">
        <v>0.02</v>
      </c>
      <c r="D6">
        <v>0</v>
      </c>
      <c r="E6">
        <v>0.4699999988079071</v>
      </c>
      <c r="F6">
        <v>4.2553191597292248E-2</v>
      </c>
      <c r="G6">
        <v>0</v>
      </c>
      <c r="H6">
        <v>66.260000000000005</v>
      </c>
      <c r="I6">
        <v>32.79</v>
      </c>
      <c r="J6">
        <v>1.7937716791672331E-2</v>
      </c>
      <c r="K6">
        <v>0.56999999999999995</v>
      </c>
      <c r="L6">
        <v>1.7383348581884721E-2</v>
      </c>
      <c r="M6">
        <v>0.2810707456978967</v>
      </c>
      <c r="N6">
        <v>1.6136726800286799E-2</v>
      </c>
      <c r="O6" t="s">
        <v>19</v>
      </c>
      <c r="P6">
        <v>1</v>
      </c>
    </row>
    <row r="7" spans="1:16" x14ac:dyDescent="0.25">
      <c r="A7" s="1">
        <v>5</v>
      </c>
      <c r="B7">
        <v>2006</v>
      </c>
      <c r="C7">
        <v>0.18245</v>
      </c>
      <c r="D7">
        <v>8.1225000000000005</v>
      </c>
      <c r="E7">
        <v>0.375</v>
      </c>
      <c r="F7">
        <v>0.48653333333333332</v>
      </c>
      <c r="G7">
        <v>0</v>
      </c>
      <c r="H7">
        <v>66.260000000000005</v>
      </c>
      <c r="I7">
        <v>32.79</v>
      </c>
      <c r="J7">
        <v>1.7937716791672331E-2</v>
      </c>
      <c r="K7">
        <v>0.56999999999999995</v>
      </c>
      <c r="L7">
        <v>1.7383348581884721E-2</v>
      </c>
      <c r="M7">
        <v>0.2810707456978967</v>
      </c>
      <c r="N7">
        <v>1.6136726800286799E-2</v>
      </c>
      <c r="O7" t="s">
        <v>19</v>
      </c>
      <c r="P7">
        <v>1</v>
      </c>
    </row>
    <row r="8" spans="1:16" x14ac:dyDescent="0.25">
      <c r="A8" s="1">
        <v>6</v>
      </c>
      <c r="B8">
        <v>2007</v>
      </c>
      <c r="C8">
        <v>0.03</v>
      </c>
      <c r="D8">
        <v>-0.83557138942175935</v>
      </c>
      <c r="E8">
        <v>0.38499999046325678</v>
      </c>
      <c r="F8">
        <v>7.7922079852267179E-2</v>
      </c>
      <c r="G8">
        <v>0</v>
      </c>
      <c r="H8">
        <v>66.260000000000005</v>
      </c>
      <c r="I8">
        <v>32.79</v>
      </c>
      <c r="J8">
        <v>1.7937716791672331E-2</v>
      </c>
      <c r="K8">
        <v>0.56999999999999995</v>
      </c>
      <c r="L8">
        <v>1.7383348581884721E-2</v>
      </c>
      <c r="M8">
        <v>0.2810707456978967</v>
      </c>
      <c r="N8">
        <v>1.6136726800286799E-2</v>
      </c>
      <c r="O8" t="s">
        <v>19</v>
      </c>
      <c r="P8">
        <v>1</v>
      </c>
    </row>
    <row r="9" spans="1:16" x14ac:dyDescent="0.25">
      <c r="A9" s="1">
        <v>7</v>
      </c>
      <c r="B9">
        <v>2008</v>
      </c>
      <c r="C9">
        <v>0.04</v>
      </c>
      <c r="D9">
        <v>0.33333333333333343</v>
      </c>
      <c r="E9">
        <v>0.1800000071525574</v>
      </c>
      <c r="F9">
        <v>0.22222221339190479</v>
      </c>
      <c r="G9">
        <v>0</v>
      </c>
      <c r="H9">
        <v>66.260000000000005</v>
      </c>
      <c r="I9">
        <v>32.79</v>
      </c>
      <c r="J9">
        <v>1.7937716791672331E-2</v>
      </c>
      <c r="K9">
        <v>0.56999999999999995</v>
      </c>
      <c r="L9">
        <v>1.7383348581884721E-2</v>
      </c>
      <c r="M9">
        <v>0.2810707456978967</v>
      </c>
      <c r="N9">
        <v>1.6136726800286799E-2</v>
      </c>
      <c r="O9" t="s">
        <v>19</v>
      </c>
      <c r="P9">
        <v>1</v>
      </c>
    </row>
    <row r="10" spans="1:16" x14ac:dyDescent="0.25">
      <c r="A10" s="1">
        <v>8</v>
      </c>
      <c r="B10">
        <v>2009</v>
      </c>
      <c r="C10">
        <v>0.03</v>
      </c>
      <c r="D10">
        <v>-0.25000000000000011</v>
      </c>
      <c r="E10">
        <v>0.31499999761581421</v>
      </c>
      <c r="F10">
        <v>9.5238095958937508E-2</v>
      </c>
      <c r="G10">
        <v>0</v>
      </c>
      <c r="H10">
        <v>66.260000000000005</v>
      </c>
      <c r="I10">
        <v>32.79</v>
      </c>
      <c r="J10">
        <v>1.7937716791672331E-2</v>
      </c>
      <c r="K10">
        <v>0.56999999999999995</v>
      </c>
      <c r="L10">
        <v>1.7383348581884721E-2</v>
      </c>
      <c r="M10">
        <v>0.2810707456978967</v>
      </c>
      <c r="N10">
        <v>1.6136726800286799E-2</v>
      </c>
      <c r="O10" t="s">
        <v>19</v>
      </c>
      <c r="P10">
        <v>1</v>
      </c>
    </row>
    <row r="11" spans="1:16" x14ac:dyDescent="0.25">
      <c r="A11" s="1">
        <v>9</v>
      </c>
      <c r="B11">
        <v>2010</v>
      </c>
      <c r="C11">
        <v>0.03</v>
      </c>
      <c r="D11">
        <v>0</v>
      </c>
      <c r="E11">
        <v>0.37000000476837158</v>
      </c>
      <c r="F11">
        <v>8.1081080036149403E-2</v>
      </c>
      <c r="G11">
        <v>0</v>
      </c>
      <c r="H11">
        <v>66.260000000000005</v>
      </c>
      <c r="I11">
        <v>32.79</v>
      </c>
      <c r="J11">
        <v>1.7937716791672331E-2</v>
      </c>
      <c r="K11">
        <v>0.56999999999999995</v>
      </c>
      <c r="L11">
        <v>1.7383348581884721E-2</v>
      </c>
      <c r="M11">
        <v>0.2810707456978967</v>
      </c>
      <c r="N11">
        <v>1.6136726800286799E-2</v>
      </c>
      <c r="O11" t="s">
        <v>19</v>
      </c>
      <c r="P11">
        <v>1</v>
      </c>
    </row>
    <row r="12" spans="1:16" x14ac:dyDescent="0.25">
      <c r="A12" s="1">
        <v>10</v>
      </c>
      <c r="B12">
        <v>2011</v>
      </c>
      <c r="C12">
        <v>0.04</v>
      </c>
      <c r="D12">
        <v>0.33333333333333343</v>
      </c>
      <c r="E12">
        <v>0.41999998688697809</v>
      </c>
      <c r="F12">
        <v>9.5238098211569672E-2</v>
      </c>
      <c r="G12">
        <v>0</v>
      </c>
      <c r="H12">
        <v>66.260000000000005</v>
      </c>
      <c r="I12">
        <v>32.79</v>
      </c>
      <c r="J12">
        <v>1.7937716791672331E-2</v>
      </c>
      <c r="K12">
        <v>0.56999999999999995</v>
      </c>
      <c r="L12">
        <v>1.7383348581884721E-2</v>
      </c>
      <c r="M12">
        <v>0.2810707456978967</v>
      </c>
      <c r="N12">
        <v>1.6136726800286799E-2</v>
      </c>
      <c r="O12" t="s">
        <v>19</v>
      </c>
      <c r="P12">
        <v>1</v>
      </c>
    </row>
    <row r="13" spans="1:16" x14ac:dyDescent="0.25">
      <c r="A13" s="1">
        <v>11</v>
      </c>
      <c r="B13">
        <v>2012</v>
      </c>
      <c r="C13">
        <v>0.04</v>
      </c>
      <c r="D13">
        <v>0</v>
      </c>
      <c r="E13">
        <v>0.5</v>
      </c>
      <c r="F13">
        <v>0.08</v>
      </c>
      <c r="G13">
        <v>0</v>
      </c>
      <c r="H13">
        <v>66.260000000000005</v>
      </c>
      <c r="I13">
        <v>32.79</v>
      </c>
      <c r="J13">
        <v>1.7937716791672331E-2</v>
      </c>
      <c r="K13">
        <v>0.56999999999999995</v>
      </c>
      <c r="L13">
        <v>1.7383348581884721E-2</v>
      </c>
      <c r="M13">
        <v>0.2810707456978967</v>
      </c>
      <c r="N13">
        <v>1.6136726800286799E-2</v>
      </c>
      <c r="O13" t="s">
        <v>19</v>
      </c>
      <c r="P13">
        <v>1</v>
      </c>
    </row>
    <row r="14" spans="1:16" x14ac:dyDescent="0.25">
      <c r="A14" s="1">
        <v>12</v>
      </c>
      <c r="B14">
        <v>2013</v>
      </c>
      <c r="C14">
        <v>0.06</v>
      </c>
      <c r="D14">
        <v>0.49999999999999989</v>
      </c>
      <c r="E14">
        <v>0.70499998331069946</v>
      </c>
      <c r="F14">
        <v>8.5106384993427001E-2</v>
      </c>
      <c r="G14">
        <v>0</v>
      </c>
      <c r="H14">
        <v>66.260000000000005</v>
      </c>
      <c r="I14">
        <v>32.79</v>
      </c>
      <c r="J14">
        <v>1.7937716791672331E-2</v>
      </c>
      <c r="K14">
        <v>0.56999999999999995</v>
      </c>
      <c r="L14">
        <v>1.7383348581884721E-2</v>
      </c>
      <c r="M14">
        <v>0.2810707456978967</v>
      </c>
      <c r="N14">
        <v>1.6136726800286799E-2</v>
      </c>
      <c r="O14" t="s">
        <v>19</v>
      </c>
      <c r="P14">
        <v>1</v>
      </c>
    </row>
    <row r="15" spans="1:16" x14ac:dyDescent="0.25">
      <c r="A15" s="1">
        <v>13</v>
      </c>
      <c r="B15">
        <v>2014</v>
      </c>
      <c r="C15">
        <v>0.06</v>
      </c>
      <c r="D15">
        <v>0</v>
      </c>
      <c r="E15">
        <v>0.76999998092651367</v>
      </c>
      <c r="F15">
        <v>7.7922079852267179E-2</v>
      </c>
      <c r="G15">
        <v>0</v>
      </c>
      <c r="H15">
        <v>66.260000000000005</v>
      </c>
      <c r="I15">
        <v>32.79</v>
      </c>
      <c r="J15">
        <v>1.7937716791672331E-2</v>
      </c>
      <c r="K15">
        <v>0.56999999999999995</v>
      </c>
      <c r="L15">
        <v>1.7383348581884721E-2</v>
      </c>
      <c r="M15">
        <v>0.2810707456978967</v>
      </c>
      <c r="N15">
        <v>1.6136726800286799E-2</v>
      </c>
      <c r="O15" t="s">
        <v>19</v>
      </c>
      <c r="P15">
        <v>1</v>
      </c>
    </row>
    <row r="16" spans="1:16" x14ac:dyDescent="0.25">
      <c r="A16" s="1">
        <v>14</v>
      </c>
      <c r="B16">
        <v>2015</v>
      </c>
      <c r="C16">
        <v>4.4999999999999998E-2</v>
      </c>
      <c r="D16">
        <v>-0.25</v>
      </c>
      <c r="E16">
        <v>0.63499999046325684</v>
      </c>
      <c r="F16">
        <v>7.0866142796586137E-2</v>
      </c>
      <c r="G16">
        <v>0</v>
      </c>
      <c r="H16">
        <v>66.260000000000005</v>
      </c>
      <c r="I16">
        <v>32.79</v>
      </c>
      <c r="J16">
        <v>1.7937716791672331E-2</v>
      </c>
      <c r="K16">
        <v>0.56999999999999995</v>
      </c>
      <c r="L16">
        <v>1.7383348581884721E-2</v>
      </c>
      <c r="M16">
        <v>0.2810707456978967</v>
      </c>
      <c r="N16">
        <v>1.6136726800286799E-2</v>
      </c>
      <c r="O16" t="s">
        <v>19</v>
      </c>
      <c r="P16">
        <v>1</v>
      </c>
    </row>
    <row r="17" spans="1:16" x14ac:dyDescent="0.25">
      <c r="A17" s="1">
        <v>15</v>
      </c>
      <c r="B17">
        <v>2016</v>
      </c>
      <c r="C17">
        <v>0.17</v>
      </c>
      <c r="D17">
        <v>2.7777777777777781</v>
      </c>
      <c r="E17">
        <v>0.40000000596046448</v>
      </c>
      <c r="F17">
        <v>0.42499999366700653</v>
      </c>
      <c r="G17">
        <v>0</v>
      </c>
      <c r="H17">
        <v>66.260000000000005</v>
      </c>
      <c r="I17">
        <v>32.79</v>
      </c>
      <c r="J17">
        <v>1.7937716791672331E-2</v>
      </c>
      <c r="K17">
        <v>0.56999999999999995</v>
      </c>
      <c r="L17">
        <v>1.7383348581884721E-2</v>
      </c>
      <c r="M17">
        <v>0.2810707456978967</v>
      </c>
      <c r="N17">
        <v>1.6136726800286799E-2</v>
      </c>
      <c r="O17" t="s">
        <v>19</v>
      </c>
      <c r="P17">
        <v>1</v>
      </c>
    </row>
    <row r="18" spans="1:16" x14ac:dyDescent="0.25">
      <c r="A18" s="1">
        <v>16</v>
      </c>
      <c r="B18">
        <v>2017</v>
      </c>
      <c r="C18">
        <v>1.4999999999999999E-2</v>
      </c>
      <c r="D18">
        <v>-0.91176470588235281</v>
      </c>
      <c r="E18">
        <v>0.36500000953674322</v>
      </c>
      <c r="F18">
        <v>4.1095889337202901E-2</v>
      </c>
      <c r="G18">
        <v>0</v>
      </c>
      <c r="H18">
        <v>66.260000000000005</v>
      </c>
      <c r="I18">
        <v>32.79</v>
      </c>
      <c r="J18">
        <v>1.7937716791672331E-2</v>
      </c>
      <c r="K18">
        <v>0.56999999999999995</v>
      </c>
      <c r="L18">
        <v>1.7383348581884721E-2</v>
      </c>
      <c r="M18">
        <v>0.2810707456978967</v>
      </c>
      <c r="N18">
        <v>1.6136726800286799E-2</v>
      </c>
      <c r="O18" t="s">
        <v>19</v>
      </c>
      <c r="P18">
        <v>1</v>
      </c>
    </row>
    <row r="19" spans="1:16" x14ac:dyDescent="0.25">
      <c r="A19" s="1">
        <v>17</v>
      </c>
      <c r="B19">
        <v>2018</v>
      </c>
      <c r="C19">
        <v>2.5000000000000001E-2</v>
      </c>
      <c r="D19">
        <v>0.66666666666666685</v>
      </c>
      <c r="E19">
        <v>0.26499998569488531</v>
      </c>
      <c r="F19">
        <v>9.4339627734110199E-2</v>
      </c>
      <c r="G19">
        <v>0</v>
      </c>
      <c r="H19">
        <v>66.260000000000005</v>
      </c>
      <c r="I19">
        <v>32.79</v>
      </c>
      <c r="J19">
        <v>1.7937716791672331E-2</v>
      </c>
      <c r="K19">
        <v>0.56999999999999995</v>
      </c>
      <c r="L19">
        <v>1.7383348581884721E-2</v>
      </c>
      <c r="M19">
        <v>0.2810707456978967</v>
      </c>
      <c r="N19">
        <v>1.6136726800286799E-2</v>
      </c>
      <c r="O19" t="s">
        <v>19</v>
      </c>
      <c r="P19">
        <v>1</v>
      </c>
    </row>
    <row r="20" spans="1:16" x14ac:dyDescent="0.25">
      <c r="A20" s="1">
        <v>18</v>
      </c>
      <c r="B20">
        <v>2019</v>
      </c>
      <c r="C20">
        <v>0.02</v>
      </c>
      <c r="D20">
        <v>-0.2</v>
      </c>
      <c r="E20">
        <v>0.2800000011920929</v>
      </c>
      <c r="F20">
        <v>7.14285711244661E-2</v>
      </c>
      <c r="G20">
        <v>0</v>
      </c>
      <c r="H20">
        <v>66.260000000000005</v>
      </c>
      <c r="I20">
        <v>32.79</v>
      </c>
      <c r="J20">
        <v>1.7937716791672331E-2</v>
      </c>
      <c r="K20">
        <v>0.56999999999999995</v>
      </c>
      <c r="L20">
        <v>1.7383348581884721E-2</v>
      </c>
      <c r="M20">
        <v>0.2810707456978967</v>
      </c>
      <c r="N20">
        <v>1.6136726800286799E-2</v>
      </c>
      <c r="O20" t="s">
        <v>19</v>
      </c>
      <c r="P20">
        <v>1</v>
      </c>
    </row>
    <row r="21" spans="1:16" x14ac:dyDescent="0.25">
      <c r="A21" s="1">
        <v>19</v>
      </c>
      <c r="B21">
        <v>2020</v>
      </c>
      <c r="C21">
        <v>0.01</v>
      </c>
      <c r="D21">
        <v>-0.5</v>
      </c>
      <c r="E21">
        <v>0.17499999701976779</v>
      </c>
      <c r="F21">
        <v>5.7142858115994219E-2</v>
      </c>
      <c r="G21">
        <v>0</v>
      </c>
      <c r="H21">
        <v>66.260000000000005</v>
      </c>
      <c r="I21">
        <v>32.79</v>
      </c>
      <c r="J21">
        <v>1.7937716791672331E-2</v>
      </c>
      <c r="K21">
        <v>0.56999999999999995</v>
      </c>
      <c r="L21">
        <v>1.7383348581884721E-2</v>
      </c>
      <c r="M21">
        <v>0.2810707456978967</v>
      </c>
      <c r="N21">
        <v>1.6136726800286799E-2</v>
      </c>
      <c r="O21" t="s">
        <v>19</v>
      </c>
      <c r="P2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AWX.SI</vt:lpstr>
      <vt:lpstr>B26.SI</vt:lpstr>
      <vt:lpstr>BXE.SI</vt:lpstr>
      <vt:lpstr>AVV.SI</vt:lpstr>
      <vt:lpstr>CZ4.SI</vt:lpstr>
      <vt:lpstr>BIX.SI</vt:lpstr>
      <vt:lpstr>M14.SI</vt:lpstr>
      <vt:lpstr>K29.SI</vt:lpstr>
      <vt:lpstr>N01.SI</vt:lpstr>
      <vt:lpstr>T41.SI</vt:lpstr>
      <vt:lpstr>BN2.SI</vt:lpstr>
      <vt:lpstr>V03.SI</vt:lpstr>
      <vt:lpstr>AWZ.SI</vt:lpstr>
      <vt:lpstr>558.SI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2021-03-19T07:24:20Z</dcterms:modified>
</cp:coreProperties>
</file>