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mic BUMN\Final\"/>
    </mc:Choice>
  </mc:AlternateContent>
  <bookViews>
    <workbookView xWindow="0" yWindow="0" windowWidth="20490" windowHeight="7620"/>
  </bookViews>
  <sheets>
    <sheet name="Format Input" sheetId="16" r:id="rId1"/>
    <sheet name="List Provinsi" sheetId="20" r:id="rId2"/>
    <sheet name="List Kota-Kabupaten" sheetId="19" r:id="rId3"/>
    <sheet name="Database Perusahaan" sheetId="18" r:id="rId4"/>
    <sheet name="Kategori Perimeter" sheetId="3" r:id="rId5"/>
    <sheet name="Monitoring FO" sheetId="5" r:id="rId6"/>
    <sheet name="For FO" sheetId="17" state="hidden" r:id="rId7"/>
  </sheets>
  <calcPr calcId="162913"/>
</workbook>
</file>

<file path=xl/calcChain.xml><?xml version="1.0" encoding="utf-8"?>
<calcChain xmlns="http://schemas.openxmlformats.org/spreadsheetml/2006/main">
  <c r="K6" i="16" l="1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K763" i="16"/>
  <c r="K764" i="16"/>
  <c r="K765" i="16"/>
  <c r="K766" i="16"/>
  <c r="K767" i="16"/>
  <c r="K768" i="16"/>
  <c r="K769" i="16"/>
  <c r="K770" i="16"/>
  <c r="K771" i="16"/>
  <c r="K772" i="16"/>
  <c r="K773" i="16"/>
  <c r="K774" i="16"/>
  <c r="K775" i="16"/>
  <c r="K776" i="16"/>
  <c r="K777" i="16"/>
  <c r="K778" i="16"/>
  <c r="K779" i="16"/>
  <c r="K780" i="16"/>
  <c r="K781" i="16"/>
  <c r="K782" i="16"/>
  <c r="K783" i="16"/>
  <c r="K784" i="16"/>
  <c r="K785" i="16"/>
  <c r="K786" i="16"/>
  <c r="K787" i="16"/>
  <c r="K788" i="16"/>
  <c r="K789" i="16"/>
  <c r="K790" i="16"/>
  <c r="K791" i="16"/>
  <c r="K792" i="16"/>
  <c r="K793" i="16"/>
  <c r="K794" i="16"/>
  <c r="K795" i="16"/>
  <c r="K796" i="16"/>
  <c r="K797" i="16"/>
  <c r="K798" i="16"/>
  <c r="K799" i="16"/>
  <c r="K800" i="16"/>
  <c r="K801" i="16"/>
  <c r="K802" i="16"/>
  <c r="K803" i="16"/>
  <c r="K804" i="16"/>
  <c r="K805" i="16"/>
  <c r="K806" i="16"/>
  <c r="K807" i="16"/>
  <c r="K808" i="16"/>
  <c r="K809" i="16"/>
  <c r="K810" i="16"/>
  <c r="K811" i="16"/>
  <c r="K812" i="16"/>
  <c r="K813" i="16"/>
  <c r="K814" i="16"/>
  <c r="K815" i="16"/>
  <c r="K816" i="16"/>
  <c r="K817" i="16"/>
  <c r="K818" i="16"/>
  <c r="K819" i="16"/>
  <c r="K820" i="16"/>
  <c r="K821" i="16"/>
  <c r="K822" i="16"/>
  <c r="K823" i="16"/>
  <c r="K824" i="16"/>
  <c r="K825" i="16"/>
  <c r="K826" i="16"/>
  <c r="K827" i="16"/>
  <c r="K828" i="16"/>
  <c r="K829" i="16"/>
  <c r="K830" i="16"/>
  <c r="K831" i="16"/>
  <c r="K832" i="16"/>
  <c r="K833" i="16"/>
  <c r="K834" i="16"/>
  <c r="K835" i="16"/>
  <c r="K836" i="16"/>
  <c r="K837" i="16"/>
  <c r="K838" i="16"/>
  <c r="K839" i="16"/>
  <c r="K840" i="16"/>
  <c r="K841" i="16"/>
  <c r="K842" i="16"/>
  <c r="K843" i="16"/>
  <c r="K844" i="16"/>
  <c r="K845" i="16"/>
  <c r="K846" i="16"/>
  <c r="K847" i="16"/>
  <c r="K848" i="16"/>
  <c r="K849" i="16"/>
  <c r="K850" i="16"/>
  <c r="K851" i="16"/>
  <c r="K852" i="16"/>
  <c r="K853" i="16"/>
  <c r="K854" i="16"/>
  <c r="K855" i="16"/>
  <c r="K856" i="16"/>
  <c r="K857" i="16"/>
  <c r="K858" i="16"/>
  <c r="K859" i="16"/>
  <c r="K860" i="16"/>
  <c r="K861" i="16"/>
  <c r="K862" i="16"/>
  <c r="K863" i="16"/>
  <c r="K864" i="16"/>
  <c r="K865" i="16"/>
  <c r="K866" i="16"/>
  <c r="K867" i="16"/>
  <c r="K868" i="16"/>
  <c r="K869" i="16"/>
  <c r="K870" i="16"/>
  <c r="K871" i="16"/>
  <c r="K872" i="16"/>
  <c r="K873" i="16"/>
  <c r="K874" i="16"/>
  <c r="K875" i="16"/>
  <c r="K876" i="16"/>
  <c r="K877" i="16"/>
  <c r="K878" i="16"/>
  <c r="K879" i="16"/>
  <c r="K880" i="16"/>
  <c r="K881" i="16"/>
  <c r="K882" i="16"/>
  <c r="K883" i="16"/>
  <c r="K884" i="16"/>
  <c r="K885" i="16"/>
  <c r="K886" i="16"/>
  <c r="K887" i="16"/>
  <c r="K888" i="16"/>
  <c r="K889" i="16"/>
  <c r="K890" i="16"/>
  <c r="K891" i="16"/>
  <c r="K892" i="16"/>
  <c r="K893" i="16"/>
  <c r="K894" i="16"/>
  <c r="K895" i="16"/>
  <c r="K896" i="16"/>
  <c r="K897" i="16"/>
  <c r="K898" i="16"/>
  <c r="K899" i="16"/>
  <c r="K900" i="16"/>
  <c r="K901" i="16"/>
  <c r="K902" i="16"/>
  <c r="K903" i="16"/>
  <c r="K904" i="16"/>
  <c r="K905" i="16"/>
  <c r="K906" i="16"/>
  <c r="K5" i="16"/>
  <c r="O26" i="5" l="1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D515" i="19"/>
  <c r="D514" i="19"/>
  <c r="D513" i="19"/>
  <c r="D512" i="19"/>
  <c r="D511" i="19"/>
  <c r="D510" i="19"/>
  <c r="D509" i="19"/>
  <c r="D508" i="19"/>
  <c r="D507" i="19"/>
  <c r="D506" i="19"/>
  <c r="D505" i="19"/>
  <c r="D504" i="19"/>
  <c r="D503" i="19"/>
  <c r="D502" i="19"/>
  <c r="D501" i="19"/>
  <c r="D500" i="19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D401" i="19"/>
  <c r="D400" i="19"/>
  <c r="D399" i="19"/>
  <c r="D398" i="19"/>
  <c r="D397" i="19"/>
  <c r="D396" i="19"/>
  <c r="D395" i="19"/>
  <c r="D394" i="19"/>
  <c r="D393" i="19"/>
  <c r="D392" i="19"/>
  <c r="D391" i="19"/>
  <c r="D390" i="19"/>
  <c r="D389" i="19"/>
  <c r="D388" i="19"/>
  <c r="D387" i="19"/>
  <c r="D386" i="19"/>
  <c r="D385" i="19"/>
  <c r="D384" i="19"/>
  <c r="D383" i="19"/>
  <c r="D382" i="19"/>
  <c r="D381" i="19"/>
  <c r="D380" i="19"/>
  <c r="D379" i="19"/>
  <c r="D378" i="19"/>
  <c r="D377" i="19"/>
  <c r="D376" i="19"/>
  <c r="D375" i="19"/>
  <c r="D374" i="19"/>
  <c r="D373" i="19"/>
  <c r="D372" i="19"/>
  <c r="D371" i="19"/>
  <c r="D370" i="19"/>
  <c r="D369" i="19"/>
  <c r="D368" i="19"/>
  <c r="D367" i="19"/>
  <c r="D366" i="19"/>
  <c r="D365" i="19"/>
  <c r="D364" i="19"/>
  <c r="D363" i="19"/>
  <c r="D362" i="19"/>
  <c r="D361" i="19"/>
  <c r="D360" i="19"/>
  <c r="D359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5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</calcChain>
</file>

<file path=xl/sharedStrings.xml><?xml version="1.0" encoding="utf-8"?>
<sst xmlns="http://schemas.openxmlformats.org/spreadsheetml/2006/main" count="20129" uniqueCount="5316">
  <si>
    <t>v</t>
  </si>
  <si>
    <t>No.</t>
  </si>
  <si>
    <t>Lobby</t>
  </si>
  <si>
    <t>Toilet</t>
  </si>
  <si>
    <t>Area Parkir</t>
  </si>
  <si>
    <t>No</t>
  </si>
  <si>
    <t>Kategori Perimeter</t>
  </si>
  <si>
    <t>Cluster_Ruangan</t>
  </si>
  <si>
    <t>Ruang Meeting</t>
  </si>
  <si>
    <t>Ruang Penyimpanan</t>
  </si>
  <si>
    <t>Ruang Server</t>
  </si>
  <si>
    <t>Cluster Ruangan</t>
  </si>
  <si>
    <t>Hand Sanitizer</t>
  </si>
  <si>
    <t>Tanda Jaga Jarak</t>
  </si>
  <si>
    <t>Area Produksi</t>
  </si>
  <si>
    <t>Thermo Gun</t>
  </si>
  <si>
    <t>Fasilitas Cuci Tangan</t>
  </si>
  <si>
    <t>Faceshield</t>
  </si>
  <si>
    <t>Ruang Ibadah</t>
  </si>
  <si>
    <t>Keterangan</t>
  </si>
  <si>
    <t>Level (Lantai)</t>
  </si>
  <si>
    <t>Nama Perusahaan</t>
  </si>
  <si>
    <t>Ruang Pengemudi</t>
  </si>
  <si>
    <t>Banking Hall</t>
  </si>
  <si>
    <t>Membersihkan Ruangan</t>
  </si>
  <si>
    <t>Memastikan tanda jaga jarak masih dalam kondisi baik</t>
  </si>
  <si>
    <t>Area Perdagangan (Retail)</t>
  </si>
  <si>
    <t>Hospitality (Tempat Menginap)</t>
  </si>
  <si>
    <t>Ruang Laboratorium (Analis)</t>
  </si>
  <si>
    <t>Aula/Ballroom/Auditorium</t>
  </si>
  <si>
    <t>Dapur/Pantry</t>
  </si>
  <si>
    <t>Cafetaria/ Kantin</t>
  </si>
  <si>
    <t>Area Proyek (Konstruksi)</t>
  </si>
  <si>
    <t>Longitutde</t>
  </si>
  <si>
    <t>Latitude</t>
  </si>
  <si>
    <t>Alamat</t>
  </si>
  <si>
    <t>Ruang Tunggu (Penumpang dan Tamu)</t>
  </si>
  <si>
    <t>Media Sosialisasi</t>
  </si>
  <si>
    <t>Pembatas Interaksi</t>
  </si>
  <si>
    <t>Rambu / Marka keluar masuk</t>
  </si>
  <si>
    <t>Ruang Kerja (staff &amp; pimpinan)</t>
  </si>
  <si>
    <t>Ruang Klinik / Ruang Isolasi (Ruang P3K)</t>
  </si>
  <si>
    <t>Area Pemeriksaan Kedatangan / Keamanan</t>
  </si>
  <si>
    <t>Area Lift</t>
  </si>
  <si>
    <t>Area Tangga</t>
  </si>
  <si>
    <t>Masker u/ tamu dan pelanggan</t>
  </si>
  <si>
    <t>Memastikan menggunakan masker</t>
  </si>
  <si>
    <t>Penggunaan Sarung Tangan</t>
  </si>
  <si>
    <t>Memastikan Ketersediaan Media Sosialisasi</t>
  </si>
  <si>
    <t>Tempat Sampah Limbah Medis</t>
  </si>
  <si>
    <t>Memastikan Ketersediaan Thermogun</t>
  </si>
  <si>
    <t>Membersihkan gagang / Handler</t>
  </si>
  <si>
    <t>Membersihkan Wastafel</t>
  </si>
  <si>
    <t>Melakukan pengisian Sabun</t>
  </si>
  <si>
    <t>Melakukan pengisian Tissue</t>
  </si>
  <si>
    <t>Melakukan pengisian Handsanitizer</t>
  </si>
  <si>
    <t>Memastikan stock masker sesuai jumlah minimum</t>
  </si>
  <si>
    <t>Membersihkan tanda rambu / marka keluar masuk</t>
  </si>
  <si>
    <t>Membersihkan pembatas interaksi dengan cairan pembersih/sanitizer</t>
  </si>
  <si>
    <t>Memastikan ketersediaan Sarung Tangan</t>
  </si>
  <si>
    <t>Memastikan Faceshield dibersihkan sebelum digunakan</t>
  </si>
  <si>
    <t>Melakukan Desinfeksi Ruangan</t>
  </si>
  <si>
    <t>Membersihkan Tempat Sampah</t>
  </si>
  <si>
    <t>Jakarta Pusat</t>
  </si>
  <si>
    <t>id</t>
  </si>
  <si>
    <t>nama_lengkap</t>
  </si>
  <si>
    <t>nama_sektor</t>
  </si>
  <si>
    <t>BMDR</t>
  </si>
  <si>
    <t>PT Bank Mandiri (Persero) Tbk</t>
  </si>
  <si>
    <t>Jasa Keuangan dan Asuransi</t>
  </si>
  <si>
    <t>BBNI</t>
  </si>
  <si>
    <t>PT Bank Negara Indonesia (Persero) Tbk</t>
  </si>
  <si>
    <t>BBRI</t>
  </si>
  <si>
    <t>PT Bank Rakyat Indonesia (Persero) Tbk</t>
  </si>
  <si>
    <t>BBTN</t>
  </si>
  <si>
    <t>PT Bank Tabungan Negara (Persero) Tbk</t>
  </si>
  <si>
    <t>BANB</t>
  </si>
  <si>
    <t>PT Bank Bukopin Tbk</t>
  </si>
  <si>
    <t>AJWS</t>
  </si>
  <si>
    <t>PT Asuransi Jiwasraya (Persero)</t>
  </si>
  <si>
    <t>AJSI</t>
  </si>
  <si>
    <t>PT Asuransi Jasa Indonesia (Persero)</t>
  </si>
  <si>
    <t>TASP</t>
  </si>
  <si>
    <t>PT Taspen (Persero)</t>
  </si>
  <si>
    <t>AABR</t>
  </si>
  <si>
    <t>PT ASABRI (Persero)</t>
  </si>
  <si>
    <t>RAUI</t>
  </si>
  <si>
    <t>PT Reasuransi Umum Indonesia (Persero)</t>
  </si>
  <si>
    <t>AKRI</t>
  </si>
  <si>
    <t>PT Asuransi Kredit Indonesia (Persero)</t>
  </si>
  <si>
    <t>DNRS</t>
  </si>
  <si>
    <t>PT Danareksa (Persero)</t>
  </si>
  <si>
    <t>PNMD</t>
  </si>
  <si>
    <t>PT Permodalan Nasional Madani (Persero)</t>
  </si>
  <si>
    <t>PPNM</t>
  </si>
  <si>
    <t>PT Pengembangan Armada Niaga Nasional</t>
  </si>
  <si>
    <t>KLBI</t>
  </si>
  <si>
    <t>PT Kliring Berjangka Indonesia (Persero)</t>
  </si>
  <si>
    <t>PGDN</t>
  </si>
  <si>
    <t>PT Pegadaian (Persero)</t>
  </si>
  <si>
    <t>PSPU</t>
  </si>
  <si>
    <t>Perum Jaminan Kredit Indonesia</t>
  </si>
  <si>
    <t>BPUI</t>
  </si>
  <si>
    <t>PT Bahana Pembinaan Usaha Indonesia (Persero)</t>
  </si>
  <si>
    <t>PAPM</t>
  </si>
  <si>
    <t>PT PANN Pembiayaan Maritim</t>
  </si>
  <si>
    <t>Industri Pengolahaan</t>
  </si>
  <si>
    <t>ADKA</t>
  </si>
  <si>
    <t>PT Adhi Karya (Persero) Tbk</t>
  </si>
  <si>
    <t>Konstruksi</t>
  </si>
  <si>
    <t>WKTK</t>
  </si>
  <si>
    <t>PT Waskita Karya (Persero) Tbk</t>
  </si>
  <si>
    <t>HTMK</t>
  </si>
  <si>
    <t>PT Hutama Karya (Persero)</t>
  </si>
  <si>
    <t>NDYK</t>
  </si>
  <si>
    <t>PT Nindya Karya (Persero)</t>
  </si>
  <si>
    <t>PTPP</t>
  </si>
  <si>
    <t>PT Pembangunan Perumahan (Persero) Tbk</t>
  </si>
  <si>
    <t>WIKA</t>
  </si>
  <si>
    <t>PT Wijaya Karya (Persero) Tbk</t>
  </si>
  <si>
    <t>BRAP</t>
  </si>
  <si>
    <t>PT Brantas Abipraya (Persero)</t>
  </si>
  <si>
    <t>ISKA</t>
  </si>
  <si>
    <t>PT Istaka Karya (Persero)</t>
  </si>
  <si>
    <t>PRNS</t>
  </si>
  <si>
    <t>Perum Perumnas</t>
  </si>
  <si>
    <t>VRMK</t>
  </si>
  <si>
    <t>PT Virama Karya (Persero)</t>
  </si>
  <si>
    <t>Jasa Profesional, Ilmiah dan Teknis</t>
  </si>
  <si>
    <t>IDHK</t>
  </si>
  <si>
    <t>PT Indah Karya (Persero)</t>
  </si>
  <si>
    <t>YDKA</t>
  </si>
  <si>
    <t>PT Yodya Karya (Persero)</t>
  </si>
  <si>
    <t>BIKA</t>
  </si>
  <si>
    <t>PT Bina Karya (Persero)</t>
  </si>
  <si>
    <t>AJSR</t>
  </si>
  <si>
    <t>PT Jasa Raharja (Persero)</t>
  </si>
  <si>
    <t>IDRK</t>
  </si>
  <si>
    <t>PT Indra Karya (Persero)</t>
  </si>
  <si>
    <t>AMKA</t>
  </si>
  <si>
    <t>PT Amarta Karya (Persero)</t>
  </si>
  <si>
    <t>JSMG</t>
  </si>
  <si>
    <t>PT Jasa Marga (Persero) Tbk</t>
  </si>
  <si>
    <t>Transportasi dan Pergudangan</t>
  </si>
  <si>
    <t>SUCO</t>
  </si>
  <si>
    <t>PT Sucofindo (Persero)</t>
  </si>
  <si>
    <t>SRVI</t>
  </si>
  <si>
    <t>PT Surveyor Indonesia (Persero)</t>
  </si>
  <si>
    <t>SUPN</t>
  </si>
  <si>
    <t>PT Survai Udara Penas (Persero)</t>
  </si>
  <si>
    <t>PBKI</t>
  </si>
  <si>
    <t>PT Biro Klasifikasi Indonesia (Persero)</t>
  </si>
  <si>
    <t>PPPA</t>
  </si>
  <si>
    <t>PT Perusahaan Pengelola Aset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</si>
  <si>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</si>
  <si>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</si>
  <si>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</si>
  <si>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</si>
  <si>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</si>
  <si>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</si>
  <si>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</si>
  <si>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</si>
  <si>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</si>
  <si>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</si>
  <si>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DJLL</t>
  </si>
  <si>
    <t>PT Djakarta Lloyd (Persero)</t>
  </si>
  <si>
    <t>ASDP</t>
  </si>
  <si>
    <t>PT ASDP Indonesia Ferry (Persero)</t>
  </si>
  <si>
    <t>AKP1</t>
  </si>
  <si>
    <t>PT Angkasa Pura I (Persero)</t>
  </si>
  <si>
    <t>AKP2</t>
  </si>
  <si>
    <t>PT Angkasa Pura II (Persero)</t>
  </si>
  <si>
    <t>PKAI</t>
  </si>
  <si>
    <t>PT Kereta Api Indonesia (Persero)</t>
  </si>
  <si>
    <t>PPPD</t>
  </si>
  <si>
    <t>Perum PPD</t>
  </si>
  <si>
    <t>DMRI</t>
  </si>
  <si>
    <t>Perum Damri</t>
  </si>
  <si>
    <t>POSI</t>
  </si>
  <si>
    <t>PT Pos Indonesia (Persero)</t>
  </si>
  <si>
    <t>BDGR</t>
  </si>
  <si>
    <t>PT Bhanda Ghara Reksa (Persero)</t>
  </si>
  <si>
    <t>VRTP</t>
  </si>
  <si>
    <t>PT Varuna Tirta Prakasya (Persero)</t>
  </si>
  <si>
    <t>PBLG</t>
  </si>
  <si>
    <t>Perum Bulog</t>
  </si>
  <si>
    <t>Perdagangan Besar dan Eceran</t>
  </si>
  <si>
    <t>PPPI</t>
  </si>
  <si>
    <t>PT Perusahaan Perdagangan Indonesia (Persero)</t>
  </si>
  <si>
    <t>SRNH</t>
  </si>
  <si>
    <t>PT Sarinah (Persero)</t>
  </si>
  <si>
    <t>PNPI</t>
  </si>
  <si>
    <t>Perum LPPNPI</t>
  </si>
  <si>
    <t>KIFR</t>
  </si>
  <si>
    <t>PT Kimia Farma (Persero) Tbk</t>
  </si>
  <si>
    <t>INFR</t>
  </si>
  <si>
    <t>PT Indofarma (Persero) Tbk</t>
  </si>
  <si>
    <t>BIFR</t>
  </si>
  <si>
    <t>PT BioFarma (Persero)</t>
  </si>
  <si>
    <t>HIIT</t>
  </si>
  <si>
    <t>PT Hotel Indonesia Natour (Persero)</t>
  </si>
  <si>
    <t>Penyediaan Akomodasi dan Penyediaan Makan Minum</t>
  </si>
  <si>
    <t>PHTN</t>
  </si>
  <si>
    <t>Perum Perhutani</t>
  </si>
  <si>
    <t>Pertanian, Kehutanan dan Perikanan</t>
  </si>
  <si>
    <t>JST1</t>
  </si>
  <si>
    <t>Perum Jasa Tirta I</t>
  </si>
  <si>
    <t>Pengadaan Air, Pengelolaan Sampah dan Daur Ulang</t>
  </si>
  <si>
    <t>JST2</t>
  </si>
  <si>
    <t>Perum Jasa Tirta II</t>
  </si>
  <si>
    <t>BTDC</t>
  </si>
  <si>
    <t>PT Pengembangan Pariwisata Indonesia (Persero)</t>
  </si>
  <si>
    <t>TWCB</t>
  </si>
  <si>
    <t>PT TWC BP dan RB (Persero)</t>
  </si>
  <si>
    <t>Real Estat</t>
  </si>
  <si>
    <t>KBRN</t>
  </si>
  <si>
    <t>PT Kawasan Berikat Nusantara (Persero)</t>
  </si>
  <si>
    <t>KIMD</t>
  </si>
  <si>
    <t>PT Kawasan Industri Medan (Persero)</t>
  </si>
  <si>
    <t>KIMK</t>
  </si>
  <si>
    <t>PT Kawasan Industri Makassar (Persero)</t>
  </si>
  <si>
    <t>KIWK</t>
  </si>
  <si>
    <t>PT Kawasan Industri Wijayakusuma (Persero)</t>
  </si>
  <si>
    <t>PDIB</t>
  </si>
  <si>
    <t>PT PDI Pulau Batam (Persero)</t>
  </si>
  <si>
    <t>SIER</t>
  </si>
  <si>
    <t>PT Surabaya Industrial Estate Rungkut</t>
  </si>
  <si>
    <t>JIEP</t>
  </si>
  <si>
    <t>PT Jakarta Industrial Estate Pulogadung</t>
  </si>
  <si>
    <t>MNAL</t>
  </si>
  <si>
    <t>PT Merpati Nusantara Airlines (Persero)</t>
  </si>
  <si>
    <t>DPKB</t>
  </si>
  <si>
    <t>PT Dok dan Perkapalan Kodja Bahari (Persero)</t>
  </si>
  <si>
    <t>DPSB</t>
  </si>
  <si>
    <t>PT Dok dan Perkapalan Surabaya (Persero)</t>
  </si>
  <si>
    <t>INKI</t>
  </si>
  <si>
    <t>PT Industri Kapal Indonesia (Persero)</t>
  </si>
  <si>
    <t>PPAL</t>
  </si>
  <si>
    <t>PT PAL Indonesia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</si>
  <si>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</si>
  <si>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</si>
  <si>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</si>
  <si>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</si>
  <si>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</si>
  <si>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</si>
  <si>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</si>
  <si>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</si>
  <si>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</si>
  <si>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</si>
  <si>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</si>
  <si>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</si>
  <si>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</si>
  <si>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</si>
  <si>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</si>
  <si>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</si>
  <si>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PN09</t>
  </si>
  <si>
    <t>PT Perkebunan Nusantara IX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</si>
  <si>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</si>
  <si>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</si>
  <si>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</si>
  <si>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</si>
  <si>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</si>
  <si>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</si>
  <si>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</si>
  <si>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</si>
  <si>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</si>
  <si>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</si>
  <si>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RJNI</t>
  </si>
  <si>
    <t>PT Rajawali Nusantara Indonesia (Persero)</t>
  </si>
  <si>
    <t>SOFN</t>
  </si>
  <si>
    <t>PT Socfin Indonesia</t>
  </si>
  <si>
    <t>SHSR</t>
  </si>
  <si>
    <t>PT Sang Hyang Seri (Persero)</t>
  </si>
  <si>
    <t>PRTN</t>
  </si>
  <si>
    <t>PT Pertani (Persero)</t>
  </si>
  <si>
    <t>PNUS</t>
  </si>
  <si>
    <t>PT Perikanan Nusantara (Persero)</t>
  </si>
  <si>
    <t>PPIS</t>
  </si>
  <si>
    <t>Perum Perikanan indonesia</t>
  </si>
  <si>
    <t>PSRI</t>
  </si>
  <si>
    <t>PT Pupuk Indonesia Holding Company (Persero)</t>
  </si>
  <si>
    <t>GRDI</t>
  </si>
  <si>
    <t>PT Garuda Indonesia (Persero) Tbk</t>
  </si>
  <si>
    <t>KTKA</t>
  </si>
  <si>
    <t>PT Kertas Kraft Aceh (Persero)</t>
  </si>
  <si>
    <t>KTLC</t>
  </si>
  <si>
    <t>PT Kertas Leces (Persero)</t>
  </si>
  <si>
    <t>GOWA</t>
  </si>
  <si>
    <t>PT Kertas Gowa (Persero)</t>
  </si>
  <si>
    <t>BLPS</t>
  </si>
  <si>
    <t>PT Balai Pustaka (Persero)</t>
  </si>
  <si>
    <t>PURI</t>
  </si>
  <si>
    <t>Perum Percetakan Uang Republik Indonesia</t>
  </si>
  <si>
    <t>ANTM</t>
  </si>
  <si>
    <t>PT Aneka Tambang (Persero) Tbk</t>
  </si>
  <si>
    <t>Pertambangan dan Penggalian</t>
  </si>
  <si>
    <t>TINS</t>
  </si>
  <si>
    <t>PT Timah (Persero) Tbk</t>
  </si>
  <si>
    <t>PTMN</t>
  </si>
  <si>
    <t>PT Pertamina (Persero)</t>
  </si>
  <si>
    <t>PLNA</t>
  </si>
  <si>
    <t>PT Perusahaan Listrik Negara (Persero)</t>
  </si>
  <si>
    <t>Pengadaan Listrik, Gas, Uap dan Udara</t>
  </si>
  <si>
    <t>PGAS</t>
  </si>
  <si>
    <t>PT Perusahaan Gas Negara (Persero) Tbk</t>
  </si>
  <si>
    <t>TBBA</t>
  </si>
  <si>
    <t>PT Tambang Batubara Bukit Asam (Persero) Tbk</t>
  </si>
  <si>
    <t>KONB</t>
  </si>
  <si>
    <t>PT Energy Management Indonesia (Persero)</t>
  </si>
  <si>
    <t>INTI</t>
  </si>
  <si>
    <t>PT Industri Telekomunikasi Indonesia (Persero)</t>
  </si>
  <si>
    <t>Informasi dan Komunikasi</t>
  </si>
  <si>
    <t>LENI</t>
  </si>
  <si>
    <t>PT LEN Industri (Persero)</t>
  </si>
  <si>
    <t>BTEK</t>
  </si>
  <si>
    <t>PT Industri Nuklir Indonesia (Persero)</t>
  </si>
  <si>
    <t>DIRI</t>
  </si>
  <si>
    <t>PT Dirgantara Indonesia (Persero)</t>
  </si>
  <si>
    <t>KRST</t>
  </si>
  <si>
    <t>PT Krakatau Steel (Persero) Tbk</t>
  </si>
  <si>
    <t>BARI</t>
  </si>
  <si>
    <t>PT Barata Indonesia (Persero)</t>
  </si>
  <si>
    <t>BOBI</t>
  </si>
  <si>
    <t>PT Boma Bisma Indra (Persero)</t>
  </si>
  <si>
    <t>TLKM</t>
  </si>
  <si>
    <t>PT Telekomunikasi Indonesia (Persero) Tbk</t>
  </si>
  <si>
    <t>PPFN</t>
  </si>
  <si>
    <t>Perum Produksi Film Negara</t>
  </si>
  <si>
    <t>IDST</t>
  </si>
  <si>
    <t>PT Indosat Tbk</t>
  </si>
  <si>
    <t>DAHA</t>
  </si>
  <si>
    <t>PT Dahana (Persero)</t>
  </si>
  <si>
    <t>PIND</t>
  </si>
  <si>
    <t>PT Pindad (Persero)</t>
  </si>
  <si>
    <t>SMGR</t>
  </si>
  <si>
    <t>PT Semen Indonesia (Persero) Tbk</t>
  </si>
  <si>
    <t>SMBR</t>
  </si>
  <si>
    <t>PT Semen Baturaja (Persero) Tbk</t>
  </si>
  <si>
    <t>SKPG</t>
  </si>
  <si>
    <t>PT Semen Kupang (Persero)</t>
  </si>
  <si>
    <t>INLM</t>
  </si>
  <si>
    <t>PT Indonesia Asahan Aluminium (Persero)</t>
  </si>
  <si>
    <t>INSN</t>
  </si>
  <si>
    <t>PT Industri Sandang Nusantara</t>
  </si>
  <si>
    <t>CMBG</t>
  </si>
  <si>
    <t>PT Primissima (Persero)</t>
  </si>
  <si>
    <t>IGLS</t>
  </si>
  <si>
    <t>PT Industri Gelas (Persero)</t>
  </si>
  <si>
    <t>ISAT</t>
  </si>
  <si>
    <t>Perum Lembaga Kantor Berita Nasional Antara</t>
  </si>
  <si>
    <t>INKA</t>
  </si>
  <si>
    <t>PT Industri Kereta Api (Persero)</t>
  </si>
  <si>
    <t>ISIN</t>
  </si>
  <si>
    <t>PT Industri Soda Indonesia (Persero)</t>
  </si>
  <si>
    <t>GRAM</t>
  </si>
  <si>
    <t>PT Garam</t>
  </si>
  <si>
    <t>FRPT</t>
  </si>
  <si>
    <t>PT Freeport Indonesia</t>
  </si>
  <si>
    <t>ASBF</t>
  </si>
  <si>
    <t>PT Asean Bintulu Fertilizer</t>
  </si>
  <si>
    <t>REIN</t>
  </si>
  <si>
    <t>PT Rekayasa Industri</t>
  </si>
  <si>
    <t>PPLI</t>
  </si>
  <si>
    <t>PT Prasada Pamunah Limbah Industri</t>
  </si>
  <si>
    <t>AEKS</t>
  </si>
  <si>
    <t>PT Reasuransi Indonesia Utama (Persero)</t>
  </si>
  <si>
    <t>KILM</t>
  </si>
  <si>
    <t>PT Kawasan Industri Lampung</t>
  </si>
  <si>
    <t>PCNI</t>
  </si>
  <si>
    <t>Perum Percetakan Negara Republik Indonesia</t>
  </si>
  <si>
    <t>PPBR</t>
  </si>
  <si>
    <t>PT Berdikari (Persero)</t>
  </si>
  <si>
    <t>RGAS</t>
  </si>
  <si>
    <t>PT Nusantara Regas</t>
  </si>
  <si>
    <t>BPIN</t>
  </si>
  <si>
    <t>PT Bukit Pembangkit Inovatif</t>
  </si>
  <si>
    <t>PDGA</t>
  </si>
  <si>
    <t>PT Perta Daya Gas</t>
  </si>
  <si>
    <t>PMAL</t>
  </si>
  <si>
    <t>PT Prima Multi Terminal</t>
  </si>
  <si>
    <t>PTPK</t>
  </si>
  <si>
    <t>PT Prima Terminal Peti Kemas</t>
  </si>
  <si>
    <t>TPIN</t>
  </si>
  <si>
    <t>PT Terminal Petikemas Indonesia</t>
  </si>
  <si>
    <t>BHLI</t>
  </si>
  <si>
    <t>PT BUMN Hijau Lestari I &amp; II</t>
  </si>
  <si>
    <t>PSBI</t>
  </si>
  <si>
    <t>PT Pilar Sinergi BUMN Indonesia</t>
  </si>
  <si>
    <t>PANU</t>
  </si>
  <si>
    <t>PT Pupuk Agro Nusantara</t>
  </si>
  <si>
    <t>ASAF</t>
  </si>
  <si>
    <t>PT Asean Aceh Fertilizer</t>
  </si>
  <si>
    <t>Jumlah Lobby</t>
  </si>
  <si>
    <t xml:space="preserve">Jumlah Ruang Meeting </t>
  </si>
  <si>
    <t>Jumlah Ruang Kerja</t>
  </si>
  <si>
    <t>Jumlah Toilet</t>
  </si>
  <si>
    <t>Jumlah Tangga</t>
  </si>
  <si>
    <t>Jumlah Lift</t>
  </si>
  <si>
    <t>Jumlah Ruang Tunggu</t>
  </si>
  <si>
    <t>Jumlah Ruang Penyimpanan</t>
  </si>
  <si>
    <t>Jumlah Ruang Server</t>
  </si>
  <si>
    <t>Jumlah Area Pemeriksaan</t>
  </si>
  <si>
    <t>Jumlah Area Parkir</t>
  </si>
  <si>
    <t>Jumlah Area Perdagangan</t>
  </si>
  <si>
    <t>Jumlah Area Produksi</t>
  </si>
  <si>
    <t>Jumlah Laboratorium</t>
  </si>
  <si>
    <t>Jumlah Ruang Ibadah</t>
  </si>
  <si>
    <t>Jumlah Area Proyek</t>
  </si>
  <si>
    <t>Jumlah Ruang Pengemudi</t>
  </si>
  <si>
    <t>Jumlah Banking Hall</t>
  </si>
  <si>
    <t>Jumlah Klinik / Ruang Isolasi</t>
  </si>
  <si>
    <t>Jumlah Cafetaria</t>
  </si>
  <si>
    <t>Jumlah Hospitality</t>
  </si>
  <si>
    <t>Jumlah Aula</t>
  </si>
  <si>
    <t>Jumlah Dapur/Pantry</t>
  </si>
  <si>
    <t>PIC Perimeter</t>
  </si>
  <si>
    <t>Cluster_Perimeter</t>
  </si>
  <si>
    <t>Food &amp; Drink</t>
  </si>
  <si>
    <t>Restoran</t>
  </si>
  <si>
    <t>Bar</t>
  </si>
  <si>
    <t>Coffee Shop</t>
  </si>
  <si>
    <t>Attractions</t>
  </si>
  <si>
    <t>Gym / Pusat Kebugaran</t>
  </si>
  <si>
    <t>Galeri Seni</t>
  </si>
  <si>
    <t>Taman Bermain</t>
  </si>
  <si>
    <t>Taman Alam</t>
  </si>
  <si>
    <t>Bioskop</t>
  </si>
  <si>
    <t>Museum</t>
  </si>
  <si>
    <t>Perpustakaan</t>
  </si>
  <si>
    <t>Shopping</t>
  </si>
  <si>
    <t>Mall/Pusat Perbelanjaan</t>
  </si>
  <si>
    <t>Pusat Kecantikan</t>
  </si>
  <si>
    <t>Toko Elektronik</t>
  </si>
  <si>
    <t>Toko Olahraga</t>
  </si>
  <si>
    <t>Dealer Kendaraan</t>
  </si>
  <si>
    <t>Pasar Tradisional</t>
  </si>
  <si>
    <t>Pasar Swalayan</t>
  </si>
  <si>
    <t>Toko Pakaian</t>
  </si>
  <si>
    <t>Services</t>
  </si>
  <si>
    <t>SPBU</t>
  </si>
  <si>
    <t>ATM</t>
  </si>
  <si>
    <t>Salon</t>
  </si>
  <si>
    <t>Rumah sakit &amp; Klinik</t>
  </si>
  <si>
    <t>Penyewaan Kendaraan</t>
  </si>
  <si>
    <t>Ekpedisi &amp; Pengiriman</t>
  </si>
  <si>
    <t>Bengkel</t>
  </si>
  <si>
    <t>Tempat Parkir</t>
  </si>
  <si>
    <t>Tempat Cuci Mobil</t>
  </si>
  <si>
    <t>Apotek</t>
  </si>
  <si>
    <t>Masjid</t>
  </si>
  <si>
    <t>Gereja</t>
  </si>
  <si>
    <t>Vihara</t>
  </si>
  <si>
    <t>Pura</t>
  </si>
  <si>
    <t>Klenteng</t>
  </si>
  <si>
    <t>Religion</t>
  </si>
  <si>
    <t>Buildings</t>
  </si>
  <si>
    <t>Apartemen</t>
  </si>
  <si>
    <t>Perumahan</t>
  </si>
  <si>
    <t>Gedung Perkantoran</t>
  </si>
  <si>
    <t>Hotel / Penginapan</t>
  </si>
  <si>
    <t>Products &amp; Operation</t>
  </si>
  <si>
    <t>Pabrik</t>
  </si>
  <si>
    <t>Pergudangan</t>
  </si>
  <si>
    <t>Laboratorium</t>
  </si>
  <si>
    <t>Bandara</t>
  </si>
  <si>
    <t>Terminal</t>
  </si>
  <si>
    <t>Stasiun Bus</t>
  </si>
  <si>
    <t>Stasiun Kereta</t>
  </si>
  <si>
    <t>Vehicle</t>
  </si>
  <si>
    <t>Mobil</t>
  </si>
  <si>
    <t>Motor</t>
  </si>
  <si>
    <t>Pesawat</t>
  </si>
  <si>
    <t>Bus</t>
  </si>
  <si>
    <t>Kereta (KRL/Api/LRT)</t>
  </si>
  <si>
    <t>Truk dan Alat Berat</t>
  </si>
  <si>
    <t>List Monitoring FO</t>
  </si>
  <si>
    <t>KBUMN</t>
  </si>
  <si>
    <t>Kementerian Badan Usaha Milik Negara</t>
  </si>
  <si>
    <t>Pemerintahan</t>
  </si>
  <si>
    <t>Provinsi</t>
  </si>
  <si>
    <t>Kab.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</si>
  <si>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</si>
  <si>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</si>
  <si>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</si>
  <si>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</si>
  <si>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</si>
  <si>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</si>
  <si>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</si>
  <si>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</si>
  <si>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</si>
  <si>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</si>
  <si>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</si>
  <si>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Agam</t>
  </si>
  <si>
    <t>Sumatera Barat</t>
  </si>
  <si>
    <t>Alor</t>
  </si>
  <si>
    <t>Kota</t>
  </si>
  <si>
    <t>Ambon</t>
  </si>
  <si>
    <t>Maluku</t>
  </si>
  <si>
    <t>Asahan</t>
  </si>
  <si>
    <t>Sumatera Utara</t>
  </si>
  <si>
    <t>Asmat</t>
  </si>
  <si>
    <t>Papua</t>
  </si>
  <si>
    <t>Badung</t>
  </si>
  <si>
    <t>Bali</t>
  </si>
  <si>
    <t>Balangan</t>
  </si>
  <si>
    <t>Kalimantan Selatan</t>
  </si>
  <si>
    <t>Balikpapan</t>
  </si>
  <si>
    <t>Kalimantan Timur</t>
  </si>
  <si>
    <t>Banda Aceh</t>
  </si>
  <si>
    <t>Bandar Lampung</t>
  </si>
  <si>
    <t>Lampung</t>
  </si>
  <si>
    <t>Bandung</t>
  </si>
  <si>
    <t>Jawa Barat</t>
  </si>
  <si>
    <t>Bandung Barat</t>
  </si>
  <si>
    <t>Banggai</t>
  </si>
  <si>
    <t>Sulawesi Tengah</t>
  </si>
  <si>
    <t>Banggai Kepulauan</t>
  </si>
  <si>
    <t>Banggai Laut</t>
  </si>
  <si>
    <t>Bangka</t>
  </si>
  <si>
    <t>Kepulauan Bangka Belitung</t>
  </si>
  <si>
    <t>Bangka Barat</t>
  </si>
  <si>
    <t>Bangka Selatan</t>
  </si>
  <si>
    <t>Bangka Tengah</t>
  </si>
  <si>
    <t>Bangkalan</t>
  </si>
  <si>
    <t>Jawa Timur</t>
  </si>
  <si>
    <t>Bangli</t>
  </si>
  <si>
    <t>Banjar</t>
  </si>
  <si>
    <t>Banjarbaru</t>
  </si>
  <si>
    <t>Banjarmasin</t>
  </si>
  <si>
    <t>Banjarnegara</t>
  </si>
  <si>
    <t>Jawa Tengah</t>
  </si>
  <si>
    <t>Bantaeng</t>
  </si>
  <si>
    <t>Sulawesi Selatan</t>
  </si>
  <si>
    <t>Bantul</t>
  </si>
  <si>
    <t>Banyuasin</t>
  </si>
  <si>
    <t>Sumatera Selatan</t>
  </si>
  <si>
    <t>Banyumas</t>
  </si>
  <si>
    <t>Banyuwangi</t>
  </si>
  <si>
    <t>Barito Kuala</t>
  </si>
  <si>
    <t>Barito Selatan</t>
  </si>
  <si>
    <t>Kalimantan Tengah</t>
  </si>
  <si>
    <t>Barito Timur</t>
  </si>
  <si>
    <t>Barito Utara</t>
  </si>
  <si>
    <t>Barru</t>
  </si>
  <si>
    <t>Batam</t>
  </si>
  <si>
    <t>Kepulauan Riau</t>
  </si>
  <si>
    <t>Batang</t>
  </si>
  <si>
    <t>Batang Hari</t>
  </si>
  <si>
    <t>Jambi</t>
  </si>
  <si>
    <t>Batu</t>
  </si>
  <si>
    <t>Batu Bara</t>
  </si>
  <si>
    <t>Bau-Bau</t>
  </si>
  <si>
    <t>Sulawesi Tenggara</t>
  </si>
  <si>
    <t>Bekasi</t>
  </si>
  <si>
    <t>Belitung</t>
  </si>
  <si>
    <t>Belitung Timur</t>
  </si>
  <si>
    <t>Belu</t>
  </si>
  <si>
    <t>Bener Meriah</t>
  </si>
  <si>
    <t>Bengkalis</t>
  </si>
  <si>
    <t>Riau</t>
  </si>
  <si>
    <t>Bengkayang</t>
  </si>
  <si>
    <t>Kalimantan Barat</t>
  </si>
  <si>
    <t>Bengkulu</t>
  </si>
  <si>
    <t>Bengkulu Selatan</t>
  </si>
  <si>
    <t>Bengkulu Tengah</t>
  </si>
  <si>
    <t>Bengkulu Utara</t>
  </si>
  <si>
    <t>Berau</t>
  </si>
  <si>
    <t>Biak Numfor</t>
  </si>
  <si>
    <t>Bima</t>
  </si>
  <si>
    <t>Binjai</t>
  </si>
  <si>
    <t>Bintan</t>
  </si>
  <si>
    <t>Bireuen</t>
  </si>
  <si>
    <t>Bitung</t>
  </si>
  <si>
    <t>Sulawesi Utara</t>
  </si>
  <si>
    <t>Blitar</t>
  </si>
  <si>
    <t>Blora</t>
  </si>
  <si>
    <t>Boalemo</t>
  </si>
  <si>
    <t>Gorontalo</t>
  </si>
  <si>
    <t>Bogor</t>
  </si>
  <si>
    <t>Bojonegoro</t>
  </si>
  <si>
    <t>Bolaang Mongondow</t>
  </si>
  <si>
    <t>Bolaang Mongondow Selatan</t>
  </si>
  <si>
    <t>Bolaang Mongondow Timur</t>
  </si>
  <si>
    <t>Bolaang Mongondow Utara</t>
  </si>
  <si>
    <t>Bombana</t>
  </si>
  <si>
    <t>Bondowoso</t>
  </si>
  <si>
    <t>Bone</t>
  </si>
  <si>
    <t>Bone Bolango</t>
  </si>
  <si>
    <t>Bontang</t>
  </si>
  <si>
    <t>Boven Digoel</t>
  </si>
  <si>
    <t>Boyolali</t>
  </si>
  <si>
    <t>Brebes</t>
  </si>
  <si>
    <t>Bukittinggi</t>
  </si>
  <si>
    <t>Buleleng</t>
  </si>
  <si>
    <t>Bulukumba</t>
  </si>
  <si>
    <t>Bulungan</t>
  </si>
  <si>
    <t>Kalimantan Utara</t>
  </si>
  <si>
    <t>Bungo</t>
  </si>
  <si>
    <t>Buol</t>
  </si>
  <si>
    <t>Buru</t>
  </si>
  <si>
    <t>Buru Selatan</t>
  </si>
  <si>
    <t>Buton</t>
  </si>
  <si>
    <t>Buton Selatan</t>
  </si>
  <si>
    <t>Buton Tengah</t>
  </si>
  <si>
    <t>Buton Utara</t>
  </si>
  <si>
    <t>Ciamis</t>
  </si>
  <si>
    <t>Cianjur</t>
  </si>
  <si>
    <t>Cilacap</t>
  </si>
  <si>
    <t>Cilegon</t>
  </si>
  <si>
    <t>Banten</t>
  </si>
  <si>
    <t>Cimahi</t>
  </si>
  <si>
    <t>Cirebon</t>
  </si>
  <si>
    <t>Dairi</t>
  </si>
  <si>
    <t>Deiyai</t>
  </si>
  <si>
    <t>Deli Serdang</t>
  </si>
  <si>
    <t>Demak</t>
  </si>
  <si>
    <t>Denpasar</t>
  </si>
  <si>
    <t>Depok</t>
  </si>
  <si>
    <t>Dharmasraya</t>
  </si>
  <si>
    <t>Dogiyai</t>
  </si>
  <si>
    <t>Dompu</t>
  </si>
  <si>
    <t>Donggala</t>
  </si>
  <si>
    <t>Dumai</t>
  </si>
  <si>
    <t>Empat Lawang</t>
  </si>
  <si>
    <t>Ende</t>
  </si>
  <si>
    <t>Enrekang</t>
  </si>
  <si>
    <t>Fakfak</t>
  </si>
  <si>
    <t>Papua Barat</t>
  </si>
  <si>
    <t>Flores Timur</t>
  </si>
  <si>
    <t>Garut</t>
  </si>
  <si>
    <t>Gayo Lues</t>
  </si>
  <si>
    <t>Gianyar</t>
  </si>
  <si>
    <t>Gorontalo Utara</t>
  </si>
  <si>
    <t>Gowa</t>
  </si>
  <si>
    <t>Gresik</t>
  </si>
  <si>
    <t>Grobogan</t>
  </si>
  <si>
    <t>Gunung Kidul</t>
  </si>
  <si>
    <t>Gunung Mas</t>
  </si>
  <si>
    <t>Gunungsitoli</t>
  </si>
  <si>
    <t>Halmahera Barat</t>
  </si>
  <si>
    <t>Maluku Utara</t>
  </si>
  <si>
    <t>Halmahera Selatan</t>
  </si>
  <si>
    <t>Halmahera Tengah</t>
  </si>
  <si>
    <t>Halmahera Timur</t>
  </si>
  <si>
    <t>Halmahera Utara</t>
  </si>
  <si>
    <t>Hulu Sungai Selatan</t>
  </si>
  <si>
    <t>Hulu Sungai Tengah</t>
  </si>
  <si>
    <t>Hulu Sungai Utara</t>
  </si>
  <si>
    <t>Humbang Hasundutan</t>
  </si>
  <si>
    <t>Indragiri Hilir</t>
  </si>
  <si>
    <t>Indragiri Hulu</t>
  </si>
  <si>
    <t>Indramayu</t>
  </si>
  <si>
    <t>Intan Jaya</t>
  </si>
  <si>
    <t>Jakarta Barat</t>
  </si>
  <si>
    <t>Jakarta Selatan</t>
  </si>
  <si>
    <t>Jakarta Timur</t>
  </si>
  <si>
    <t>Jakarta Utara</t>
  </si>
  <si>
    <t>Jayapura</t>
  </si>
  <si>
    <t>Jayawijaya</t>
  </si>
  <si>
    <t>Jember</t>
  </si>
  <si>
    <t>Jembrana</t>
  </si>
  <si>
    <t>Jeneponto</t>
  </si>
  <si>
    <t>Jepara</t>
  </si>
  <si>
    <t>Jombang</t>
  </si>
  <si>
    <t>Kaimana</t>
  </si>
  <si>
    <t>Kampar</t>
  </si>
  <si>
    <t>Kapuas</t>
  </si>
  <si>
    <t>Kapuas Hulu</t>
  </si>
  <si>
    <t>Karanganyar</t>
  </si>
  <si>
    <t>Karangasem</t>
  </si>
  <si>
    <t>Karawang</t>
  </si>
  <si>
    <t>Karimun</t>
  </si>
  <si>
    <t>Karo</t>
  </si>
  <si>
    <t>Katingan</t>
  </si>
  <si>
    <t>Kaur</t>
  </si>
  <si>
    <t>Kayong Utara</t>
  </si>
  <si>
    <t>Kebumen</t>
  </si>
  <si>
    <t>Kediri</t>
  </si>
  <si>
    <t>Keerom</t>
  </si>
  <si>
    <t>Kendal</t>
  </si>
  <si>
    <t>Kendari</t>
  </si>
  <si>
    <t>Kepahiang</t>
  </si>
  <si>
    <t>Kepulauan Anambas</t>
  </si>
  <si>
    <t>Kepulauan Aru</t>
  </si>
  <si>
    <t>Kepulauan Mentawai</t>
  </si>
  <si>
    <t>Kepulauan Meranti</t>
  </si>
  <si>
    <t>Kepulauan Sangihe</t>
  </si>
  <si>
    <t>Kepulauan Selayar</t>
  </si>
  <si>
    <t>Kepulauan Seribu</t>
  </si>
  <si>
    <t>Kepulauan Siau Tagulandang Biaro (Sitaro)</t>
  </si>
  <si>
    <t>Kepulauan Sula</t>
  </si>
  <si>
    <t>Kepulauan Talaud</t>
  </si>
  <si>
    <t>Kepulauan Yapen</t>
  </si>
  <si>
    <t>Kerinci</t>
  </si>
  <si>
    <t>Ketapang</t>
  </si>
  <si>
    <t>Klaten</t>
  </si>
  <si>
    <t>Klungkung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</si>
  <si>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</si>
  <si>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</si>
  <si>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</si>
  <si>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</si>
  <si>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</si>
  <si>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</si>
  <si>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</si>
  <si>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Kotabaru</t>
  </si>
  <si>
    <t>Kotamobagu</t>
  </si>
  <si>
    <t>Kotawaringin Barat</t>
  </si>
  <si>
    <t>Kotawaringin Timur</t>
  </si>
  <si>
    <t>Kuantan Singingi</t>
  </si>
  <si>
    <t>Kubu Raya</t>
  </si>
  <si>
    <t>Kudus</t>
  </si>
  <si>
    <t>Kulon Progo</t>
  </si>
  <si>
    <t>Kuningan</t>
  </si>
  <si>
    <t>Kupang</t>
  </si>
  <si>
    <t>Kutai Barat</t>
  </si>
  <si>
    <t>Kutai Kartanegara</t>
  </si>
  <si>
    <t>Kutai Timur</t>
  </si>
  <si>
    <t>Labuhanbatu</t>
  </si>
  <si>
    <t>Labuhanbatu Selatan</t>
  </si>
  <si>
    <t>Labuhanbatu Utara</t>
  </si>
  <si>
    <t>Lahat</t>
  </si>
  <si>
    <t>Lamandau</t>
  </si>
  <si>
    <t>Lamongan</t>
  </si>
  <si>
    <t>Lampung Barat</t>
  </si>
  <si>
    <t>Lampung Selatan</t>
  </si>
  <si>
    <t>Lampung Tengah</t>
  </si>
  <si>
    <t>Lampung Timur</t>
  </si>
  <si>
    <t>Lampung Utara</t>
  </si>
  <si>
    <t>Landak</t>
  </si>
  <si>
    <t>Langkat</t>
  </si>
  <si>
    <t>Langsa</t>
  </si>
  <si>
    <t>Lanny Jaya</t>
  </si>
  <si>
    <t>Lebak</t>
  </si>
  <si>
    <t>Lebong</t>
  </si>
  <si>
    <t>Lembata</t>
  </si>
  <si>
    <t>Lhokseumawe</t>
  </si>
  <si>
    <t>Lima Puluh Kota</t>
  </si>
  <si>
    <t>Lingga</t>
  </si>
  <si>
    <t>Lombok Barat</t>
  </si>
  <si>
    <t>Lombok Tengah</t>
  </si>
  <si>
    <t>Lombok Timur</t>
  </si>
  <si>
    <t>Lombok Utara</t>
  </si>
  <si>
    <t>Lubuk Linggau</t>
  </si>
  <si>
    <t>Lumajang</t>
  </si>
  <si>
    <t>Luwu</t>
  </si>
  <si>
    <t>Luwu Timur</t>
  </si>
  <si>
    <t>Luwu Utara</t>
  </si>
  <si>
    <t>Madiun</t>
  </si>
  <si>
    <t>Magelang</t>
  </si>
  <si>
    <t>Magetan</t>
  </si>
  <si>
    <t>Mahakam Ulu</t>
  </si>
  <si>
    <t>Majalengka</t>
  </si>
  <si>
    <t>Majene</t>
  </si>
  <si>
    <t>Sulawesi Barat</t>
  </si>
  <si>
    <t>Makassar</t>
  </si>
  <si>
    <t>Malaka</t>
  </si>
  <si>
    <t>Malang</t>
  </si>
  <si>
    <t>Malinau</t>
  </si>
  <si>
    <t>Maluku Barat Daya</t>
  </si>
  <si>
    <t>Maluku Tengah</t>
  </si>
  <si>
    <t>Maluku Tenggara</t>
  </si>
  <si>
    <t>Maluku Tenggara Barat</t>
  </si>
  <si>
    <t>Mamasa</t>
  </si>
  <si>
    <t>Mamberamo Raya</t>
  </si>
  <si>
    <t>Mamberamo Tengah</t>
  </si>
  <si>
    <t>Mamuju</t>
  </si>
  <si>
    <t>Mamuju Tengah</t>
  </si>
  <si>
    <t>Mamuju Utara</t>
  </si>
  <si>
    <t>Manado</t>
  </si>
  <si>
    <t>Mandailing Natal</t>
  </si>
  <si>
    <t>Manggarai</t>
  </si>
  <si>
    <t>Manggarai Barat</t>
  </si>
  <si>
    <t>Manggarai Timur</t>
  </si>
  <si>
    <t>Manokwari</t>
  </si>
  <si>
    <t>Manokwari Selatan</t>
  </si>
  <si>
    <t>Mappi</t>
  </si>
  <si>
    <t>Maros</t>
  </si>
  <si>
    <t>Mataram</t>
  </si>
  <si>
    <t>Maybrat</t>
  </si>
  <si>
    <t>Medan</t>
  </si>
  <si>
    <t>Melawi</t>
  </si>
  <si>
    <t>Mempawah</t>
  </si>
  <si>
    <t>Merangin</t>
  </si>
  <si>
    <t>Merauke</t>
  </si>
  <si>
    <t>Mesuji</t>
  </si>
  <si>
    <t>Metro</t>
  </si>
  <si>
    <t>Mimika</t>
  </si>
  <si>
    <t>Minahasa</t>
  </si>
  <si>
    <t>Minahasa Selatan</t>
  </si>
  <si>
    <t>Minahasa Tenggara</t>
  </si>
  <si>
    <t>Minahasa Utara</t>
  </si>
  <si>
    <t>Mojokerto</t>
  </si>
  <si>
    <t>Morowali</t>
  </si>
  <si>
    <t>Morowali Utara</t>
  </si>
  <si>
    <t>Muara Enim</t>
  </si>
  <si>
    <t>Muaro Jambi</t>
  </si>
  <si>
    <t>Muko Muko</t>
  </si>
  <si>
    <t>Muna</t>
  </si>
  <si>
    <t>Muna Barat</t>
  </si>
  <si>
    <t>Murung Raya</t>
  </si>
  <si>
    <t>Musi Banyuasin</t>
  </si>
  <si>
    <t>Musi Rawas</t>
  </si>
  <si>
    <t>Musi Rawas Utara</t>
  </si>
  <si>
    <t>Nabire</t>
  </si>
  <si>
    <t>Nagan Raya</t>
  </si>
  <si>
    <t>Nagekeo</t>
  </si>
  <si>
    <t>Natuna</t>
  </si>
  <si>
    <t>Nduga</t>
  </si>
  <si>
    <t>Ngada</t>
  </si>
  <si>
    <t>Nganjuk</t>
  </si>
  <si>
    <t>Ngawi</t>
  </si>
  <si>
    <t>Nias</t>
  </si>
  <si>
    <t>Nias Barat</t>
  </si>
  <si>
    <t>Nias Selatan</t>
  </si>
  <si>
    <t>Nias Utara</t>
  </si>
  <si>
    <t>Nunukan</t>
  </si>
  <si>
    <t>Ogan Ilir</t>
  </si>
  <si>
    <t>Ogan Komering Ilir</t>
  </si>
  <si>
    <t>Ogan Komering Ulu</t>
  </si>
  <si>
    <t>Ogan Komering Ulu Selatan</t>
  </si>
  <si>
    <t>Ogan Komering Ulu Timur</t>
  </si>
  <si>
    <t>Pacitan</t>
  </si>
  <si>
    <t>Padang</t>
  </si>
  <si>
    <t>Padang Lawas</t>
  </si>
  <si>
    <t>Padang Lawas Utara</t>
  </si>
  <si>
    <t>Padang Panjang</t>
  </si>
  <si>
    <t>Padang Pariaman</t>
  </si>
  <si>
    <t>Padang Sidempuan</t>
  </si>
  <si>
    <t>Pagar Alam</t>
  </si>
  <si>
    <t>Pakpak Bharat</t>
  </si>
  <si>
    <t>Palangka Raya</t>
  </si>
  <si>
    <t>Palembang</t>
  </si>
  <si>
    <t>Palopo</t>
  </si>
  <si>
    <t>Palu</t>
  </si>
  <si>
    <t>Pamekasan</t>
  </si>
  <si>
    <t>Pandeglang</t>
  </si>
  <si>
    <t>Pangandaran</t>
  </si>
  <si>
    <t>Pangkajene Kepulauan</t>
  </si>
  <si>
    <t>Pangkal Pinang</t>
  </si>
  <si>
    <t>Paniai</t>
  </si>
  <si>
    <t>Parepare</t>
  </si>
  <si>
    <t>Pariaman</t>
  </si>
  <si>
    <t>Parigi Moutong</t>
  </si>
  <si>
    <t>Pasaman</t>
  </si>
  <si>
    <t>Pasaman Barat</t>
  </si>
  <si>
    <t>Paser</t>
  </si>
  <si>
    <t>Pasuruan</t>
  </si>
  <si>
    <t>Pati</t>
  </si>
  <si>
    <t>Payakumbuh</t>
  </si>
  <si>
    <t>Pegunungan Arfak</t>
  </si>
  <si>
    <t>Pegunungan Bintang</t>
  </si>
  <si>
    <t>Pekalongan</t>
  </si>
  <si>
    <t>Pekanbaru</t>
  </si>
  <si>
    <t>Pelalawan</t>
  </si>
  <si>
    <t>Pemalang</t>
  </si>
  <si>
    <t>Pematang Siantar</t>
  </si>
  <si>
    <t>Penajam Paser Utara</t>
  </si>
  <si>
    <t>Penukal Abab Lematang Ilir</t>
  </si>
  <si>
    <t>Pesawaran</t>
  </si>
  <si>
    <t>Pesisir Barat</t>
  </si>
  <si>
    <t>Pesisir Selatan</t>
  </si>
  <si>
    <t>Pidie</t>
  </si>
  <si>
    <t>Pidie Jaya</t>
  </si>
  <si>
    <t>Pinrang</t>
  </si>
  <si>
    <t>Pohuwato</t>
  </si>
  <si>
    <t>Polewali Mandar</t>
  </si>
  <si>
    <t>Ponorogo</t>
  </si>
  <si>
    <t>Pontianak</t>
  </si>
  <si>
    <t>Poso</t>
  </si>
  <si>
    <t>Prabumulih</t>
  </si>
  <si>
    <t>Pringsewu</t>
  </si>
  <si>
    <t>Probolinggo</t>
  </si>
  <si>
    <t>Pulang Pisau</t>
  </si>
  <si>
    <t>Pulau Morotai</t>
  </si>
  <si>
    <t>Pulau Taliabu</t>
  </si>
  <si>
    <t>Puncak</t>
  </si>
  <si>
    <t>Puncak Jaya</t>
  </si>
  <si>
    <t>Purbalingga</t>
  </si>
  <si>
    <t>Purwakarta</t>
  </si>
  <si>
    <t>Purworejo</t>
  </si>
  <si>
    <t>Raja Ampat</t>
  </si>
  <si>
    <t>Rejang Lebong</t>
  </si>
  <si>
    <t>Rembang</t>
  </si>
  <si>
    <t>Rokan Hilir</t>
  </si>
  <si>
    <t>Rokan Hulu</t>
  </si>
  <si>
    <t>Rote Ndao</t>
  </si>
  <si>
    <t>Sabang</t>
  </si>
  <si>
    <t>Sabu Raijua</t>
  </si>
  <si>
    <t>Salatiga</t>
  </si>
  <si>
    <t>Samarinda</t>
  </si>
  <si>
    <t>Sambas</t>
  </si>
  <si>
    <t>Samosir</t>
  </si>
  <si>
    <t>Sampang</t>
  </si>
  <si>
    <t>Sanggau</t>
  </si>
  <si>
    <t>Sarmi</t>
  </si>
  <si>
    <t>Sarolangun</t>
  </si>
  <si>
    <t>Sawah Lunto</t>
  </si>
  <si>
    <t>Sekadau</t>
  </si>
  <si>
    <t>Seluma</t>
  </si>
  <si>
    <t>Semarang</t>
  </si>
  <si>
    <t>Seram Bagian Barat</t>
  </si>
  <si>
    <t>Seram Bagian Timur</t>
  </si>
  <si>
    <t>Serang</t>
  </si>
  <si>
    <t>Serdang Bedagai</t>
  </si>
  <si>
    <t>Seruyan</t>
  </si>
  <si>
    <t>Siak</t>
  </si>
  <si>
    <t>Sibolga</t>
  </si>
  <si>
    <t>Sidenreng Rappang</t>
  </si>
  <si>
    <t>Sidoarjo</t>
  </si>
  <si>
    <t>Sigi</t>
  </si>
  <si>
    <t>Sijunjung</t>
  </si>
  <si>
    <t>Sikka</t>
  </si>
  <si>
    <t>Simalungun</t>
  </si>
  <si>
    <t>Simeulue</t>
  </si>
  <si>
    <t>Singkawang</t>
  </si>
  <si>
    <t>Sinjai</t>
  </si>
  <si>
    <t>Sintang</t>
  </si>
  <si>
    <t>Situbondo</t>
  </si>
  <si>
    <t>Sleman</t>
  </si>
  <si>
    <t>Solok</t>
  </si>
  <si>
    <t>Solok Selatan</t>
  </si>
  <si>
    <t>Soppeng</t>
  </si>
  <si>
    <t>Sorong</t>
  </si>
  <si>
    <t>Sorong Selatan</t>
  </si>
  <si>
    <t>Sragen</t>
  </si>
  <si>
    <t>Subang</t>
  </si>
  <si>
    <t>Subulussalam</t>
  </si>
  <si>
    <t>Sukabumi</t>
  </si>
  <si>
    <t>Sukamara</t>
  </si>
  <si>
    <t>Sukoharjo</t>
  </si>
  <si>
    <t>Sumba Barat</t>
  </si>
  <si>
    <t>Sumba Barat Daya</t>
  </si>
  <si>
    <t>Sumba Tengah</t>
  </si>
  <si>
    <t>Sumba Timur</t>
  </si>
  <si>
    <t>Sumbawa</t>
  </si>
  <si>
    <t>Sumbawa Barat</t>
  </si>
  <si>
    <t>Sumedang</t>
  </si>
  <si>
    <t>Sumenep</t>
  </si>
  <si>
    <t>Sungaipenuh</t>
  </si>
  <si>
    <t>Supiori</t>
  </si>
  <si>
    <t>Surabaya</t>
  </si>
  <si>
    <t>Surakarta</t>
  </si>
  <si>
    <t>Tabalong</t>
  </si>
  <si>
    <t>Tabanan</t>
  </si>
  <si>
    <t>Takalar</t>
  </si>
  <si>
    <t>Tambrauw</t>
  </si>
  <si>
    <t>Tana Tidung</t>
  </si>
  <si>
    <t>Tana Toraja</t>
  </si>
  <si>
    <t>Tanah Bumbu</t>
  </si>
  <si>
    <t>Tanah Datar</t>
  </si>
  <si>
    <t>Tanah Laut</t>
  </si>
  <si>
    <t>Tangerang</t>
  </si>
  <si>
    <t>Tangerang Selatan</t>
  </si>
  <si>
    <t>Tanggamus</t>
  </si>
  <si>
    <t>Tanjung Balai</t>
  </si>
  <si>
    <t>Tanjung Jabung Barat</t>
  </si>
  <si>
    <t>Tanjung Jabung Timur</t>
  </si>
  <si>
    <t>Tanjung Pinang</t>
  </si>
  <si>
    <t>Tapanuli Selatan</t>
  </si>
  <si>
    <t>Tapanuli Tengah</t>
  </si>
  <si>
    <t>Tapanuli Utara</t>
  </si>
  <si>
    <t>Tapin</t>
  </si>
  <si>
    <t>Tarakan</t>
  </si>
  <si>
    <t>Tasikmalaya</t>
  </si>
  <si>
    <t>Tebing Tinggi</t>
  </si>
  <si>
    <t>Tebo</t>
  </si>
  <si>
    <t>Tegal</t>
  </si>
  <si>
    <t>Teluk Bintuni</t>
  </si>
  <si>
    <t>Teluk Wondama</t>
  </si>
  <si>
    <t>Temanggung</t>
  </si>
  <si>
    <t>Ternate</t>
  </si>
  <si>
    <t>Tidore Kepulauan</t>
  </si>
  <si>
    <t>Timor Tengah Selatan</t>
  </si>
  <si>
    <t>Timor Tengah Utara</t>
  </si>
  <si>
    <t>Toba Samosir</t>
  </si>
  <si>
    <t>Tojo Una-Una</t>
  </si>
  <si>
    <t>Toli-Toli</t>
  </si>
  <si>
    <t>Tolikara</t>
  </si>
  <si>
    <t>Tomohon</t>
  </si>
  <si>
    <t>Toraja Utara</t>
  </si>
  <si>
    <t>Trenggalek</t>
  </si>
  <si>
    <t>Tual</t>
  </si>
  <si>
    <t>Tuban</t>
  </si>
  <si>
    <t>Tulang Bawang</t>
  </si>
  <si>
    <t>Tulang Bawang Barat</t>
  </si>
  <si>
    <t>Tulungagung</t>
  </si>
  <si>
    <t>Wajo</t>
  </si>
  <si>
    <t>Wakatobi</t>
  </si>
  <si>
    <t>Waropen</t>
  </si>
  <si>
    <t>Way Kanan</t>
  </si>
  <si>
    <t>Wonogiri</t>
  </si>
  <si>
    <t>Wonosobo</t>
  </si>
  <si>
    <t>Yahukimo</t>
  </si>
  <si>
    <t>Yalimo</t>
  </si>
  <si>
    <t>Yogyakarta</t>
  </si>
  <si>
    <t>Dati</t>
  </si>
  <si>
    <t>Kabupaten/Kota</t>
  </si>
  <si>
    <t>List Kabupaten/Kota</t>
  </si>
  <si>
    <t>Nama Perimeter</t>
  </si>
  <si>
    <t>Daerah Khusus Ibukota Jakarta</t>
  </si>
  <si>
    <t>Daerah Istimewa Yogyakarta</t>
  </si>
  <si>
    <t>Nusa Tenggara Barat</t>
  </si>
  <si>
    <t>Nusa Tenggara Timur</t>
  </si>
  <si>
    <t>Aceh</t>
  </si>
  <si>
    <t>Kota/Kabupaten</t>
  </si>
  <si>
    <t xml:space="preserve">NIK (Nomor Kependudukan) PIC </t>
  </si>
  <si>
    <t>NIK (Nomor Kependudukan) PL</t>
  </si>
  <si>
    <t>Petugas Lapangan / FO</t>
  </si>
  <si>
    <t>Region</t>
  </si>
  <si>
    <t>Proyek Pembangunan</t>
  </si>
  <si>
    <t>Pelabuhan</t>
  </si>
  <si>
    <t>Kapal</t>
  </si>
  <si>
    <t>UNIT Gunung Sari</t>
  </si>
  <si>
    <t>Sri Hastuti</t>
  </si>
  <si>
    <t>Gudang</t>
  </si>
  <si>
    <t>TERAS Pasar Baru</t>
  </si>
  <si>
    <t>Muhammad Rizal</t>
  </si>
  <si>
    <t>Kota Makassar</t>
  </si>
  <si>
    <t>AIW Makassar</t>
  </si>
  <si>
    <t>Jl. Jend. Urip Sumoharjo KM 4 Kel. Karuwisi Utara Kec. Panakukkang</t>
  </si>
  <si>
    <t>-5.134566</t>
  </si>
  <si>
    <t>Srihana Yulianty Fitrie</t>
  </si>
  <si>
    <t>7371145007860001</t>
  </si>
  <si>
    <t>Arisasmiko</t>
  </si>
  <si>
    <t>7315063010900002</t>
  </si>
  <si>
    <t>Back Office</t>
  </si>
  <si>
    <t>Kanwil Makassar</t>
  </si>
  <si>
    <t>Jl. Ahmad Yani No. 8 Kel. Pattunuang Kec. Wajo</t>
  </si>
  <si>
    <t>Aditya Martha Pratama</t>
  </si>
  <si>
    <t>3271030510870004</t>
  </si>
  <si>
    <t>Syaifullah Yusuf</t>
  </si>
  <si>
    <t>7371120306800005</t>
  </si>
  <si>
    <t>Indera Bayu</t>
  </si>
  <si>
    <t>7309131308810002</t>
  </si>
  <si>
    <t>Aula</t>
  </si>
  <si>
    <t>Kota Ambon</t>
  </si>
  <si>
    <t>KC Ambon</t>
  </si>
  <si>
    <t>Front Office</t>
  </si>
  <si>
    <t>Jl. P. Diponegoro No. 29 Ambon Kel. Ahusen Kec. Sirimau</t>
  </si>
  <si>
    <t>Nur Agsawaty Wakanno</t>
  </si>
  <si>
    <t>8171025708700012</t>
  </si>
  <si>
    <t>Josnely Rasmudin</t>
  </si>
  <si>
    <t>8171025905670005</t>
  </si>
  <si>
    <t>Kab. Buru</t>
  </si>
  <si>
    <t>KCP Pulau Buru</t>
  </si>
  <si>
    <t>Front Office dan Back Office</t>
  </si>
  <si>
    <t>Jl. Bunga Cengkeh Desa Namlea Kec. Namlea</t>
  </si>
  <si>
    <t>Dwi Nur Cahyo</t>
  </si>
  <si>
    <t>6309061011820001</t>
  </si>
  <si>
    <t>Uppy Aryaty Fatgehipon</t>
  </si>
  <si>
    <t>8104015404780001</t>
  </si>
  <si>
    <t>KCP Waihaong</t>
  </si>
  <si>
    <t>Jl. A. Y. Patty No. 47 Kel. Honipopu Kec. Sirimau</t>
  </si>
  <si>
    <t>Ony Wijayanto</t>
  </si>
  <si>
    <t>3573041109730001</t>
  </si>
  <si>
    <t>Jolanda Anie Kailola</t>
  </si>
  <si>
    <t>8171025202690004</t>
  </si>
  <si>
    <t>SSB Resta Ambon</t>
  </si>
  <si>
    <t xml:space="preserve">Front Office </t>
  </si>
  <si>
    <t>Jl. Dr. Latumenten No.10 Kel. Waihaong Kec. Nusaniwe</t>
  </si>
  <si>
    <t>UNIT Ambon Kota</t>
  </si>
  <si>
    <t>Jl. Yos Sudarso No. 111 Kel. Honipopu Kec. Sirimau</t>
  </si>
  <si>
    <t>Abraham Niccolen Maruanaja</t>
  </si>
  <si>
    <t>8101140112770001</t>
  </si>
  <si>
    <t>Corina A Nikijuluw</t>
  </si>
  <si>
    <t>8171025307710003</t>
  </si>
  <si>
    <t>UNIT Baguala</t>
  </si>
  <si>
    <t>Jl. Laks. Leo Vattimena Kel. Passo Kec. Baguala</t>
  </si>
  <si>
    <t>Dahlia Pelupessy</t>
  </si>
  <si>
    <t>8171024704680004</t>
  </si>
  <si>
    <t>Dedy Risaldi Nurlette</t>
  </si>
  <si>
    <t>8171020312960006</t>
  </si>
  <si>
    <t>Kab. Maluku Tengah</t>
  </si>
  <si>
    <t>UNIT Banda</t>
  </si>
  <si>
    <t>Jl. Nusantara Kel. Banda Kec. Banda Naira</t>
  </si>
  <si>
    <t>Siam Soeparto</t>
  </si>
  <si>
    <t>8171022109740003</t>
  </si>
  <si>
    <t>Hendrik Libers</t>
  </si>
  <si>
    <t>8171030708960001</t>
  </si>
  <si>
    <t>UNIT Batu Merah</t>
  </si>
  <si>
    <t>Jl. Rijali No.5 Kel. Amantelu Kec. Sirimau</t>
  </si>
  <si>
    <t>Franky Novi Jan Jacobs</t>
  </si>
  <si>
    <t>8171022106660001</t>
  </si>
  <si>
    <t>Said Ali Ambar Alhamid</t>
  </si>
  <si>
    <t>8171023011860006</t>
  </si>
  <si>
    <t>UNIT Benteng</t>
  </si>
  <si>
    <t>Jl. Dr. B. Sitanala Kel. Wainitu Kec. Nusaniwe</t>
  </si>
  <si>
    <t>Riti Irmasani Selang</t>
  </si>
  <si>
    <t>8171025910780002</t>
  </si>
  <si>
    <t>Marwan Kadir Tualeka</t>
  </si>
  <si>
    <t>8171021003950011</t>
  </si>
  <si>
    <t>UNIT Leihitu</t>
  </si>
  <si>
    <t>Jl. Propinsi Kompleks Terminal Desa Hitu Kec. Leihitu</t>
  </si>
  <si>
    <t>Wahyuni Halim</t>
  </si>
  <si>
    <t>8171024110710005</t>
  </si>
  <si>
    <t>Vicky Riyadi</t>
  </si>
  <si>
    <t>8171010101960007</t>
  </si>
  <si>
    <t>UNIT Mako</t>
  </si>
  <si>
    <t>Jl. Raya Gatot Subroto Kel. Waenetat Kec. Waeapo</t>
  </si>
  <si>
    <t>Fathudin Malawat</t>
  </si>
  <si>
    <t>8104011601860006</t>
  </si>
  <si>
    <t>Muhammad Yusuf Mukadar</t>
  </si>
  <si>
    <t>8104020810940002</t>
  </si>
  <si>
    <t>UNIT Namlea</t>
  </si>
  <si>
    <t>Jl. Ahmad Yani Kel. Namlea Kec. Namlea</t>
  </si>
  <si>
    <t>Irwan Latuconsina</t>
  </si>
  <si>
    <t>8104030710800002</t>
  </si>
  <si>
    <t>Zaidan</t>
  </si>
  <si>
    <t>8171022501850009</t>
  </si>
  <si>
    <t>Kab. Buru Selatan</t>
  </si>
  <si>
    <t>UNIT Namrole</t>
  </si>
  <si>
    <t>Jl. Raya Kilo I Labuan Desa Labua Kec. Namrole</t>
  </si>
  <si>
    <t>Asri Adi</t>
  </si>
  <si>
    <t>8101173110830002</t>
  </si>
  <si>
    <t>Falentino Solissa</t>
  </si>
  <si>
    <t>8104052004940003</t>
  </si>
  <si>
    <t>UNIT Saparua</t>
  </si>
  <si>
    <t>Jl. Tiang Belakang Desa Saparua Kec. Saparua</t>
  </si>
  <si>
    <t>Jesajas Dominggus Markus Paays</t>
  </si>
  <si>
    <t>8101171909730001</t>
  </si>
  <si>
    <t>Chrismas Papilaja</t>
  </si>
  <si>
    <t>8101122512930004</t>
  </si>
  <si>
    <t>UNIT Tulehu</t>
  </si>
  <si>
    <t>Jl. Raya Mamokeng Desa Tulehu Kec. Salahatu</t>
  </si>
  <si>
    <t>Rizal Ardiansyah Samal</t>
  </si>
  <si>
    <t>8171021801820007</t>
  </si>
  <si>
    <t>Tri Utami Hafid</t>
  </si>
  <si>
    <t>8171025005920007</t>
  </si>
  <si>
    <t>UNIT Unpatti</t>
  </si>
  <si>
    <t>Jl. Ir. M. Putuhena Kompleks Univ. Pattimura Kel. Poka Kec. Teluk Ambon</t>
  </si>
  <si>
    <t>Eric Nanulaitta</t>
  </si>
  <si>
    <t>8171011611880003</t>
  </si>
  <si>
    <t>Glen Pattiradjawane</t>
  </si>
  <si>
    <t>8171020810950006</t>
  </si>
  <si>
    <t>UNIT Wayame</t>
  </si>
  <si>
    <t>Jl. Ir.M.Putuhena Kel. Wayame Kec. Teluk Ambon</t>
  </si>
  <si>
    <t>Eduard Pattinasarany</t>
  </si>
  <si>
    <t>8171020406650002</t>
  </si>
  <si>
    <t>Felix Julian Wattimanela</t>
  </si>
  <si>
    <t>8171023107950001</t>
  </si>
  <si>
    <t>TERAS Pasar Mardika</t>
  </si>
  <si>
    <t>Jl. Pantai Mardika Kel. Rijali Kec. Sirimau</t>
  </si>
  <si>
    <t>TERAS Pasar Namlea</t>
  </si>
  <si>
    <t>Jl. Sakura Kompleks Pasar Namlea Desa Namlea Kec. Namlea</t>
  </si>
  <si>
    <t>La Ode Saripudin Daud</t>
  </si>
  <si>
    <t>7407012910960002</t>
  </si>
  <si>
    <t>TERAS Pasar Batu Merah</t>
  </si>
  <si>
    <t>Jl. Sultan Hasanuddin Kompleks Pasar Batu Merah Blok J Ruko No.218 Desa Batu Merah Kec. Sirimau</t>
  </si>
  <si>
    <t>Kab. Bantaeng</t>
  </si>
  <si>
    <t>KC Bantaeng</t>
  </si>
  <si>
    <t>Jl. Kartini No. 17 Kel. Tappanjeng Kec. Bantaeng</t>
  </si>
  <si>
    <t>IRFAN SYAMSUL BAHRI</t>
  </si>
  <si>
    <t>7303020510790007</t>
  </si>
  <si>
    <t>Chaeruddin</t>
  </si>
  <si>
    <t>7303021811870002</t>
  </si>
  <si>
    <t>SSB Res Bantaeng</t>
  </si>
  <si>
    <t>Jl. Sungai Bialo No. 19 Kel. Mallilingi Kec. Bantaeng</t>
  </si>
  <si>
    <t>UNIT Banyorang</t>
  </si>
  <si>
    <t>Jl. Pendidikan Kel. Banyorang Kec. Tompobulu</t>
  </si>
  <si>
    <t>Erwin Syaefuddin</t>
  </si>
  <si>
    <t>7303020802770002</t>
  </si>
  <si>
    <t>Widya Permata Inda sari</t>
  </si>
  <si>
    <t>7303014912950004</t>
  </si>
  <si>
    <t>UNIT Bontomanai</t>
  </si>
  <si>
    <t>Front office</t>
  </si>
  <si>
    <t>Jl. Pahlawan No. 16 Kel. Bonto Lebang Kec. Bissappu</t>
  </si>
  <si>
    <t>Deddy bestari</t>
  </si>
  <si>
    <t>7304030112760003</t>
  </si>
  <si>
    <t>Rezky Nurul Fakhirah Awaluddin</t>
  </si>
  <si>
    <t>7303016203960001</t>
  </si>
  <si>
    <t>UNIT Lamalaka</t>
  </si>
  <si>
    <t>Jl. Andi Mannapiang Kel. Lamalaka Kec. Bantaeng</t>
  </si>
  <si>
    <t>Nasril Afriandy</t>
  </si>
  <si>
    <t>7303010204840004</t>
  </si>
  <si>
    <t>Karmila HK</t>
  </si>
  <si>
    <t>7315066704970004</t>
  </si>
  <si>
    <t>UNIT Pasar Sentral</t>
  </si>
  <si>
    <t>Jl. Fajar Mas Kompleks Pasar Baru Kel. Bonto Rita Kec. Bissappu</t>
  </si>
  <si>
    <t>Muh. Rostan Tahir</t>
  </si>
  <si>
    <t>7303020505720006</t>
  </si>
  <si>
    <t>Nur Iqsan Wahyudi</t>
  </si>
  <si>
    <t>7303030707960004</t>
  </si>
  <si>
    <t>Jl. Kompleks Pasar Baru Kel. Bonto Atu Kec. Bissappu</t>
  </si>
  <si>
    <t>Kab. Barru</t>
  </si>
  <si>
    <t>KC Barru</t>
  </si>
  <si>
    <t>Jl. Sultan Hasanuddin No. 90 Kel. S. Binangae Kec. Barru</t>
  </si>
  <si>
    <t>Kadharuddin Hasman</t>
  </si>
  <si>
    <t>7311022603750000</t>
  </si>
  <si>
    <t>Mif Apmijaya</t>
  </si>
  <si>
    <t>7311022602780002</t>
  </si>
  <si>
    <t>UNIT Barru</t>
  </si>
  <si>
    <t>Jl. Sultan Hasanuddin Kel. Tuwung Kec. Barru Kota</t>
  </si>
  <si>
    <t>Irwansyah</t>
  </si>
  <si>
    <t>7371031901790005</t>
  </si>
  <si>
    <t>Desi Sapitri</t>
  </si>
  <si>
    <t>7311024608950000</t>
  </si>
  <si>
    <t>UNIT Mallawa</t>
  </si>
  <si>
    <t>Jl. H. A. Unru No.3 Kel. Palanro Kec. Mallusatasi</t>
  </si>
  <si>
    <t>Rahmat Syamriadi</t>
  </si>
  <si>
    <t>7311072808900004</t>
  </si>
  <si>
    <t>Devi Elfiani</t>
  </si>
  <si>
    <t>7311074712970003</t>
  </si>
  <si>
    <t>UNIT Mangkoso</t>
  </si>
  <si>
    <t>Jl. Pacekke 1 Kel. Kiru-kiru Kec. Soppeng Riaja</t>
  </si>
  <si>
    <t>Nur Alam</t>
  </si>
  <si>
    <t>7311040610640002</t>
  </si>
  <si>
    <t>Vipin Christina. C</t>
  </si>
  <si>
    <t>7308164706930001</t>
  </si>
  <si>
    <t>UNIT Takkalasi</t>
  </si>
  <si>
    <t>Jl. Sultan Hasanuddin Kel. Pudee Kec. Balusu</t>
  </si>
  <si>
    <t>Muh. Alamsyah Akib</t>
  </si>
  <si>
    <t>7311072405780002</t>
  </si>
  <si>
    <t>Henny Widyasari</t>
  </si>
  <si>
    <t>7371137008860000</t>
  </si>
  <si>
    <t>UNIT Tanete Riaja</t>
  </si>
  <si>
    <t>Jl. Poros Pekkae-Soppeng Dusun Pasar Baru Desa Kading Kec. Tanete Riaja</t>
  </si>
  <si>
    <t>Herawati</t>
  </si>
  <si>
    <t>7311026103810004</t>
  </si>
  <si>
    <t>Nurfadilah</t>
  </si>
  <si>
    <t>7311036112930000</t>
  </si>
  <si>
    <t>M. Alwan Djamaluddin</t>
  </si>
  <si>
    <t>7311032312150000</t>
  </si>
  <si>
    <t>UNIT Tanete Rilau</t>
  </si>
  <si>
    <t>Jl. Sultan Hasanuddin Kel. Lalulang Kec. Tanete Rilau</t>
  </si>
  <si>
    <t>Fakhrul Anwar</t>
  </si>
  <si>
    <t>7311053110800000</t>
  </si>
  <si>
    <t>Hedriyanti</t>
  </si>
  <si>
    <t>7311024409880000</t>
  </si>
  <si>
    <t>TERAS Bojo Baru</t>
  </si>
  <si>
    <t>Jl. Poros Barru-Parepare Kel. Bojo Baru Kec. Mallusetasi</t>
  </si>
  <si>
    <t>Syamsul Qomar</t>
  </si>
  <si>
    <t>7371100802870006</t>
  </si>
  <si>
    <t>TERAS Pasar Sentral Barru</t>
  </si>
  <si>
    <t>Jl. AP Pettarani Kompleks Pasar Sentral Mattirowalie Kel. Tuwung Kec. Barru</t>
  </si>
  <si>
    <t>Mardiana Muhiddin</t>
  </si>
  <si>
    <t>2103010611840001</t>
  </si>
  <si>
    <t>Musholla dan Gudang</t>
  </si>
  <si>
    <t>TERAS Pujananting</t>
  </si>
  <si>
    <t>Jl. Lamappa Kel. Mattappa Kec. Pujananting</t>
  </si>
  <si>
    <t>Kota Bau-Bau</t>
  </si>
  <si>
    <t>KC Bau-Bau</t>
  </si>
  <si>
    <t>Jl. Kartini No. 21 Bau-Bau Kel. Wale Kec. Wolio</t>
  </si>
  <si>
    <t>Wa Ode Hartati Octaviana</t>
  </si>
  <si>
    <t>7472014410770001</t>
  </si>
  <si>
    <t>M. Anwar La Ode</t>
  </si>
  <si>
    <t>7472022111910001</t>
  </si>
  <si>
    <t>SSB Res Baubau</t>
  </si>
  <si>
    <t>Jl. Cut Nyak Dien Kel. Wangkanapi Kec. Wolio</t>
  </si>
  <si>
    <t>Sahru Ramadan</t>
  </si>
  <si>
    <t>7472061404930003</t>
  </si>
  <si>
    <t>Kab. Buton Utara</t>
  </si>
  <si>
    <t>UNIT Ereke</t>
  </si>
  <si>
    <t>Jl. Poros Mina Minanga Kel. Lakonea Kec. Kec. Kulisusu</t>
  </si>
  <si>
    <t>Chairum</t>
  </si>
  <si>
    <t>7407011010790003</t>
  </si>
  <si>
    <t>Jumardin</t>
  </si>
  <si>
    <t>7472011612950001</t>
  </si>
  <si>
    <t>Kab. Bombana</t>
  </si>
  <si>
    <t>UNIT Kobaena</t>
  </si>
  <si>
    <t>Jl. Tanjung Perak Kel. Sikeli Kec. Kobaena Barat</t>
  </si>
  <si>
    <t>Ezat Faisal</t>
  </si>
  <si>
    <t>7472021510820004</t>
  </si>
  <si>
    <t>Fidelis Rimpung</t>
  </si>
  <si>
    <t>7472020903950002</t>
  </si>
  <si>
    <t>Kab. Buton</t>
  </si>
  <si>
    <t>UNIT Mawasangka</t>
  </si>
  <si>
    <t>Jl. Mesjid Raya Kel. Mawasangka Kec. Mawasangka</t>
  </si>
  <si>
    <t>Imoes Noerhadi</t>
  </si>
  <si>
    <t>7472022605790002</t>
  </si>
  <si>
    <t>La Ode Muhamad Yusuf</t>
  </si>
  <si>
    <t>7404071912940001</t>
  </si>
  <si>
    <t>UNIT Murhum</t>
  </si>
  <si>
    <t>Jl. Betoambari No.47 Kel. Lamangga Kec. Murhum</t>
  </si>
  <si>
    <t>Muhammad Radjab</t>
  </si>
  <si>
    <t>7472020808740001</t>
  </si>
  <si>
    <t>Yeny Risyani</t>
  </si>
  <si>
    <t>7472067101920002</t>
  </si>
  <si>
    <t>Jl. Kapitalau No.10 Kel. Wale Kec. Wolio</t>
  </si>
  <si>
    <t>Jemmy Fransisko Pabbara</t>
  </si>
  <si>
    <t>7472021305790001</t>
  </si>
  <si>
    <t>Rini Anggraeni Munadi</t>
  </si>
  <si>
    <t>7407034504910001</t>
  </si>
  <si>
    <t>UNIT Pasar Wajo</t>
  </si>
  <si>
    <t>Jl. Protokol Dusun Asa Desa Banabungi Kec. Pasarwajo</t>
  </si>
  <si>
    <t>Ahmad Jufrin</t>
  </si>
  <si>
    <t>7472051107820001</t>
  </si>
  <si>
    <t>Dita Dwitirta B</t>
  </si>
  <si>
    <t>7472056301970002</t>
  </si>
  <si>
    <t>Kab. Wakatobi</t>
  </si>
  <si>
    <t>UNIT Wangi Wangi</t>
  </si>
  <si>
    <t>Jl. Poros Liya Kel. Mandati III Kec. Wangi wangi Selatan</t>
  </si>
  <si>
    <t>La Ode Agus Riyadi</t>
  </si>
  <si>
    <t>7407010608880001</t>
  </si>
  <si>
    <t>La Ode Rizwarno</t>
  </si>
  <si>
    <t>7407010908900001</t>
  </si>
  <si>
    <t>UNIT Wolio</t>
  </si>
  <si>
    <t>Jl. Bataraguru No. 54 Kel. Ngangana Umala Kec. Betoambari</t>
  </si>
  <si>
    <t>Yusuf Umartopo</t>
  </si>
  <si>
    <t>7472052509740001</t>
  </si>
  <si>
    <t>Yuni Indriyani</t>
  </si>
  <si>
    <t>7472065903950001</t>
  </si>
  <si>
    <t>Kab. Buton Selatan</t>
  </si>
  <si>
    <t>TERAS Batauga</t>
  </si>
  <si>
    <t>Jl. Raya Poros Batauga Kompleks Pasar Laompo Kel. Laompo Kec. Batauga</t>
  </si>
  <si>
    <t>Hendra Ade Saputra</t>
  </si>
  <si>
    <t>7371102604900004</t>
  </si>
  <si>
    <t>TERAS Pasar Karya Nugraha</t>
  </si>
  <si>
    <t>Jl. KH.Agussalim Kompleks Pasar Karya Nugraha Kel. Bataraguru Kec. Wolio</t>
  </si>
  <si>
    <t>Isnani</t>
  </si>
  <si>
    <t>7472024703960002</t>
  </si>
  <si>
    <t>TERAS Pasar Laelangi</t>
  </si>
  <si>
    <t>Jl. Wolter Monginsidi No.31 Kompleks Pasar laelangi Kel. Wale Kec. Wolio</t>
  </si>
  <si>
    <t>Wa Ode Nining Jumliati M.</t>
  </si>
  <si>
    <t>7472064507910002</t>
  </si>
  <si>
    <t>TERAS Pasar Sabo</t>
  </si>
  <si>
    <t>Jl. Protokol Kompleks Pasar Sabo blok A 1 &amp; 3 Kel. Wasaga Kec. Pasar Wajo</t>
  </si>
  <si>
    <t>Benedikta H. Dominggus</t>
  </si>
  <si>
    <t>TERAS Pasar Wangi Wangi</t>
  </si>
  <si>
    <t>Jl. Kemakmuran Kel. Pongo Kec. Wangi-Wangi</t>
  </si>
  <si>
    <t>Arfan</t>
  </si>
  <si>
    <t>7406142108930002</t>
  </si>
  <si>
    <t>TERAS Pasar Wameo</t>
  </si>
  <si>
    <t>Jl. Kompleks Pasar Wameo Kel. Wameo Kec. Murhum</t>
  </si>
  <si>
    <t>LM Agung Alamsyah</t>
  </si>
  <si>
    <t>7471100308960003</t>
  </si>
  <si>
    <t>Kab. Kepulauan Selayar</t>
  </si>
  <si>
    <t>KC Benteng Selayar</t>
  </si>
  <si>
    <t>Jl. Soekarno Hatta Kel. Benteng Kec. Benteng</t>
  </si>
  <si>
    <t>Sartika Dewi Putri H. Putri</t>
  </si>
  <si>
    <t>7301044508860001</t>
  </si>
  <si>
    <t>Sri Wahyuni</t>
  </si>
  <si>
    <t>7301017112930001</t>
  </si>
  <si>
    <t>UNIT Batangmata</t>
  </si>
  <si>
    <t>Jl. Pendidikan No. 2 Kel. Batangmata Kec. Bontomate'ne</t>
  </si>
  <si>
    <t>Muhammad Waliyuddin</t>
  </si>
  <si>
    <t>7301011009770001</t>
  </si>
  <si>
    <t>Nurul Fakhirah</t>
  </si>
  <si>
    <t>7301016406970001</t>
  </si>
  <si>
    <t>UNIT Harapan</t>
  </si>
  <si>
    <t>Jl. Kh. Hayyung No. 145 Kel. Benteng Kec. Benteng</t>
  </si>
  <si>
    <t>Arman Sutawi</t>
  </si>
  <si>
    <t>7301030704840003</t>
  </si>
  <si>
    <t>Meisti Lestari Muchtar</t>
  </si>
  <si>
    <t>7301015705970000</t>
  </si>
  <si>
    <t>UNIT Hayyung</t>
  </si>
  <si>
    <t>Jl. Kh. Hayyung No. 2 Kel. Benteng Kec. Benteng</t>
  </si>
  <si>
    <t>Megawati</t>
  </si>
  <si>
    <t>7301014508810001</t>
  </si>
  <si>
    <t>Nur Angriany</t>
  </si>
  <si>
    <t>7301016710870001</t>
  </si>
  <si>
    <t>Kab. Bulukumba</t>
  </si>
  <si>
    <t>KC Bulukumba</t>
  </si>
  <si>
    <t>Jl. Bung Tomo Kel. Terang - Terang Kec. Ujung Bulu</t>
  </si>
  <si>
    <t>Arwin Adam</t>
  </si>
  <si>
    <t>7302010604700001</t>
  </si>
  <si>
    <t>Fajrin Wachyudi Rahmat</t>
  </si>
  <si>
    <t>7302031602860001</t>
  </si>
  <si>
    <t>Jl. Magguletta Desa Bontomanai Kec. Rilau Ale</t>
  </si>
  <si>
    <t>Uni Erviani</t>
  </si>
  <si>
    <t>7302095506960002</t>
  </si>
  <si>
    <t>A.Nurlely Rauf</t>
  </si>
  <si>
    <t>7302024411760002</t>
  </si>
  <si>
    <t>UNIT Borongrappoa</t>
  </si>
  <si>
    <t>Jl. Pahlawan Kel. Dampang Kec. Gantarang</t>
  </si>
  <si>
    <t>Diyahul Haq</t>
  </si>
  <si>
    <t>7302080107960115</t>
  </si>
  <si>
    <t>Suparlin Hakim</t>
  </si>
  <si>
    <t>7302020804800003</t>
  </si>
  <si>
    <t>UNIT Palampang</t>
  </si>
  <si>
    <t>Jl. Kemakmuran No. A 111 Kel. Tanete Kec. Bulukumpa</t>
  </si>
  <si>
    <t>Muhram Ahmar</t>
  </si>
  <si>
    <t>7302012870790001</t>
  </si>
  <si>
    <t>Muh.Nur Fahmie</t>
  </si>
  <si>
    <t>7302021004740007</t>
  </si>
  <si>
    <t>Jl. Sam Ratulangi No. 45 Kel. Caile Kec. Ujung Bulu</t>
  </si>
  <si>
    <t>Dilah Septiviana</t>
  </si>
  <si>
    <t>7302014109880004</t>
  </si>
  <si>
    <t>Muh.Irfan syam</t>
  </si>
  <si>
    <t>7302021312840002</t>
  </si>
  <si>
    <t>UNIT Ponre</t>
  </si>
  <si>
    <t>Jl. H.A.Sultan Dg Raja Kel. Matekko Kec. Gantarang</t>
  </si>
  <si>
    <t>Andi Arnitariani</t>
  </si>
  <si>
    <t>7302866006950002</t>
  </si>
  <si>
    <t>Normawati</t>
  </si>
  <si>
    <t>7302027010710002</t>
  </si>
  <si>
    <t>UNIT Singa</t>
  </si>
  <si>
    <t>Jl. Poros Tanah Beru-Kajang Desa Singa Kec. Herlang</t>
  </si>
  <si>
    <t>Hasmila</t>
  </si>
  <si>
    <t>7302045009940000</t>
  </si>
  <si>
    <t>Achmad Affandy Hermawan</t>
  </si>
  <si>
    <t>7371131907890000</t>
  </si>
  <si>
    <t>UNIT Tanah Jaya</t>
  </si>
  <si>
    <t>Jl. Jalayya Kel. Tanah Jaya Kec. Kajang</t>
  </si>
  <si>
    <t>Afdhi Setiadi Nasrun</t>
  </si>
  <si>
    <t>7302020909890003</t>
  </si>
  <si>
    <t>Andi Nasaruddin</t>
  </si>
  <si>
    <t>7302091505760003</t>
  </si>
  <si>
    <t>UNIT Tanah Kongkong</t>
  </si>
  <si>
    <t>Jl. H. A. Sultan Dg. Raja Kel. Loka Kec. Ujung Bulu</t>
  </si>
  <si>
    <t>Ade Endrian</t>
  </si>
  <si>
    <t>7302020505960009</t>
  </si>
  <si>
    <t>Muh.Ramdhan Djafar</t>
  </si>
  <si>
    <t>7371092504890000</t>
  </si>
  <si>
    <t>UNIT Tanah Lemo</t>
  </si>
  <si>
    <t>Jl. Raya Poros Bira Kel. Sapolohe Kec. Bontobahari</t>
  </si>
  <si>
    <t>Surhmat Syah</t>
  </si>
  <si>
    <t>7302022604910002</t>
  </si>
  <si>
    <t>Muh.Syuaib</t>
  </si>
  <si>
    <t>7302021604790005</t>
  </si>
  <si>
    <t>UNIT Ujungloe</t>
  </si>
  <si>
    <t>Jl. Poros Bulukumba-Bira Kel. Dannuang Kec. Ujung Loe</t>
  </si>
  <si>
    <t>Aswindah Amelia Kamil</t>
  </si>
  <si>
    <t>7302026310930002</t>
  </si>
  <si>
    <t>Rahma</t>
  </si>
  <si>
    <t>7302025012730001</t>
  </si>
  <si>
    <t>TERAS Gattarang</t>
  </si>
  <si>
    <t>Jl. Raya Dusun Mannaungi Desa Gattareng Kec. Gantarang</t>
  </si>
  <si>
    <t>Andi Maryam Jamila</t>
  </si>
  <si>
    <t>7302096310890001</t>
  </si>
  <si>
    <t>TERAS Pasar Kalimporo</t>
  </si>
  <si>
    <t>Jl. Raya Poros Tanete-Kajang Dusun Kalimporo Desa Tambangan Kec. Kajang</t>
  </si>
  <si>
    <t>Rafly Rahmat</t>
  </si>
  <si>
    <t>7302012408940001</t>
  </si>
  <si>
    <t>TERAS Pasar Sentral</t>
  </si>
  <si>
    <t>Jl. DR.Samratulangi Kel. Caile Kec. Ujung Bulu</t>
  </si>
  <si>
    <t>Andi Nurul Rezkyati</t>
  </si>
  <si>
    <t>7302014209960001</t>
  </si>
  <si>
    <t>TERAS Pasar Tanah Beru</t>
  </si>
  <si>
    <t>Jl. Lingkungan Pasar Raya Kel. Sapolohe Kec. Bonto Bahari</t>
  </si>
  <si>
    <t>Winnisa Isa</t>
  </si>
  <si>
    <t>7302025602930002</t>
  </si>
  <si>
    <t>TERAS Pasar Teko</t>
  </si>
  <si>
    <t>Jl. Ir.Sukarno Kel. Tanah Kongkong Kec. Ujung Bulu</t>
  </si>
  <si>
    <t>Sri Henriani</t>
  </si>
  <si>
    <t>7302086805920001</t>
  </si>
  <si>
    <t>Kab. Enrekang</t>
  </si>
  <si>
    <t>KC Enrekang</t>
  </si>
  <si>
    <t>Jl. Hos Cokroaminoto No. 1 Kel. Juppandang Kec. Enrekang</t>
  </si>
  <si>
    <t>RYANTO LAE SALEMPANG</t>
  </si>
  <si>
    <t>7371072603750000</t>
  </si>
  <si>
    <t>HENDRA SYAM</t>
  </si>
  <si>
    <t>7316020208740002</t>
  </si>
  <si>
    <t>SSB Res Enrekang</t>
  </si>
  <si>
    <t>Jl. Sultan Hasanuddin No. 40 Kel. Puserren Kec. Enrekang</t>
  </si>
  <si>
    <t>7371072603750002</t>
  </si>
  <si>
    <t>UNIT Banti</t>
  </si>
  <si>
    <t>Jl. Pendidikan No.1 Kel. Baraka Kec. Baraka</t>
  </si>
  <si>
    <t>RICKY TRI GUNAWAN</t>
  </si>
  <si>
    <t>7316052202900001</t>
  </si>
  <si>
    <t>IKA VEBRIANTI</t>
  </si>
  <si>
    <t>7316045302940002</t>
  </si>
  <si>
    <t>UNIT Baraka</t>
  </si>
  <si>
    <t>Jl. Perintis Kemerdekaan No.1 Kel. Baraka Kec. Baraka</t>
  </si>
  <si>
    <t>ALIYAS HASAN</t>
  </si>
  <si>
    <t>7316042011760015</t>
  </si>
  <si>
    <t>HERIYANTO</t>
  </si>
  <si>
    <t>7316021504920005</t>
  </si>
  <si>
    <t>UNIT Cakke</t>
  </si>
  <si>
    <t>Jl. A. Yani No.273 Kel. Lakawan Kec. Anggeraja</t>
  </si>
  <si>
    <t>MULIONO MUKTAR</t>
  </si>
  <si>
    <t>7316040602810001</t>
  </si>
  <si>
    <t>YUNI MAHARANI</t>
  </si>
  <si>
    <t>7316026406940001</t>
  </si>
  <si>
    <t>UNIT Enrekang</t>
  </si>
  <si>
    <t>Jl. Imam Bonjol No.10 Kel. Juppandang Kec. Enrekang</t>
  </si>
  <si>
    <t>IMUH IRVAN</t>
  </si>
  <si>
    <t>7316021002780005</t>
  </si>
  <si>
    <t>NURLINA NURDIN</t>
  </si>
  <si>
    <t>7315045510910002</t>
  </si>
  <si>
    <t>UNIT Kalosi</t>
  </si>
  <si>
    <t>Jl. Poros Enrekang-Toraja Kel. Kambiolangi Kec. Alla</t>
  </si>
  <si>
    <t>SYAHRULLAH KAMBE</t>
  </si>
  <si>
    <t>7316052311770001</t>
  </si>
  <si>
    <t>IRAWATI</t>
  </si>
  <si>
    <t>7371143203890011</t>
  </si>
  <si>
    <t>UNIT Maroangin</t>
  </si>
  <si>
    <t>Jl. Dr. Ratulangi Kel. Bangkala Kec. Maiwa</t>
  </si>
  <si>
    <t>HENDRA JAYA</t>
  </si>
  <si>
    <t>2116021409772048</t>
  </si>
  <si>
    <t>SYAWAL</t>
  </si>
  <si>
    <t>7316020705890002</t>
  </si>
  <si>
    <t>UNIT Pasar Belajen</t>
  </si>
  <si>
    <t>Jl. Pasar Belajeng Dusun Belajen Desa Kambiolangi Kec. Alla</t>
  </si>
  <si>
    <t>MUH ARDANI IBRAHIM</t>
  </si>
  <si>
    <t>7371142510860012</t>
  </si>
  <si>
    <t>SYAFARUDDIN</t>
  </si>
  <si>
    <t>7316031108920005</t>
  </si>
  <si>
    <t>TERAS Pasar Kabere</t>
  </si>
  <si>
    <t>Jl. Poros Enrekang-Makassar Desa Taulan Kec. Cendana</t>
  </si>
  <si>
    <t>MUH IRVAN</t>
  </si>
  <si>
    <t>ASWAR ANAS NATSIR</t>
  </si>
  <si>
    <t>7316022807930001</t>
  </si>
  <si>
    <t>TERAS Kalosi</t>
  </si>
  <si>
    <t>Jl. Poros Enrekang-Tanatoraja Lingkungan Kalosi Kel. Kalosi Kec. Alla'</t>
  </si>
  <si>
    <t>ANRIYANI</t>
  </si>
  <si>
    <t>7316055111940002</t>
  </si>
  <si>
    <t>TERAS Pasar Balajen</t>
  </si>
  <si>
    <t>Jl. Kompleks Pasar Belajeng Kel. Kambiolangi Kec. Alla'</t>
  </si>
  <si>
    <t>NATANIEL</t>
  </si>
  <si>
    <t>7371425512870014</t>
  </si>
  <si>
    <t>TERAS Pasar Cakke</t>
  </si>
  <si>
    <t>Jl. Negara no.53 Kel. Lakawan Kec. Anggeraja</t>
  </si>
  <si>
    <t>NURMADATILLAH</t>
  </si>
  <si>
    <t>7316025806940001</t>
  </si>
  <si>
    <t>Jl. Pattimura Kompleks Pasar Sentral Kel. Juppandang Kec. Enrekang</t>
  </si>
  <si>
    <t>HARNITA INDAH</t>
  </si>
  <si>
    <t>7316024709920004</t>
  </si>
  <si>
    <t>Kab. Jeneponto</t>
  </si>
  <si>
    <t>KC Jeneponto</t>
  </si>
  <si>
    <t>Jl. Pahlawan Kel. Empoang Kec. Binamu</t>
  </si>
  <si>
    <t>Agus Chandra Kallo</t>
  </si>
  <si>
    <t>7371090608750000</t>
  </si>
  <si>
    <t>Nuraeni</t>
  </si>
  <si>
    <t>7304041511800002</t>
  </si>
  <si>
    <t>UNIT Balang</t>
  </si>
  <si>
    <t>Jl. Pahlawan Kel. Empoeng Kec. Binamu</t>
  </si>
  <si>
    <t>Abdul Hafid</t>
  </si>
  <si>
    <t>7304030112700003</t>
  </si>
  <si>
    <t>Irwan</t>
  </si>
  <si>
    <t>7304031812890000</t>
  </si>
  <si>
    <t>UNIT Bontoramba</t>
  </si>
  <si>
    <t>Jl. Tombolo Kel. Bontoramba Kec. Bontoramba</t>
  </si>
  <si>
    <t>Ruslan Rahim</t>
  </si>
  <si>
    <t>7304032404800002</t>
  </si>
  <si>
    <t>A. Rini Handayani</t>
  </si>
  <si>
    <t>7371135312870000</t>
  </si>
  <si>
    <t>UNIT Bontotangnga</t>
  </si>
  <si>
    <t>Jl. Lanto Dg. Pasewang Kel. Bontotangnga Kec. Tamalatea</t>
  </si>
  <si>
    <t>Risnawati J</t>
  </si>
  <si>
    <t>7304034209840001</t>
  </si>
  <si>
    <t>Rosdiana</t>
  </si>
  <si>
    <t>7324096410940000</t>
  </si>
  <si>
    <t>Kab. Gowa</t>
  </si>
  <si>
    <t>UNIT Malakaji</t>
  </si>
  <si>
    <t>Jl. Mesjid Raya Malakaji Kel. Malakaji Kec. Tompobulu</t>
  </si>
  <si>
    <t>A Ariansah Aksan</t>
  </si>
  <si>
    <t>7308211411900001</t>
  </si>
  <si>
    <t>Hasriman ZA</t>
  </si>
  <si>
    <t>7304053112930240</t>
  </si>
  <si>
    <t>UNIT Mataere</t>
  </si>
  <si>
    <t>Jl. Poros Malakaji Kel. Tolo Kec. Kelara</t>
  </si>
  <si>
    <t>Andi Tabriah</t>
  </si>
  <si>
    <t>7371090112760000</t>
  </si>
  <si>
    <t>Isnawati</t>
  </si>
  <si>
    <t>7304095908870000</t>
  </si>
  <si>
    <t>UNIT Pallengu</t>
  </si>
  <si>
    <t>Jl. Poros Jeneponto-Takalar Kel. Benteng Kec. Bangkala</t>
  </si>
  <si>
    <t>Burhanuddin</t>
  </si>
  <si>
    <t>7304030403670000</t>
  </si>
  <si>
    <t>Tri Januarti A</t>
  </si>
  <si>
    <t>7304016801940000</t>
  </si>
  <si>
    <t>UNIT Tarowang</t>
  </si>
  <si>
    <t>Jl. Poros Jeneponto - Bantaeng Kel. Pao Kec. Taroang</t>
  </si>
  <si>
    <t>Aco Ngandro</t>
  </si>
  <si>
    <t>7310043010880001</t>
  </si>
  <si>
    <t>Alip Janwar Hafid</t>
  </si>
  <si>
    <t>7303071506940000</t>
  </si>
  <si>
    <t>TERAS Pasar Allu</t>
  </si>
  <si>
    <t>Jl. Poros Jeneponto-Takalar Lingkungan Sawitto Kel. Pallengu Kec. Bangkala</t>
  </si>
  <si>
    <t>Nur Rezky Puji Astuti</t>
  </si>
  <si>
    <t>7371035709930000</t>
  </si>
  <si>
    <t>TERAS Pasar Karisa</t>
  </si>
  <si>
    <t>Jl. Kompleks Pasar Karisa Kel. Empoang Kec. Binamu</t>
  </si>
  <si>
    <t>Nurani</t>
  </si>
  <si>
    <t>7304084112950000</t>
  </si>
  <si>
    <t>TERAS Pasar Rumbia</t>
  </si>
  <si>
    <t>Jl. Poros Kelara-Malakaji Desa Rumbia Kec. Rumbia</t>
  </si>
  <si>
    <t>Amiruddin Syam</t>
  </si>
  <si>
    <t>7304030105910000</t>
  </si>
  <si>
    <t>Kota Kendari</t>
  </si>
  <si>
    <t>KC Kendari By Pass</t>
  </si>
  <si>
    <t>Jl. Laode Hadi Bay Pass Kel. Bende Kec. Kadia</t>
  </si>
  <si>
    <t>INDRIANI</t>
  </si>
  <si>
    <t>7471035712790000</t>
  </si>
  <si>
    <t>JUSMARUDDIN</t>
  </si>
  <si>
    <t>7471100606890002</t>
  </si>
  <si>
    <t>Kab. Konawe</t>
  </si>
  <si>
    <t>KCP Konawe</t>
  </si>
  <si>
    <t>Jl. Jend.Sudirman No.10 Kel. Tuoy Kec. Unaaha</t>
  </si>
  <si>
    <t>MOHAMMAD TAUFAN PRADANA</t>
  </si>
  <si>
    <t>3275052112880013</t>
  </si>
  <si>
    <t>HAJERAH</t>
  </si>
  <si>
    <t>7471074609840000</t>
  </si>
  <si>
    <t>SSB Res Konawe</t>
  </si>
  <si>
    <t>Jl. Bhayangkara No. 1 Kel. Unaaha Kec. Unaaha</t>
  </si>
  <si>
    <t>Kab. Konawe Utara</t>
  </si>
  <si>
    <t>UNIT Asera</t>
  </si>
  <si>
    <t>Jl. Trans Sulawesi Rt 001/Rw 001 Kel. Wanggudu Kec. Asera</t>
  </si>
  <si>
    <t>IRWAN</t>
  </si>
  <si>
    <t>7471090303760001</t>
  </si>
  <si>
    <t>ANDRI HERMANSYAH</t>
  </si>
  <si>
    <t>7402182906920004</t>
  </si>
  <si>
    <t>UNIT Lambuya</t>
  </si>
  <si>
    <t>Jl. Poros Unaaha-Kolaka Kel. Labuya Kec. Lambuya</t>
  </si>
  <si>
    <t>WIDO DWIYONO</t>
  </si>
  <si>
    <t>7471082807680001</t>
  </si>
  <si>
    <t>HERTANTO RAGIL</t>
  </si>
  <si>
    <t>7471081106920001</t>
  </si>
  <si>
    <t>UNIT Pondidaha</t>
  </si>
  <si>
    <t>Jl. Poros Kendari-Kolaka Kel. Pon didaha Kec. Pondidaha</t>
  </si>
  <si>
    <t>A DARWIN MULLER</t>
  </si>
  <si>
    <t>7402111008860001</t>
  </si>
  <si>
    <t>ARISTA PUTRY ADITYA</t>
  </si>
  <si>
    <t>7471057011970001</t>
  </si>
  <si>
    <t>UNIT Puwatu</t>
  </si>
  <si>
    <t>FRONT OFFICE</t>
  </si>
  <si>
    <t>Jl. Jend.A.Yani No. 158 Kel. Wua-Wua Kec. Wua-Wua</t>
  </si>
  <si>
    <t>AHMAD RIZAL</t>
  </si>
  <si>
    <t>7471052307820001</t>
  </si>
  <si>
    <t>REZKY SETYA</t>
  </si>
  <si>
    <t>7471046208940004</t>
  </si>
  <si>
    <t>BACK OFFICE</t>
  </si>
  <si>
    <t>UNIT Syech Yusuf</t>
  </si>
  <si>
    <t>Jl. Cristina Marta Tiahahu Kel. Lepo-Lepo Kec. Baruga</t>
  </si>
  <si>
    <t>TOMPO TRI SAPUTRA</t>
  </si>
  <si>
    <t>7471081612840001</t>
  </si>
  <si>
    <t>FANI ANDRIANTI</t>
  </si>
  <si>
    <t>7471024806960001</t>
  </si>
  <si>
    <t>UNIT Unaaha</t>
  </si>
  <si>
    <t>Jl. Ponggawa No.92 Kel. Puunaaha Kec. Unaaha</t>
  </si>
  <si>
    <t>PITUT INDIASTUTI</t>
  </si>
  <si>
    <t>7471094610750001</t>
  </si>
  <si>
    <t>ASTI FINDAYANI</t>
  </si>
  <si>
    <t>7403165103930001</t>
  </si>
  <si>
    <t>UNIT Wawotobi</t>
  </si>
  <si>
    <t>Jl. Wolter Mongisidi Kel. Wawotobi Kec. Wawotobi</t>
  </si>
  <si>
    <t>SYATIR</t>
  </si>
  <si>
    <t>7471074108720002</t>
  </si>
  <si>
    <t>JUMAING</t>
  </si>
  <si>
    <t>7405170301920004</t>
  </si>
  <si>
    <t>UNIT Wua-Wua</t>
  </si>
  <si>
    <t>Jl. MT Haryono No.111 Kel. Bende Kec. Kadia</t>
  </si>
  <si>
    <t>HANDI HISTAHASTA</t>
  </si>
  <si>
    <t>7471102409860002</t>
  </si>
  <si>
    <t>M ALVI TOUSITA</t>
  </si>
  <si>
    <t>7471032208900000</t>
  </si>
  <si>
    <t>TERAS Pasar Wawotobi</t>
  </si>
  <si>
    <t>Jl. Poros Kolaka-Kendari Desa Wowonggole Kec. Wonggeduku</t>
  </si>
  <si>
    <t>TEGUH IMAN PRASETYO</t>
  </si>
  <si>
    <t>7471052611970001</t>
  </si>
  <si>
    <t>TERAS Pasar Ranometo</t>
  </si>
  <si>
    <t>Jl. Poros Kendari -Bandara W.Mongisidi no.60 Desa Langgea Kec. Ranomeeto</t>
  </si>
  <si>
    <t>SITTI HAJAR</t>
  </si>
  <si>
    <t>7471075201950002</t>
  </si>
  <si>
    <t>KC Kendari Samratulangi</t>
  </si>
  <si>
    <t>Jl. Dr. Samratulangi No.146 Kel. Kemaraya Kec. Kendari Barat</t>
  </si>
  <si>
    <t>Rivai Anwar</t>
  </si>
  <si>
    <t>7403111901650201</t>
  </si>
  <si>
    <t>Iman Mangori</t>
  </si>
  <si>
    <t>7471011810750002</t>
  </si>
  <si>
    <t>KCP Martandu</t>
  </si>
  <si>
    <t>Jl. Martandu Kel. Anduonohu Kec. Poasia</t>
  </si>
  <si>
    <t>Daniel Kombong</t>
  </si>
  <si>
    <t>6474020112760001</t>
  </si>
  <si>
    <t>AISYAH</t>
  </si>
  <si>
    <t>7471105906710003</t>
  </si>
  <si>
    <t>KCP Rumbia</t>
  </si>
  <si>
    <t>Jl. Yos Sudarso Kel. Lampopala Kec. Rumbia</t>
  </si>
  <si>
    <t>Eko Mandala Saputra</t>
  </si>
  <si>
    <t>7371061907870002</t>
  </si>
  <si>
    <t>Vermina yanti</t>
  </si>
  <si>
    <t>7471056809740001</t>
  </si>
  <si>
    <t>Kab. Konawe Selatan</t>
  </si>
  <si>
    <t>KK Andoolo</t>
  </si>
  <si>
    <t>Jl. Poros Konawe Selatan-Kendari Kel. Potoro Kec. Andoolo</t>
  </si>
  <si>
    <t>RATNA SARI RACHMAWATI</t>
  </si>
  <si>
    <t>7471096504780001</t>
  </si>
  <si>
    <t>NAWIR</t>
  </si>
  <si>
    <t>7471081109940002</t>
  </si>
  <si>
    <t>KK Pemda Kota Kendari</t>
  </si>
  <si>
    <t>Jl. Abunawa Kompleks Pemda Kota Kendari Kel. Mandonga Kec. Mandonga</t>
  </si>
  <si>
    <t>LIESNA HARIYANTI</t>
  </si>
  <si>
    <t>7471086506720001</t>
  </si>
  <si>
    <t>ANDI CITRA HAMRIYANI</t>
  </si>
  <si>
    <t>7471084809880001</t>
  </si>
  <si>
    <t>KK RS Abunawas</t>
  </si>
  <si>
    <t>Jl. Brigjen ZA.Sugianto No.39 Kompleks RSUD Abunawas Kel. Anduonohu Kec. Poasia</t>
  </si>
  <si>
    <t>SSB Res Bombana</t>
  </si>
  <si>
    <t>Jl. Tompo Batu 1 Desa Lameroro Kec. Rumbia</t>
  </si>
  <si>
    <t>SSB Res Konsel</t>
  </si>
  <si>
    <t>Jl. Poros Kendari Andolo Km. 61 Desa Lerepako Kec. Laeya</t>
  </si>
  <si>
    <t>SSB Resta Kendari</t>
  </si>
  <si>
    <t>Jl. DI Panjaitan No. 1 Kel. Bonggoeya Kec. Wua Wua</t>
  </si>
  <si>
    <t>UNIT Anduonohu</t>
  </si>
  <si>
    <t>Jl. Bunggasi Kel. Anduonohu Kec. Poasia</t>
  </si>
  <si>
    <t>Erniwati Pasaribu</t>
  </si>
  <si>
    <t>7471035208730001</t>
  </si>
  <si>
    <t>Yulianti Liambo</t>
  </si>
  <si>
    <t>7471085807790003</t>
  </si>
  <si>
    <t>UNIT Bombana</t>
  </si>
  <si>
    <t>Jl. Ahmad Yani Kel. Lauru Kec. Rumbia Tengah</t>
  </si>
  <si>
    <t>Osin Suhendar</t>
  </si>
  <si>
    <t>7471100701870002</t>
  </si>
  <si>
    <t>Fandhy Abdullah Pratama</t>
  </si>
  <si>
    <t>7471091910890000</t>
  </si>
  <si>
    <t>UNIT Mandonga</t>
  </si>
  <si>
    <t>Jl. Drs. H. Abdullah Silondae No.72 Kel. Mandonga Kec. Mandonga</t>
  </si>
  <si>
    <t>Yusuf Tawang</t>
  </si>
  <si>
    <t>7471030412810001</t>
  </si>
  <si>
    <t>Verawati</t>
  </si>
  <si>
    <t>7308224406900001</t>
  </si>
  <si>
    <t>UNIT Moramo</t>
  </si>
  <si>
    <t>Jl. Poros Kendari-Lapuko Kel. Lapuko Kec. Moramo</t>
  </si>
  <si>
    <t>Asyraf Mursalin H</t>
  </si>
  <si>
    <t>7471031410780001</t>
  </si>
  <si>
    <t>Jiparuddin</t>
  </si>
  <si>
    <t>7405112702940001</t>
  </si>
  <si>
    <t>UNIT Mowila</t>
  </si>
  <si>
    <t>Jl. Poros Kendari-Mowila Kel. Mowila Kec. Mowila</t>
  </si>
  <si>
    <t>Rostinawati</t>
  </si>
  <si>
    <t>7403115206740204</t>
  </si>
  <si>
    <t>April Yas Tuti</t>
  </si>
  <si>
    <t>7471075304960001</t>
  </si>
  <si>
    <t>UNIT Pattimura</t>
  </si>
  <si>
    <t>Jl. Pattimura Kel. Puuwatu Kec. Puuwatu</t>
  </si>
  <si>
    <t>Hasni Kasmiran</t>
  </si>
  <si>
    <t>7471044305720003</t>
  </si>
  <si>
    <t>Amin Raharjo</t>
  </si>
  <si>
    <t>7405121602940002</t>
  </si>
  <si>
    <t>UNIT Punggaluku</t>
  </si>
  <si>
    <t>Jl. Alam Ria Desa Anduna Kec. Laeya</t>
  </si>
  <si>
    <t>Laode Achmad</t>
  </si>
  <si>
    <t>7405040707830003</t>
  </si>
  <si>
    <t>Irfan Priyadi</t>
  </si>
  <si>
    <t>7471031103920002</t>
  </si>
  <si>
    <t>UNIT Saranani</t>
  </si>
  <si>
    <t>Jl. Saranani Kel. Korumba Kec. Mandonga</t>
  </si>
  <si>
    <t>LM. Andria Tahir</t>
  </si>
  <si>
    <t>7471032312800001</t>
  </si>
  <si>
    <t>Avita Dery Fathorini P.</t>
  </si>
  <si>
    <t>7471034504950001</t>
  </si>
  <si>
    <t>UNIT Sentral Pasar Kota</t>
  </si>
  <si>
    <t>Jl. Ir. Soekarno No. 83 Kel. Dapu-dapura Kec. Kendari barat</t>
  </si>
  <si>
    <t>Erwin Juddah</t>
  </si>
  <si>
    <t>7471090811830001</t>
  </si>
  <si>
    <t>Hijria Basri</t>
  </si>
  <si>
    <t>7471076504860004</t>
  </si>
  <si>
    <t>UNIT Tinanggea</t>
  </si>
  <si>
    <t>Jl. Raya Poros Lapulu Kel. Tinanggea Kec. Tinanggea</t>
  </si>
  <si>
    <t>Herdiawan</t>
  </si>
  <si>
    <t>7471040403890001</t>
  </si>
  <si>
    <t>Arya Reka Silondae</t>
  </si>
  <si>
    <t>7471040703920001</t>
  </si>
  <si>
    <t>UNIT Unhalu</t>
  </si>
  <si>
    <t>Jl. Hae Mokodompit Kel. Lalolara Kec. Kambu</t>
  </si>
  <si>
    <t>Indra Trianto</t>
  </si>
  <si>
    <t>7471052003830001</t>
  </si>
  <si>
    <t>Kab. Konawe Kepulauan</t>
  </si>
  <si>
    <t>UNIT Wawonii</t>
  </si>
  <si>
    <t>Jl. Raya Langara Laut Kel. Langara Laut Kec. Wawonii Barat</t>
  </si>
  <si>
    <t>Ahmad Nurkholiq</t>
  </si>
  <si>
    <t>7406041011870005</t>
  </si>
  <si>
    <t>Joko Saryono</t>
  </si>
  <si>
    <t>7471022705920001</t>
  </si>
  <si>
    <t>TERAS Andoolo</t>
  </si>
  <si>
    <t>Jl. Raya Andoolo Desa Andoolo Kec. Andoolo</t>
  </si>
  <si>
    <t>TERAS Lombakasi</t>
  </si>
  <si>
    <t>Jl. Raya Dusun I Desa Lombakasi Kec. Lantari Jaya</t>
  </si>
  <si>
    <t>TERAS Pasar Mall Mandonga</t>
  </si>
  <si>
    <t>Jl. Lasandara Mall Mandonga Kel. Korumba Kec. Mandonga</t>
  </si>
  <si>
    <t>TERAS Pasar Anduonohu</t>
  </si>
  <si>
    <t>Jl. Bunggasi Kompleks Pasar Andounouhu Kel. Anduonouhu Kec. Poasia</t>
  </si>
  <si>
    <t>TERAS Pasar Lapulu</t>
  </si>
  <si>
    <t>Jl. Kompleks Pasar Lapulu Blok H9 Kel. Lapulu Kec. Abeli</t>
  </si>
  <si>
    <t>Jl. Baronang Kel. Sanua Kec. Kendari Barat</t>
  </si>
  <si>
    <t>Kab. Kolaka</t>
  </si>
  <si>
    <t>KC Kolaka</t>
  </si>
  <si>
    <t>Jl. Merdeka No. 7 Kel. Latambaga Kec. Latambaga</t>
  </si>
  <si>
    <t>Esther Yunita Karamasa</t>
  </si>
  <si>
    <t>7401045407740000</t>
  </si>
  <si>
    <t>Purnomo</t>
  </si>
  <si>
    <t>7401043011830006</t>
  </si>
  <si>
    <t>Kab. Kolaka Utara</t>
  </si>
  <si>
    <t>KCP Lasusua</t>
  </si>
  <si>
    <t>Jl. Poros Pasar Sentral-DPRD Kel. Lasusua Kec. Lasusua</t>
  </si>
  <si>
    <t>Gibson Densar Makalare</t>
  </si>
  <si>
    <t>7171030901700002</t>
  </si>
  <si>
    <t>Syaadilah Sudarman</t>
  </si>
  <si>
    <t>7408135706900001</t>
  </si>
  <si>
    <t>KCP Pomalaa</t>
  </si>
  <si>
    <t>Jl. Protokol Kolaka-Pomalaa Kel. Dawi-Dawi Kec. Pomalaa</t>
  </si>
  <si>
    <t>Zulham</t>
  </si>
  <si>
    <t>7371091402840016</t>
  </si>
  <si>
    <t>Novita Permatasari</t>
  </si>
  <si>
    <t>7401075503910000</t>
  </si>
  <si>
    <t>SSB Res Kolaka</t>
  </si>
  <si>
    <t>Jl. Pahlawan No. 85 Kel. Lamokato Kec. Kolaka</t>
  </si>
  <si>
    <t>SSB Res Kolut</t>
  </si>
  <si>
    <t>Jl. Poros Trans Sulawesi No. 10 Kel. Lasusua Kec. Lasusua</t>
  </si>
  <si>
    <t>UNIT Bambaea</t>
  </si>
  <si>
    <t>Jl. Raya Bambaea-Toburi Dusun Tusui 2 Desa Bambaea Kec. Poleang Timur</t>
  </si>
  <si>
    <t>I Made Adi Kumbara Putra</t>
  </si>
  <si>
    <t>7401021810820002</t>
  </si>
  <si>
    <t>Muh. Syafar</t>
  </si>
  <si>
    <t>7401010808940002</t>
  </si>
  <si>
    <t>UNIT Batu Putih</t>
  </si>
  <si>
    <t>Jl. Poros Kolaka Utara Malili Kel. Batuh Putih Kec. Batuh Putih</t>
  </si>
  <si>
    <t>Zaiful</t>
  </si>
  <si>
    <t>7401041706810002</t>
  </si>
  <si>
    <t>Ryan Muhammad</t>
  </si>
  <si>
    <t>7401042512940001</t>
  </si>
  <si>
    <t>UNIT Boepinang</t>
  </si>
  <si>
    <t>Jl. Jend. Sudirman Kel. Boepinang Kec. Poleang</t>
  </si>
  <si>
    <t>Sulistriani</t>
  </si>
  <si>
    <t>7401015203810005</t>
  </si>
  <si>
    <t>Sitti Hajar Ibrahim</t>
  </si>
  <si>
    <t>7406076907940001</t>
  </si>
  <si>
    <t>UNIT Kolaka</t>
  </si>
  <si>
    <t>Jl. Pramuka Kel. Lamokato Kec. Kolaka</t>
  </si>
  <si>
    <t>Hasnansyah</t>
  </si>
  <si>
    <t>7401040509809002</t>
  </si>
  <si>
    <t>Nurluthfianty</t>
  </si>
  <si>
    <t>7401046310900001</t>
  </si>
  <si>
    <t>UNIT Ladongi</t>
  </si>
  <si>
    <t>Jl. A. Silondea No. 62 Kel. Atula Kec. Ladongi</t>
  </si>
  <si>
    <t>I Wayan Sujana</t>
  </si>
  <si>
    <t>7401043112670024</t>
  </si>
  <si>
    <t>Desi Kartika</t>
  </si>
  <si>
    <t>7401015012970002</t>
  </si>
  <si>
    <t>UNIT Lambadia</t>
  </si>
  <si>
    <t>Jl. Gatot Subroto No. 43 Kel. Penanggo Jaya Kec. Lambadia</t>
  </si>
  <si>
    <t>Andi Kajamuddin</t>
  </si>
  <si>
    <t>7401042201870401</t>
  </si>
  <si>
    <t>Komang Meliana Sari</t>
  </si>
  <si>
    <t>7401025802950001</t>
  </si>
  <si>
    <t>UNIT Lapai</t>
  </si>
  <si>
    <t>Jl. Abdullah Silondae No. 137 Kel. Beringin Kec. Ngapa</t>
  </si>
  <si>
    <t>7371024512850000</t>
  </si>
  <si>
    <t>Syaifullah Wahana</t>
  </si>
  <si>
    <t>7401042512850001</t>
  </si>
  <si>
    <t>UNIT Pomalaa</t>
  </si>
  <si>
    <t>Jl. Ekonomi Kel. Dawi-dawi Kec. Pomalaa</t>
  </si>
  <si>
    <t>Hadi Ana Rahayu</t>
  </si>
  <si>
    <t>7401075105720001</t>
  </si>
  <si>
    <t>Rahmawati</t>
  </si>
  <si>
    <t>7401045210900002</t>
  </si>
  <si>
    <t>UNIT Rante Angin</t>
  </si>
  <si>
    <t>Jl. Tomangera Kel. Lasusua Kec. Lasusua</t>
  </si>
  <si>
    <t>A. Achmad Nugrono</t>
  </si>
  <si>
    <t>7371131303860000</t>
  </si>
  <si>
    <t>Dedi Wardana Rosman</t>
  </si>
  <si>
    <t>7308220402950003</t>
  </si>
  <si>
    <t>UNIT Rante Baru</t>
  </si>
  <si>
    <t>Jl. Trans Sulawesi Desa Rantebaru Kec. Rante Angin</t>
  </si>
  <si>
    <t>Kasadri Syal</t>
  </si>
  <si>
    <t>7371132010740006</t>
  </si>
  <si>
    <t>Hamzaruddin</t>
  </si>
  <si>
    <t>7401072412870001</t>
  </si>
  <si>
    <t>Kab. Kolaka Timur</t>
  </si>
  <si>
    <t>UNIT Rate Rate</t>
  </si>
  <si>
    <t>Jl. Poros Kolaka-Kendari Kel. Rate-Rate Kec. Tirawuta</t>
  </si>
  <si>
    <t>Fadlan Hafid</t>
  </si>
  <si>
    <t>7401141809790001</t>
  </si>
  <si>
    <t>Jumrin</t>
  </si>
  <si>
    <t>7401140109890001</t>
  </si>
  <si>
    <t>UNIT Tanggetada</t>
  </si>
  <si>
    <t>Jl. Poros Pomalaa- Boepinang Dusun Ii Desa Anaiwoi Kec. Tanggetadda</t>
  </si>
  <si>
    <t>Erwin Arif</t>
  </si>
  <si>
    <t>7406010802760001</t>
  </si>
  <si>
    <t>Muh. Thaufik Syamsuddin</t>
  </si>
  <si>
    <t>7401140106920001</t>
  </si>
  <si>
    <t>UNIT Wolo</t>
  </si>
  <si>
    <t>Jl. Poros Trans Sulawesi Kel. Tambolo Kec. Samaturu</t>
  </si>
  <si>
    <t>Reza Andriyan</t>
  </si>
  <si>
    <t>7471081502880000</t>
  </si>
  <si>
    <t>Saenal</t>
  </si>
  <si>
    <t>7401100305900001</t>
  </si>
  <si>
    <t>TERAS Latambaga</t>
  </si>
  <si>
    <t>Jl. Abadi Kel. Kolakaakasi Kec. Latambaga</t>
  </si>
  <si>
    <t>TERAS Pasar Lamekongga</t>
  </si>
  <si>
    <t>Jl. Pasar Raya Mekongga Kel. Lamokato Kec. Kolaka</t>
  </si>
  <si>
    <t>TERAS Pasar Ngapa</t>
  </si>
  <si>
    <t>Jl. Kompleks pasar Ngapa Desa Beringin Kec. Ngapa</t>
  </si>
  <si>
    <t>Astriyan Diapratiwi</t>
  </si>
  <si>
    <t>7401045006940001</t>
  </si>
  <si>
    <t>TERAS Pasar Wundulako</t>
  </si>
  <si>
    <t>Jl. Kompleks Pasar Lamekongga Desa Lamekongga Kec. Wondulako</t>
  </si>
  <si>
    <t>Kab. Majene</t>
  </si>
  <si>
    <t>KC Majene</t>
  </si>
  <si>
    <t>Jl. Gatot Subroto No. 17 Kel. Banggae Kec. Banggae</t>
  </si>
  <si>
    <t>St.Alimah Latief</t>
  </si>
  <si>
    <t>7605086605800002</t>
  </si>
  <si>
    <t>Endrianzah</t>
  </si>
  <si>
    <t>7605012311940001</t>
  </si>
  <si>
    <t>UNIT Banggae</t>
  </si>
  <si>
    <t>Jl. Jend.Sudirman Kel. Labuang Kec. Banggae Timur</t>
  </si>
  <si>
    <t>Umar Chalid</t>
  </si>
  <si>
    <t>7604040612810005</t>
  </si>
  <si>
    <t>Muhammad Bakri B.</t>
  </si>
  <si>
    <t>7604151204860001</t>
  </si>
  <si>
    <t>Jl. Lanto Dg Pasewang Kel. Banggae Kec. Banggae Timur</t>
  </si>
  <si>
    <t>Arifuddin A.</t>
  </si>
  <si>
    <t>7604032006860004</t>
  </si>
  <si>
    <t>Zainuddin</t>
  </si>
  <si>
    <t>7605083112950043</t>
  </si>
  <si>
    <t>UNIT Pellatoang</t>
  </si>
  <si>
    <t>Jl. Poros Majene-Mamuju Dusun Pelattoang Desa Tammerodo Kec. Tammerodo</t>
  </si>
  <si>
    <t>Fadliah H.</t>
  </si>
  <si>
    <t>7605015206780002</t>
  </si>
  <si>
    <t>Ahmad Samhan Mubarak</t>
  </si>
  <si>
    <t>7605011211900001</t>
  </si>
  <si>
    <t>UNIT Sendana</t>
  </si>
  <si>
    <t>Jl. Ahmad Yani Poros Mamuju Majene Kel. Mosso Kec. Sendana</t>
  </si>
  <si>
    <t>Andi Irdan</t>
  </si>
  <si>
    <t>7605010907760003</t>
  </si>
  <si>
    <t>Muhammad Anwar</t>
  </si>
  <si>
    <t>7605011212890002</t>
  </si>
  <si>
    <t>Kab. Polewali Mandar</t>
  </si>
  <si>
    <t>UNIT Tinambung</t>
  </si>
  <si>
    <t>Jl. Poros Polewali-Majene Kel. Tinambung Kec. Tinambung</t>
  </si>
  <si>
    <t>Mohammad Anshur</t>
  </si>
  <si>
    <t>7371112701840005</t>
  </si>
  <si>
    <t>Muh. Nur Taufik Siddik</t>
  </si>
  <si>
    <t>7605010112940601</t>
  </si>
  <si>
    <t>TERAS Pasar Pambusuang</t>
  </si>
  <si>
    <t>Jl. Poros Polewali Majene Desa Pambusuang Kec. Balangnipa</t>
  </si>
  <si>
    <t>Jaswinda Jasman</t>
  </si>
  <si>
    <t>7605086806890001</t>
  </si>
  <si>
    <t>TERAS Pasar Pamboang</t>
  </si>
  <si>
    <t>Jl. Trans Sulawesi Kompleks pasar Pamboang Desa Tinambung Kec. Pamboang</t>
  </si>
  <si>
    <t>Zahrawani Ikhsan</t>
  </si>
  <si>
    <t>7605014405860003</t>
  </si>
  <si>
    <t>TERAS Pasar Petoosang</t>
  </si>
  <si>
    <t>Jl. Raya Dusun Petoosang Desa Allu Kec. Allu</t>
  </si>
  <si>
    <t>Muh Aslam</t>
  </si>
  <si>
    <t>7605081107940003</t>
  </si>
  <si>
    <t>PP KPP Pratama Majene</t>
  </si>
  <si>
    <t>Jl. Jend. Sudirman No.81 Kel. Labuang Kec. Banggae Timur</t>
  </si>
  <si>
    <t>Bayu Nugroho</t>
  </si>
  <si>
    <t>7605080105910002</t>
  </si>
  <si>
    <t>KC Makassar Ahmad Yani</t>
  </si>
  <si>
    <t>MOH. ADNAN</t>
  </si>
  <si>
    <t>7371101401810008</t>
  </si>
  <si>
    <t>MASSINGKERU P.</t>
  </si>
  <si>
    <t>7377107151275000</t>
  </si>
  <si>
    <t>KCP Makassar Sentral</t>
  </si>
  <si>
    <t>Jl. Dr. Wahidin Sudiro Husodo No.45 Kel. Endeh Kec. Wajo</t>
  </si>
  <si>
    <t>RAHMAWAN SETIAJI</t>
  </si>
  <si>
    <t>3304022311890000</t>
  </si>
  <si>
    <t>HENNY JOICE TICOALU</t>
  </si>
  <si>
    <t>3731026703720000</t>
  </si>
  <si>
    <t>KCP Makassar Yos Sudarso</t>
  </si>
  <si>
    <t>Jl. Yos Sudarso No.9A Kel. Layang Kec. Bontoala</t>
  </si>
  <si>
    <t>KURNIAWAN DWI SAPUTRA</t>
  </si>
  <si>
    <t>3374112406870006</t>
  </si>
  <si>
    <t>ALFRIDA KILA</t>
  </si>
  <si>
    <t>7371096804710010</t>
  </si>
  <si>
    <t>KCP Ratulangi</t>
  </si>
  <si>
    <t>Jl. Jend.Sudirman No.54AB Kel. Sawerigading Kec. Ujung Pandang</t>
  </si>
  <si>
    <t>FIKRI BUDI AULIA</t>
  </si>
  <si>
    <t>5201033005780004</t>
  </si>
  <si>
    <t>MUNIRA ALIM FAHRI</t>
  </si>
  <si>
    <t>7371145207730009</t>
  </si>
  <si>
    <t>KCP Slamet Riyadi</t>
  </si>
  <si>
    <t>Jl. Slamet Riyadi No. 5 Kel. Pattunuang Kec. Wajo</t>
  </si>
  <si>
    <t>ALFRED SIWU</t>
  </si>
  <si>
    <t>7174012304770001</t>
  </si>
  <si>
    <t>LAHUDA</t>
  </si>
  <si>
    <t>7371123112670122</t>
  </si>
  <si>
    <t>KCP Latimojong</t>
  </si>
  <si>
    <t>Jl. Gunung Latimojong Kel. Lariang Bangi Kec. Makassar</t>
  </si>
  <si>
    <t>Septian Wisnu Herlambang</t>
  </si>
  <si>
    <t>3311091509900001</t>
  </si>
  <si>
    <t>SUGIARTI SLAMET</t>
  </si>
  <si>
    <t>7371104901740001</t>
  </si>
  <si>
    <t>KK KPP Makassar Utara</t>
  </si>
  <si>
    <t>Jl. Urip Sumiharjo KM 4 (Kompleks GKN) Kel. Pampang Kec. Panakkukang</t>
  </si>
  <si>
    <t>Syamsiah Abu</t>
  </si>
  <si>
    <t>7371135003730020</t>
  </si>
  <si>
    <t>Putri Intan Purnamasari</t>
  </si>
  <si>
    <t>7371034906960000</t>
  </si>
  <si>
    <t>KK Taspen Makassar</t>
  </si>
  <si>
    <t>Jl. Botolempangan No.27 Gedung PT.Taspen Kel. Sawerigading Kec. Ujung Pandang</t>
  </si>
  <si>
    <t>Romy Triwiyanto</t>
  </si>
  <si>
    <t>7371141311800000</t>
  </si>
  <si>
    <t>Rika Rizky Lestari</t>
  </si>
  <si>
    <t>7306086312930000</t>
  </si>
  <si>
    <t>SSB Polda Sulawesi Selatan</t>
  </si>
  <si>
    <t>Jl. Perintis Kemerdekaan KM 16 Kel. Pai Kec. Biringkanaya</t>
  </si>
  <si>
    <t>SSB Wiltabes Makasar</t>
  </si>
  <si>
    <t>Jl. Ahmad Yani No. 9 Kel. Pattunuang Kec. Wajo</t>
  </si>
  <si>
    <t>KC Makassar Somba Opu</t>
  </si>
  <si>
    <t>Jl. Bau Massepe No. 21 Kel. Bulogading Kec. Ujung Pandang</t>
  </si>
  <si>
    <t>Aldita Septrina Gobel</t>
  </si>
  <si>
    <t>7371134309810006</t>
  </si>
  <si>
    <t>Fauzyah Rahman</t>
  </si>
  <si>
    <t>7371136406840004</t>
  </si>
  <si>
    <t>KK New Port Makassar</t>
  </si>
  <si>
    <t>Makassar New Port, Jl. Sultan Abdullah Raya Kel. Kaluku Bodoa Kec. Tallo</t>
  </si>
  <si>
    <t>Andi Syakhrul Nasib</t>
  </si>
  <si>
    <t>7371101510680006</t>
  </si>
  <si>
    <t>Amelisa Dwi Syahputri</t>
  </si>
  <si>
    <t>7371025705940002</t>
  </si>
  <si>
    <t>KK Pelindo Iv Makassar</t>
  </si>
  <si>
    <t>Jl. Nusantara No.329 Kompleks PT. Pelindo IV Kel. Pattingalloang Kec. Ujung Tanah</t>
  </si>
  <si>
    <t>Nawir Wakid</t>
  </si>
  <si>
    <t>7371130707710010</t>
  </si>
  <si>
    <t>Andi Asti Aulia</t>
  </si>
  <si>
    <t>7302046605980001</t>
  </si>
  <si>
    <t>UNIT Marga Mas</t>
  </si>
  <si>
    <t>Jl. Andalas No.116 F Kel. Parang Layang Kec. Bontoala</t>
  </si>
  <si>
    <t>Nurmiaty</t>
  </si>
  <si>
    <t>7371144908720004</t>
  </si>
  <si>
    <t>Nurul Fadilah</t>
  </si>
  <si>
    <t>7371104607950005</t>
  </si>
  <si>
    <t>Gudang/ Pantry</t>
  </si>
  <si>
    <t>UNIT Pannampu</t>
  </si>
  <si>
    <t>Jl. Tinumbu No.237 Kel. Panampu (Tallo) Kec. Tallo</t>
  </si>
  <si>
    <t>Taufan Indriya Setiawan</t>
  </si>
  <si>
    <t>7371090201760015</t>
  </si>
  <si>
    <t>Wilda Rosyady</t>
  </si>
  <si>
    <t>7371054205920001</t>
  </si>
  <si>
    <t>UNIT Pasar Butung</t>
  </si>
  <si>
    <t>Jl. Tentara Pelajar No.2D Kel. Melayu Kec. Wajo</t>
  </si>
  <si>
    <t>Ariyani Syamsi Radada</t>
  </si>
  <si>
    <t>7371105401780006</t>
  </si>
  <si>
    <t>A Tenri Nur Fatimah</t>
  </si>
  <si>
    <t>7309015212910006</t>
  </si>
  <si>
    <t>UNIT Pasar Cidu</t>
  </si>
  <si>
    <t>Jl. Tinumbu No. 121 Kel. Tallo Kec. Tallo</t>
  </si>
  <si>
    <t>Hendra Wijaya ST</t>
  </si>
  <si>
    <t>7316081004790001</t>
  </si>
  <si>
    <t>Nur Qalbi</t>
  </si>
  <si>
    <t>7371136502910001</t>
  </si>
  <si>
    <t>UNIT Pasar Terong</t>
  </si>
  <si>
    <t>Jl. Mesjid Raya Kel. Tompobalang Kec. Pongtiku</t>
  </si>
  <si>
    <t>Andri Irwansyah</t>
  </si>
  <si>
    <t>7371111802870002</t>
  </si>
  <si>
    <t>Resky Aolia Istiqamah</t>
  </si>
  <si>
    <t>7306105910920002</t>
  </si>
  <si>
    <t>UNIT Pongtiku</t>
  </si>
  <si>
    <t>Jl. Pongtiku No.332 Kel. Malimongan Kec. Bontoala</t>
  </si>
  <si>
    <t>Andi Firmasyah, ST</t>
  </si>
  <si>
    <t>7371061811780001</t>
  </si>
  <si>
    <t>Munatsir</t>
  </si>
  <si>
    <t>7371032901940003</t>
  </si>
  <si>
    <t>UNIT Ujung Tanah</t>
  </si>
  <si>
    <t>Jl. Barukang Raya No.108 Kel. Gusung  Kec. Tallo</t>
  </si>
  <si>
    <t>Herlia Pasapan</t>
  </si>
  <si>
    <t>7371094208820003</t>
  </si>
  <si>
    <t>Jumriana</t>
  </si>
  <si>
    <t>7308154607920001</t>
  </si>
  <si>
    <t>UNIT Cendrawasih</t>
  </si>
  <si>
    <t>Jl. Cendrawasih 212C Kel. Mattoangin Kec. Mariso</t>
  </si>
  <si>
    <t>Agusfitri</t>
  </si>
  <si>
    <t>7371131308800003</t>
  </si>
  <si>
    <t>Muh Hidayat Ismail</t>
  </si>
  <si>
    <t>7371132912930008</t>
  </si>
  <si>
    <t>UNIT Hartaco</t>
  </si>
  <si>
    <t>Jl. Daeng Ngeppe No.20 Kel. Parang tambung Kec. Tamalate</t>
  </si>
  <si>
    <t>Ahmad Sutari</t>
  </si>
  <si>
    <t>7371012208650001</t>
  </si>
  <si>
    <t>Abd Rahman</t>
  </si>
  <si>
    <t>7310060809960001</t>
  </si>
  <si>
    <t>UNIT Karuwisi</t>
  </si>
  <si>
    <t>Jl. Urip Sumoharjo Kel. Maccini Kec. Makassar</t>
  </si>
  <si>
    <t>Aswar</t>
  </si>
  <si>
    <t>7371011505880011</t>
  </si>
  <si>
    <t>Guruh Balang Raya</t>
  </si>
  <si>
    <t>7307052206950001</t>
  </si>
  <si>
    <t>UNIT Maccini</t>
  </si>
  <si>
    <t>Jl. Kerung-Kerung No.22  Kel. Maccini Gusung Kec. Makassar</t>
  </si>
  <si>
    <t>A Giselayani Grandyanto Asapa, SP</t>
  </si>
  <si>
    <t>7371104904800004</t>
  </si>
  <si>
    <t>Farhan Kaidati</t>
  </si>
  <si>
    <t>7306081509860001</t>
  </si>
  <si>
    <t>UNIT Mamajang</t>
  </si>
  <si>
    <t>Jl. Lanto Daeng Pasewang No.22 C Kel. Mamajang dalam Kec. Mamajang</t>
  </si>
  <si>
    <t>Andi Mappesangka Muhammad</t>
  </si>
  <si>
    <t>7373022003810002</t>
  </si>
  <si>
    <t>7306082010910001</t>
  </si>
  <si>
    <t>UNIT Mangasa</t>
  </si>
  <si>
    <t>Jl. Veteran Selatan No. 221 Kel. Bontolebang Kec. Mamajang</t>
  </si>
  <si>
    <t>Mudassir Salim</t>
  </si>
  <si>
    <t>7371130605820009</t>
  </si>
  <si>
    <t>Juice Frakliani F G</t>
  </si>
  <si>
    <t>7603145407960001</t>
  </si>
  <si>
    <t>UNIT Maricaya</t>
  </si>
  <si>
    <t>Jl. Veteran Selatan No. 27 B Kel. Maricaya Kec. Mamajang</t>
  </si>
  <si>
    <t>Sitti Saidah, SE</t>
  </si>
  <si>
    <t>7371024906870002</t>
  </si>
  <si>
    <t>Chaidir</t>
  </si>
  <si>
    <t>7371132208930005</t>
  </si>
  <si>
    <t>UNIT Mariso</t>
  </si>
  <si>
    <t>Jl. Arif Rate No.12 Kel. Losari Kec. Kec. Ujung Pandang</t>
  </si>
  <si>
    <t>M Arman Arief, ST</t>
  </si>
  <si>
    <t>7371071211790006</t>
  </si>
  <si>
    <t>Muh Adzanuhamdi Harmin</t>
  </si>
  <si>
    <t>7306070406930008</t>
  </si>
  <si>
    <t>UNIT Pasar Kalimbu</t>
  </si>
  <si>
    <t>Jl. Veteran Utara No.136 Kel. Barabaraya Kec. Mamajang</t>
  </si>
  <si>
    <t>Cindy Wuri Tumimo Paundu</t>
  </si>
  <si>
    <t>7371091908790002</t>
  </si>
  <si>
    <t>Kiki Saputra Patrecia</t>
  </si>
  <si>
    <t>7371094605960007</t>
  </si>
  <si>
    <t>UNIT Sungai Saddang</t>
  </si>
  <si>
    <t>Jl. Sungai Saddang No. 50 Kel. Maricaya Kec. Mamajang</t>
  </si>
  <si>
    <t>Muhammad Taufiq, SP</t>
  </si>
  <si>
    <t>7312042502780001</t>
  </si>
  <si>
    <t>Delizia Dwi Fitria</t>
  </si>
  <si>
    <t>7371024303940001</t>
  </si>
  <si>
    <t>UNIT Sungai Saddang Baru</t>
  </si>
  <si>
    <t>Jl. Sungai Saddang Baru Ruko No.2 B Kel. Barabaraya Kec. Barabaraya</t>
  </si>
  <si>
    <t>Ivon Susan, ST</t>
  </si>
  <si>
    <t>7371096701790013</t>
  </si>
  <si>
    <t>Annisa Dian Lestari</t>
  </si>
  <si>
    <t>7315025710960003</t>
  </si>
  <si>
    <t>UNIT Tanjung</t>
  </si>
  <si>
    <t>Jl. Cendrawasih 337 C  Kel. Karang anyar  Kec. Mamajang</t>
  </si>
  <si>
    <t>Mohammad Yanuar Iswandi</t>
  </si>
  <si>
    <t>7307050901810001</t>
  </si>
  <si>
    <t>Andi Irfan Islami M</t>
  </si>
  <si>
    <t>7371011711890005</t>
  </si>
  <si>
    <t>TERAS Paotere</t>
  </si>
  <si>
    <t>Jl. Sabutung Paotere No.50 Kel. Gusung Kec. Ujung</t>
  </si>
  <si>
    <t>TERAS Pasar Butung</t>
  </si>
  <si>
    <t>Jl. Kompleks Pasar Butung LT 2 Los No.15-15A Kel. Butung Kec. Wajo</t>
  </si>
  <si>
    <t>Jl. Laiya No.40 Kel. Ende Kec. Wajo</t>
  </si>
  <si>
    <t>TERAS Pasar Terong</t>
  </si>
  <si>
    <t>Jl. Terong Pasar Terong Kios 5A Kel. Wajo Baru Kec. Bontoala</t>
  </si>
  <si>
    <t>TERAS Pasar Pabaeng-Baeng</t>
  </si>
  <si>
    <t>Jl. Sultan Alauddin Pasar Pabaeng-Baeng Kel. Pabaeng-baeng Kec. Tamalate</t>
  </si>
  <si>
    <t>TERAS Pasar Hartaco</t>
  </si>
  <si>
    <t>Jl. Daeng Tata Kel. Parang Tambung Kec. Tamalatae</t>
  </si>
  <si>
    <t>Kab. Mamuju</t>
  </si>
  <si>
    <t>KC Mamuju</t>
  </si>
  <si>
    <t>Jl. Urip Sumoharjo No. 33 Kel. Karema Kec. Mamuju</t>
  </si>
  <si>
    <t>Armin Cappo</t>
  </si>
  <si>
    <t>7371102912690008</t>
  </si>
  <si>
    <t>Hariansyah Nurdin</t>
  </si>
  <si>
    <t>7602012009750001</t>
  </si>
  <si>
    <t>SSB Res Mamuju</t>
  </si>
  <si>
    <t>Jl. K.S. Tubun No. 27 Kel. Rimuku Kec. Mamuju</t>
  </si>
  <si>
    <t>Kab. Pasangkayu</t>
  </si>
  <si>
    <t>UNIT Bambaloka</t>
  </si>
  <si>
    <t>Jl. Poros Mejene-Mamuju Kel. Bambaloka Kec. Baras</t>
  </si>
  <si>
    <t>Kab. Mamuju Utara</t>
  </si>
  <si>
    <t>Yerianto Rio Allu Layuk</t>
  </si>
  <si>
    <t>7602010909820008</t>
  </si>
  <si>
    <t>Andi Aswir Amir</t>
  </si>
  <si>
    <t>7371091405900003</t>
  </si>
  <si>
    <t>UNIT Baras V</t>
  </si>
  <si>
    <t>Jl. Sultan Hasanuddin Dusun I Manunggal Desa Parabu Kec. Lariang</t>
  </si>
  <si>
    <t>Lukman</t>
  </si>
  <si>
    <t>7601081511820001</t>
  </si>
  <si>
    <t>Muhammad Taufik</t>
  </si>
  <si>
    <t>7605040202890001</t>
  </si>
  <si>
    <t>UNIT Bulu Mario</t>
  </si>
  <si>
    <t>Jl. Raya Dusun Tri Tunggal Desa Bulu Mario Kec. Sarudu</t>
  </si>
  <si>
    <t>Wahid</t>
  </si>
  <si>
    <t>7602013009730003</t>
  </si>
  <si>
    <t>Herwinsyah</t>
  </si>
  <si>
    <t>7604043004870004</t>
  </si>
  <si>
    <t>UNIT Karema</t>
  </si>
  <si>
    <t>Jl. Abd.Syakur Kel. Karema Kec. Mamuju</t>
  </si>
  <si>
    <t>Junatia Sina Toraja</t>
  </si>
  <si>
    <t>7602124711780001</t>
  </si>
  <si>
    <t>Arham</t>
  </si>
  <si>
    <t>7315042410850000</t>
  </si>
  <si>
    <t>Kab. Mamuju Tengah</t>
  </si>
  <si>
    <t>UNIT Karossa</t>
  </si>
  <si>
    <t>Jl. Poros Trans Sulawesi Dusun Durikumba Desa Karossa Kec. Karossa</t>
  </si>
  <si>
    <t>Hariyatno Siri</t>
  </si>
  <si>
    <t>7602010807800001</t>
  </si>
  <si>
    <t>Samsuddin</t>
  </si>
  <si>
    <t>7371111002880005</t>
  </si>
  <si>
    <t>UNIT Manakarra</t>
  </si>
  <si>
    <t>Jl. Emmy Saelan Kel. Binanga Kec. Mamuju</t>
  </si>
  <si>
    <t>Sunarti</t>
  </si>
  <si>
    <t>7602015610780000</t>
  </si>
  <si>
    <t>Yuli Fathia Syarif</t>
  </si>
  <si>
    <t>7602127112860010</t>
  </si>
  <si>
    <t>UNIT Simboro</t>
  </si>
  <si>
    <t>Jl. Re.Martadinata Kel. Simboro Kec. Simboro</t>
  </si>
  <si>
    <t>Herman Hakim</t>
  </si>
  <si>
    <t>7309140902810011</t>
  </si>
  <si>
    <t>Wirda Restianda</t>
  </si>
  <si>
    <t>7605085611900001</t>
  </si>
  <si>
    <t>UNIT Surya Lestari</t>
  </si>
  <si>
    <t>Jl. Poros Trans Mamuju-Palu Kel. Sarudu Kec. Sarudu</t>
  </si>
  <si>
    <t>Hasri Hasid</t>
  </si>
  <si>
    <t>7310061109830004</t>
  </si>
  <si>
    <t>Zulkifli</t>
  </si>
  <si>
    <t>7371113103840002</t>
  </si>
  <si>
    <t>UNIT Tapalang</t>
  </si>
  <si>
    <t>Jl. Poros Majene-Mamuju Dusun Galung Selatan Desa Galung Kec. Tapalang</t>
  </si>
  <si>
    <t>Diana Purwanti</t>
  </si>
  <si>
    <t>7602016001790001</t>
  </si>
  <si>
    <t>Irsan</t>
  </si>
  <si>
    <t>7604040607910000</t>
  </si>
  <si>
    <t>UNIT Tarailu</t>
  </si>
  <si>
    <t>Jl. Trans Sulawesi Dusun Alle-Alle Desa Tarailu Kec. Sampaga</t>
  </si>
  <si>
    <t>Sulastri Rante</t>
  </si>
  <si>
    <t>7602016301880003</t>
  </si>
  <si>
    <t>Muhammad Gandhy Taufiqurohman</t>
  </si>
  <si>
    <t>7304032107890002</t>
  </si>
  <si>
    <t>UNIT Tasiu</t>
  </si>
  <si>
    <t>Jl. Komp. Pasar Tasiu Desa Tasiu Kec. Kalukku</t>
  </si>
  <si>
    <t>Sahrial D</t>
  </si>
  <si>
    <t>7604040303850002</t>
  </si>
  <si>
    <t>Arfan Muhammad</t>
  </si>
  <si>
    <t>7371131101850005</t>
  </si>
  <si>
    <t>UNIT Tobadak</t>
  </si>
  <si>
    <t>Jl. Tobadak Ii Desa Mahahe Kec. Tobadak</t>
  </si>
  <si>
    <t>Mursalim</t>
  </si>
  <si>
    <t>7602013006810002</t>
  </si>
  <si>
    <t>Abd Malik</t>
  </si>
  <si>
    <t>7602012209890001</t>
  </si>
  <si>
    <t>UNIT Topoyo</t>
  </si>
  <si>
    <t>Jl. Poros Mamuju-Topoyo Kel. Topoyo Kec. Topoyo</t>
  </si>
  <si>
    <t>Syarifuddin</t>
  </si>
  <si>
    <t>Azwar Djabir</t>
  </si>
  <si>
    <t>7371061609870000</t>
  </si>
  <si>
    <t>TERAS Pasar Malunda</t>
  </si>
  <si>
    <t>Jl. Poros Majene-Mamuju Desa Malunda Kec. Malunda</t>
  </si>
  <si>
    <t>7602016001790000</t>
  </si>
  <si>
    <t>TERAS Pasar Regional</t>
  </si>
  <si>
    <t>Jl. Komp.Pasar Regional Kel. Simboro Kec. Simboro</t>
  </si>
  <si>
    <t>Jl. Mangga Kel. Binanga Kec. Mamuju</t>
  </si>
  <si>
    <t>TERAS Tampa Padang</t>
  </si>
  <si>
    <t>Jl. Poros Mamuju-Mamuju Utara Dusun Tasiu Desa Tasiu Kec. Kalukku</t>
  </si>
  <si>
    <t>Kab. Maros</t>
  </si>
  <si>
    <t>KC Maros</t>
  </si>
  <si>
    <t>Jl. Jenderal Sudirman No. 1 Kel. Alliritengae Kec. Turikale</t>
  </si>
  <si>
    <t>Sumarni</t>
  </si>
  <si>
    <t>7308215608660002</t>
  </si>
  <si>
    <t>Asse Rahmawati</t>
  </si>
  <si>
    <t>7371136005770000</t>
  </si>
  <si>
    <t>KK Bandara Hasanuddin</t>
  </si>
  <si>
    <t>Kompleks Bandara Hasanuddin Kel. Mandai Kec. Mandai</t>
  </si>
  <si>
    <t>Sanny Dwimarty</t>
  </si>
  <si>
    <t>7371104903750002</t>
  </si>
  <si>
    <t>Andi Dian Lestari</t>
  </si>
  <si>
    <t>7371097009860011</t>
  </si>
  <si>
    <t>SSB Resta Maros</t>
  </si>
  <si>
    <t>Jl. Ahmad Yani No. 2 Kel. Maros Baru Kec. Turikale</t>
  </si>
  <si>
    <t>UNIT Bantimurung</t>
  </si>
  <si>
    <t>Jl. Poros Maros Bone Km 9 Bantimurung Kel. Kalabbirang Kec. Bantimurung</t>
  </si>
  <si>
    <t>Gary M. Ticoalu</t>
  </si>
  <si>
    <t>7371111003710011</t>
  </si>
  <si>
    <t>Riska Putri Amalia</t>
  </si>
  <si>
    <t>7309094208930002</t>
  </si>
  <si>
    <t>UNIT Bulu Bulu</t>
  </si>
  <si>
    <t>Jl. Poros Makassar- Maros Km 21 Kel. Marumpa Kec. Marusu</t>
  </si>
  <si>
    <t>Vivi Imrona Fardiyah</t>
  </si>
  <si>
    <t>7371117005740007</t>
  </si>
  <si>
    <t>Hasnaini</t>
  </si>
  <si>
    <t>7371114804890017</t>
  </si>
  <si>
    <t>UNIT Camba</t>
  </si>
  <si>
    <t>Jl. Poros Maros-Bone Kel. Cempaniga Kec. Camba</t>
  </si>
  <si>
    <t>Daniel Duma</t>
  </si>
  <si>
    <t>7309141506720005</t>
  </si>
  <si>
    <t>Ardiansyah</t>
  </si>
  <si>
    <t>7309022501940001</t>
  </si>
  <si>
    <t>UNIT Hasanuddin</t>
  </si>
  <si>
    <t>Jl. Poros Maros-Makassar Pasar Batangase Kel. Bontoa Kec. Mandai</t>
  </si>
  <si>
    <t>Muh. Imran Yunus</t>
  </si>
  <si>
    <t>7310063003880002</t>
  </si>
  <si>
    <t>Reski Fitri Paradise</t>
  </si>
  <si>
    <t>7309145102970002</t>
  </si>
  <si>
    <t>UNIT Maccinibaji</t>
  </si>
  <si>
    <t>Jl. Poros Maros-Pangkep Dusun Tambua Desa Bontomarannu Kec. Lau</t>
  </si>
  <si>
    <t>Hasyim Ahmad</t>
  </si>
  <si>
    <t>7309010504790004</t>
  </si>
  <si>
    <t>Firman</t>
  </si>
  <si>
    <t>7309070705920002</t>
  </si>
  <si>
    <t>Jl. Poros Maros-Bone Kel. Sabila Kec. Mallawa</t>
  </si>
  <si>
    <t>Muhammad Iza</t>
  </si>
  <si>
    <t>7371092810760005</t>
  </si>
  <si>
    <t>A. Muh. Reza P</t>
  </si>
  <si>
    <t>7309061902950002</t>
  </si>
  <si>
    <t>Jl. Poros Maros-Makassar Kel. Taroada Kec. Turikale</t>
  </si>
  <si>
    <t>Moch. Buchori</t>
  </si>
  <si>
    <t>3508100703790002</t>
  </si>
  <si>
    <t>Sri Rubianty Wulandari</t>
  </si>
  <si>
    <t>7309126507900001</t>
  </si>
  <si>
    <t>UNIT Pettuadae</t>
  </si>
  <si>
    <t>Jl. Poros Maros-Makassar Kel. Pettuadae Kec. Turikale</t>
  </si>
  <si>
    <t>Ika Adriani</t>
  </si>
  <si>
    <t>7371145612780002</t>
  </si>
  <si>
    <t>Mulyana</t>
  </si>
  <si>
    <t>7309045708950001</t>
  </si>
  <si>
    <t>UNIT Tanralili</t>
  </si>
  <si>
    <t>Jl. Poros Carangki Desa Lekopaccing Kec. Tanralili</t>
  </si>
  <si>
    <t>Arlince Tanggulungan</t>
  </si>
  <si>
    <t>7371115410860009</t>
  </si>
  <si>
    <t>Muhammad Rifki Ma'ruf</t>
  </si>
  <si>
    <t>7371142708940002</t>
  </si>
  <si>
    <t>TERAS Pasar Cempaka</t>
  </si>
  <si>
    <t>Jl. Cempaka Kel. Turikale Kec. Maros Baru</t>
  </si>
  <si>
    <t>TERAS Pasar Batangase</t>
  </si>
  <si>
    <t>Jl. Poros Makassar-Maros Kompleks pasar Batangase Kel. Bontoa Kec. Mandai</t>
  </si>
  <si>
    <t>Kab. Luwu Utara</t>
  </si>
  <si>
    <t>KC Masamba</t>
  </si>
  <si>
    <t>Jl. Jeng.Sudirman No. 9 Kel. Bone Kec. Masamba</t>
  </si>
  <si>
    <t>Qadriani</t>
  </si>
  <si>
    <t>7324045706840001</t>
  </si>
  <si>
    <t>Robi Krisna</t>
  </si>
  <si>
    <t>7322062404960002</t>
  </si>
  <si>
    <t>Pantry</t>
  </si>
  <si>
    <t>Kab. Luwu Timur</t>
  </si>
  <si>
    <t>KCP Batara Guru</t>
  </si>
  <si>
    <t>Jl. DR.ratulangi Desa Puncak Indah Kec. Malili</t>
  </si>
  <si>
    <t>A. Evan Zulfiqar</t>
  </si>
  <si>
    <t>7371090303880000</t>
  </si>
  <si>
    <t>Alsye Susanty Galla</t>
  </si>
  <si>
    <t>7373054106780000</t>
  </si>
  <si>
    <t>KCP Mangkutana</t>
  </si>
  <si>
    <t>Jl. Trans Sulawesi Desa Mandiri Kec. Tomoni</t>
  </si>
  <si>
    <t>Faharuddin</t>
  </si>
  <si>
    <t>7309141016690000</t>
  </si>
  <si>
    <t>Kardinat Sapan</t>
  </si>
  <si>
    <t>7316022112780000</t>
  </si>
  <si>
    <t>SSB Res Luwu Timur</t>
  </si>
  <si>
    <t>Jl. Andi Jemma Kel. Malili Kec. Malili</t>
  </si>
  <si>
    <t>SSB Res Luwu Utara</t>
  </si>
  <si>
    <t>Jl. Jend. Ahmad Yani No. 57 Kel. Kappuna Kec. Masamba</t>
  </si>
  <si>
    <t>UNIT Belawa Baru</t>
  </si>
  <si>
    <t>Jl. Poros Malangke Desa Pattimang Kec. Malangke</t>
  </si>
  <si>
    <t>Abdul Halim</t>
  </si>
  <si>
    <t>7317082303830001</t>
  </si>
  <si>
    <t>Nur Haslinah</t>
  </si>
  <si>
    <t>7322036009960001</t>
  </si>
  <si>
    <t>UNIT Kalaena Kiri</t>
  </si>
  <si>
    <t>Jl. Dusun Jati Rejo Desa Kalena Kiri Kec. Kalaena</t>
  </si>
  <si>
    <t>Pras Satrio Pramadana</t>
  </si>
  <si>
    <t>7322080107870195</t>
  </si>
  <si>
    <t>Asrading Samurya</t>
  </si>
  <si>
    <t>7322010811930001</t>
  </si>
  <si>
    <t>UNIT Kapidi</t>
  </si>
  <si>
    <t>Jl. Raya Poros Cendana Putih Dusun Karondang Desa Cendana Putih II Kec. Mappedeceng</t>
  </si>
  <si>
    <t>Wahyu Saputra Rahman</t>
  </si>
  <si>
    <t>7317210505890003</t>
  </si>
  <si>
    <t>Vivin Devianti</t>
  </si>
  <si>
    <t>7322105102960002</t>
  </si>
  <si>
    <t>UNIT Kappuna</t>
  </si>
  <si>
    <t>Jl. Muh.Hatta Kel. Baliase Kec. Masamba</t>
  </si>
  <si>
    <t>Imran</t>
  </si>
  <si>
    <t>7373011205850004</t>
  </si>
  <si>
    <t>Andi Tenri</t>
  </si>
  <si>
    <t>7317084706960003</t>
  </si>
  <si>
    <t>UNIT Lakawali</t>
  </si>
  <si>
    <t>Jl. Poros Wotu – Malili Dusun Wulasi Desa Manurung Kec. Malili</t>
  </si>
  <si>
    <t>Adhe Sastrawan</t>
  </si>
  <si>
    <t>7373021207910001</t>
  </si>
  <si>
    <t>Muh Asnan</t>
  </si>
  <si>
    <t>7373091801910002</t>
  </si>
  <si>
    <t>UNIT Lambarese</t>
  </si>
  <si>
    <t>Jl. Trans Sulawesi Desa Lambarese Kec. Burau</t>
  </si>
  <si>
    <t>Abdul Asis</t>
  </si>
  <si>
    <t>7371090612830011</t>
  </si>
  <si>
    <t>Akbar Arif</t>
  </si>
  <si>
    <t>7322032702890001</t>
  </si>
  <si>
    <t>UNIT Malangke</t>
  </si>
  <si>
    <t>Jl. Haji Lapapa No.13 Kel. Bone Kec. Masamba</t>
  </si>
  <si>
    <t>Jafaruddin</t>
  </si>
  <si>
    <t>7322031005790002</t>
  </si>
  <si>
    <t>Indah Cahyani</t>
  </si>
  <si>
    <t>7322034108940003</t>
  </si>
  <si>
    <t>UNIT Malili</t>
  </si>
  <si>
    <t>front Office</t>
  </si>
  <si>
    <t>Jl. Dr.Samratulangi Desa Puncak Indah Kec. Malili</t>
  </si>
  <si>
    <t>Katrina</t>
  </si>
  <si>
    <t>7324035004760001</t>
  </si>
  <si>
    <t>Andi Rahim Rahman</t>
  </si>
  <si>
    <t>7322110109930001</t>
  </si>
  <si>
    <t>Back office</t>
  </si>
  <si>
    <t>UNIT Sabbang</t>
  </si>
  <si>
    <t>Jl. Trans Sulawesi Kel. Salassa Kec. Baebunta</t>
  </si>
  <si>
    <t>Arman Anwar</t>
  </si>
  <si>
    <t>7373051503870051</t>
  </si>
  <si>
    <t>Gita Rosita Umar</t>
  </si>
  <si>
    <t>7373095407950001</t>
  </si>
  <si>
    <t>UNIT Sidomukti</t>
  </si>
  <si>
    <t>Jl. Trans Sulawesi Desa Patoloan Kec. Bone Bone</t>
  </si>
  <si>
    <t>Muh Rijal Muddin Idar</t>
  </si>
  <si>
    <t>7322032412860001</t>
  </si>
  <si>
    <t>Eva Yunuta</t>
  </si>
  <si>
    <t>7322024704970004</t>
  </si>
  <si>
    <t>UNIT Soroako</t>
  </si>
  <si>
    <t>Jl. Gamalama No.2 Desa Magani Kec. Nuha</t>
  </si>
  <si>
    <t>Andi Irawati</t>
  </si>
  <si>
    <t>7324025603790002</t>
  </si>
  <si>
    <t>Ririn Alfadina</t>
  </si>
  <si>
    <t>7324026311910001</t>
  </si>
  <si>
    <t>UNIT Spontan</t>
  </si>
  <si>
    <t>Jl. Dusun Spontan Desa Wonokerto Kec. Sukamaju</t>
  </si>
  <si>
    <t>Yan Malembang Mallisa</t>
  </si>
  <si>
    <t>7318951801690001</t>
  </si>
  <si>
    <t>Nining Astuti Anto</t>
  </si>
  <si>
    <t>7373046807920001</t>
  </si>
  <si>
    <t>UNIT Sukamaju</t>
  </si>
  <si>
    <t>Jl. Pramuka No. 468 Kel. Sukamaju Kec. Sukamaju</t>
  </si>
  <si>
    <t>Anri</t>
  </si>
  <si>
    <t>7317161707850001</t>
  </si>
  <si>
    <t>Alya Pratiwi</t>
  </si>
  <si>
    <t>7317145811940002</t>
  </si>
  <si>
    <t>UNIT Wonorejo</t>
  </si>
  <si>
    <t>Jl. Trans Sulawesi Dusun Sendang Sari Ii Desa Wonorejo Kec. Mangkutana</t>
  </si>
  <si>
    <t>Petrus Tandi Pau</t>
  </si>
  <si>
    <t>7324010107760004</t>
  </si>
  <si>
    <t>Alpen Rante Toding</t>
  </si>
  <si>
    <t>7324011012910001</t>
  </si>
  <si>
    <t>UNIT Wasponda</t>
  </si>
  <si>
    <t>Jl. Lasemba No.143 Desa Ledu-Ledu Kec. wasuponda</t>
  </si>
  <si>
    <t>Jogiaraja Warnol P.S</t>
  </si>
  <si>
    <t>7371012811820008</t>
  </si>
  <si>
    <t>Susanti S</t>
  </si>
  <si>
    <t>7324114107870024</t>
  </si>
  <si>
    <t>UNIT Wawondula</t>
  </si>
  <si>
    <t>Jl. Jenderal Sudirman No. 5 Kel. Wawondula Kec. Towuti</t>
  </si>
  <si>
    <t>Risdawati Baslang</t>
  </si>
  <si>
    <t>7324116005840001</t>
  </si>
  <si>
    <t>Sukardi</t>
  </si>
  <si>
    <t>7324031505890001</t>
  </si>
  <si>
    <t>UNIT Tomoni</t>
  </si>
  <si>
    <t>Jl. Trans Sulawesi Kel. Mandiri Kec. Tomoni</t>
  </si>
  <si>
    <t>Putu Setyadi</t>
  </si>
  <si>
    <t>7322100305880003</t>
  </si>
  <si>
    <t>Ketut Gita</t>
  </si>
  <si>
    <t>7324090403890001</t>
  </si>
  <si>
    <t>UNIT Wotu</t>
  </si>
  <si>
    <t>Jl. Pahlawan (Trans Sulawesi) Desa Pawaliku Kec. Wotu</t>
  </si>
  <si>
    <t>Rusdiansyah</t>
  </si>
  <si>
    <t>7373090203860001</t>
  </si>
  <si>
    <t>Imam Sayfii</t>
  </si>
  <si>
    <t>7373081705920002</t>
  </si>
  <si>
    <t>TERAS Angkona</t>
  </si>
  <si>
    <t>Jl. Reformasi Dusun Campursari Desa Solo Kec. Angkona</t>
  </si>
  <si>
    <t>Eno Suhandani</t>
  </si>
  <si>
    <t>7324100101930003</t>
  </si>
  <si>
    <t>TERAS Bungadidi</t>
  </si>
  <si>
    <t>Jl. Trans Sulawesi Desa Bungadidi Kec. Tanalili</t>
  </si>
  <si>
    <t>Alfian Fahmi</t>
  </si>
  <si>
    <t>7373052608860001</t>
  </si>
  <si>
    <t>TERAS Pasar Kartoraharjo</t>
  </si>
  <si>
    <t>Jl. Kompleks Pasar Kartoraharjo Desa Kartoraharjo Kec. Tomoni Timur</t>
  </si>
  <si>
    <t>Riswan</t>
  </si>
  <si>
    <t>7324074802960001</t>
  </si>
  <si>
    <t>TERAS Pasar Bone Bone</t>
  </si>
  <si>
    <t>Jl. Andi Demma No.278 Desa Bone-Bone Kec. Bone-Bone</t>
  </si>
  <si>
    <t>Violy Satrio Uniser</t>
  </si>
  <si>
    <t>7373090108950004</t>
  </si>
  <si>
    <t>TERAS Salulemo</t>
  </si>
  <si>
    <t>Jl. Dusun Salulemo II Desa Salulemo Kec. Baebunta</t>
  </si>
  <si>
    <t>Hardianti</t>
  </si>
  <si>
    <t>7322036712930001</t>
  </si>
  <si>
    <t>TERAS Pasar Sumber Agung</t>
  </si>
  <si>
    <t>Jl. Dusun Wonodadi Desa Sumber Agung Kec. Kalaena</t>
  </si>
  <si>
    <t>Dedi Purniawan</t>
  </si>
  <si>
    <t>7322060703960002</t>
  </si>
  <si>
    <t>TERAS Pasar Sungai Balantang</t>
  </si>
  <si>
    <t>Jl. Durian Desa Baruga Kec. Malili</t>
  </si>
  <si>
    <t>Muh Jumrad Murafiq</t>
  </si>
  <si>
    <t>7322110312960004</t>
  </si>
  <si>
    <t>TERAS Tarengge</t>
  </si>
  <si>
    <t>Jl. Trans Sulawesi Dusun I Desa Tarengge Kec. Wotu</t>
  </si>
  <si>
    <t>Fauzan</t>
  </si>
  <si>
    <t>7373063005970001</t>
  </si>
  <si>
    <t>TERAS Pasar Timampu</t>
  </si>
  <si>
    <t>Jl. Jend.Sudirman No.2 Dusun Timampu Desa Timampu Kec. Towuti</t>
  </si>
  <si>
    <t>Muh Fiqri Ramadhan</t>
  </si>
  <si>
    <t>7306082602950006</t>
  </si>
  <si>
    <t>TERAS Pasar Tolada</t>
  </si>
  <si>
    <t>Jl. Daeng Mangatta Dusun Toppao Desa Tolada Kec. Malangke</t>
  </si>
  <si>
    <t>Muh.Fiqramansyah Hisyam</t>
  </si>
  <si>
    <t>7322082810930001</t>
  </si>
  <si>
    <t>KC Masohi</t>
  </si>
  <si>
    <t>Jl. Abd Soulissa No.297 Kel. Namaelo Kec. Kota Masohi</t>
  </si>
  <si>
    <t>Nurdyana Arif</t>
  </si>
  <si>
    <t>8101175007780002</t>
  </si>
  <si>
    <t>Uun Souwakil</t>
  </si>
  <si>
    <t>8101014122890001</t>
  </si>
  <si>
    <t>SSB Res Maluku Tengah</t>
  </si>
  <si>
    <t>Jl. Dr.G.A. Siwabessy Kel. Namaelo Kec. Kota Masohi</t>
  </si>
  <si>
    <t>UNIT Amahai</t>
  </si>
  <si>
    <t>Jl. Martha Christina Tiahahu Desa Amahai Kec. Amahai</t>
  </si>
  <si>
    <t>Mariany Tuarita</t>
  </si>
  <si>
    <t>8101175312730002</t>
  </si>
  <si>
    <t>Nofioningsih</t>
  </si>
  <si>
    <t>8101175611970001</t>
  </si>
  <si>
    <t>UNIT Binaya</t>
  </si>
  <si>
    <t>Jl. Abd Soulissa Kel. Ampera Kec. Kota Masohi</t>
  </si>
  <si>
    <t>Ahmad Rofiq</t>
  </si>
  <si>
    <t>8101171006820005</t>
  </si>
  <si>
    <t>Ryan Pelupessy</t>
  </si>
  <si>
    <t>8101170807940001</t>
  </si>
  <si>
    <t>Kab. Seram Bagian Timur</t>
  </si>
  <si>
    <t>UNIT Bula</t>
  </si>
  <si>
    <t>Jl. Wailola No.1 Desa Bula Kec. Bula</t>
  </si>
  <si>
    <t>Aris Suwarno</t>
  </si>
  <si>
    <t>8101062405780001</t>
  </si>
  <si>
    <t>Almendo Akerina</t>
  </si>
  <si>
    <t>8106020504950004</t>
  </si>
  <si>
    <t>Kab. Seram Bagian Barat</t>
  </si>
  <si>
    <t>UNIT Kairatu</t>
  </si>
  <si>
    <t>Jl. Lintas Seram Kel. Waimital Kec. Kairatu</t>
  </si>
  <si>
    <t>Budiharjo Darius</t>
  </si>
  <si>
    <t>8106011803780001</t>
  </si>
  <si>
    <t>Trisna Eka Putri</t>
  </si>
  <si>
    <t>8101014507940002</t>
  </si>
  <si>
    <t>UNIT Pasahari</t>
  </si>
  <si>
    <t>Jl. Lintas Seram Desa Wonosari Kec. Seram Utara Timur Seti</t>
  </si>
  <si>
    <t>Djoko Sungkono</t>
  </si>
  <si>
    <t>8105012903730004</t>
  </si>
  <si>
    <t>M. Azwar Ridwan</t>
  </si>
  <si>
    <t>8101110103920002</t>
  </si>
  <si>
    <t>UNIT Piru</t>
  </si>
  <si>
    <t>Jl. Lintas Seram Desa Piru Kec. Seram Barat</t>
  </si>
  <si>
    <t>Yohanes S Somarwane</t>
  </si>
  <si>
    <t>8171020907810003</t>
  </si>
  <si>
    <t>Syahril Lessy</t>
  </si>
  <si>
    <t>8101172101920004</t>
  </si>
  <si>
    <t>UNIT Tehoru</t>
  </si>
  <si>
    <t>Jl. Nunumahu Kel. Tehoru Kec. Tehoru</t>
  </si>
  <si>
    <t>Asfad A.M. Soamole</t>
  </si>
  <si>
    <t>8101171912660001</t>
  </si>
  <si>
    <t>Gatot Prasetyo</t>
  </si>
  <si>
    <t>8101172306930001</t>
  </si>
  <si>
    <t>UNIT Wahai</t>
  </si>
  <si>
    <t>Jl. Yunus Makatita Kampung Arab Desa Wahai Kec. Seram Utara</t>
  </si>
  <si>
    <t>Joseph Nanulaita</t>
  </si>
  <si>
    <t>8101010801840004</t>
  </si>
  <si>
    <t>Mario F Luturkey</t>
  </si>
  <si>
    <t>8101170205900008</t>
  </si>
  <si>
    <t>UNIT Waisarissa</t>
  </si>
  <si>
    <t>Jl. Lintas Seram Kel. Kamal Kec. Kairatu</t>
  </si>
  <si>
    <t>Christian J Manuhuttu</t>
  </si>
  <si>
    <t>8101170712780005</t>
  </si>
  <si>
    <t>Salman Sardi Kaimudin</t>
  </si>
  <si>
    <t>8101011711960003</t>
  </si>
  <si>
    <t>TERAS Pasar Binaya</t>
  </si>
  <si>
    <t>Jl. Abdullah Soulissa Gedung Masohi Plaza Lantai dasar Blok A No.3 Kel. Namaelo Kec. Masohi</t>
  </si>
  <si>
    <t>Supratman</t>
  </si>
  <si>
    <t>8101171708870012</t>
  </si>
  <si>
    <t>8101170605950003</t>
  </si>
  <si>
    <t>Kota Palopo</t>
  </si>
  <si>
    <t>KC Palopo</t>
  </si>
  <si>
    <t>Jl. K. H. M. Ramli No. 2 Kel. Batupasi Kec. Wara Utara</t>
  </si>
  <si>
    <t>Dewi Wulansari Sam</t>
  </si>
  <si>
    <t>7373064602830001</t>
  </si>
  <si>
    <t>Angga Satria</t>
  </si>
  <si>
    <t>7322063004950001</t>
  </si>
  <si>
    <t>KCP Andi Jemma</t>
  </si>
  <si>
    <t>Jl. Andi Djemma Kel. Salekoe Kec. Wara Timu</t>
  </si>
  <si>
    <t>Arhami Kadir</t>
  </si>
  <si>
    <t>7373026704700001</t>
  </si>
  <si>
    <t>In Srikandy</t>
  </si>
  <si>
    <t>7373036810910001</t>
  </si>
  <si>
    <t>Kab. Luwu</t>
  </si>
  <si>
    <t>KCP Luwu</t>
  </si>
  <si>
    <t>Jl. Topoka Kel. Tampumia Radda Kec. Belopa</t>
  </si>
  <si>
    <t>John Lao' Tandi Barung</t>
  </si>
  <si>
    <t>7373080701810003</t>
  </si>
  <si>
    <t>Hastin Sutra Ralla</t>
  </si>
  <si>
    <t>7317164501920004</t>
  </si>
  <si>
    <t>KK Polres Palopo</t>
  </si>
  <si>
    <t>Jl. Opu Tosappaile No.62 Kel. Boting Kec. Wara</t>
  </si>
  <si>
    <t>Sri Rochim Munadi</t>
  </si>
  <si>
    <t>7373053008690001</t>
  </si>
  <si>
    <t>Rensy Rice Raba</t>
  </si>
  <si>
    <t>7373015301900001</t>
  </si>
  <si>
    <t>UNIT Bajo</t>
  </si>
  <si>
    <t>Jl. Opu Daeng Risaju Kel. Bajo Kec. Bajo</t>
  </si>
  <si>
    <t>Sebni Monnica Tukkeng</t>
  </si>
  <si>
    <t>7373015406760006</t>
  </si>
  <si>
    <t>Jamal Abdillah</t>
  </si>
  <si>
    <t>7315111706950004</t>
  </si>
  <si>
    <t>UNIT Balandai</t>
  </si>
  <si>
    <t>Jl. Dr.Ratulangi Kel. Temmalebba Kec. Bara</t>
  </si>
  <si>
    <t>Haeril Alie</t>
  </si>
  <si>
    <t>7371092008780024</t>
  </si>
  <si>
    <t>Muitmainna</t>
  </si>
  <si>
    <t>7373035602990000</t>
  </si>
  <si>
    <t>UNIT Belopa</t>
  </si>
  <si>
    <t>Jl. Sungai Pareman No. 48 Kel. Sabe Kec. Belopa</t>
  </si>
  <si>
    <t>Andi Faisal Putra</t>
  </si>
  <si>
    <t>7317071801810002</t>
  </si>
  <si>
    <t>Erfan Anugra Agung</t>
  </si>
  <si>
    <t>7373030212910003</t>
  </si>
  <si>
    <t>UNIT Bua</t>
  </si>
  <si>
    <t>Jl. Tandi Pau No.3 Kel. Sakti Kec. Bua</t>
  </si>
  <si>
    <t>Margaretha</t>
  </si>
  <si>
    <t>7373026707670001</t>
  </si>
  <si>
    <t>Indah Oktavyani</t>
  </si>
  <si>
    <t>7373095910890001</t>
  </si>
  <si>
    <t>UNIT Bulo</t>
  </si>
  <si>
    <t>Jl. Jend.Sudirman Desa Batusitanduk Kec. Walenrang</t>
  </si>
  <si>
    <t>Rusfiadi Adnan</t>
  </si>
  <si>
    <t>7373031807780001</t>
  </si>
  <si>
    <t>Asta Yusuf Sangkiri</t>
  </si>
  <si>
    <t>7317150107940003</t>
  </si>
  <si>
    <t>UNIT Kartini</t>
  </si>
  <si>
    <t>Jl. H.Hasan No.26 Kel. Amassangan Kec. Wara</t>
  </si>
  <si>
    <t>Afdhal Alattas</t>
  </si>
  <si>
    <t>7373092704870001</t>
  </si>
  <si>
    <t>Sartika</t>
  </si>
  <si>
    <t>7373017112910003</t>
  </si>
  <si>
    <t>UNIT Lamasi</t>
  </si>
  <si>
    <t>Jl. Rm Diarsosugondo Kel. Lamasi Kec. Lamasi</t>
  </si>
  <si>
    <t>Muh. Ammar</t>
  </si>
  <si>
    <t>7373032403750002</t>
  </si>
  <si>
    <t>Herlin Triani Suryanto</t>
  </si>
  <si>
    <t>7317086303890003</t>
  </si>
  <si>
    <t>UNIT Larompong</t>
  </si>
  <si>
    <t>Jl. Poros Siwa-Luwu Desa Larompong Kec. Larompong</t>
  </si>
  <si>
    <t>Muh. Trian Kusuma Ongan</t>
  </si>
  <si>
    <t>7373030403870001</t>
  </si>
  <si>
    <t>Muh. Fuad Pratama Husain</t>
  </si>
  <si>
    <t>7317133108950001</t>
  </si>
  <si>
    <t>UNIT Padang Sappa</t>
  </si>
  <si>
    <t>Jl. Jend Sudirman (Poros Luwu -Palopo) Kel. Padang Sappa Kec. Bupon</t>
  </si>
  <si>
    <t>Fahry</t>
  </si>
  <si>
    <t>7317030704800002</t>
  </si>
  <si>
    <t>Hermawati</t>
  </si>
  <si>
    <t>7317204204910001</t>
  </si>
  <si>
    <t>Jl. Mangga No. 2 Kel. Amassangan Kec. Wara</t>
  </si>
  <si>
    <t>Tahruna Muddin</t>
  </si>
  <si>
    <t>7373093112790015</t>
  </si>
  <si>
    <t>Hermin Tungga</t>
  </si>
  <si>
    <t>7373095505960001</t>
  </si>
  <si>
    <t>UNIT Rambutan</t>
  </si>
  <si>
    <t>Jl. Rambutan No.14 Kel. Tompotikka Kec. Wara</t>
  </si>
  <si>
    <t>Marhaya Abdul Samad</t>
  </si>
  <si>
    <t>7373056107700001</t>
  </si>
  <si>
    <t>Pradika Mustafa</t>
  </si>
  <si>
    <t>7317086608950001</t>
  </si>
  <si>
    <t>UNIT Salobulo</t>
  </si>
  <si>
    <t>Jl. Dr.Sam Ratulangi Kel. Sabbamparu Kec. Wara Utara</t>
  </si>
  <si>
    <t>Maryam Said</t>
  </si>
  <si>
    <t>7373305112770001</t>
  </si>
  <si>
    <t>Mulfika Sari. M</t>
  </si>
  <si>
    <t>7322084705960005</t>
  </si>
  <si>
    <t>UNIT Suli</t>
  </si>
  <si>
    <t>Jl. Poros Palopo Kel. Suli Kec. Suli</t>
  </si>
  <si>
    <t>Bisyothea</t>
  </si>
  <si>
    <t>7373065108800002</t>
  </si>
  <si>
    <t>Syahrobi. N</t>
  </si>
  <si>
    <t>7317211508950002</t>
  </si>
  <si>
    <t>TERAS Bone Pute</t>
  </si>
  <si>
    <t>Jl. Poros Luwu-Siwa Dusun Temboe Desa Temboe Kec. Larompong Selatan</t>
  </si>
  <si>
    <t>Dhaifan Muhiddin</t>
  </si>
  <si>
    <t>7373090704920002</t>
  </si>
  <si>
    <t>TERAS Noling</t>
  </si>
  <si>
    <t>Jl. Lingkungan Noling Kel. Noling Kec. Bua Ponrang</t>
  </si>
  <si>
    <t>7373055707900003</t>
  </si>
  <si>
    <t>TERAS Pasar Cilallang</t>
  </si>
  <si>
    <t>Jl. Lingkungan Sabbang Paru I Desa Cilallang Kec. Kamanre</t>
  </si>
  <si>
    <t>Abd. Haris Ade Putra Dwi</t>
  </si>
  <si>
    <t>7322020801900002</t>
  </si>
  <si>
    <t>TERAS Pasar Lamasi</t>
  </si>
  <si>
    <t>Jl. Poros Lamasi Dusun Wiwitan Timur Desa Wiwitan Timur Kec. Lamasi</t>
  </si>
  <si>
    <t>Muh. Ikhsan Spa</t>
  </si>
  <si>
    <t>7317061504950001</t>
  </si>
  <si>
    <t>TERAS Pasar Modern</t>
  </si>
  <si>
    <t>Jl. Andi Tadda Ruko No.152 Kel. Pontap Kec. Wara Timur</t>
  </si>
  <si>
    <t>Ryan Hariwijaya</t>
  </si>
  <si>
    <t>7373052103910002</t>
  </si>
  <si>
    <t>TERAS Pasar Sawerigading</t>
  </si>
  <si>
    <t>Jl. Rambutan Kompleks Pusat Niaga Palopo Blok F Kel. Amasangan Kec. Wara</t>
  </si>
  <si>
    <t>Nartina</t>
  </si>
  <si>
    <t>7373054202880004</t>
  </si>
  <si>
    <t>TERAS Karetan</t>
  </si>
  <si>
    <t>Jl. Poros Palopo-Masamba Dusun Karetan Desa Baramamase Kec. Walenrang</t>
  </si>
  <si>
    <t>TERAS Pasar Tanjung Ringgit</t>
  </si>
  <si>
    <t>Jl. Yos Sudarso Kel. Pontap Kec. Wara Utara</t>
  </si>
  <si>
    <t>KC Panakkukang</t>
  </si>
  <si>
    <t>Jl. Boulevard No 45 A - 45 B Kel. Masale Kec. Panakkukang</t>
  </si>
  <si>
    <t>BUDHI HERMANTO</t>
  </si>
  <si>
    <t>7371101705810020</t>
  </si>
  <si>
    <t>ASRI AMAL</t>
  </si>
  <si>
    <t>7314111308920000</t>
  </si>
  <si>
    <t>KCP Boulevard</t>
  </si>
  <si>
    <t>Jl. Pengayoman No.6 Kel. Masale Kec. Panakkukang</t>
  </si>
  <si>
    <t>Bernadie Ridwan</t>
  </si>
  <si>
    <t>1250013006870001</t>
  </si>
  <si>
    <t>Ratnawaty sudarmadji</t>
  </si>
  <si>
    <t>7371136612660006</t>
  </si>
  <si>
    <t>KCP Pettarani Makassar</t>
  </si>
  <si>
    <t>Jl. AP.Pettarani No.40 Petak 5 Kel. Tamamaung Kec. Panakkukang</t>
  </si>
  <si>
    <t>Henifah Umran</t>
  </si>
  <si>
    <t>7371135603790001</t>
  </si>
  <si>
    <t>Rachmat Alam</t>
  </si>
  <si>
    <t>7371100101820010</t>
  </si>
  <si>
    <t>KCP Sultan Alaudin</t>
  </si>
  <si>
    <t>Jl. Sultan Alauddin Ruko Plaza Alauddin No.8 Kel. Gunung Sari Kec. Rappocini</t>
  </si>
  <si>
    <t>Yoga Samodra Panjaitan</t>
  </si>
  <si>
    <t>3520110603900001</t>
  </si>
  <si>
    <t>Rita Aprianti</t>
  </si>
  <si>
    <t>7371134704700016</t>
  </si>
  <si>
    <t>KK Asabri Makassar</t>
  </si>
  <si>
    <t>Jl. AP.Pettarani No.21 Gedung PT.ASABRI Kel. Tamamaung Kec. Panakkukang</t>
  </si>
  <si>
    <t>Hj. Hasnani Karim</t>
  </si>
  <si>
    <t>7371064302730000</t>
  </si>
  <si>
    <t>Nursima</t>
  </si>
  <si>
    <t>7315095701910000</t>
  </si>
  <si>
    <t>KK Herstaning Makassar</t>
  </si>
  <si>
    <t>Jl. Hertasning Baru-Aroepala Kel. Gunung Sari Kec. Rappocini</t>
  </si>
  <si>
    <t>7371044605800000</t>
  </si>
  <si>
    <t>A. Nuzulia Nyla Amanda</t>
  </si>
  <si>
    <t>7371125104910000</t>
  </si>
  <si>
    <t>KK Universitas 45</t>
  </si>
  <si>
    <t>Jl. Urip Sumohardjo Km.4 Gedung Rektorat Univ.45 Kel. Panaikang Kec. Panakkukang</t>
  </si>
  <si>
    <t>Muammar Khadafi Thalib</t>
  </si>
  <si>
    <t>7371141602930010</t>
  </si>
  <si>
    <t>KK Universitas Islam Makassar</t>
  </si>
  <si>
    <t>Jl. Sultan Alauddin No.36Kampus II UIN Samata Kel. Romang Polong Kec. Somba Opu</t>
  </si>
  <si>
    <t>Jumiati</t>
  </si>
  <si>
    <t>7371135612640000</t>
  </si>
  <si>
    <t>M. Restu Surya Saputra</t>
  </si>
  <si>
    <t>7371060607930003</t>
  </si>
  <si>
    <t>UNIT Antang</t>
  </si>
  <si>
    <t>Jl. Antang Raya No.149 F Kel. Manggala Kec. Manggala</t>
  </si>
  <si>
    <t>A.Suryani Trina Purnanugrah</t>
  </si>
  <si>
    <t>7371106312800006</t>
  </si>
  <si>
    <t>Siti Nurdiyanti S.</t>
  </si>
  <si>
    <t>7371147110910001</t>
  </si>
  <si>
    <t>UNIT Ap Pettarani</t>
  </si>
  <si>
    <t>Jl. A.P.Pettarani Ruko Aliianz No. 4 Kel. Tamamaung Kec. Panakkukang</t>
  </si>
  <si>
    <t>A. Tenri Gawe Bau Massepe</t>
  </si>
  <si>
    <t>7371095701820016</t>
  </si>
  <si>
    <t>Gracesri Wulandari Datuan</t>
  </si>
  <si>
    <t>7316025701970001</t>
  </si>
  <si>
    <t>UNIT Batua Raya</t>
  </si>
  <si>
    <t>Jl. Batua Raya No.A.3 Kel. Paropo Kec. Panakukang</t>
  </si>
  <si>
    <t>Wiwiek Wahyuni Mustan</t>
  </si>
  <si>
    <t>7371126801890002</t>
  </si>
  <si>
    <t>Agung Novianto Zainuddin</t>
  </si>
  <si>
    <t>7371052911940001</t>
  </si>
  <si>
    <t>UNIT Borong Raya</t>
  </si>
  <si>
    <t>Jl. Borong Raya Ruko Graha Indah Family No.2 Kel. Borong Kec. Manggala</t>
  </si>
  <si>
    <t>Chrisdianto Tri Juwono</t>
  </si>
  <si>
    <t>7371120605670004</t>
  </si>
  <si>
    <t>Hariansyah</t>
  </si>
  <si>
    <t>7312023012920001</t>
  </si>
  <si>
    <t>UNIT Daeng Sirua</t>
  </si>
  <si>
    <t>Jl. Daeng Sirua No.117 Kel. Tamamaung Kec. Panakkukang</t>
  </si>
  <si>
    <t>Andi Mappajanci</t>
  </si>
  <si>
    <t>7371142405820008</t>
  </si>
  <si>
    <t>Sarkiah S. Mengga</t>
  </si>
  <si>
    <t>7314054405900001</t>
  </si>
  <si>
    <t>Jl. Sultan Alauddin Ruko 12 Komp. Permatasari Kel. Gunung sari  Kec. Rappocini</t>
  </si>
  <si>
    <t>Muhammad Aliyono S.M.</t>
  </si>
  <si>
    <t>7371132403760004</t>
  </si>
  <si>
    <t>Rika R</t>
  </si>
  <si>
    <t>7315045912920004</t>
  </si>
  <si>
    <t>UNIT Manggala</t>
  </si>
  <si>
    <t>Jl. Tamangapa Raya No.10 Kel. Tamangapa  Kec. Manggala</t>
  </si>
  <si>
    <t>Hendra Darmawan</t>
  </si>
  <si>
    <t>7371011809820001</t>
  </si>
  <si>
    <t>Fathur Rahman</t>
  </si>
  <si>
    <t>7314041705940003</t>
  </si>
  <si>
    <t>UNIT Mannuruki</t>
  </si>
  <si>
    <t>Jl. Slt.Alauddin Kel. Banta-bantaeng Kec. Tamalate</t>
  </si>
  <si>
    <t>Suriyanti Hamid</t>
  </si>
  <si>
    <t>7371105603700001</t>
  </si>
  <si>
    <t>Andi Winarni Andriyanti</t>
  </si>
  <si>
    <t>7371125507950003</t>
  </si>
  <si>
    <t>UNIT Panaikang</t>
  </si>
  <si>
    <t>Jl. Urip Sumiharjo Km 7 No.26C Kel. Panaikang Kec. Panakkukang</t>
  </si>
  <si>
    <t>Pranoto</t>
  </si>
  <si>
    <t>7371102311800006</t>
  </si>
  <si>
    <t>Rati Ayu Pusvitasari</t>
  </si>
  <si>
    <t>7308116011920002</t>
  </si>
  <si>
    <t>UNIT Rappocini</t>
  </si>
  <si>
    <t>Jl. Rappocini Raya No.117 Kel. Buakana Kec. Tamalate</t>
  </si>
  <si>
    <t>Sri Hardani</t>
  </si>
  <si>
    <t>7371136309710006</t>
  </si>
  <si>
    <t>A. Faiz Tenri Lawa</t>
  </si>
  <si>
    <t>7371073003940009</t>
  </si>
  <si>
    <t>Jl. Talasalapang No.32 Kel. Gunung sari  Kec. Rappocini</t>
  </si>
  <si>
    <t>Wayan Sugina</t>
  </si>
  <si>
    <t>7371113012690003</t>
  </si>
  <si>
    <t>Risna Anggreani</t>
  </si>
  <si>
    <t>7306085501910003</t>
  </si>
  <si>
    <t>UNIT Tamalate</t>
  </si>
  <si>
    <t>Jl. Hertasning Komp Ruko Pt.Cahaya Surya No.2 Kel. Kassi Kassi Kec. Rappocini</t>
  </si>
  <si>
    <t>Asmulyani Nahnu</t>
  </si>
  <si>
    <t>7371134911860007</t>
  </si>
  <si>
    <t>Andi Putri Azisah Azis</t>
  </si>
  <si>
    <t>7372034904970006</t>
  </si>
  <si>
    <t>UNIT Toddopuli</t>
  </si>
  <si>
    <t>Jl. Pengayoman Blok.D-1 Kel. Pandang  Kec. Rappocini</t>
  </si>
  <si>
    <t>Abdul Rahman Laomo</t>
  </si>
  <si>
    <t>7371140909690013</t>
  </si>
  <si>
    <t>Dede Kuriang Listanto</t>
  </si>
  <si>
    <t>7271012001970003</t>
  </si>
  <si>
    <t>TERAS Bukit Baruga</t>
  </si>
  <si>
    <t>Jl. Perumahan Bukit Baruga Ruko Malino No.B 23 Kel. Antang Kec. Manggala</t>
  </si>
  <si>
    <t>Afriani Ines Pongngarang</t>
  </si>
  <si>
    <t>7306204204950001</t>
  </si>
  <si>
    <t>TERAS Tamalate I</t>
  </si>
  <si>
    <t>Jl. Tamalate I Kel. Mappala Kec. Rappocini</t>
  </si>
  <si>
    <t>TERAS Nipa-Nipa</t>
  </si>
  <si>
    <t>Jl. AMD Blok 6 No.12 Kel. Bangkala Kec. Manggala</t>
  </si>
  <si>
    <t>ANDI SUTRIANI</t>
  </si>
  <si>
    <t>7371136207860008</t>
  </si>
  <si>
    <t>TERAS Pasar Panakkukang</t>
  </si>
  <si>
    <t>Jl. Toddopuli Raya Blok J No.3 Kel. Paropo Kec. Panakukang</t>
  </si>
  <si>
    <t>TERAS Sukaria</t>
  </si>
  <si>
    <t>Jl. AP.Pettarani II No.22 C Kel. Tamamaung Kec. Panakkukang</t>
  </si>
  <si>
    <t>TERAS Tello</t>
  </si>
  <si>
    <t>Jl. Abdullah Dg.Sirua No.430 Kel. Batua Kec. Panakkukang</t>
  </si>
  <si>
    <t>Bonardo David Simatupang</t>
  </si>
  <si>
    <t>7371091208890007</t>
  </si>
  <si>
    <t>Kab. Pangkajene Kepulauan</t>
  </si>
  <si>
    <t>KC Pangkep</t>
  </si>
  <si>
    <t>Jl. Kemakmuran No. 74 Kel. Mappasaile Kec. Pangkajene</t>
  </si>
  <si>
    <t>Ghaisiyah qatrina</t>
  </si>
  <si>
    <t>7310045602690001</t>
  </si>
  <si>
    <t>Nurmiati</t>
  </si>
  <si>
    <t>7310066011780002</t>
  </si>
  <si>
    <t>KK Semen Tonasa</t>
  </si>
  <si>
    <t>Gd. PT. Semen Tonasa Kel. Biring Ere Kec. Bungoro</t>
  </si>
  <si>
    <t>Kartini Basri</t>
  </si>
  <si>
    <t>7310066104810007</t>
  </si>
  <si>
    <t>Desi Wita Sari</t>
  </si>
  <si>
    <t>7310046212910001</t>
  </si>
  <si>
    <t>UNIT Balleangin</t>
  </si>
  <si>
    <t>Jl. Poros Maros-Pangkep Kel. Kabba Kec. Minasa Te"ne</t>
  </si>
  <si>
    <t>Asrun Paitung</t>
  </si>
  <si>
    <t>7371071111860005</t>
  </si>
  <si>
    <t>Tias Pratiwi</t>
  </si>
  <si>
    <t>7310056608960002</t>
  </si>
  <si>
    <t>Back Office dan Gudang</t>
  </si>
  <si>
    <t>UNIT Bonto Pole</t>
  </si>
  <si>
    <t>Jl. Poros Pangkep Barru Kel. Labbakkang Kec. Labbakkang</t>
  </si>
  <si>
    <t>Nandang</t>
  </si>
  <si>
    <t>7371132711870005</t>
  </si>
  <si>
    <t>Vivi Hardiyanti Hamsir</t>
  </si>
  <si>
    <t>7310106110920003</t>
  </si>
  <si>
    <t>UNIT Bonto-Bonto</t>
  </si>
  <si>
    <t>Jl. Poros Pangkep-Barru Kel. Bonto-Bonto Kec. Ma'rang</t>
  </si>
  <si>
    <t>Jaya Syahputra</t>
  </si>
  <si>
    <t>7310060503890001</t>
  </si>
  <si>
    <t>Andi Ariani</t>
  </si>
  <si>
    <t>7310066112960002</t>
  </si>
  <si>
    <t>UNIT Bungoro</t>
  </si>
  <si>
    <t>Jl. Poros Pangkep-Barru No.37 Kel. Samalewa Kec. Bungoro</t>
  </si>
  <si>
    <t>Fakhri Hafid</t>
  </si>
  <si>
    <t>7309141710830001</t>
  </si>
  <si>
    <t>Anang Ilmi Syahrony</t>
  </si>
  <si>
    <t>7310043003960002</t>
  </si>
  <si>
    <t>UNIT Mappasaile</t>
  </si>
  <si>
    <t>Jl. Ketimun Ii Kel. Mappasaile Kec. Pangkajene</t>
  </si>
  <si>
    <t>Rahmat Ariadi Nur</t>
  </si>
  <si>
    <t>7310060902840001</t>
  </si>
  <si>
    <t>Rina Wirdhayanti</t>
  </si>
  <si>
    <t>7310094910920004</t>
  </si>
  <si>
    <t>UNIT Timporongan</t>
  </si>
  <si>
    <t>Jl. Andi Towo Kel. Segeri Kec. Segeri</t>
  </si>
  <si>
    <t>Arni Hamzah</t>
  </si>
  <si>
    <t>7310046606790002</t>
  </si>
  <si>
    <t>A. Ifan Wira Cipta</t>
  </si>
  <si>
    <t>7310060702940001</t>
  </si>
  <si>
    <t>UNIT Tonasa II</t>
  </si>
  <si>
    <t>Jl. Poros Tonasa Ii Kel. Bontoa Kec. Pangkajene</t>
  </si>
  <si>
    <t>Fachruzzaman</t>
  </si>
  <si>
    <t>7371120305860011</t>
  </si>
  <si>
    <t>Agus Salim</t>
  </si>
  <si>
    <t>7310071708950003</t>
  </si>
  <si>
    <t>UNIT Tumampua</t>
  </si>
  <si>
    <t>Jl. Sultan Hasanuddin Kel. Bontoperak Kec. Pangkajene</t>
  </si>
  <si>
    <t>Dian Ariestya Ikebana</t>
  </si>
  <si>
    <t>7311035904810001</t>
  </si>
  <si>
    <t>Harmiati</t>
  </si>
  <si>
    <t>7310046805950001</t>
  </si>
  <si>
    <t>TERAS Mandalle</t>
  </si>
  <si>
    <t>Jl. Poros Pangkep-Barru Dusun Tanjengan Desa Coppo Tompong Kec. Mandalle</t>
  </si>
  <si>
    <t>Eddy Yunus Aminuddin</t>
  </si>
  <si>
    <t>7310081909860003</t>
  </si>
  <si>
    <t>TERAS Pasar Sentral Pangkep</t>
  </si>
  <si>
    <t>Jl. Kubis Kel. Mappasaile Kec. Pangkajene</t>
  </si>
  <si>
    <t>7310105706920001</t>
  </si>
  <si>
    <t>Kota Parepare</t>
  </si>
  <si>
    <t>KC Pare-Pare</t>
  </si>
  <si>
    <t>Jl. Karaeng Burane No.5 Kel. Mallusetasi Kec. Ujung</t>
  </si>
  <si>
    <t>Fadil Tamar Jaya</t>
  </si>
  <si>
    <t>7371061006830007</t>
  </si>
  <si>
    <t>Yusrifal</t>
  </si>
  <si>
    <t>7315052204940001</t>
  </si>
  <si>
    <t>KCP Andi Makassau</t>
  </si>
  <si>
    <t>Jl. Andi Makkasau Ruko No.1 Kel. Ujung Baru Kec. Soreang</t>
  </si>
  <si>
    <t>Hendra Ima Sasmita</t>
  </si>
  <si>
    <t>3578082802870001</t>
  </si>
  <si>
    <t>Adly Zulfadli Abduh</t>
  </si>
  <si>
    <t>7316012008910002</t>
  </si>
  <si>
    <t>SSB Resta Parepare</t>
  </si>
  <si>
    <t>Jl. Andi Mappatola No. 20 Kel. Ujung Sabbang Kec. Ujung</t>
  </si>
  <si>
    <t>Jl. Baso Dg. Patompo No. 38 Kel. Ujung Sabbang Kec. Ujung</t>
  </si>
  <si>
    <t>Haswan Syamsi</t>
  </si>
  <si>
    <t>7371141304870005</t>
  </si>
  <si>
    <t>Vuan Indriani</t>
  </si>
  <si>
    <t>3172036408970005</t>
  </si>
  <si>
    <t>UNIT Lakessi</t>
  </si>
  <si>
    <t>Jl. Andi Sinta No.124 Kel. Lakessi Kec. Soreang</t>
  </si>
  <si>
    <t>Alqadri Aminuddin</t>
  </si>
  <si>
    <t>7372031501790003</t>
  </si>
  <si>
    <t>Irma Wahyuni</t>
  </si>
  <si>
    <t>7372025103870006</t>
  </si>
  <si>
    <t>UNIT Lapadde</t>
  </si>
  <si>
    <t>Jl. Jend.A.Yani Kel. Lapadde Kec. Ujung</t>
  </si>
  <si>
    <t>Muin</t>
  </si>
  <si>
    <t>7372031002820005</t>
  </si>
  <si>
    <t>Suriana Nasir</t>
  </si>
  <si>
    <t>7372037112860077</t>
  </si>
  <si>
    <t>Kab. Pinrang</t>
  </si>
  <si>
    <t>UNIT Lero</t>
  </si>
  <si>
    <t>Jl. Pasar Lero Desa Lero Kec. Suppa</t>
  </si>
  <si>
    <t>Muammar A SE</t>
  </si>
  <si>
    <t>7310042306810008</t>
  </si>
  <si>
    <t>7315101903910002</t>
  </si>
  <si>
    <t>UNIT Suppa</t>
  </si>
  <si>
    <t>Jl. Bau Massepe Dusun Majennang Desa Watang Suppa Kec. Suppa</t>
  </si>
  <si>
    <t>Irmansyah</t>
  </si>
  <si>
    <t>7372030410800003</t>
  </si>
  <si>
    <t>Gian Vially Ponglittin</t>
  </si>
  <si>
    <t>7326082406900001</t>
  </si>
  <si>
    <t>UNIT Ujung</t>
  </si>
  <si>
    <t>Jl. Bau Massepe No. 253 Kel. Labukkang Kec. Ujung</t>
  </si>
  <si>
    <t>Syabannur</t>
  </si>
  <si>
    <t>7604046007790009</t>
  </si>
  <si>
    <t>Andi Mirza Riandiani Agus</t>
  </si>
  <si>
    <t>7314076204970001</t>
  </si>
  <si>
    <t>UNIT Wekkee</t>
  </si>
  <si>
    <t>Jl. Garuda No.6 Kel. Galung Maloang Kec. Bacukiki</t>
  </si>
  <si>
    <t>Muh Arafah ST</t>
  </si>
  <si>
    <t>7314071011800002</t>
  </si>
  <si>
    <t>Riana Mustakim</t>
  </si>
  <si>
    <t>7311056602900001</t>
  </si>
  <si>
    <t>TERAS Pasar Labukkang</t>
  </si>
  <si>
    <t>Jl. Lasinrang Kompleks Pasar Sentral Kel. Lakessi Kec. Soreang</t>
  </si>
  <si>
    <t>Rahmat Hasan</t>
  </si>
  <si>
    <t>7315110609930002</t>
  </si>
  <si>
    <t>TERAS Pasar Sumpang</t>
  </si>
  <si>
    <t>Jl. Bau Massepe Kompleks Pasar Sumpang Binangae Kel. Sumpang Binangae Kec. Bacukiki Barat</t>
  </si>
  <si>
    <t>M. Sidiq Permana</t>
  </si>
  <si>
    <t>7372022602900005</t>
  </si>
  <si>
    <t>KC Pinrang</t>
  </si>
  <si>
    <t>Jl. Jenderal Sudirman No. 237 Kel. Macorawalie Kec. Watang Sawitto</t>
  </si>
  <si>
    <t>Muhammad Yusran</t>
  </si>
  <si>
    <t>7315041708790016</t>
  </si>
  <si>
    <t>Ismail</t>
  </si>
  <si>
    <t>7315041604810001</t>
  </si>
  <si>
    <t>KK Polres Pinrang</t>
  </si>
  <si>
    <t>Jl. Bintang No.3 Kel. Maccorawalie Kec. Watang Sawitto</t>
  </si>
  <si>
    <t>Alimuddin</t>
  </si>
  <si>
    <t>7604042303660000</t>
  </si>
  <si>
    <t>Suci Novitasari</t>
  </si>
  <si>
    <t>7315045603920004</t>
  </si>
  <si>
    <t>KK RSU Lasinrang</t>
  </si>
  <si>
    <t>Kompleks RSU Lasinrang Kel. Maccorawalie Kec. Watang Sawitto</t>
  </si>
  <si>
    <t>Juli hasuratna</t>
  </si>
  <si>
    <t>7371125107920004</t>
  </si>
  <si>
    <t>Ismail A. Kamaruddin</t>
  </si>
  <si>
    <t>7315042810760000</t>
  </si>
  <si>
    <t>UNIT Cempa</t>
  </si>
  <si>
    <t>Jl. Poros Cempa-Leppangan Kel. Cempa Kec. Cempa</t>
  </si>
  <si>
    <t>Ratna Rahman</t>
  </si>
  <si>
    <t>7315045204790002</t>
  </si>
  <si>
    <t>Mega Selvyana</t>
  </si>
  <si>
    <t>7315046805960003</t>
  </si>
  <si>
    <t>UNIT Langnga</t>
  </si>
  <si>
    <t>Jl. Lamuhammad Kampung Pallameang Kel. Langnga Kec. Langnga</t>
  </si>
  <si>
    <t>H. Mustari Tabang</t>
  </si>
  <si>
    <t>7315022208660002</t>
  </si>
  <si>
    <t>Kiki Kasrianti</t>
  </si>
  <si>
    <t>7315035506910001</t>
  </si>
  <si>
    <t>UNIT Leppangang</t>
  </si>
  <si>
    <t>Jl. Poros Pinrang-Polman Desa Mattiro Ade Kec. Kec. Patampanua</t>
  </si>
  <si>
    <t>Zulkhaersyam</t>
  </si>
  <si>
    <t>7315112707800000</t>
  </si>
  <si>
    <t>Irfan Ibrahim Putra</t>
  </si>
  <si>
    <t>7315111210940002</t>
  </si>
  <si>
    <t>UNIT Mallongi Longi</t>
  </si>
  <si>
    <t>Jl. Poros Lanrisang Kel. Lanrisang Kec. Kec. Lanrisang</t>
  </si>
  <si>
    <t>Hasriadi</t>
  </si>
  <si>
    <t>7315041612760003</t>
  </si>
  <si>
    <t>Adinda Burhan</t>
  </si>
  <si>
    <t>7315045101880007</t>
  </si>
  <si>
    <t>UNIT Manarang</t>
  </si>
  <si>
    <t>Jl. Poros Pare Pare-Pinrang Dusun Kariango Desa Pananrang Kec. Mattiro Bulu</t>
  </si>
  <si>
    <t>Fatmawati Umar</t>
  </si>
  <si>
    <t>7315046010800002</t>
  </si>
  <si>
    <t>Muhammad Ardiansyah Arsyad</t>
  </si>
  <si>
    <t>7315040902940001</t>
  </si>
  <si>
    <t>UNIT Marawi</t>
  </si>
  <si>
    <t>Jl. Poros Rappang Km 9 Tiroang Kel. Marawi Kec. Marawi</t>
  </si>
  <si>
    <t>Jonter Simanjuntak</t>
  </si>
  <si>
    <t>7315041206660001</t>
  </si>
  <si>
    <t>Andi Ahmad Fadil</t>
  </si>
  <si>
    <t>7315091106950001</t>
  </si>
  <si>
    <t>UNIT Mattombong</t>
  </si>
  <si>
    <t>Jl. R.E. Martadinata Kel. Jaya Kec. Kec. Watang Sawitto</t>
  </si>
  <si>
    <t>Jamaluddin Kasim</t>
  </si>
  <si>
    <t>7315041504830001</t>
  </si>
  <si>
    <t>Musdalipa</t>
  </si>
  <si>
    <t>7315116802910002</t>
  </si>
  <si>
    <t>UNIT Pekkabata</t>
  </si>
  <si>
    <t>Jl. Poros Pinrang-Polman Kel. Lampa Kec. Duampanua</t>
  </si>
  <si>
    <t>Jhon Sannang</t>
  </si>
  <si>
    <t>7315040211790002</t>
  </si>
  <si>
    <t>Muhammad Aqil Arsyad</t>
  </si>
  <si>
    <t>7315052310940001</t>
  </si>
  <si>
    <t>UNIT Salo</t>
  </si>
  <si>
    <t>Jl. Baronang No.41 Kel. Penrang Kec. Watang Sawitto</t>
  </si>
  <si>
    <t>Hj. Malahayati</t>
  </si>
  <si>
    <t>7315045805810004</t>
  </si>
  <si>
    <t>Misran Bin Taking</t>
  </si>
  <si>
    <t>7315090505900004</t>
  </si>
  <si>
    <t>UNIT Sawitto</t>
  </si>
  <si>
    <t>Jl. Jend.Sudirman Kel. Macorawalie Kec. Watang Sawitto</t>
  </si>
  <si>
    <t>Satriyani Sabir</t>
  </si>
  <si>
    <t>7315044209790005</t>
  </si>
  <si>
    <t>Nur Maulana Rahmat</t>
  </si>
  <si>
    <t>7315111908970001</t>
  </si>
  <si>
    <t>UNIT Tadokkong</t>
  </si>
  <si>
    <t>Jl. Poros Pinrang Polman Desa Bungi Kec. Duampanua</t>
  </si>
  <si>
    <t>Musriadi</t>
  </si>
  <si>
    <t>7315040107860009</t>
  </si>
  <si>
    <t>Rahmat Herman</t>
  </si>
  <si>
    <t>7315060204960006</t>
  </si>
  <si>
    <t>UNIT Temmassarange</t>
  </si>
  <si>
    <t>Jl. Jend.A.Yani No. 123 Kel. Pacongang Kec. Paleteang</t>
  </si>
  <si>
    <t>Muhammad Taufik Arafah</t>
  </si>
  <si>
    <t>7315042212790001</t>
  </si>
  <si>
    <t>Syamsuriadi Pratama</t>
  </si>
  <si>
    <t>7315111901940001</t>
  </si>
  <si>
    <t>UNIT Teppo</t>
  </si>
  <si>
    <t>Jl. Lasinrang Kel. Teppo Kec. Patampanua</t>
  </si>
  <si>
    <t>Rahmat Usman</t>
  </si>
  <si>
    <t>7315112008780001</t>
  </si>
  <si>
    <t>Nurul Masita</t>
  </si>
  <si>
    <t>7315044806961005</t>
  </si>
  <si>
    <t>TERAS Pasar Malimpung</t>
  </si>
  <si>
    <t>Jl. Pasar Malimpung Desa Malimpung Kec. Patampanua</t>
  </si>
  <si>
    <t>Fadjar Budiman</t>
  </si>
  <si>
    <t>7315042202960002</t>
  </si>
  <si>
    <t>TERAS Pasar Sentral Pinrang</t>
  </si>
  <si>
    <t>Jl. Andi Makkasau Komp. Pasar Sentral Kel. Penrang Kec. Watang Sawitto</t>
  </si>
  <si>
    <t>Dian Tuti Utami</t>
  </si>
  <si>
    <t>7315116403970003</t>
  </si>
  <si>
    <t>KC Polewali</t>
  </si>
  <si>
    <t>Jl. Achmad Yani No. 8 Kel. Polewali Kec. Polewali</t>
  </si>
  <si>
    <t>Syamsualam</t>
  </si>
  <si>
    <t>7604042705730002</t>
  </si>
  <si>
    <t>Adi Taslan</t>
  </si>
  <si>
    <t>7604041804790001</t>
  </si>
  <si>
    <t>Kab. Mamasa</t>
  </si>
  <si>
    <t>KCP Mamasa</t>
  </si>
  <si>
    <t>Jl. Emmy Saelan Kel. Mamasa Kec. Mamasa</t>
  </si>
  <si>
    <t>Firman Darwis</t>
  </si>
  <si>
    <t>3327081902890021</t>
  </si>
  <si>
    <t>Andriel</t>
  </si>
  <si>
    <t>7603121608950002</t>
  </si>
  <si>
    <t>Faiz Syarifudin</t>
  </si>
  <si>
    <t>KCP Wonomulyo</t>
  </si>
  <si>
    <t>Jl. Dewi Sartika Kel. Banua Baru Kec. Wonomulyo</t>
  </si>
  <si>
    <t>A. Sri Kurniawati</t>
  </si>
  <si>
    <t>7604035706800003</t>
  </si>
  <si>
    <t>Akbar Alam Islami</t>
  </si>
  <si>
    <t>7604040908950001</t>
  </si>
  <si>
    <t>UNIT Bumiayu</t>
  </si>
  <si>
    <t>Jl. Pasar Ikan No.5 Kel. Sidodadi Kec. Wonomulyo</t>
  </si>
  <si>
    <t>Hasnawati</t>
  </si>
  <si>
    <t>7604034806770005</t>
  </si>
  <si>
    <t>Masita</t>
  </si>
  <si>
    <t>7604106401950002</t>
  </si>
  <si>
    <t>UNIT Campalagian</t>
  </si>
  <si>
    <t>Jl. Poros Polewali-Majene Kel. Bonde Kec. Campalagian</t>
  </si>
  <si>
    <t>Rahmat</t>
  </si>
  <si>
    <t>7604040512790008</t>
  </si>
  <si>
    <t>Jusnah</t>
  </si>
  <si>
    <t>7605035010880006</t>
  </si>
  <si>
    <t>UNIT Darma</t>
  </si>
  <si>
    <t>Jl. Tammajarra No.1 Kel. Darma Kec. Polewali</t>
  </si>
  <si>
    <t>Sahabuddin</t>
  </si>
  <si>
    <t>7604112907890001</t>
  </si>
  <si>
    <t>Mershy</t>
  </si>
  <si>
    <t>7604045804920009</t>
  </si>
  <si>
    <t>UNIT Luyo</t>
  </si>
  <si>
    <t>Jl. Poros Polewali-Majene Kel. Luyo Kec. Luyo</t>
  </si>
  <si>
    <t>Hasrat</t>
  </si>
  <si>
    <t>7604041907780001</t>
  </si>
  <si>
    <t>Yusril</t>
  </si>
  <si>
    <t>7604082005920004</t>
  </si>
  <si>
    <t>UNIT Mamasa</t>
  </si>
  <si>
    <t>Jl. Jembatan Kuning Desa Buntu Buda Kec. Mamasa</t>
  </si>
  <si>
    <t>Michael L Solon</t>
  </si>
  <si>
    <t>7371092203830005</t>
  </si>
  <si>
    <t>Audri</t>
  </si>
  <si>
    <t>7603034312950002</t>
  </si>
  <si>
    <t>UNIT Mambi</t>
  </si>
  <si>
    <t>Jl. Langsat No.3 Kel. Mambi Kec. Mambi</t>
  </si>
  <si>
    <t>Arywirawan</t>
  </si>
  <si>
    <t>7604042702870002</t>
  </si>
  <si>
    <t>Rizal Putra Galung</t>
  </si>
  <si>
    <t>7603010501960003</t>
  </si>
  <si>
    <t>UNIT Pajalele</t>
  </si>
  <si>
    <t>Jl. Poros Pinrang-Polman Kel. Tadokkong Kec. Lembang</t>
  </si>
  <si>
    <t>Multazam</t>
  </si>
  <si>
    <t>7604046604800001</t>
  </si>
  <si>
    <t>Nurhidayah</t>
  </si>
  <si>
    <t>7315076108880001</t>
  </si>
  <si>
    <t>UNIT Polewali</t>
  </si>
  <si>
    <t>Jl. Kemakmuran No. 234 Kel. Wattang Kec. Polewali</t>
  </si>
  <si>
    <t>Ali Sadiqin</t>
  </si>
  <si>
    <t>7604041306810003</t>
  </si>
  <si>
    <t>Hariati</t>
  </si>
  <si>
    <t>7315016508940001</t>
  </si>
  <si>
    <t>UNIT Sidodadi</t>
  </si>
  <si>
    <t>Jl. Jenderal Sudirman No. 11 Kel. Sidodadi Kec. Wonomulyo</t>
  </si>
  <si>
    <t>Yasser Arafat</t>
  </si>
  <si>
    <t>7604031101840006</t>
  </si>
  <si>
    <t>Hermawan</t>
  </si>
  <si>
    <t>7604011907930001</t>
  </si>
  <si>
    <t>UNIT Sumarorong</t>
  </si>
  <si>
    <t>Jl. Poros Polewali-Mamasa Km 51 Kel. Sumarorong Kec. Sumarorong</t>
  </si>
  <si>
    <t>Abdul Mubarak</t>
  </si>
  <si>
    <t>7604012409800001</t>
  </si>
  <si>
    <t>Sandy Saputra Wijaya</t>
  </si>
  <si>
    <t>7604042109950003</t>
  </si>
  <si>
    <t>TERAS Binuang</t>
  </si>
  <si>
    <t>Jl. Poros Polwali-Pinrang Kel. Amassangan Kec. Binuang</t>
  </si>
  <si>
    <t>Guntur</t>
  </si>
  <si>
    <t>7604042905960005</t>
  </si>
  <si>
    <t>TERAS Pasar Palitakan</t>
  </si>
  <si>
    <t>Jl. Poros ke Tapango (samping pasar Palitakan) Kel. Palitakan Kec. Tapango</t>
  </si>
  <si>
    <t>Saparuddin</t>
  </si>
  <si>
    <t>7604031010900014</t>
  </si>
  <si>
    <t>TERAS Pasar Pekkabata</t>
  </si>
  <si>
    <t>Jl. Muh. Yamin Kel. Pekkabata Kec. Polewali</t>
  </si>
  <si>
    <t>Fikry Nugraha Ramadhan</t>
  </si>
  <si>
    <t>7604042602940004</t>
  </si>
  <si>
    <t>TERAS Pasar Sidodadi</t>
  </si>
  <si>
    <t>Jl. Poros Polewali-Majene (Kompleks Pasar Sidodadi) Kel. Sidodadi Kec. Wonomulyo</t>
  </si>
  <si>
    <t>Agung Yoga Permadi</t>
  </si>
  <si>
    <t>7604040908970003</t>
  </si>
  <si>
    <t>Kab. Muna</t>
  </si>
  <si>
    <t>KC Raha</t>
  </si>
  <si>
    <t>Jl. Letjend. S. Sukowati No. 33 Kel. Raha II Kec. Katobu</t>
  </si>
  <si>
    <t>Janse Paburru</t>
  </si>
  <si>
    <t>7471082601820002</t>
  </si>
  <si>
    <t>7403151709780001</t>
  </si>
  <si>
    <t>SSB Res Muna</t>
  </si>
  <si>
    <t>Jl. By Pass No. 1 Kel. Raha I Kec. Katobu</t>
  </si>
  <si>
    <t>UNIT Kabawo</t>
  </si>
  <si>
    <t>Jl. Poros Raha-Wamenkoli Kel. Laimpi Kec. Kabawo</t>
  </si>
  <si>
    <t>Rusmin Rudi</t>
  </si>
  <si>
    <t>7403102107850203</t>
  </si>
  <si>
    <t>Rismayanti</t>
  </si>
  <si>
    <t>7403155409970001</t>
  </si>
  <si>
    <t>Kab. Muna Barat</t>
  </si>
  <si>
    <t>UNIT Kambara</t>
  </si>
  <si>
    <t>Jl. Poros Sp 1 Desa Wapae Kec. Tikep</t>
  </si>
  <si>
    <t>Sri Rejeki</t>
  </si>
  <si>
    <t>7403165004730002</t>
  </si>
  <si>
    <t>Fiarty</t>
  </si>
  <si>
    <t>7403156704920001</t>
  </si>
  <si>
    <t>UNIT Katobu</t>
  </si>
  <si>
    <t>Jl. S. Kandea No. 10 Kel. RahaII Kec. Katobu</t>
  </si>
  <si>
    <t>Sitti Nurmyati</t>
  </si>
  <si>
    <t>7403114804860201</t>
  </si>
  <si>
    <t>Wa Ode Riza Rimayanti</t>
  </si>
  <si>
    <t>7403115502970201</t>
  </si>
  <si>
    <t>UNIT Laende</t>
  </si>
  <si>
    <t>Jl. Dr.Sutomo Kel. Laende Kec. Katobu</t>
  </si>
  <si>
    <t>Benny Mahuri</t>
  </si>
  <si>
    <t>7403160101880002</t>
  </si>
  <si>
    <t>Wa Ode Muliawan</t>
  </si>
  <si>
    <t>7403114712890202</t>
  </si>
  <si>
    <t>UNIT Laino</t>
  </si>
  <si>
    <t>Jl. Lumba-Lumba Kel. Laiworu Kec. Batalaiworu</t>
  </si>
  <si>
    <t>Yustina</t>
  </si>
  <si>
    <t>7403104509750001</t>
  </si>
  <si>
    <t>Aditya Vicarin Priscillia</t>
  </si>
  <si>
    <t>7403165705950203</t>
  </si>
  <si>
    <t>UNIT Lawa</t>
  </si>
  <si>
    <t>Jl. Lalemba Kel. Wamelai Kec. Lawa</t>
  </si>
  <si>
    <t>Kadek Suarsini</t>
  </si>
  <si>
    <t>7403164203790001</t>
  </si>
  <si>
    <t>Wa Ode Indra Sari Ako</t>
  </si>
  <si>
    <t>7403164708950001</t>
  </si>
  <si>
    <t>Kab. Buton Tengah</t>
  </si>
  <si>
    <t>UNIT Lombe</t>
  </si>
  <si>
    <t>Jl. Jend. Sudirman Kel. Watulea Kec. Gu</t>
  </si>
  <si>
    <t>Agus Suwito</t>
  </si>
  <si>
    <t>7403230908850001</t>
  </si>
  <si>
    <t>Rahmawati Nazaruddin</t>
  </si>
  <si>
    <t>7403125609940001</t>
  </si>
  <si>
    <t>UNIT Maligano</t>
  </si>
  <si>
    <t>Jl. Poros Maligano Desa Maligano Kec. Maligano</t>
  </si>
  <si>
    <t>Abdullah</t>
  </si>
  <si>
    <t>7403041209840001</t>
  </si>
  <si>
    <t>Wa Ode Ayu Apriani Hasim</t>
  </si>
  <si>
    <t>7403276804960002</t>
  </si>
  <si>
    <t>UNIT Tampo</t>
  </si>
  <si>
    <t>Jl. Pelabuhan Very Kel. Napabalano Kec. Napabalano</t>
  </si>
  <si>
    <t>La Ode Sumardin</t>
  </si>
  <si>
    <t>7403113012850203</t>
  </si>
  <si>
    <t>Ramliana Silalo</t>
  </si>
  <si>
    <t>7403155301890001</t>
  </si>
  <si>
    <t>UNIT Wakuru</t>
  </si>
  <si>
    <t>Jl. Jend. Sudirman No. 11 Desa Matano Oe Kec. Tongkuno</t>
  </si>
  <si>
    <t>La Ode Idham Prayudi</t>
  </si>
  <si>
    <t>7471052312880001</t>
  </si>
  <si>
    <t>Merlin</t>
  </si>
  <si>
    <t>7403116008950201</t>
  </si>
  <si>
    <t>TERAS Pasar Laino</t>
  </si>
  <si>
    <t>Jl. Bypass Kompleks Pasar Laino Kel. Laiworu Kec. Batalaiworu</t>
  </si>
  <si>
    <t>Sri Indarwaty</t>
  </si>
  <si>
    <t>7403114107970214</t>
  </si>
  <si>
    <t>Kab. Toraja Utara</t>
  </si>
  <si>
    <t>KC Rantepao</t>
  </si>
  <si>
    <t>Jl. Jenderal Ahmad Yani No. 96 Kel. Rante Pasele Kec. Rantepao</t>
  </si>
  <si>
    <t>SARCE RANTETONDOK</t>
  </si>
  <si>
    <t>7326016406770004</t>
  </si>
  <si>
    <t>CHELSY LOLOK</t>
  </si>
  <si>
    <t>7326184909950000</t>
  </si>
  <si>
    <t>Kab. Tana Toraja</t>
  </si>
  <si>
    <t>KCP Tana Toraja</t>
  </si>
  <si>
    <t>Jl. Musa Kel. Bombongan Kec. Makale</t>
  </si>
  <si>
    <t>M DATU RANGI</t>
  </si>
  <si>
    <t>7326016803690001</t>
  </si>
  <si>
    <t>DARMANI SUMULE</t>
  </si>
  <si>
    <t>7318052107790002</t>
  </si>
  <si>
    <t>SSB Res Tana Toraja</t>
  </si>
  <si>
    <t>Jl. Bhayangkara No. 1 Kel. Bombongan Kec. Makale</t>
  </si>
  <si>
    <t>UNIT Bolu Makale</t>
  </si>
  <si>
    <t>Jl. Tedong Balian Kel. Tallunglipu Matallo Kec. Tallunglipu</t>
  </si>
  <si>
    <t>MARTINA LISU</t>
  </si>
  <si>
    <t>7326014204800002</t>
  </si>
  <si>
    <t>MELKY RANTEPADANG</t>
  </si>
  <si>
    <t>7318123009800001</t>
  </si>
  <si>
    <t>V</t>
  </si>
  <si>
    <t>UNIT Bombongan</t>
  </si>
  <si>
    <t>Jl. Veteran No. 3 Kel. Bombongan Kec. Makale</t>
  </si>
  <si>
    <t>ABD KHALIK</t>
  </si>
  <si>
    <t>7318052108810001</t>
  </si>
  <si>
    <t>VEBRINA E MARRUNG</t>
  </si>
  <si>
    <t>7317094702890002</t>
  </si>
  <si>
    <t>UNIT Makale</t>
  </si>
  <si>
    <t>Jl. Pongtiku Kel. Pantan Kec. Makale</t>
  </si>
  <si>
    <t>ELIMIYAH AGUNG L</t>
  </si>
  <si>
    <t>7318054106780018</t>
  </si>
  <si>
    <t>REMON SOMBOUNAUNG</t>
  </si>
  <si>
    <t>7371031904900003</t>
  </si>
  <si>
    <t>UNIT Mengkendek</t>
  </si>
  <si>
    <t>Jl. Poros Makale - Enrekang Km. 13 Kel. Rantekalua’ Kec. Mengkendek</t>
  </si>
  <si>
    <t>SINTICE SANDA LIMBONG</t>
  </si>
  <si>
    <t>7315045701880002</t>
  </si>
  <si>
    <t>YUNUS SUSSANG</t>
  </si>
  <si>
    <t>7318121706980002</t>
  </si>
  <si>
    <t>UNIT Pangala</t>
  </si>
  <si>
    <t>Jl. Poros Pangala-Baruppu Kel. Pangala Kec. Rindingallo</t>
  </si>
  <si>
    <t>MURSYID</t>
  </si>
  <si>
    <t>7317110908870002</t>
  </si>
  <si>
    <t>MARTHEN LEMBANG</t>
  </si>
  <si>
    <t>7326042403870002</t>
  </si>
  <si>
    <t>UNIT Pangli</t>
  </si>
  <si>
    <t>Jl. Poros Rantepao-Sadan Kel. Pangli Kec. Sesean</t>
  </si>
  <si>
    <t>ELSYE POLIKARPUS</t>
  </si>
  <si>
    <t>7371136204873334</t>
  </si>
  <si>
    <t>ARDIANTOBASA'</t>
  </si>
  <si>
    <t>7318381912940002</t>
  </si>
  <si>
    <t>UNIT Rantelemo</t>
  </si>
  <si>
    <t>Jl. Poros Rantepao-Makale Kel. Sarira Kec. Makale Utara</t>
  </si>
  <si>
    <t>YULIUS RONGRE</t>
  </si>
  <si>
    <t>7371021607870005</t>
  </si>
  <si>
    <t>EVENDI KABANGA'</t>
  </si>
  <si>
    <t>7318270301810002</t>
  </si>
  <si>
    <t>UNIT Rantepao Makale</t>
  </si>
  <si>
    <t>Jl. Sawerigading No.8 Kel. Malango Kec. Kec. Rantepao</t>
  </si>
  <si>
    <t>NATALIA RANTE</t>
  </si>
  <si>
    <t>7326016312800001</t>
  </si>
  <si>
    <t>YENNY HUTABARAT</t>
  </si>
  <si>
    <t>7326015906870003</t>
  </si>
  <si>
    <t>UNIT Salu Allo</t>
  </si>
  <si>
    <t>Jl. Pasar Lama Sangalla Kel. Buntu Masakke Kec. Sangalla</t>
  </si>
  <si>
    <t>EMIL HARTONO L</t>
  </si>
  <si>
    <t>7326010806800001</t>
  </si>
  <si>
    <t>FEBRIAN MANGAYUN</t>
  </si>
  <si>
    <t>7318135902000001</t>
  </si>
  <si>
    <t>UNIT Salubarani</t>
  </si>
  <si>
    <t>Jl. Poros Enrekang-Toraja Kel. Salubarani Kec. Gandang Batu</t>
  </si>
  <si>
    <t>ELVIS NURDIN</t>
  </si>
  <si>
    <t>7326151506780002</t>
  </si>
  <si>
    <t>YANDRIANUS PASA'TI</t>
  </si>
  <si>
    <t>7318120301900003</t>
  </si>
  <si>
    <t>UNIT Saluputti</t>
  </si>
  <si>
    <t>Jl. Poros Makale-Bittuang Kompleks Pasar Rembon Desa Banga Kec. Kec. Rembon</t>
  </si>
  <si>
    <t>FERYANTO P</t>
  </si>
  <si>
    <t>7318112303860003</t>
  </si>
  <si>
    <t>NOVA ANTON</t>
  </si>
  <si>
    <t>7326125101980001</t>
  </si>
  <si>
    <t>UNIT Tikunna Malenong</t>
  </si>
  <si>
    <t>Jl. Poros Makale-Rantepao Kel. Tallulolo Kec. Kesu'</t>
  </si>
  <si>
    <t>ELINE SALRLOTA S</t>
  </si>
  <si>
    <t>2115014407680000</t>
  </si>
  <si>
    <t>FERI SAMUEL T</t>
  </si>
  <si>
    <t>7318272202860001</t>
  </si>
  <si>
    <t>TERAS Pasar Bolu</t>
  </si>
  <si>
    <t>Jl. Kompleks Pasar Bolu Blok D No.20 Kel. Tallunglipu Matallo Kec. Tallunglipu</t>
  </si>
  <si>
    <t>TERAS Pasar Makale</t>
  </si>
  <si>
    <t>Jl. Pasar Baru No.18 Kel. Tondon Mammulu Kec. Makale</t>
  </si>
  <si>
    <t>TERAS Pasar Pagi</t>
  </si>
  <si>
    <t>Jl. Abdul Gani No.5 Kel. Malango Kec. Rantepoao</t>
  </si>
  <si>
    <t>TO RSUD Lakipadada</t>
  </si>
  <si>
    <t>Jl. Pongtiku Kel. Tambunan Kec. Makale Utara</t>
  </si>
  <si>
    <t>Kab. Kepulauan Tanimbar</t>
  </si>
  <si>
    <t>KC Saumlaki</t>
  </si>
  <si>
    <t>Jl. Bhineka No.8 Kel. Saumlaki Kec. Tanimbar Selatan</t>
  </si>
  <si>
    <t>Kab. Maluku Tenggara Barat</t>
  </si>
  <si>
    <t>Marwan Tuasikal</t>
  </si>
  <si>
    <t>8101172206790001</t>
  </si>
  <si>
    <t>Agustina ANR</t>
  </si>
  <si>
    <t>8103015108770000</t>
  </si>
  <si>
    <t>SSB Res Kepulauan Tanimbar</t>
  </si>
  <si>
    <t>Jl. Ir . Soekarno Saumlaki Kel. Saumlaki Kec. Tanimbar Selatan</t>
  </si>
  <si>
    <t>8101172206790000</t>
  </si>
  <si>
    <t>Kab. Maluku Barat Daya</t>
  </si>
  <si>
    <t>UNIT Kisar</t>
  </si>
  <si>
    <t>Jl. Pahlawan Revolusi Kel. Wonrely Kec. Pulau2 Perselatan</t>
  </si>
  <si>
    <t>Yofinova Yelyani Miharapon</t>
  </si>
  <si>
    <t>8108076806850001</t>
  </si>
  <si>
    <t>UNIT Larat</t>
  </si>
  <si>
    <t>Jl. Kampung Cina Kel. Ritabel Kec. Tanimbar Utara</t>
  </si>
  <si>
    <t>Muhammad Ali Tamher</t>
  </si>
  <si>
    <t>8172021707750000</t>
  </si>
  <si>
    <t>UNIT Lelemuku</t>
  </si>
  <si>
    <t>Jl. Bhineka Kel. Babar Saumlaki Kec. Tanimbar Selatan</t>
  </si>
  <si>
    <t>Elsa Geraldine Herennauw</t>
  </si>
  <si>
    <t>8108072606480000</t>
  </si>
  <si>
    <t>UNIT Tepa</t>
  </si>
  <si>
    <t>Jl. Sukarno Hatta Desa Tepa Kec. Pulau Babar</t>
  </si>
  <si>
    <t>Robert Nikodemus Naressy</t>
  </si>
  <si>
    <t>8103012311730000</t>
  </si>
  <si>
    <t>UNIT Tiakur</t>
  </si>
  <si>
    <t>Jl. Pasar Tiakur Desa Tiakur Desa Tiakur Kec. Moa</t>
  </si>
  <si>
    <t>Cristian Banga Parura</t>
  </si>
  <si>
    <t>8108011803840002</t>
  </si>
  <si>
    <t>TERAS Pasar Saumlaki</t>
  </si>
  <si>
    <t>Jl. Pasar Sifnana Saumlaki Kel. Sifnana Kec. Tanimbar Selatan</t>
  </si>
  <si>
    <t>TERAS Selaru</t>
  </si>
  <si>
    <t>Jl. Tutukratu Desa Adaut Kec. Selaru</t>
  </si>
  <si>
    <t>Kab. Wajo</t>
  </si>
  <si>
    <t>KC Sengkang</t>
  </si>
  <si>
    <t>Jl. Bau Baharuddin Kel. Bulu Pabbulu Kec. Tempe</t>
  </si>
  <si>
    <t>Iwayan Redana Atmaja</t>
  </si>
  <si>
    <t>9171032501680001</t>
  </si>
  <si>
    <t>Andi Risma Ahmad</t>
  </si>
  <si>
    <t>7313066610800002</t>
  </si>
  <si>
    <t>SSB Res Wajo</t>
  </si>
  <si>
    <t>Jl. A. Pallawarukka No.2 Kel. Siengkang Kec. Tempe</t>
  </si>
  <si>
    <t>UNIT Anabanua</t>
  </si>
  <si>
    <t>Jl. Poros Sengkang-Palopo Kel. Anabanua Kec. Maniangpajo</t>
  </si>
  <si>
    <t>Baso Asrul Yusuf</t>
  </si>
  <si>
    <t>7313050805870001</t>
  </si>
  <si>
    <t>Anas</t>
  </si>
  <si>
    <t>7313020710930001</t>
  </si>
  <si>
    <t>UNIT Atapange</t>
  </si>
  <si>
    <t>Jl. Kemakmuran Desa Rumpia Kec. Majauleng</t>
  </si>
  <si>
    <t>Syahrir Syarifuddin</t>
  </si>
  <si>
    <t>7371141707790020</t>
  </si>
  <si>
    <t>Endang Setiyawati</t>
  </si>
  <si>
    <t>7313064805790001</t>
  </si>
  <si>
    <t>UNIT Belawa</t>
  </si>
  <si>
    <t>Jl. Olah Raga No.1 Dusun Menge Desa Menge Kec. Belawa</t>
  </si>
  <si>
    <t>Roshalien Andi Timbang</t>
  </si>
  <si>
    <t>7313027005800001</t>
  </si>
  <si>
    <t>Hadismanto</t>
  </si>
  <si>
    <t>7308241211920001</t>
  </si>
  <si>
    <t>UNIT Bola</t>
  </si>
  <si>
    <t>Jl. Makkaraka Solo Kel. Solo Kec. Bola</t>
  </si>
  <si>
    <t>Irwan Saleh</t>
  </si>
  <si>
    <t>7313062204810003</t>
  </si>
  <si>
    <t>A. Retno Widya Ynp</t>
  </si>
  <si>
    <t>7308215008890002</t>
  </si>
  <si>
    <t>UNIT Buriko</t>
  </si>
  <si>
    <t>Jl. Pasar Buriko Desa Tellesang Kec. Pitumpanua</t>
  </si>
  <si>
    <t>Kasmar</t>
  </si>
  <si>
    <t>7371101103820010</t>
  </si>
  <si>
    <t>Irfan Dwi Mardianto</t>
  </si>
  <si>
    <t>7313061903970002</t>
  </si>
  <si>
    <t>UNIT Doping</t>
  </si>
  <si>
    <t>Jl. H.M.As'Ad Kel. Doping Kec. Penrang</t>
  </si>
  <si>
    <t>Rudy Harsoni</t>
  </si>
  <si>
    <t>7313052107770001</t>
  </si>
  <si>
    <t>Yudhistian Cakra Dinata</t>
  </si>
  <si>
    <t>7313031204960001</t>
  </si>
  <si>
    <t>UNIT Keera</t>
  </si>
  <si>
    <t>Jl. Poros Palopo Kampung Keera Kel. Ballere Kec. Keera</t>
  </si>
  <si>
    <t>Ambo Upe</t>
  </si>
  <si>
    <t>7313080306700002</t>
  </si>
  <si>
    <t>Arpan Asmara</t>
  </si>
  <si>
    <t>7317022903970002</t>
  </si>
  <si>
    <t>UNIT Maroanging</t>
  </si>
  <si>
    <t>Jl. Poros Wajo-Bone Kel. Pammana Kec. Pammana</t>
  </si>
  <si>
    <t>Fransiska Panggau</t>
  </si>
  <si>
    <t>7313026109710001</t>
  </si>
  <si>
    <t>Ety Suhesty</t>
  </si>
  <si>
    <t>7313065803860002</t>
  </si>
  <si>
    <t>UNIT Peneki</t>
  </si>
  <si>
    <t>Jl. H.Muh.As'Ad Kel. Peneki Kec. Takkalalla</t>
  </si>
  <si>
    <t>Sugiarto S</t>
  </si>
  <si>
    <t>7324080509790002</t>
  </si>
  <si>
    <t>Syamsu Darming</t>
  </si>
  <si>
    <t>7313060302800001</t>
  </si>
  <si>
    <t>UNIT Sabbangparu</t>
  </si>
  <si>
    <t>Jl. Jen.Sudirman Dusun Paseru Desa Sompe Kec. Sabbangparu</t>
  </si>
  <si>
    <t>Michail Temmalewa</t>
  </si>
  <si>
    <t>7313091002890001</t>
  </si>
  <si>
    <t>Andi Sri Rahayu Ernadi</t>
  </si>
  <si>
    <t>7313064712890006</t>
  </si>
  <si>
    <t>UNIT Siengkang</t>
  </si>
  <si>
    <t>Jl. Mesjid Raya No. 30 Kel. Siengkang Kec. Tempe</t>
  </si>
  <si>
    <t>7313061903750001</t>
  </si>
  <si>
    <t>Andi Nurlindah</t>
  </si>
  <si>
    <t>7312025611940002</t>
  </si>
  <si>
    <t>UNIT Siwa</t>
  </si>
  <si>
    <t>Jl. A. Djaya No.78 Kel. Siwa Kec. Pitumpanua</t>
  </si>
  <si>
    <t>Muhammad Idrus Angka</t>
  </si>
  <si>
    <t>7313061005670002</t>
  </si>
  <si>
    <t>Ibrahim</t>
  </si>
  <si>
    <t>7324102209930001</t>
  </si>
  <si>
    <t>UNIT Tancung</t>
  </si>
  <si>
    <t>Jl. A.Pawellangi Desa Pakkanna Kec. Tanasitolo</t>
  </si>
  <si>
    <t>Suherah</t>
  </si>
  <si>
    <t>7313065509670001</t>
  </si>
  <si>
    <t>Nita Afriani Khairul</t>
  </si>
  <si>
    <t>7371144304890004</t>
  </si>
  <si>
    <t>UNIT Tempe</t>
  </si>
  <si>
    <t>Jl. Andi Malingkaan No. 49 Kel. Tedda Opu Kec. Tempe</t>
  </si>
  <si>
    <t>Irwan Amda</t>
  </si>
  <si>
    <t>7313060910810001</t>
  </si>
  <si>
    <t>Muh. Saleh Jaya</t>
  </si>
  <si>
    <t>7313102702870002</t>
  </si>
  <si>
    <t>TERAS Pasar Gilireng</t>
  </si>
  <si>
    <t>Jl. Raya Giliring Kel. Gilireng Kec. Gilireng</t>
  </si>
  <si>
    <t>Suhartina</t>
  </si>
  <si>
    <t>7313134304870002</t>
  </si>
  <si>
    <t>Sulfiani A., A.MD</t>
  </si>
  <si>
    <t>7313065204870002</t>
  </si>
  <si>
    <t>TERAS Pasar Lajokka</t>
  </si>
  <si>
    <t>Jl. Poros Sengkang-Parepare Desa Mannagae Kec. Tana Sitolo</t>
  </si>
  <si>
    <t>Andi Bau Mursalim</t>
  </si>
  <si>
    <t>7313062509910002</t>
  </si>
  <si>
    <t>Nikita wulandari</t>
  </si>
  <si>
    <t>7313065607970003</t>
  </si>
  <si>
    <t>Jl. RA.Kartini Kompleks Psr Sentral Sengkang Kel. Teddaopu Kec. Tempe</t>
  </si>
  <si>
    <t>Zakariah</t>
  </si>
  <si>
    <t>7312030107850098</t>
  </si>
  <si>
    <t>Nurul Utami Usmin</t>
  </si>
  <si>
    <t>7314116804960001</t>
  </si>
  <si>
    <t>TERAS Pasar Sentral Tempe</t>
  </si>
  <si>
    <t>Jl. Bau Manawara Kel. Tempe Kec. Tempe</t>
  </si>
  <si>
    <t>Andriana Reski Anwar</t>
  </si>
  <si>
    <t>7313055211930001</t>
  </si>
  <si>
    <t>TERAS Pasar Sentral Siwa Sengkang</t>
  </si>
  <si>
    <t>Jl. Kompleks Pasar Siwa Kel. Siwa Kec. Pitumpanua</t>
  </si>
  <si>
    <t>Asnur</t>
  </si>
  <si>
    <t>7371110501870013</t>
  </si>
  <si>
    <t>Reni Angreni</t>
  </si>
  <si>
    <t>7316026407930002</t>
  </si>
  <si>
    <t>TERAS Pasar Salo Bulo</t>
  </si>
  <si>
    <t>Jl. Poros-Sengkang-Siwa Desa Towalida Kec. Sajoanging</t>
  </si>
  <si>
    <t>Zulfikar</t>
  </si>
  <si>
    <t>7308190108860001</t>
  </si>
  <si>
    <t>Suharto</t>
  </si>
  <si>
    <t>7313060509900008</t>
  </si>
  <si>
    <t>Kab. Sidenreng Rappang</t>
  </si>
  <si>
    <t>KC Sidrap</t>
  </si>
  <si>
    <t>Jl. Jenderal Sudirman No. 188 Kel. Pangkajene Kec. Maritengngae</t>
  </si>
  <si>
    <t>Agus Zafur Jufri</t>
  </si>
  <si>
    <t>7310045305770003</t>
  </si>
  <si>
    <t>Bahri Siri</t>
  </si>
  <si>
    <t>7314030107600194</t>
  </si>
  <si>
    <t>UNIT Amparita</t>
  </si>
  <si>
    <t>Jl. Bau Massepe Kel. Arateng Kec. Tellu Limpoe</t>
  </si>
  <si>
    <t>Muh Kamri</t>
  </si>
  <si>
    <t>7314071205810002</t>
  </si>
  <si>
    <t>7314011603950001</t>
  </si>
  <si>
    <t>UNIT Baranti</t>
  </si>
  <si>
    <t>Jl. Poros Pinrang-Rappang Desa Passeno Kec. Baranti</t>
  </si>
  <si>
    <t>A.Nursaman</t>
  </si>
  <si>
    <t>7314072407700003</t>
  </si>
  <si>
    <t>Abustan</t>
  </si>
  <si>
    <t>7314040611820001</t>
  </si>
  <si>
    <t>Jl. Poros Parepare- Sidrap Kel. Manisa Kec. Baranti</t>
  </si>
  <si>
    <t>Akbar</t>
  </si>
  <si>
    <t>7314073110820001</t>
  </si>
  <si>
    <t>Nursaman</t>
  </si>
  <si>
    <t>7314052104830006</t>
  </si>
  <si>
    <t>UNIT Bila</t>
  </si>
  <si>
    <t>Jl. Poros Bila Kel. Bila Kec. Dua Pitue</t>
  </si>
  <si>
    <t>Aidil</t>
  </si>
  <si>
    <t>7314051509770001</t>
  </si>
  <si>
    <t>Munir</t>
  </si>
  <si>
    <t>7314090505910001</t>
  </si>
  <si>
    <t>UNIT Lancirang</t>
  </si>
  <si>
    <t>Jl. Poros Sidrap-Sengkang Kel. Lancirang Kec. Pitu Riawa</t>
  </si>
  <si>
    <t>A.Amir Mahmud</t>
  </si>
  <si>
    <t>7313062705800002</t>
  </si>
  <si>
    <t>Achmad Iktiara</t>
  </si>
  <si>
    <t>7314100107010055</t>
  </si>
  <si>
    <t>UNIT Lawawoi</t>
  </si>
  <si>
    <t>Jl. Jend.Sudirman (Poros Pare-Sidrap) Kel. Bangkai Kec. Watang Pulu</t>
  </si>
  <si>
    <t>Riadh Djamaluddin</t>
  </si>
  <si>
    <t>7371140809750007</t>
  </si>
  <si>
    <t>Irvan Ade Saputra</t>
  </si>
  <si>
    <t>7314032908000001</t>
  </si>
  <si>
    <t>UNIT Otting</t>
  </si>
  <si>
    <t>Jl. Lakube Desa Dongi Kec. Pitu Riawa</t>
  </si>
  <si>
    <t>Erna</t>
  </si>
  <si>
    <t>7314075311790001</t>
  </si>
  <si>
    <t>Arman</t>
  </si>
  <si>
    <t>7314091403960003</t>
  </si>
  <si>
    <t>UNIT Pangkajene</t>
  </si>
  <si>
    <t>Jl. Lanto Dg. Pasewang No. 4 Kel. Pangkajene Kec. Maritengngae</t>
  </si>
  <si>
    <t>Firmansyah</t>
  </si>
  <si>
    <t>7371102609670002</t>
  </si>
  <si>
    <t>Jusman</t>
  </si>
  <si>
    <t>7314052511890001</t>
  </si>
  <si>
    <t>UNIT Rappang</t>
  </si>
  <si>
    <t>Jl. Sultan Hasanuddin No.20 Kel. Rappang Kec. Panca Rijang</t>
  </si>
  <si>
    <t>Elyaser Panggau</t>
  </si>
  <si>
    <t>7314030308690002</t>
  </si>
  <si>
    <t>Haedir</t>
  </si>
  <si>
    <t>7314051507980001</t>
  </si>
  <si>
    <t>UNIT Tanru Tedong</t>
  </si>
  <si>
    <t>Jl. Andi Cammi Kel. Tanrutedong Kec. Dua Pitue</t>
  </si>
  <si>
    <t>Yenny Yahya</t>
  </si>
  <si>
    <t>7373055704790004</t>
  </si>
  <si>
    <t>Hasrul</t>
  </si>
  <si>
    <t>7314102110980001</t>
  </si>
  <si>
    <t>UNIT Timoreng Panua</t>
  </si>
  <si>
    <t>Jl. A. P. Pettarani No. 539 Kel. Timoreng Panua Kec. Panca Rijang</t>
  </si>
  <si>
    <t>MUHAMMAD SYUKUR</t>
  </si>
  <si>
    <t>7371121710850003</t>
  </si>
  <si>
    <t>MUHAMMAD RAIS HAMID</t>
  </si>
  <si>
    <t>7314052111980001</t>
  </si>
  <si>
    <t>UNIT Wanio</t>
  </si>
  <si>
    <t>Jl. Poros Sidrap Soppeng Kel. Bilokka Kec. Panca lautang</t>
  </si>
  <si>
    <t>Syamsuddin</t>
  </si>
  <si>
    <t>7314031503790001</t>
  </si>
  <si>
    <t>Muh Nurhidayat</t>
  </si>
  <si>
    <t>7314070705010001</t>
  </si>
  <si>
    <t>UNIT Watang Sidenreng</t>
  </si>
  <si>
    <t>Jl. Aka-Akae Kel. Empagae Kec. Sidenreng</t>
  </si>
  <si>
    <t>Muh Yusri</t>
  </si>
  <si>
    <t>7314041009790000</t>
  </si>
  <si>
    <t>A. Masdar</t>
  </si>
  <si>
    <t>7315090112010000</t>
  </si>
  <si>
    <t>TERAS Pasar Amparita</t>
  </si>
  <si>
    <t>Jl. Nangka No.1 Kel. Toddang Pulu Kec. Tellu Limpoe</t>
  </si>
  <si>
    <t>TERAS Pasar Pangkajene</t>
  </si>
  <si>
    <t>Jl. Kompleks Pasar Pangkajene Kel. Pangkajene Kec. Marittenggae</t>
  </si>
  <si>
    <t>TERAS Pasar Rappang</t>
  </si>
  <si>
    <t>Jl. Kopleks Pasar Sentral Rappang Kel. Rappang Kec. Pancarijang</t>
  </si>
  <si>
    <t>TERAS Pasar Tanru Tedong</t>
  </si>
  <si>
    <t>Jl. Andi Cammi Kel. Tanru Tedong Kec. Dua Pitue</t>
  </si>
  <si>
    <t>Kab. Sinjai</t>
  </si>
  <si>
    <t>KC Sinjai</t>
  </si>
  <si>
    <t>Jl. Persatuan Raya No. 97 Kel. Balangnipa Kec. Sinjai Utara</t>
  </si>
  <si>
    <t>Ikhsan Suparjo</t>
  </si>
  <si>
    <t>7307050305700001</t>
  </si>
  <si>
    <t>Fillia Indriani</t>
  </si>
  <si>
    <t>7307055202880001</t>
  </si>
  <si>
    <t>Kab. Bone</t>
  </si>
  <si>
    <t>KCP Kahu</t>
  </si>
  <si>
    <t>Jl. Andi Page Kel. Palattae Kec. Kahu</t>
  </si>
  <si>
    <t>Quariza Akhirul Amru</t>
  </si>
  <si>
    <t>3578220212870002</t>
  </si>
  <si>
    <t>Nur Hamzah</t>
  </si>
  <si>
    <t>7371131006820016</t>
  </si>
  <si>
    <t>KK RSUD Sinjai</t>
  </si>
  <si>
    <t>Jl. Jend.Sudirman No.47 Kompleks RSUD Sinjai Kel. Biring Ere Kec. Sinjai Utara</t>
  </si>
  <si>
    <t>Haerunnisah Gani</t>
  </si>
  <si>
    <t>7307055305760002</t>
  </si>
  <si>
    <t>Astri Astuti</t>
  </si>
  <si>
    <t>7308025205960002</t>
  </si>
  <si>
    <t>UNIT Bulupoddo</t>
  </si>
  <si>
    <t>Jl. Poros Bulupoddo Desa Lamatti Riattang Kec. Bulupoddo</t>
  </si>
  <si>
    <t>H Amiluddin</t>
  </si>
  <si>
    <t>7307051010650004</t>
  </si>
  <si>
    <t>Hijerawati</t>
  </si>
  <si>
    <t>7307045009880002</t>
  </si>
  <si>
    <t>UNIT Kajuara</t>
  </si>
  <si>
    <t>Jl. Poros Bone-Sinjai Dusun Tujutuju Desa Tarasu Kec. Kajuara</t>
  </si>
  <si>
    <t>Baharuddin</t>
  </si>
  <si>
    <t>3707052512680000</t>
  </si>
  <si>
    <t>Irwansyah Alkaf</t>
  </si>
  <si>
    <t>7307052702890001</t>
  </si>
  <si>
    <t>UNIT Kanrung</t>
  </si>
  <si>
    <t>Jl. Sultan Hasanuddin Desa Saotengah Kec. Sinjai Tengah</t>
  </si>
  <si>
    <t>Nasrullah</t>
  </si>
  <si>
    <t>7307051202860003</t>
  </si>
  <si>
    <t>Muh Khaddani</t>
  </si>
  <si>
    <t>7302021309960003</t>
  </si>
  <si>
    <t>UNIT Lappa</t>
  </si>
  <si>
    <t>Jl. Amanagappa No.83 Kel. Lappa Kec. Sinjai Utara</t>
  </si>
  <si>
    <t>Ambo Tang</t>
  </si>
  <si>
    <t>7307031812640000</t>
  </si>
  <si>
    <t>Iin Diartin Budiaman</t>
  </si>
  <si>
    <t>7307055006950001</t>
  </si>
  <si>
    <t>UNIT Libureng</t>
  </si>
  <si>
    <t>Jl. Poros Camming-Palattae Kel. Wanuawaru Kec. Libureng</t>
  </si>
  <si>
    <t>baharauddin</t>
  </si>
  <si>
    <t>7307051004780001</t>
  </si>
  <si>
    <t>Muhammad Zainal</t>
  </si>
  <si>
    <t>7307031603950001</t>
  </si>
  <si>
    <t>UNIT Mannanti</t>
  </si>
  <si>
    <t>Jl. Raya Dusun Bonto Asa Desa Mannanti Kec. Tellu Limpoe</t>
  </si>
  <si>
    <t>Imran Anwar</t>
  </si>
  <si>
    <t>7604040406720001</t>
  </si>
  <si>
    <t>Irmawati</t>
  </si>
  <si>
    <t>7307024705870001</t>
  </si>
  <si>
    <t>UNIT Palattae</t>
  </si>
  <si>
    <t>Ahsan Nur Sibur</t>
  </si>
  <si>
    <t>7308020503710001</t>
  </si>
  <si>
    <t>Muhlis</t>
  </si>
  <si>
    <t>7307021106960001</t>
  </si>
  <si>
    <t>UNIT Samataring</t>
  </si>
  <si>
    <t>Jl. Pendidikan Mangarabombang Kel. Samataring Kec. Sinjai Timur</t>
  </si>
  <si>
    <t>Afief Amirullah</t>
  </si>
  <si>
    <t>7307052604860001</t>
  </si>
  <si>
    <t>Nur' Aisyah</t>
  </si>
  <si>
    <t>7307084205920001</t>
  </si>
  <si>
    <t>UNIT Sangiasseri</t>
  </si>
  <si>
    <t>Front office dan Back Office</t>
  </si>
  <si>
    <t>Jl. Pers. Raya Bikeru Desa Alenangka Kec. Sinjai Selatan</t>
  </si>
  <si>
    <t>Ahmad Walinono</t>
  </si>
  <si>
    <t>7307051812780001</t>
  </si>
  <si>
    <t>Syamsul Alam</t>
  </si>
  <si>
    <t>7307031605940001</t>
  </si>
  <si>
    <t>UNIT Balangnipa</t>
  </si>
  <si>
    <t>Jl. Persatuan Raya Kel. Balangnipa Kec. Sinjai Utara</t>
  </si>
  <si>
    <t>Aidil Bhayangkara</t>
  </si>
  <si>
    <t>7307050910750002</t>
  </si>
  <si>
    <t>Muslim Aswar</t>
  </si>
  <si>
    <t>7308031209950002</t>
  </si>
  <si>
    <t>UNIT Tassililu</t>
  </si>
  <si>
    <t>Jl. Persatuan Raya Lingk. Kayutanang Kel. Tassililu Kec. Sinjai Barat</t>
  </si>
  <si>
    <t>Muh Yusuf</t>
  </si>
  <si>
    <t>7307051807800001</t>
  </si>
  <si>
    <t>Anjas Asmara</t>
  </si>
  <si>
    <t>7307031206950004</t>
  </si>
  <si>
    <t>TERAS Pasar Borong</t>
  </si>
  <si>
    <t>Jl. Pasar Inrulamu Kel. Pasir Putih Kec. Sinjai</t>
  </si>
  <si>
    <t>TERAS Pasar Ariango</t>
  </si>
  <si>
    <t>Jl. Kampung Arango Desa Arabika Kec. Sinjai Barat</t>
  </si>
  <si>
    <t>Irfandi Bachtiar</t>
  </si>
  <si>
    <t>7307021811910002</t>
  </si>
  <si>
    <t>TERAS Pasar Panaikang</t>
  </si>
  <si>
    <t>Jl. Panaikang Raya Desa Panaikang Kec. Sinjai Timur</t>
  </si>
  <si>
    <t>A. Rahmi Aulia</t>
  </si>
  <si>
    <t>7307056504960001</t>
  </si>
  <si>
    <t>TERAS Pasar Sentral Sinjai</t>
  </si>
  <si>
    <t>Jl. Kompleks Pasar Sentral Sinjai Kel. Bongki Kec. Sinjai Utara</t>
  </si>
  <si>
    <t>Rahmawati Arsyad</t>
  </si>
  <si>
    <t>7308034304900002</t>
  </si>
  <si>
    <t>TERAS Sanrego</t>
  </si>
  <si>
    <t>Jl. Raya Dusun Mahung Desa Sanrego Kec. Kahu</t>
  </si>
  <si>
    <t>Annisa Audiningrum</t>
  </si>
  <si>
    <t>7302076609960001</t>
  </si>
  <si>
    <t>KC Sungguminasa</t>
  </si>
  <si>
    <t>Jl. Andi Mallombassang No. 101 Kel. Bonto-Bontoa Kec. Somba Opu</t>
  </si>
  <si>
    <t>Jelly Yunita Lesar Salipadang</t>
  </si>
  <si>
    <t>7371115207710002</t>
  </si>
  <si>
    <t>Rina Febrianti</t>
  </si>
  <si>
    <t>7371136702800013</t>
  </si>
  <si>
    <t>KCP Pallangga Mas</t>
  </si>
  <si>
    <t>Jl. Poros Pallangga Kel. Mangalli Kec. Pallangga</t>
  </si>
  <si>
    <t>Abd Muis Pali</t>
  </si>
  <si>
    <t>7371141506720010</t>
  </si>
  <si>
    <t>Herlin Natalia</t>
  </si>
  <si>
    <t>7306026412890001</t>
  </si>
  <si>
    <t>SSB Res Gowa</t>
  </si>
  <si>
    <t>Jl. Syamsuddin Tunru No. 58 Kel. Sungguminasa Kec. Somba Opu</t>
  </si>
  <si>
    <t>UNIT Agus Salim</t>
  </si>
  <si>
    <t>Jl. Mesjid Raya Kel. Sungguminasa Kec. Somba Opu</t>
  </si>
  <si>
    <t>Ira Handayani</t>
  </si>
  <si>
    <t>7306085001820008</t>
  </si>
  <si>
    <t>Fita Narwastu</t>
  </si>
  <si>
    <t>7317186705930001</t>
  </si>
  <si>
    <t>UNIT Barombong</t>
  </si>
  <si>
    <t>Jl. Permandian No. 20 Barombong Kel. Barombong Kec. Tamalate</t>
  </si>
  <si>
    <t>Dita Ayu Sartika</t>
  </si>
  <si>
    <t>7306084506850006</t>
  </si>
  <si>
    <t>Muh Ichsa Amsari</t>
  </si>
  <si>
    <t>7306071612920001</t>
  </si>
  <si>
    <t>UNIT Bili Bili</t>
  </si>
  <si>
    <t>Jl. Poros Malino Km. 28 Desa Bili-Bili Kec. Bontomarannu</t>
  </si>
  <si>
    <t>Musdalifah</t>
  </si>
  <si>
    <t>7371096802780020</t>
  </si>
  <si>
    <t>Rizky M</t>
  </si>
  <si>
    <t>7371026206920003</t>
  </si>
  <si>
    <t>UNIT Bontonompo</t>
  </si>
  <si>
    <t>Jl. Poros Gowa Takalar Km 18 Kel. Bontonompo Kec. Bontonompo</t>
  </si>
  <si>
    <t>Abdullah Usman</t>
  </si>
  <si>
    <t>7471050102840001</t>
  </si>
  <si>
    <t>Angrainy Sari Indah Harahap</t>
  </si>
  <si>
    <t>7371105704920005</t>
  </si>
  <si>
    <t>Abdullah usman</t>
  </si>
  <si>
    <t>UNIT Bontosunggu</t>
  </si>
  <si>
    <t>Jl. Poros Limbung-Takalar Desa Bontosunggu Kec. Bajeng</t>
  </si>
  <si>
    <t>Andi Wahidin Sahar</t>
  </si>
  <si>
    <t>7371132612810006</t>
  </si>
  <si>
    <t>Indra</t>
  </si>
  <si>
    <t>7306024707900001</t>
  </si>
  <si>
    <t>UNIT Borongloe</t>
  </si>
  <si>
    <t>Jl. Poros Sungguminasa -Malino No.59 Kel. Borongloe Kec. Bontomarannu</t>
  </si>
  <si>
    <t>Agus Nugroho</t>
  </si>
  <si>
    <t>7371132108790015</t>
  </si>
  <si>
    <t>Sri Natalia Makata</t>
  </si>
  <si>
    <t>7371144211960002</t>
  </si>
  <si>
    <t>UNIT Kalebajeng</t>
  </si>
  <si>
    <t>Jl. Nuhung Dg. Bani Kel. Kalebajeng Kec. Bajeng</t>
  </si>
  <si>
    <t>Ichsan Lahardy</t>
  </si>
  <si>
    <t>7371120809750005</t>
  </si>
  <si>
    <t>Muh Faqih Ashuri</t>
  </si>
  <si>
    <t>7306021810960001</t>
  </si>
  <si>
    <t>UNIT Katangka</t>
  </si>
  <si>
    <t>Jl. Sultan Hasanuddin Kompleks Graha Satelit Blok B 16 Kel. Katangka Kec. Somba Opu</t>
  </si>
  <si>
    <t>7371140408890001</t>
  </si>
  <si>
    <t>7371146912870001</t>
  </si>
  <si>
    <t>UNIT Malino</t>
  </si>
  <si>
    <t>Jl. Sultan Hasanuddin Kel. Malino Kec. Tinggimoncong</t>
  </si>
  <si>
    <t>Husnul Arif Husain</t>
  </si>
  <si>
    <t>7306081504850003</t>
  </si>
  <si>
    <t>Risandi Sofyan</t>
  </si>
  <si>
    <t>7306080611960007</t>
  </si>
  <si>
    <t>UNIT Pallangga</t>
  </si>
  <si>
    <t>Jl. Poros Pallangga - Takalar Kel. Tetebatu Kec. Pallangga</t>
  </si>
  <si>
    <t>Badaruddin</t>
  </si>
  <si>
    <t>7306086405890005</t>
  </si>
  <si>
    <t>Sohra</t>
  </si>
  <si>
    <t>UNIT Samata</t>
  </si>
  <si>
    <t>Jl. Mustafa Dg.Bunga Kel. Paccinongan Kec. Somba Opu</t>
  </si>
  <si>
    <t>Sulkifli A syafir</t>
  </si>
  <si>
    <t>2104010110800000</t>
  </si>
  <si>
    <t>Widyawaty</t>
  </si>
  <si>
    <t>7371094107880002</t>
  </si>
  <si>
    <t>UNIT Sungguminasa</t>
  </si>
  <si>
    <t>Jl. Kh. Wahid Hasyim No. 2 Kel. Sungguminasa Kec. Somba Opu</t>
  </si>
  <si>
    <t>Faisal Ahsin</t>
  </si>
  <si>
    <t>2101012212780000</t>
  </si>
  <si>
    <t>Syawal</t>
  </si>
  <si>
    <t>7408152912960001</t>
  </si>
  <si>
    <t>TERAS Pasar Bajeng</t>
  </si>
  <si>
    <t>Jl. Poros Limbung-Takalar (Kompleks Pasar Limbung) Desa Mata allo Kec. Bajeng</t>
  </si>
  <si>
    <t>TERAS Pasar Induk Minasa Maupa</t>
  </si>
  <si>
    <t>Jl. Malino Kompleks Pasar Minasa Maupa Kel. Batang Kaluku Kec. Somba Opu</t>
  </si>
  <si>
    <t>TERAS Pasar Malino</t>
  </si>
  <si>
    <t>Jl. Karaeng Paddo depan pasar Malino Kel. Malino Kec. Tinggi Moncong</t>
  </si>
  <si>
    <t>TERAS Kampili</t>
  </si>
  <si>
    <t>Jl. KH. Wahid Hasyim kompleks pasar S.Minasa Kel. Sungguminasa Kec. Somba Opu</t>
  </si>
  <si>
    <t>Kab. Takalar</t>
  </si>
  <si>
    <t>KC Takalar</t>
  </si>
  <si>
    <t>Jl. H. M. Dg. Manjarungi No. 1 Kel. Kalabbirang Kec. Pattalassang</t>
  </si>
  <si>
    <t>MUH HAYYI KUDDUS</t>
  </si>
  <si>
    <t>7305072909650001</t>
  </si>
  <si>
    <t>Anriany Kusumawardani</t>
  </si>
  <si>
    <t>7306076701780001</t>
  </si>
  <si>
    <t>SSB Res Takalar</t>
  </si>
  <si>
    <t>Jl. H.M. DG Manjarungi No. 1 Kel. Kalabbirang Kec. Patallassang</t>
  </si>
  <si>
    <t>Jl. Poros Bontoramba-Galesong Kel. Bontoramba Kec. Bontonompo Selatan</t>
  </si>
  <si>
    <t>Herlianti</t>
  </si>
  <si>
    <t>7305064405870001</t>
  </si>
  <si>
    <t>UNIT Buludoang</t>
  </si>
  <si>
    <t>Jl. Poros Takalar-Jeneponto Dusun Garonggong Desa Tuju Kec. Bangkala Barat</t>
  </si>
  <si>
    <t>Poernomo</t>
  </si>
  <si>
    <t>7304032704860001</t>
  </si>
  <si>
    <t>UNIT Canrego</t>
  </si>
  <si>
    <t>Jl. Poros Takalar-Jeneponto Kel. Pabbundukang Kec. Polombangkeng Selatan</t>
  </si>
  <si>
    <t>Laode Muh Said Lutsfi KD</t>
  </si>
  <si>
    <t>7371141301800010</t>
  </si>
  <si>
    <t>UNIT Galesong</t>
  </si>
  <si>
    <t>Jl. Krg. Bontomarannu Kel. Boddia Kec. Galesong</t>
  </si>
  <si>
    <t>Zainal Abidin Tuhuloula</t>
  </si>
  <si>
    <t>8171022106810009</t>
  </si>
  <si>
    <t>Sapri</t>
  </si>
  <si>
    <t>7305031805870001</t>
  </si>
  <si>
    <t>UNIT Palleko</t>
  </si>
  <si>
    <t>Jl. Poros Takalar Gowa Kel. Pallekko Kec. Polombangkeng Utara</t>
  </si>
  <si>
    <t>Eko Muh Darudji</t>
  </si>
  <si>
    <t>7371031911860002</t>
  </si>
  <si>
    <t>UNIT Pattallassang</t>
  </si>
  <si>
    <t>Jl. H. Dewakang Dg. Tiro Kel. Pattallassang Kec. Pattallassang</t>
  </si>
  <si>
    <t>Irwansyah Hakim</t>
  </si>
  <si>
    <t>7306022809720001</t>
  </si>
  <si>
    <t>Kamiruddin</t>
  </si>
  <si>
    <t>7305030310840002</t>
  </si>
  <si>
    <t>Jl. Perikanan Kel. Bonto Lebang Kec. Galesong Utara</t>
  </si>
  <si>
    <t>Andi Erwin</t>
  </si>
  <si>
    <t>7371130606860028</t>
  </si>
  <si>
    <t>TERAS Bontoloe</t>
  </si>
  <si>
    <t>Jl. Raya Bontoloe Desa Bontoloe Kec. Galesong</t>
  </si>
  <si>
    <t>Jl. Jend. Sudirman Kompleks Pasar Sentral Takalar ruko 17 Kel. Kalabbirang Kec. Pattalassang</t>
  </si>
  <si>
    <t>KC Tamalanrea</t>
  </si>
  <si>
    <t>Jl. Perintis Kemerdekaan No.1 Kel. Tamalanrea Kec. Tamalanrea</t>
  </si>
  <si>
    <t>H. Mursalim</t>
  </si>
  <si>
    <t>7371112009640002</t>
  </si>
  <si>
    <t>7371132610670003</t>
  </si>
  <si>
    <t>KCP Makassar Sudiang</t>
  </si>
  <si>
    <t>Jl. Perintis Kemerdekaan Ruko 237 No.7 Kel. Sudiang Raya Kec. Biringkanaya</t>
  </si>
  <si>
    <t>Tera Athar Muttaqien</t>
  </si>
  <si>
    <t>3502031908860001</t>
  </si>
  <si>
    <t>Yenni Layuksugi</t>
  </si>
  <si>
    <t>7371145209790010</t>
  </si>
  <si>
    <t>KK RSU Wahidin Sudirohusodo</t>
  </si>
  <si>
    <t>Jl. Perintis Kemerdekaan Km.10 Kompleks RS Wahidin Sudiro Husodo Kel. Tamalanrea Kec. Tamalanrea</t>
  </si>
  <si>
    <t>Wahidah Badawi</t>
  </si>
  <si>
    <t>7371144401730004</t>
  </si>
  <si>
    <t>Fitriani Sauddin</t>
  </si>
  <si>
    <t>7306085204910002</t>
  </si>
  <si>
    <t>KK RS Tajuddin Chalid</t>
  </si>
  <si>
    <t>Jl. Paccerakkang No.67 Kompleks RS.Dr.Tajuddin Chalid Kel. Paccerakkang Kec. Biringkanaya</t>
  </si>
  <si>
    <t>Aryta Suzanna</t>
  </si>
  <si>
    <t>7371096301670010</t>
  </si>
  <si>
    <t>Endah Saraswati</t>
  </si>
  <si>
    <t>7371114401890000</t>
  </si>
  <si>
    <t>KK RS Unhas</t>
  </si>
  <si>
    <t>Jl. Perintis Kemerdekaan Km 10 Kompleks RS UNHAS Kel. Tamalanrea Kec. Tamalanrea</t>
  </si>
  <si>
    <t>Suhartati Arifin</t>
  </si>
  <si>
    <t>7371146202680000</t>
  </si>
  <si>
    <t>A. Mardianti</t>
  </si>
  <si>
    <t>7371144205900013</t>
  </si>
  <si>
    <t>KK Universitas Hasanuddin</t>
  </si>
  <si>
    <t>Jl. Perintis Kemerdekaan Km. 10 Kompleks UNHAS Tamalanrea Kel. Tamalanrea Kec. Tamalanrea</t>
  </si>
  <si>
    <t>Regina Allolinggi</t>
  </si>
  <si>
    <t>7371114904720003</t>
  </si>
  <si>
    <t>Agitha Junianty Pasalli</t>
  </si>
  <si>
    <t>7371146706970002</t>
  </si>
  <si>
    <t>UNIT Angkasa</t>
  </si>
  <si>
    <t>Jl. Perintis Kemerdekaan Komp Kima Sq Blok A No.7 Kel. Daya Kec. Biringkanaya</t>
  </si>
  <si>
    <t>Muh. Asrul</t>
  </si>
  <si>
    <t>7371122007720006</t>
  </si>
  <si>
    <t>Fazlur Rahman</t>
  </si>
  <si>
    <t>7371140503890001</t>
  </si>
  <si>
    <t>UNIT BTP Tamalanrea</t>
  </si>
  <si>
    <t>Jl. Tamalanrea Raya Ruko Btp No.16D Kel. Tamalanrea indah Kec. Biringkanaya</t>
  </si>
  <si>
    <t>Zaenal Ridwan</t>
  </si>
  <si>
    <t>2150131904820001</t>
  </si>
  <si>
    <t>Bayu Setiawan Susworo</t>
  </si>
  <si>
    <t>7371140905900009</t>
  </si>
  <si>
    <t>UNIT Citra Sudiang</t>
  </si>
  <si>
    <t>Jl. Perintis Kemerdekaan Ruko Citra Sudiang Indah Blok Y7 Kel. Pai Kec. Biringkanaya</t>
  </si>
  <si>
    <t>Alamsyah Dewang</t>
  </si>
  <si>
    <t>7371110803820009</t>
  </si>
  <si>
    <t>Dominggus Deky Tasik</t>
  </si>
  <si>
    <t>7371131106780004</t>
  </si>
  <si>
    <t>UNIT Daya</t>
  </si>
  <si>
    <t>Jl. Perintis Kemerdekaan Komp Pusat Niaga Daya Blok F.3 A.1/2 Kel. Daya Kec. Biringkanaya</t>
  </si>
  <si>
    <t>Marius D. Jatmiko</t>
  </si>
  <si>
    <t>7306082605690004</t>
  </si>
  <si>
    <t>A. Irfandi Hatta</t>
  </si>
  <si>
    <t>7371101709820005</t>
  </si>
  <si>
    <t>UNIT Kapasa</t>
  </si>
  <si>
    <t>Jl. Kapasa Raya Blok E 1 Makassar Kel. Kapasa Kec. Tamalanrea</t>
  </si>
  <si>
    <t>Furqan Kasmin</t>
  </si>
  <si>
    <t>7306080901860004</t>
  </si>
  <si>
    <t>Syaifuddin Ridwan</t>
  </si>
  <si>
    <t>7371142905860005</t>
  </si>
  <si>
    <t>UNIT Paccerakkang</t>
  </si>
  <si>
    <t>Jl. Paccerakkang No.46 Kel. Paccerakang Kec. Biringkanaya</t>
  </si>
  <si>
    <t>H. Hasanuddin</t>
  </si>
  <si>
    <t>7306081708650014</t>
  </si>
  <si>
    <t>Kurniawati</t>
  </si>
  <si>
    <t>7371094606890006</t>
  </si>
  <si>
    <t>UNIT Perintis</t>
  </si>
  <si>
    <t>Jl. Perintis Kemerdekaan Kel. Tamalanrea indah Kec. Biringkanaya</t>
  </si>
  <si>
    <t>Akhmad Yunus</t>
  </si>
  <si>
    <t>7371132612640001</t>
  </si>
  <si>
    <t>Siti Sabrianita</t>
  </si>
  <si>
    <t>7401076310870002</t>
  </si>
  <si>
    <t>TERAS Pajjaiyang</t>
  </si>
  <si>
    <t>Jl. Raya Pajjaiyyang Kel. Paccerakkang Kec. Biringkanaya</t>
  </si>
  <si>
    <t>Angga Pratama Adisaputra</t>
  </si>
  <si>
    <t>7371140610870008</t>
  </si>
  <si>
    <t>TERAS Pasar BTP</t>
  </si>
  <si>
    <t>Jl. Tamalanrea Raya Blok E No.1 Kel. Tamalanrea Kec. Tamalanrea</t>
  </si>
  <si>
    <t>Zulfahrul Inrawangsa</t>
  </si>
  <si>
    <t>7313081505950001</t>
  </si>
  <si>
    <t>TERAS Pasar Daya</t>
  </si>
  <si>
    <t>Jl. Kompleks Niaga daya Blok F5A No.6 Kel. Daya Kec. Biringkanaya</t>
  </si>
  <si>
    <t>Asri</t>
  </si>
  <si>
    <t>7371140110900004</t>
  </si>
  <si>
    <t>TERAS Pasar Mandai</t>
  </si>
  <si>
    <t>Jl. Villa Mutiara Ruko Niaga Fiesta B.35 Kel. Bulurokeng Kec. Biringkanaya</t>
  </si>
  <si>
    <t>Hendra Saini</t>
  </si>
  <si>
    <t>7371040205850001</t>
  </si>
  <si>
    <t>TO Kima Makassar</t>
  </si>
  <si>
    <t>Jl. Kapasa Kel. Kapasa Kec. Tamalanrea</t>
  </si>
  <si>
    <t>Rasmawati</t>
  </si>
  <si>
    <t>7371146605680002</t>
  </si>
  <si>
    <t>Kab. Maluku Tenggara</t>
  </si>
  <si>
    <t>KC Tual</t>
  </si>
  <si>
    <t>Jl. Jend. Sudirman Kel. Ohojang Watdek Kec. Kei Kecil</t>
  </si>
  <si>
    <t>ABDU RAHIM</t>
  </si>
  <si>
    <t>8101170806670001</t>
  </si>
  <si>
    <t>ROSALIA RENWARIN</t>
  </si>
  <si>
    <t>8102014404700002</t>
  </si>
  <si>
    <t>Kab. Kepulauan Aru</t>
  </si>
  <si>
    <t>KCP Pulau Aru</t>
  </si>
  <si>
    <t>Jl. Lukas Mairering Kel. Galay Dubur Kec. PP Aru</t>
  </si>
  <si>
    <t>Lukman Surya</t>
  </si>
  <si>
    <t>7309012204710000</t>
  </si>
  <si>
    <t>Nur Aspan A. Karim</t>
  </si>
  <si>
    <t>8102106509690001</t>
  </si>
  <si>
    <t>Kota Tual</t>
  </si>
  <si>
    <t>UNIT Ag Renuat</t>
  </si>
  <si>
    <t>Jl. Ag Renuat Kel. Masrum Kec. Pulau Dullah Selatan</t>
  </si>
  <si>
    <t>TAUFAN IRFANSYAH ZEIN TATANEL</t>
  </si>
  <si>
    <t>8102102711790001</t>
  </si>
  <si>
    <t>AZZANI HADJAR FADIRUBUN</t>
  </si>
  <si>
    <t>8102096409890001</t>
  </si>
  <si>
    <t>UNIT Dobo</t>
  </si>
  <si>
    <t>Jl. Kapitan Mallongi Kel. Galay Dubur Kec. PP Aru</t>
  </si>
  <si>
    <t>MUHAMAD TANARUBUN</t>
  </si>
  <si>
    <t>8102100906750001</t>
  </si>
  <si>
    <t>CLARK EVAN WERLUKA</t>
  </si>
  <si>
    <t>8171012302960002</t>
  </si>
  <si>
    <t>UNIT Elat</t>
  </si>
  <si>
    <t>Jl. Pelita Kel. Depur Kec. Kei Besar</t>
  </si>
  <si>
    <t>DEDY ZUBAEDAH KOEDOEBOEN</t>
  </si>
  <si>
    <t>8172016805760001</t>
  </si>
  <si>
    <t>WULAN JULIAN SUTISMA</t>
  </si>
  <si>
    <t>8102017007940005</t>
  </si>
  <si>
    <t>UNIT Langgur</t>
  </si>
  <si>
    <t>Jl. Pasar Terminal Langgur Kel. Langgur Kec. Kei Kecil</t>
  </si>
  <si>
    <t>WELLYAM KESAULYA</t>
  </si>
  <si>
    <t>8172020904720001</t>
  </si>
  <si>
    <t>NAOMI MONY SAHETAPY</t>
  </si>
  <si>
    <t>8102015303710001</t>
  </si>
  <si>
    <t>UNIT Masrum</t>
  </si>
  <si>
    <t>Jl. Pattimura Kel. Masrum Kec. Dullah Selatan</t>
  </si>
  <si>
    <t>MULIADI FATTAH</t>
  </si>
  <si>
    <t>8102010205780007</t>
  </si>
  <si>
    <t>YUSRA</t>
  </si>
  <si>
    <t>8102016308770001</t>
  </si>
  <si>
    <t>TERAS Pasar Debut</t>
  </si>
  <si>
    <t>Jl. Pelabuhan Debut Desa Debut Kec. Kei Kecil</t>
  </si>
  <si>
    <t>HADIJAH RUMAF</t>
  </si>
  <si>
    <t>8172016609930002</t>
  </si>
  <si>
    <t>TERAS Pasar Dobo</t>
  </si>
  <si>
    <t>Jl. Lukas Mairering Pasar Dobo Kel. Galay dubu Kec. Pulau-Pulau Aru</t>
  </si>
  <si>
    <t>TISON YONGNAIN</t>
  </si>
  <si>
    <t>8102030712410001</t>
  </si>
  <si>
    <t>TERAS Pasar Rumaat</t>
  </si>
  <si>
    <t>Jl. Poros Desa Rumaat Desa Rumaat Kec. Kei Kecil Timur</t>
  </si>
  <si>
    <t>FAUZIA TAMHER</t>
  </si>
  <si>
    <t>8102015203990006</t>
  </si>
  <si>
    <t>KC Watampone</t>
  </si>
  <si>
    <t>Jl. Jend. A. Yani No. 11 Kel. Manurunge Kec. Tanete Riattang</t>
  </si>
  <si>
    <t>Putu Gede Arimbawa</t>
  </si>
  <si>
    <t>7371092907750011</t>
  </si>
  <si>
    <t>Adiyatman</t>
  </si>
  <si>
    <t>7308210706800004</t>
  </si>
  <si>
    <t>KCP Bone Trade Center</t>
  </si>
  <si>
    <t>Jl. K.H.Agussalim Kel. Macege Kec. Tanete Riattang Barat</t>
  </si>
  <si>
    <t>Ahmad Aziz</t>
  </si>
  <si>
    <t>3320072007870007</t>
  </si>
  <si>
    <t>A.Raodhayanti</t>
  </si>
  <si>
    <t>7308216511750004</t>
  </si>
  <si>
    <t>SSB Res Bone</t>
  </si>
  <si>
    <t>Jl. Yos Sudarso No. 34 Kel. Tipojong Kec. Tanete Riattang Timur</t>
  </si>
  <si>
    <t>UNIT Apala Bajoe</t>
  </si>
  <si>
    <t>Jl. Yos Sudarso Kel. Bajoe Kec. Tanete Riattang Timur</t>
  </si>
  <si>
    <t>A.Nenny Triana</t>
  </si>
  <si>
    <t>7308226508800003</t>
  </si>
  <si>
    <t>Dini Angriani</t>
  </si>
  <si>
    <t>7308224107920161</t>
  </si>
  <si>
    <t>UNIT Bengo</t>
  </si>
  <si>
    <t>Jl. Poros Makassar Desa Bulu Allaporeng Kec. Bengo</t>
  </si>
  <si>
    <t>Iwang</t>
  </si>
  <si>
    <t>7313110707870003</t>
  </si>
  <si>
    <t>7308261909940001</t>
  </si>
  <si>
    <t>UNIT Bukaka</t>
  </si>
  <si>
    <t>Jl. Beringin Kel. Watampone Kec. Tanete Riattang</t>
  </si>
  <si>
    <t>Anita Eka Sari</t>
  </si>
  <si>
    <t>7308216510780005</t>
  </si>
  <si>
    <t>Nurawaliah</t>
  </si>
  <si>
    <t>7308226301880001</t>
  </si>
  <si>
    <t>UNIT Cina</t>
  </si>
  <si>
    <t>Jl. Poros Bone-Sinjai Desa Lompu Kec. Cina</t>
  </si>
  <si>
    <t>Sunandar</t>
  </si>
  <si>
    <t>7308070107700102</t>
  </si>
  <si>
    <t>A.Reski Juniarsih</t>
  </si>
  <si>
    <t>7308215706940001</t>
  </si>
  <si>
    <t>UNIT Cinnong</t>
  </si>
  <si>
    <t>Jl. Poros Pattiro Kel. Cinnong Kec. Sibulue</t>
  </si>
  <si>
    <t>Buhari</t>
  </si>
  <si>
    <t>7308212607650001</t>
  </si>
  <si>
    <t>Mustika Hikmah</t>
  </si>
  <si>
    <t>7308226308910001</t>
  </si>
  <si>
    <t>UNIT Kadai</t>
  </si>
  <si>
    <t>Jl. Poros Bone-Sinjai Kel. Padaelo Kec. Mare</t>
  </si>
  <si>
    <t>Rahmat Sudarmin</t>
  </si>
  <si>
    <t>7308211204790004</t>
  </si>
  <si>
    <t>Asmiana</t>
  </si>
  <si>
    <t>7308216611900003</t>
  </si>
  <si>
    <t>UNIT Lamurukung</t>
  </si>
  <si>
    <t>Jl. Poros Bone-Sengkang Desa Paccing Kec. Tellusiatinge</t>
  </si>
  <si>
    <t>Fatma Juwita</t>
  </si>
  <si>
    <t>7308225604830002</t>
  </si>
  <si>
    <t>Hajja Agustina Fahyra</t>
  </si>
  <si>
    <t>7308224408880001</t>
  </si>
  <si>
    <t>UNIT Palakka</t>
  </si>
  <si>
    <t>Jl. Jend.Ahmad Yani Kel. Macanang Kec. Tanete Riattang Barat</t>
  </si>
  <si>
    <t>Nasruddin</t>
  </si>
  <si>
    <t>7308212003790002</t>
  </si>
  <si>
    <t>Tias Ekawaty</t>
  </si>
  <si>
    <t>7308215901880002</t>
  </si>
  <si>
    <t>UNIT Pompanua</t>
  </si>
  <si>
    <t>Jl. Raya Poros Timurung Kel. Pompanua Kec. Ajangale</t>
  </si>
  <si>
    <t>Agus Pujohadi</t>
  </si>
  <si>
    <t>7308222904690001</t>
  </si>
  <si>
    <t>Siti Hardiyanti Dumbi</t>
  </si>
  <si>
    <t>7308217012950001</t>
  </si>
  <si>
    <t>UNIT Taccipi</t>
  </si>
  <si>
    <t>Jl. Poros Bone-Makassar Km 17 Kel. Ulaweng Cinnong Kec. Ulaweng</t>
  </si>
  <si>
    <t>A.Ervinawati</t>
  </si>
  <si>
    <t>7308215808760001</t>
  </si>
  <si>
    <t>Yayan Sari</t>
  </si>
  <si>
    <t>UNIT Tanabatue</t>
  </si>
  <si>
    <t>Jl. Poros Tanabatue-Palattae Kel. Tanabatue Kec. Libureng</t>
  </si>
  <si>
    <t>Budyarman</t>
  </si>
  <si>
    <t>7371130505840019</t>
  </si>
  <si>
    <t>Aswar Idris</t>
  </si>
  <si>
    <t>7308232204940001</t>
  </si>
  <si>
    <t>UNIT Uloe</t>
  </si>
  <si>
    <t>Jl. Poros Bone-Wajo Desa Uloe Kec. Dua Boccoe</t>
  </si>
  <si>
    <t>Muhiddin</t>
  </si>
  <si>
    <t>7303022702720003</t>
  </si>
  <si>
    <t>Yuslinda</t>
  </si>
  <si>
    <t>UNIT Bone Kota</t>
  </si>
  <si>
    <t>Jl. Jenderal Sukawati Kel. Macege Kec. Tanete Riattang</t>
  </si>
  <si>
    <t>Reza Mahesa</t>
  </si>
  <si>
    <t>7308160803860001</t>
  </si>
  <si>
    <t>Sahaltia Syamsul</t>
  </si>
  <si>
    <t>7308216509910002</t>
  </si>
  <si>
    <t>TERAS Cenrana</t>
  </si>
  <si>
    <t>Jl. Poros Cenrana-Lea Kel. Cenrana Kec. Cenrana</t>
  </si>
  <si>
    <t>TERAS Pasar Lamuru</t>
  </si>
  <si>
    <t>Jl. Pasar Lamuru Desa Lamurukung Kec. Tellusiattinge</t>
  </si>
  <si>
    <t>TERAS Pasar Tonra</t>
  </si>
  <si>
    <t>Jl. Poros Bone-Sinjai Dusun Bulu-Bulu Desa Bulu-Bulu Kec. Tonra</t>
  </si>
  <si>
    <t>Kab. Soppeng</t>
  </si>
  <si>
    <t>KC Watansoppeng</t>
  </si>
  <si>
    <t>Jl. Merdeka No. 6 Kel. Botto Kec. Lalabata</t>
  </si>
  <si>
    <t>SITTI SYAHRIYANTI S</t>
  </si>
  <si>
    <t>7372025911790000</t>
  </si>
  <si>
    <t>A RAHMAT PANANJAYA</t>
  </si>
  <si>
    <t>7312010511850002</t>
  </si>
  <si>
    <t>UNIT Batu-Batu</t>
  </si>
  <si>
    <t>Jl. H. Andi Maeru No. 135 Kel. Batu - Batu Kec. Marioriwawo</t>
  </si>
  <si>
    <t>HJ. MASNAENI, SE</t>
  </si>
  <si>
    <t>7312044912710001</t>
  </si>
  <si>
    <t>NURHATIFAH</t>
  </si>
  <si>
    <t>7308214712960001</t>
  </si>
  <si>
    <t>UNIT Cennae</t>
  </si>
  <si>
    <t>Jl. Poros Bulu Dua No. 113 Kel. Watu Kec. Marioriawa</t>
  </si>
  <si>
    <t>A. MUH. AKRAM</t>
  </si>
  <si>
    <t>7312042106780001</t>
  </si>
  <si>
    <t>ANDI ANITA PURNAMA SARI</t>
  </si>
  <si>
    <t>7312046405890003</t>
  </si>
  <si>
    <t>UNIT Jennae</t>
  </si>
  <si>
    <t>Jl. Muh. Idris No. 19 Kel. Jennae Kec. Liliriaja</t>
  </si>
  <si>
    <t>AHMAR</t>
  </si>
  <si>
    <t>7312041302830002</t>
  </si>
  <si>
    <t>INDIRA SARI</t>
  </si>
  <si>
    <t>7312045706950002</t>
  </si>
  <si>
    <t>UNIT Labokong</t>
  </si>
  <si>
    <t>Jl. Watalipu No. 14 Kel. Donri-donri Kec. Donri donri</t>
  </si>
  <si>
    <t>ANA WILDANA</t>
  </si>
  <si>
    <t>7312044708810004</t>
  </si>
  <si>
    <t>SRI SAPUTRI MUKHTAR SP</t>
  </si>
  <si>
    <t>7371116604890005</t>
  </si>
  <si>
    <t>UNIT Lalabata Rilau</t>
  </si>
  <si>
    <t>Jl. Kemakmuran Kel. Lemba Kec. Lalabata</t>
  </si>
  <si>
    <t>DIAN PUSPITA SARI</t>
  </si>
  <si>
    <t>7312046211840004</t>
  </si>
  <si>
    <t>ASRIYANTI</t>
  </si>
  <si>
    <t>7312044210860001</t>
  </si>
  <si>
    <t>UNIT Mutiara</t>
  </si>
  <si>
    <t>Jl. Poros Maros - Soppeng Kel. Lalebata Kec. Lamuru</t>
  </si>
  <si>
    <t>ANDI KARIMUDDIN</t>
  </si>
  <si>
    <t>7312041305780003</t>
  </si>
  <si>
    <t>MINARNI RASYID, SE</t>
  </si>
  <si>
    <t>7312016509940003</t>
  </si>
  <si>
    <t>UNIT Ompo</t>
  </si>
  <si>
    <t>Jl. Komp. Pasar Sentral No. 156 Kel. Lapajung Kec. Lalabata</t>
  </si>
  <si>
    <t>ANDI RIDWAN</t>
  </si>
  <si>
    <t>7312060407770001</t>
  </si>
  <si>
    <t>ANDI PUTRI ATIMSARI</t>
  </si>
  <si>
    <t>7312084901900002</t>
  </si>
  <si>
    <t>UNIT Pacongkang</t>
  </si>
  <si>
    <t>Jl. Penrie (Depan Pasar Pacongkang) Kel. Barang Kec. Liliriaja</t>
  </si>
  <si>
    <t>TOMO UBBE</t>
  </si>
  <si>
    <t>7306070112640003</t>
  </si>
  <si>
    <t>WAFIA RAMADHANI</t>
  </si>
  <si>
    <t>7371125402960001</t>
  </si>
  <si>
    <t>UNIT Pajalesang</t>
  </si>
  <si>
    <t>Jl. Pahlawan Cabenge No. 17 Kel. Pajalessang Kec. Lilirilau</t>
  </si>
  <si>
    <t>MUHAMMAD SALIH NURDIN</t>
  </si>
  <si>
    <t>7312030306790002</t>
  </si>
  <si>
    <t>A. BESSE SUCI REZKI</t>
  </si>
  <si>
    <t>7312045205950002</t>
  </si>
  <si>
    <t>UNIT Pattojo</t>
  </si>
  <si>
    <t>Jl. Poros Sengkang Salaonro No. 185 Kel. Ujung Kec. Lilirilau</t>
  </si>
  <si>
    <t>M. RIZAL NARRA</t>
  </si>
  <si>
    <t>7371011103690005</t>
  </si>
  <si>
    <t>RAHMAN PRATAMA</t>
  </si>
  <si>
    <t>7312010210890001</t>
  </si>
  <si>
    <t>UNIT Takalala</t>
  </si>
  <si>
    <t>Jl. H.Andi Wana No. 118 Kel. Tettikenrarae Kec. Marioriwawo</t>
  </si>
  <si>
    <t>A. NURFITRI</t>
  </si>
  <si>
    <t>7312025204800004</t>
  </si>
  <si>
    <t>ANDI ERLINA RAMADAN</t>
  </si>
  <si>
    <t>7312046901970002</t>
  </si>
  <si>
    <t>TERAS Ganra</t>
  </si>
  <si>
    <t>Jl. Poros Tajuncu Ganra Kel. Ganra Kec. Ganra</t>
  </si>
  <si>
    <t>ERRY PRASETYAWATI</t>
  </si>
  <si>
    <t>7312046412940002</t>
  </si>
  <si>
    <t>TERAS Pasar Batu Batu</t>
  </si>
  <si>
    <t>Jl. H.A.Meru No.20 Kel. Manorang Salo Kec. Batu-Batu</t>
  </si>
  <si>
    <t>WARDIMAN HUSAIN</t>
  </si>
  <si>
    <t>7304061402970002</t>
  </si>
  <si>
    <t>TERAS Pasar Takalala</t>
  </si>
  <si>
    <t>Jl. Madrasah No.260 Kel. Tettikenrarae Kec. Marioriwawo</t>
  </si>
  <si>
    <t>YUANITA SULPRISKA</t>
  </si>
  <si>
    <t>7312044604930002</t>
  </si>
  <si>
    <t>TERAS Pasar Tetewatu</t>
  </si>
  <si>
    <t>Jl. Poros Watansoppeng-Sidrap Depan Pasar Panincong Kel. Panincong Kec. Marioriawa</t>
  </si>
  <si>
    <t>RESKI AULIA</t>
  </si>
  <si>
    <t>7312035012960001</t>
  </si>
  <si>
    <t>-5.13268</t>
  </si>
  <si>
    <t>-3.70168</t>
  </si>
  <si>
    <t>-3.281359</t>
  </si>
  <si>
    <t>-3.695322</t>
  </si>
  <si>
    <t>-3.701852</t>
  </si>
  <si>
    <t>-3.694499</t>
  </si>
  <si>
    <t>-3.631168</t>
  </si>
  <si>
    <t>-4.527979</t>
  </si>
  <si>
    <t>-3.691391</t>
  </si>
  <si>
    <t>-3.702944</t>
  </si>
  <si>
    <t>-3.58362</t>
  </si>
  <si>
    <t>-3.376393</t>
  </si>
  <si>
    <t>-3.270459</t>
  </si>
  <si>
    <t>-3.844558</t>
  </si>
  <si>
    <t>-3.571832</t>
  </si>
  <si>
    <t>-3.588612</t>
  </si>
  <si>
    <t>-3.651529</t>
  </si>
  <si>
    <t>-3.664091</t>
  </si>
  <si>
    <t>-3.690953</t>
  </si>
  <si>
    <t>-3.282804</t>
  </si>
  <si>
    <t>-3.687846</t>
  </si>
  <si>
    <t>-5.54536</t>
  </si>
  <si>
    <t>-5.549601</t>
  </si>
  <si>
    <t>-5.451823</t>
  </si>
  <si>
    <t>-5.548085</t>
  </si>
  <si>
    <t>-5.55808</t>
  </si>
  <si>
    <t>-5.541188</t>
  </si>
  <si>
    <t>-5.542057</t>
  </si>
  <si>
    <t>-4.412796</t>
  </si>
  <si>
    <t>-4.406744</t>
  </si>
  <si>
    <t>-4.180944</t>
  </si>
  <si>
    <t>-4.26501</t>
  </si>
  <si>
    <t>-4.317357</t>
  </si>
  <si>
    <t>-4.528261</t>
  </si>
  <si>
    <t>-4.480456</t>
  </si>
  <si>
    <t>-4.071566</t>
  </si>
  <si>
    <t>-4.412573</t>
  </si>
  <si>
    <t>-4.578173</t>
  </si>
  <si>
    <t>-5.457017</t>
  </si>
  <si>
    <t>-5.462919</t>
  </si>
  <si>
    <t>-4.784296</t>
  </si>
  <si>
    <t>-5.263274</t>
  </si>
  <si>
    <t>-5.284702</t>
  </si>
  <si>
    <t>-5.465598</t>
  </si>
  <si>
    <t>-5.455213</t>
  </si>
  <si>
    <t>-5.509299</t>
  </si>
  <si>
    <t>-5.343313</t>
  </si>
  <si>
    <t>-5.461972</t>
  </si>
  <si>
    <t>-5.605114</t>
  </si>
  <si>
    <t>-5.462078</t>
  </si>
  <si>
    <t>-5.456698</t>
  </si>
  <si>
    <t>-5.478561</t>
  </si>
  <si>
    <t>-5.340742</t>
  </si>
  <si>
    <t>-5.458157</t>
  </si>
  <si>
    <t>-6.117324</t>
  </si>
  <si>
    <t>-5.93729</t>
  </si>
  <si>
    <t>-6.114161</t>
  </si>
  <si>
    <t>-6.117156</t>
  </si>
  <si>
    <t>-5.554222</t>
  </si>
  <si>
    <t>-5.443693</t>
  </si>
  <si>
    <t>-5.493701</t>
  </si>
  <si>
    <t>-5.329453</t>
  </si>
  <si>
    <t>-5.539513</t>
  </si>
  <si>
    <t>-5.565823</t>
  </si>
  <si>
    <t>-5.401155</t>
  </si>
  <si>
    <t>-5.325111</t>
  </si>
  <si>
    <t>-5.558683</t>
  </si>
  <si>
    <t>-5.515339</t>
  </si>
  <si>
    <t>-5.520444</t>
  </si>
  <si>
    <t>-5.471619</t>
  </si>
  <si>
    <t>-5.361318</t>
  </si>
  <si>
    <t>-5.540051</t>
  </si>
  <si>
    <t>-5.518867</t>
  </si>
  <si>
    <t>-5.558662</t>
  </si>
  <si>
    <t>-3.566215</t>
  </si>
  <si>
    <t>-3.559534</t>
  </si>
  <si>
    <t>-3.404899</t>
  </si>
  <si>
    <t>-3.402673</t>
  </si>
  <si>
    <t>-3.410499</t>
  </si>
  <si>
    <t>-3.564278</t>
  </si>
  <si>
    <t>-3.320677</t>
  </si>
  <si>
    <t>-3.743107</t>
  </si>
  <si>
    <t>-3.32512</t>
  </si>
  <si>
    <t>-3.664939</t>
  </si>
  <si>
    <t>-3.351335</t>
  </si>
  <si>
    <t>-3.32348</t>
  </si>
  <si>
    <t>-3.408864</t>
  </si>
  <si>
    <t>-3.565457</t>
  </si>
  <si>
    <t>-5.6753</t>
  </si>
  <si>
    <t>-5.673055</t>
  </si>
  <si>
    <t>-5.596612</t>
  </si>
  <si>
    <t>-5.630238</t>
  </si>
  <si>
    <t>-5.431736</t>
  </si>
  <si>
    <t>-5.563114</t>
  </si>
  <si>
    <t>-5.580223</t>
  </si>
  <si>
    <t>-5.608303</t>
  </si>
  <si>
    <t>-5.588827</t>
  </si>
  <si>
    <t>-5.670174</t>
  </si>
  <si>
    <t>-5.498988</t>
  </si>
  <si>
    <t>-3.991894</t>
  </si>
  <si>
    <t>-3.865544</t>
  </si>
  <si>
    <t>-3.851002</t>
  </si>
  <si>
    <t>-3.517874</t>
  </si>
  <si>
    <t>-3.955357</t>
  </si>
  <si>
    <t>-3.952955</t>
  </si>
  <si>
    <t>-3.997367</t>
  </si>
  <si>
    <t>-4.027462</t>
  </si>
  <si>
    <t>-3.860955</t>
  </si>
  <si>
    <t>-3.87665</t>
  </si>
  <si>
    <t>-3.994771</t>
  </si>
  <si>
    <t>-3.935623</t>
  </si>
  <si>
    <t>-4.042512</t>
  </si>
  <si>
    <t>-3.962404</t>
  </si>
  <si>
    <t>-4.003054</t>
  </si>
  <si>
    <t>-4.773661</t>
  </si>
  <si>
    <t>-4.337752</t>
  </si>
  <si>
    <t>-3.973163</t>
  </si>
  <si>
    <t>-3.989975</t>
  </si>
  <si>
    <t>-4.731477</t>
  </si>
  <si>
    <t>-4.308715</t>
  </si>
  <si>
    <t>-4.012259</t>
  </si>
  <si>
    <t>-4.000664</t>
  </si>
  <si>
    <t>-4.773514</t>
  </si>
  <si>
    <t>-3.963631</t>
  </si>
  <si>
    <t>-4.174538</t>
  </si>
  <si>
    <t>-4.103027</t>
  </si>
  <si>
    <t>-3.997308</t>
  </si>
  <si>
    <t>-4.299462</t>
  </si>
  <si>
    <t>-3.972009</t>
  </si>
  <si>
    <t>-3.969935</t>
  </si>
  <si>
    <t>-4.461948</t>
  </si>
  <si>
    <t>-4.01033</t>
  </si>
  <si>
    <t>-4.021701</t>
  </si>
  <si>
    <t>-4.286867</t>
  </si>
  <si>
    <t>-4.613573</t>
  </si>
  <si>
    <t>-3.964708</t>
  </si>
  <si>
    <t>-3.982146</t>
  </si>
  <si>
    <t>-3.970694</t>
  </si>
  <si>
    <t>-4.05406</t>
  </si>
  <si>
    <t>-3.499865</t>
  </si>
  <si>
    <t>-4.178344</t>
  </si>
  <si>
    <t>-4.053297</t>
  </si>
  <si>
    <t>-3.500756</t>
  </si>
  <si>
    <t>-4.825929</t>
  </si>
  <si>
    <t>-3.07604</t>
  </si>
  <si>
    <t>-4.782766</t>
  </si>
  <si>
    <t>-4.057035</t>
  </si>
  <si>
    <t>-4.15239</t>
  </si>
  <si>
    <t>-4.304381</t>
  </si>
  <si>
    <t>-3.29683</t>
  </si>
  <si>
    <t>-4.17567</t>
  </si>
  <si>
    <t>-3.505635</t>
  </si>
  <si>
    <t>-3.665813</t>
  </si>
  <si>
    <t>-4.047045</t>
  </si>
  <si>
    <t>-4.371761</t>
  </si>
  <si>
    <t>-3.926606</t>
  </si>
  <si>
    <t>-4.045539</t>
  </si>
  <si>
    <t>-4.059996</t>
  </si>
  <si>
    <t>-3.296996</t>
  </si>
  <si>
    <t>-4.126668</t>
  </si>
  <si>
    <t>-3.543442</t>
  </si>
  <si>
    <t>-3.54461</t>
  </si>
  <si>
    <t>-3.539653</t>
  </si>
  <si>
    <t>-3.256503</t>
  </si>
  <si>
    <t>-3.375948</t>
  </si>
  <si>
    <t>-3.505478</t>
  </si>
  <si>
    <t>-3.502272</t>
  </si>
  <si>
    <t>-3.494727</t>
  </si>
  <si>
    <t>-3.425052</t>
  </si>
  <si>
    <t>-3.545107</t>
  </si>
  <si>
    <t>-5.132431</t>
  </si>
  <si>
    <t>-5.128694</t>
  </si>
  <si>
    <t>-5.120313</t>
  </si>
  <si>
    <t>-5.14486</t>
  </si>
  <si>
    <t>-5.134305</t>
  </si>
  <si>
    <t>-5.13759</t>
  </si>
  <si>
    <t>-5.135256</t>
  </si>
  <si>
    <t>-5.140776</t>
  </si>
  <si>
    <t>-5.096196</t>
  </si>
  <si>
    <t>-5.132324</t>
  </si>
  <si>
    <t>-5.13815</t>
  </si>
  <si>
    <t>-5.097179</t>
  </si>
  <si>
    <t>-5.123892</t>
  </si>
  <si>
    <t>-5.124657</t>
  </si>
  <si>
    <t>-5.117212</t>
  </si>
  <si>
    <t>-5.121827</t>
  </si>
  <si>
    <t>-5.121293</t>
  </si>
  <si>
    <t>-5.131664</t>
  </si>
  <si>
    <t>-5.131963</t>
  </si>
  <si>
    <t>-5.113129</t>
  </si>
  <si>
    <t>-5.16419</t>
  </si>
  <si>
    <t>-5.18009</t>
  </si>
  <si>
    <t>-5.134889</t>
  </si>
  <si>
    <t>-5.140041</t>
  </si>
  <si>
    <t>-5.15216</t>
  </si>
  <si>
    <t>-5.16469</t>
  </si>
  <si>
    <t>-5.15126</t>
  </si>
  <si>
    <t>-5.147727</t>
  </si>
  <si>
    <t>-5.134144</t>
  </si>
  <si>
    <t>-5.146081</t>
  </si>
  <si>
    <t>-5.14861</t>
  </si>
  <si>
    <t>-5.174101</t>
  </si>
  <si>
    <t>-5.112096</t>
  </si>
  <si>
    <t>-5.122338</t>
  </si>
  <si>
    <t>-5.129818</t>
  </si>
  <si>
    <t>-5.132356</t>
  </si>
  <si>
    <t>-5.16874</t>
  </si>
  <si>
    <t>-5.18317</t>
  </si>
  <si>
    <t>-2.68008</t>
  </si>
  <si>
    <t>-2.67755</t>
  </si>
  <si>
    <t>-1.58649</t>
  </si>
  <si>
    <t>-1.474988</t>
  </si>
  <si>
    <t>-1.688298</t>
  </si>
  <si>
    <t>-2.687889</t>
  </si>
  <si>
    <t>-1.791148</t>
  </si>
  <si>
    <t>-2.672113</t>
  </si>
  <si>
    <t>-2.680607</t>
  </si>
  <si>
    <t>-1.71336</t>
  </si>
  <si>
    <t>-2.861079</t>
  </si>
  <si>
    <t>-2.313216</t>
  </si>
  <si>
    <t>-2.544884</t>
  </si>
  <si>
    <t>-2.115704</t>
  </si>
  <si>
    <t>-2.069515</t>
  </si>
  <si>
    <t>-3.011179</t>
  </si>
  <si>
    <t>-2.68603</t>
  </si>
  <si>
    <t>-2.673166</t>
  </si>
  <si>
    <t>-2.551381</t>
  </si>
  <si>
    <t>-5.005805</t>
  </si>
  <si>
    <t>-5.07607</t>
  </si>
  <si>
    <t>-5.006998</t>
  </si>
  <si>
    <t>-5.013405</t>
  </si>
  <si>
    <t>-5.05745</t>
  </si>
  <si>
    <t>-4.91555</t>
  </si>
  <si>
    <t>-5.048216</t>
  </si>
  <si>
    <t>-4.959158</t>
  </si>
  <si>
    <t>-4.180927</t>
  </si>
  <si>
    <t>-5.033921</t>
  </si>
  <si>
    <t>-5.011391</t>
  </si>
  <si>
    <t>-5.113039</t>
  </si>
  <si>
    <t>-5.008018</t>
  </si>
  <si>
    <t>-5.049123</t>
  </si>
  <si>
    <t>-2.554039</t>
  </si>
  <si>
    <t>-2.617357</t>
  </si>
  <si>
    <t>-2.511755</t>
  </si>
  <si>
    <t>-2.633367</t>
  </si>
  <si>
    <t>-2.553049</t>
  </si>
  <si>
    <t>-2.767258</t>
  </si>
  <si>
    <t>-2.461841</t>
  </si>
  <si>
    <t>-2.618721</t>
  </si>
  <si>
    <t>-2.552107</t>
  </si>
  <si>
    <t>-2.58797</t>
  </si>
  <si>
    <t>-2.600939</t>
  </si>
  <si>
    <t>-2.552273</t>
  </si>
  <si>
    <t>-2.615242</t>
  </si>
  <si>
    <t>-2.598402</t>
  </si>
  <si>
    <t>-2.601576</t>
  </si>
  <si>
    <t>-2.52771</t>
  </si>
  <si>
    <t>-2.678441</t>
  </si>
  <si>
    <t>-2.608034</t>
  </si>
  <si>
    <t>-2.488095</t>
  </si>
  <si>
    <t>-2.583444</t>
  </si>
  <si>
    <t>-2.635035</t>
  </si>
  <si>
    <t>-2.514511</t>
  </si>
  <si>
    <t>-2.589023</t>
  </si>
  <si>
    <t>-2.559371</t>
  </si>
  <si>
    <t>-2.628173</t>
  </si>
  <si>
    <t>-2.531038</t>
  </si>
  <si>
    <t>-2.602282</t>
  </si>
  <si>
    <t>-2.625453</t>
  </si>
  <si>
    <t>-2.481509</t>
  </si>
  <si>
    <t>-2.634072</t>
  </si>
  <si>
    <t>-2.576413</t>
  </si>
  <si>
    <t>-2.657294</t>
  </si>
  <si>
    <t>-2.712623</t>
  </si>
  <si>
    <t>-3.30466</t>
  </si>
  <si>
    <t>-3.308019</t>
  </si>
  <si>
    <t>-3.338241</t>
  </si>
  <si>
    <t>-3.298352</t>
  </si>
  <si>
    <t>-3.095231</t>
  </si>
  <si>
    <t>-3.33694</t>
  </si>
  <si>
    <t>-2.996438</t>
  </si>
  <si>
    <t>-3.070845</t>
  </si>
  <si>
    <t>-3.378377</t>
  </si>
  <si>
    <t>-2.795103</t>
  </si>
  <si>
    <t>-3.213849</t>
  </si>
  <si>
    <t>-3.298836</t>
  </si>
  <si>
    <t>-2.993672</t>
  </si>
  <si>
    <t>-3.008292</t>
  </si>
  <si>
    <t>-3.386042</t>
  </si>
  <si>
    <t>-3.003554</t>
  </si>
  <si>
    <t>-3.377666</t>
  </si>
  <si>
    <t>-2.963222</t>
  </si>
  <si>
    <t>-3.381331</t>
  </si>
  <si>
    <t>-3.069264</t>
  </si>
  <si>
    <t>-2.845983</t>
  </si>
  <si>
    <t>-2.996512</t>
  </si>
  <si>
    <t>-2.817641</t>
  </si>
  <si>
    <t>-3.520904</t>
  </si>
  <si>
    <t>-3.233214</t>
  </si>
  <si>
    <t>-3.001189</t>
  </si>
  <si>
    <t>-3.000312</t>
  </si>
  <si>
    <t>-2.991043</t>
  </si>
  <si>
    <t>-3.458377</t>
  </si>
  <si>
    <t>-3.616814</t>
  </si>
  <si>
    <t>-3.271608</t>
  </si>
  <si>
    <t>-3.319662</t>
  </si>
  <si>
    <t>-2.818117</t>
  </si>
  <si>
    <t>-2.992365</t>
  </si>
  <si>
    <t>-3.000315</t>
  </si>
  <si>
    <t>-2.882096</t>
  </si>
  <si>
    <t>-2.989006</t>
  </si>
  <si>
    <t>-5.156643</t>
  </si>
  <si>
    <t>-5.15971</t>
  </si>
  <si>
    <t>-5.143314</t>
  </si>
  <si>
    <t>-5.179905</t>
  </si>
  <si>
    <t>-5.142163</t>
  </si>
  <si>
    <t>-5.178483</t>
  </si>
  <si>
    <t>-5.138609</t>
  </si>
  <si>
    <t>-5.204672</t>
  </si>
  <si>
    <t>-5.161887</t>
  </si>
  <si>
    <t>-5.1451</t>
  </si>
  <si>
    <t>-5.157476</t>
  </si>
  <si>
    <t>-5.16127</t>
  </si>
  <si>
    <t>-5.150804</t>
  </si>
  <si>
    <t>-5.17482</t>
  </si>
  <si>
    <t>-5.16855</t>
  </si>
  <si>
    <t>-5.172431</t>
  </si>
  <si>
    <t>-5.14312</t>
  </si>
  <si>
    <t>-5.15589</t>
  </si>
  <si>
    <t>-5.18227</t>
  </si>
  <si>
    <t>-5.168922</t>
  </si>
  <si>
    <t>-5.161872</t>
  </si>
  <si>
    <t>-5.15686</t>
  </si>
  <si>
    <t>-5.1725</t>
  </si>
  <si>
    <t>-5.167647</t>
  </si>
  <si>
    <t>-5.16109</t>
  </si>
  <si>
    <t>-5.145953</t>
  </si>
  <si>
    <t>-5.150148</t>
  </si>
  <si>
    <t>-4.832096</t>
  </si>
  <si>
    <t>-4.799593</t>
  </si>
  <si>
    <t>-4.87306</t>
  </si>
  <si>
    <t>-4.779276</t>
  </si>
  <si>
    <t>-4.699935</t>
  </si>
  <si>
    <t>-4.816892</t>
  </si>
  <si>
    <t>-4.833059</t>
  </si>
  <si>
    <t>-4.643174</t>
  </si>
  <si>
    <t>-4.802358</t>
  </si>
  <si>
    <t>-4.846642</t>
  </si>
  <si>
    <t>-4.581786</t>
  </si>
  <si>
    <t>-4.833844</t>
  </si>
  <si>
    <t>-4.012552</t>
  </si>
  <si>
    <t>-4.008119</t>
  </si>
  <si>
    <t>-4.009778</t>
  </si>
  <si>
    <t>-4.006542</t>
  </si>
  <si>
    <t>-4.005222</t>
  </si>
  <si>
    <t>-4.00752</t>
  </si>
  <si>
    <t>-4.041897</t>
  </si>
  <si>
    <t>-3.974187</t>
  </si>
  <si>
    <t>-4.018485</t>
  </si>
  <si>
    <t>-4.01654</t>
  </si>
  <si>
    <t>-4.005363</t>
  </si>
  <si>
    <t>-4.044529</t>
  </si>
  <si>
    <t>-3.808897</t>
  </si>
  <si>
    <t>-3.809631</t>
  </si>
  <si>
    <t>-3.811194</t>
  </si>
  <si>
    <t>-3.746869</t>
  </si>
  <si>
    <t>-3.840182</t>
  </si>
  <si>
    <t>-3.737852</t>
  </si>
  <si>
    <t>-3.903705</t>
  </si>
  <si>
    <t>-3.884928</t>
  </si>
  <si>
    <t>-3.816583</t>
  </si>
  <si>
    <t>-3.792524</t>
  </si>
  <si>
    <t>-3.662866</t>
  </si>
  <si>
    <t>-3.790379</t>
  </si>
  <si>
    <t>-3.800628</t>
  </si>
  <si>
    <t>-3.56471</t>
  </si>
  <si>
    <t>-3.783173</t>
  </si>
  <si>
    <t>-3.705759</t>
  </si>
  <si>
    <t>-3.733925</t>
  </si>
  <si>
    <t>-3.789368</t>
  </si>
  <si>
    <t>-3.429579</t>
  </si>
  <si>
    <t>-2.942548</t>
  </si>
  <si>
    <t>-3.399639</t>
  </si>
  <si>
    <t>-3.40301</t>
  </si>
  <si>
    <t>-3.476328</t>
  </si>
  <si>
    <t>-3.411944</t>
  </si>
  <si>
    <t>-3.418496</t>
  </si>
  <si>
    <t>-2.940363</t>
  </si>
  <si>
    <t>-2.949889</t>
  </si>
  <si>
    <t>-3.538054</t>
  </si>
  <si>
    <t>-3.431823</t>
  </si>
  <si>
    <t>-3.398447</t>
  </si>
  <si>
    <t>-3.14226</t>
  </si>
  <si>
    <t>-3.461402</t>
  </si>
  <si>
    <t>-3.348856</t>
  </si>
  <si>
    <t>-3.412895</t>
  </si>
  <si>
    <t>-3.399392</t>
  </si>
  <si>
    <t>-4.8407</t>
  </si>
  <si>
    <t>-4.849704</t>
  </si>
  <si>
    <t>-5.00112</t>
  </si>
  <si>
    <t>-4.81476</t>
  </si>
  <si>
    <t>-4.836046</t>
  </si>
  <si>
    <t>-4.844241</t>
  </si>
  <si>
    <t>-4.818634</t>
  </si>
  <si>
    <t>-4.881765</t>
  </si>
  <si>
    <t>-5.251874</t>
  </si>
  <si>
    <t>-4.717909</t>
  </si>
  <si>
    <t>-4.626747</t>
  </si>
  <si>
    <t>-5.148687</t>
  </si>
  <si>
    <t>-4.816936</t>
  </si>
  <si>
    <t>-2.971271</t>
  </si>
  <si>
    <t>-3.105703</t>
  </si>
  <si>
    <t>-3.106214</t>
  </si>
  <si>
    <t>-2.960953</t>
  </si>
  <si>
    <t>-3.105115</t>
  </si>
  <si>
    <t>-3.090482</t>
  </si>
  <si>
    <t>-3.181139</t>
  </si>
  <si>
    <t>-2.903394</t>
  </si>
  <si>
    <t>-2.922724</t>
  </si>
  <si>
    <t>-3.029734</t>
  </si>
  <si>
    <t>-2.969172</t>
  </si>
  <si>
    <t>-3.079449</t>
  </si>
  <si>
    <t>-3.279181</t>
  </si>
  <si>
    <t>-3.08394</t>
  </si>
  <si>
    <t>-3.000936</t>
  </si>
  <si>
    <t>-2.959666</t>
  </si>
  <si>
    <t>-3.105787</t>
  </si>
  <si>
    <t>-2.96671</t>
  </si>
  <si>
    <t>-3.073447</t>
  </si>
  <si>
    <t>-7.982215</t>
  </si>
  <si>
    <t>-7.984874</t>
  </si>
  <si>
    <t>-8.070305</t>
  </si>
  <si>
    <t>-7.153769</t>
  </si>
  <si>
    <t>-7.980064</t>
  </si>
  <si>
    <t>-7.868446</t>
  </si>
  <si>
    <t>-8.155786</t>
  </si>
  <si>
    <t>-7.95804</t>
  </si>
  <si>
    <t>-8.13107</t>
  </si>
  <si>
    <t>-4.12347</t>
  </si>
  <si>
    <t>-4.110707</t>
  </si>
  <si>
    <t>-3.950748</t>
  </si>
  <si>
    <t>-4.02099</t>
  </si>
  <si>
    <t>-4.00192</t>
  </si>
  <si>
    <t>-4.23553</t>
  </si>
  <si>
    <t>-3.667781</t>
  </si>
  <si>
    <t>-4.08519</t>
  </si>
  <si>
    <t>-3.823724</t>
  </si>
  <si>
    <t>-4.194513</t>
  </si>
  <si>
    <t>-4.14972</t>
  </si>
  <si>
    <t>-4.213172</t>
  </si>
  <si>
    <t>-4.138834</t>
  </si>
  <si>
    <t>-3.700488</t>
  </si>
  <si>
    <t>-4.093468</t>
  </si>
  <si>
    <t>-4.130959</t>
  </si>
  <si>
    <t>-3.93722</t>
  </si>
  <si>
    <t>-4.01847</t>
  </si>
  <si>
    <t>-4.129486</t>
  </si>
  <si>
    <t>-4.12409</t>
  </si>
  <si>
    <t>-3.70066</t>
  </si>
  <si>
    <t>-3.95457</t>
  </si>
  <si>
    <t>-3.9233</t>
  </si>
  <si>
    <t>-3.991213</t>
  </si>
  <si>
    <t>-3.835925</t>
  </si>
  <si>
    <t>-3.86167</t>
  </si>
  <si>
    <t>-3.858741</t>
  </si>
  <si>
    <t>-3.916783</t>
  </si>
  <si>
    <t>-3.904044</t>
  </si>
  <si>
    <t>-3.850111</t>
  </si>
  <si>
    <t>-3.92555</t>
  </si>
  <si>
    <t>-3.844379</t>
  </si>
  <si>
    <t>-3.896007</t>
  </si>
  <si>
    <t>-3.839877</t>
  </si>
  <si>
    <t>-4.05653</t>
  </si>
  <si>
    <t>-3.927214</t>
  </si>
  <si>
    <t>-3.99434</t>
  </si>
  <si>
    <t>-3.92581</t>
  </si>
  <si>
    <t>-3.83923</t>
  </si>
  <si>
    <t>-3.89693</t>
  </si>
  <si>
    <t>-5.121762</t>
  </si>
  <si>
    <t>-4.972238</t>
  </si>
  <si>
    <t>-5.12862</t>
  </si>
  <si>
    <t>-5.10157</t>
  </si>
  <si>
    <t>-5.05265</t>
  </si>
  <si>
    <t>-5.19203</t>
  </si>
  <si>
    <t>-5.107496</t>
  </si>
  <si>
    <t>-4.860744</t>
  </si>
  <si>
    <t>-5.27092</t>
  </si>
  <si>
    <t>-4.97391</t>
  </si>
  <si>
    <t>-5.13792</t>
  </si>
  <si>
    <t>-5.25309</t>
  </si>
  <si>
    <t>-5.11873</t>
  </si>
  <si>
    <t>-5.20904</t>
  </si>
  <si>
    <t>-5.325666</t>
  </si>
  <si>
    <t>-5.24108</t>
  </si>
  <si>
    <t>-5.169808</t>
  </si>
  <si>
    <t>-5.120529</t>
  </si>
  <si>
    <t>-4.904128</t>
  </si>
  <si>
    <t>-5.20749</t>
  </si>
  <si>
    <t>-5.218849</t>
  </si>
  <si>
    <t>-5.20317</t>
  </si>
  <si>
    <t>-5.20796</t>
  </si>
  <si>
    <t>-5.285045</t>
  </si>
  <si>
    <t>-5.347836</t>
  </si>
  <si>
    <t>-5.26323</t>
  </si>
  <si>
    <t>-5.23246</t>
  </si>
  <si>
    <t>-5.29222</t>
  </si>
  <si>
    <t>-5.1909</t>
  </si>
  <si>
    <t>-5.24915</t>
  </si>
  <si>
    <t>-5.22731</t>
  </si>
  <si>
    <t>-5.19978</t>
  </si>
  <si>
    <t>-5.20472</t>
  </si>
  <si>
    <t>-5.284944</t>
  </si>
  <si>
    <t>-5.21003</t>
  </si>
  <si>
    <t>-5.244258</t>
  </si>
  <si>
    <t>-5.20546</t>
  </si>
  <si>
    <t>-5.424389</t>
  </si>
  <si>
    <t>-5.424812</t>
  </si>
  <si>
    <t>-5.394609</t>
  </si>
  <si>
    <t>-5.51888</t>
  </si>
  <si>
    <t>-5.459061</t>
  </si>
  <si>
    <t>-5.324091</t>
  </si>
  <si>
    <t>-5.359163</t>
  </si>
  <si>
    <t>-5.440865</t>
  </si>
  <si>
    <t>-5.259778</t>
  </si>
  <si>
    <t>-5.341233</t>
  </si>
  <si>
    <t>-5.417175</t>
  </si>
  <si>
    <t>-5.126043</t>
  </si>
  <si>
    <t>-5.074358</t>
  </si>
  <si>
    <t>-5.134441</t>
  </si>
  <si>
    <t>-5.110562</t>
  </si>
  <si>
    <t>-5.135573</t>
  </si>
  <si>
    <t>-5.132735</t>
  </si>
  <si>
    <t>-5.102143</t>
  </si>
  <si>
    <t>-5.132051</t>
  </si>
  <si>
    <t>-5.081948</t>
  </si>
  <si>
    <t>-5.115269</t>
  </si>
  <si>
    <t>-5.100444</t>
  </si>
  <si>
    <t>-5.113707</t>
  </si>
  <si>
    <t>-5.142505</t>
  </si>
  <si>
    <t>-5.106305</t>
  </si>
  <si>
    <t>-5.13754</t>
  </si>
  <si>
    <t>-5.11252</t>
  </si>
  <si>
    <t>-5.073797</t>
  </si>
  <si>
    <t>-5.104703</t>
  </si>
  <si>
    <t>-5.649262</t>
  </si>
  <si>
    <t>-5.759958</t>
  </si>
  <si>
    <t>-5.633324</t>
  </si>
  <si>
    <t>-5.759424</t>
  </si>
  <si>
    <t>-5.653052</t>
  </si>
  <si>
    <t>-5.670645</t>
  </si>
  <si>
    <t>-5.637027</t>
  </si>
  <si>
    <t>-5.743303</t>
  </si>
  <si>
    <t>-5.761256</t>
  </si>
  <si>
    <t>-5.825721</t>
  </si>
  <si>
    <t>-4.540158</t>
  </si>
  <si>
    <t>-4.545148</t>
  </si>
  <si>
    <t>-4.542546</t>
  </si>
  <si>
    <t>-4.548186</t>
  </si>
  <si>
    <t>-4.60157</t>
  </si>
  <si>
    <t>-4.536421</t>
  </si>
  <si>
    <t>-4.678903</t>
  </si>
  <si>
    <t>-4.659744</t>
  </si>
  <si>
    <t>-4.810002</t>
  </si>
  <si>
    <t>-4.475786</t>
  </si>
  <si>
    <t>-4.540566</t>
  </si>
  <si>
    <t>-4.226248</t>
  </si>
  <si>
    <t>-4.506504</t>
  </si>
  <si>
    <t>-4.773193</t>
  </si>
  <si>
    <t>-4.287914</t>
  </si>
  <si>
    <t>-4.54704</t>
  </si>
  <si>
    <t>-4.330184</t>
  </si>
  <si>
    <t>-4.400009</t>
  </si>
  <si>
    <t>-4.911392</t>
  </si>
  <si>
    <t>-4.348513</t>
  </si>
  <si>
    <t>-4.143198</t>
  </si>
  <si>
    <t>-4.494539</t>
  </si>
  <si>
    <t>-4.404446</t>
  </si>
  <si>
    <t>-4.271683</t>
  </si>
  <si>
    <t>-4.355796</t>
  </si>
  <si>
    <t>-4.594455</t>
  </si>
  <si>
    <t>-4.344015</t>
  </si>
  <si>
    <t>-4.407536</t>
  </si>
  <si>
    <t>-4.337919</t>
  </si>
  <si>
    <t>-4.338926</t>
  </si>
  <si>
    <t>-4.457162</t>
  </si>
  <si>
    <t>-4.322136</t>
  </si>
  <si>
    <t>-4.142528</t>
  </si>
  <si>
    <t>-4.458381</t>
  </si>
  <si>
    <t>-4.201664</t>
  </si>
  <si>
    <t>119.438186</t>
  </si>
  <si>
    <t>119.40769</t>
  </si>
  <si>
    <t>128.18371</t>
  </si>
  <si>
    <t>127.098387</t>
  </si>
  <si>
    <t>128.179694</t>
  </si>
  <si>
    <t>128.175491</t>
  </si>
  <si>
    <t>128.178002</t>
  </si>
  <si>
    <t>128.252195</t>
  </si>
  <si>
    <t>129.896251</t>
  </si>
  <si>
    <t>128.188687</t>
  </si>
  <si>
    <t>128.174108</t>
  </si>
  <si>
    <t>128.17666</t>
  </si>
  <si>
    <t>126.987909</t>
  </si>
  <si>
    <t>127.096907</t>
  </si>
  <si>
    <t>126.735041</t>
  </si>
  <si>
    <t>128.656969</t>
  </si>
  <si>
    <t>128.331417</t>
  </si>
  <si>
    <t>128.195408</t>
  </si>
  <si>
    <t>128.1684</t>
  </si>
  <si>
    <t>128.180463</t>
  </si>
  <si>
    <t>127.097872</t>
  </si>
  <si>
    <t>128.183946</t>
  </si>
  <si>
    <t>119.94726</t>
  </si>
  <si>
    <t>119.956906</t>
  </si>
  <si>
    <t>120.040478</t>
  </si>
  <si>
    <t>119.913089</t>
  </si>
  <si>
    <t>119.979174</t>
  </si>
  <si>
    <t>119.941534</t>
  </si>
  <si>
    <t>119.940998</t>
  </si>
  <si>
    <t>119.618537</t>
  </si>
  <si>
    <t>119.620793</t>
  </si>
  <si>
    <t>119.636264</t>
  </si>
  <si>
    <t>119.628768</t>
  </si>
  <si>
    <t>119.637359</t>
  </si>
  <si>
    <t>119.673425</t>
  </si>
  <si>
    <t>119.607425</t>
  </si>
  <si>
    <t>119.62086</t>
  </si>
  <si>
    <t>119.620187</t>
  </si>
  <si>
    <t>119.695365</t>
  </si>
  <si>
    <t>122.606804</t>
  </si>
  <si>
    <t>122.615365</t>
  </si>
  <si>
    <t>123.173973</t>
  </si>
  <si>
    <t>121.796064</t>
  </si>
  <si>
    <t>122.287711</t>
  </si>
  <si>
    <t>122.595472</t>
  </si>
  <si>
    <t>122.605645</t>
  </si>
  <si>
    <t>122.843769</t>
  </si>
  <si>
    <t>123.541714</t>
  </si>
  <si>
    <t>122.603238</t>
  </si>
  <si>
    <t>122.596264</t>
  </si>
  <si>
    <t>122.608111</t>
  </si>
  <si>
    <t>122.604694</t>
  </si>
  <si>
    <t>122.852803</t>
  </si>
  <si>
    <t>123.539943</t>
  </si>
  <si>
    <t>122.593621</t>
  </si>
  <si>
    <t>120.459352</t>
  </si>
  <si>
    <t>120.447457</t>
  </si>
  <si>
    <t>120.460762</t>
  </si>
  <si>
    <t>120.458169</t>
  </si>
  <si>
    <t>120.198588</t>
  </si>
  <si>
    <t>120.205088</t>
  </si>
  <si>
    <t>120.127831</t>
  </si>
  <si>
    <t>120.13689</t>
  </si>
  <si>
    <t>120.19328</t>
  </si>
  <si>
    <t>120.164022</t>
  </si>
  <si>
    <t>120.359122</t>
  </si>
  <si>
    <t>120.365233</t>
  </si>
  <si>
    <t>120.191792</t>
  </si>
  <si>
    <t>120.348085</t>
  </si>
  <si>
    <t>120.266128</t>
  </si>
  <si>
    <t>120.089469</t>
  </si>
  <si>
    <t>120.308752</t>
  </si>
  <si>
    <t>120.193731</t>
  </si>
  <si>
    <t>120.357436</t>
  </si>
  <si>
    <t>120.184307</t>
  </si>
  <si>
    <t>119.77348</t>
  </si>
  <si>
    <t>119.775629</t>
  </si>
  <si>
    <t>119.854087</t>
  </si>
  <si>
    <t>119.852647</t>
  </si>
  <si>
    <t>119.799211</t>
  </si>
  <si>
    <t>119.774038</t>
  </si>
  <si>
    <t>119.824647</t>
  </si>
  <si>
    <t>119.869728</t>
  </si>
  <si>
    <t>119.82482</t>
  </si>
  <si>
    <t>119.786599</t>
  </si>
  <si>
    <t>119.820438</t>
  </si>
  <si>
    <t>119.823985</t>
  </si>
  <si>
    <t>119.800909</t>
  </si>
  <si>
    <t>119.770026</t>
  </si>
  <si>
    <t>119.753068</t>
  </si>
  <si>
    <t>119.760443</t>
  </si>
  <si>
    <t>119.684679</t>
  </si>
  <si>
    <t>119.681908</t>
  </si>
  <si>
    <t>119.84286</t>
  </si>
  <si>
    <t>119.801909</t>
  </si>
  <si>
    <t>119.565239</t>
  </si>
  <si>
    <t>119.851447</t>
  </si>
  <si>
    <t>119.573433</t>
  </si>
  <si>
    <t>119.765081</t>
  </si>
  <si>
    <t>119.85438</t>
  </si>
  <si>
    <t>122.513581</t>
  </si>
  <si>
    <t>122.065876</t>
  </si>
  <si>
    <t>122.042595</t>
  </si>
  <si>
    <t>122.111382</t>
  </si>
  <si>
    <t>122.07257</t>
  </si>
  <si>
    <t>122.226131</t>
  </si>
  <si>
    <t>122.499156</t>
  </si>
  <si>
    <t>122.500894</t>
  </si>
  <si>
    <t>122.041611</t>
  </si>
  <si>
    <t>122.114988</t>
  </si>
  <si>
    <t>122.514577</t>
  </si>
  <si>
    <t>122.168341</t>
  </si>
  <si>
    <t>122.462343</t>
  </si>
  <si>
    <t>122.525977</t>
  </si>
  <si>
    <t>122.534155</t>
  </si>
  <si>
    <t>122.051223</t>
  </si>
  <si>
    <t>122.279052</t>
  </si>
  <si>
    <t>122.511168</t>
  </si>
  <si>
    <t>122.533682</t>
  </si>
  <si>
    <t>122.030179</t>
  </si>
  <si>
    <t>122.447998</t>
  </si>
  <si>
    <t>122.500125</t>
  </si>
  <si>
    <t>122.540524</t>
  </si>
  <si>
    <t>122.051276</t>
  </si>
  <si>
    <t>122.518588</t>
  </si>
  <si>
    <t>122.687531</t>
  </si>
  <si>
    <t>122.244798</t>
  </si>
  <si>
    <t>122.499164</t>
  </si>
  <si>
    <t>122.476014</t>
  </si>
  <si>
    <t>122.519467</t>
  </si>
  <si>
    <t>122.579692</t>
  </si>
  <si>
    <t>122.22796</t>
  </si>
  <si>
    <t>122.517042</t>
  </si>
  <si>
    <t>122.991601</t>
  </si>
  <si>
    <t>122.210672</t>
  </si>
  <si>
    <t>121.990433</t>
  </si>
  <si>
    <t>122.520023</t>
  </si>
  <si>
    <t>122.585191</t>
  </si>
  <si>
    <t>122.578731</t>
  </si>
  <si>
    <t>121.591948</t>
  </si>
  <si>
    <t>120.879041</t>
  </si>
  <si>
    <t>121.61244</t>
  </si>
  <si>
    <t>121.594707</t>
  </si>
  <si>
    <t>120.875872</t>
  </si>
  <si>
    <t>121.804347</t>
  </si>
  <si>
    <t>121.099398</t>
  </si>
  <si>
    <t>121.588644</t>
  </si>
  <si>
    <t>121.602877</t>
  </si>
  <si>
    <t>121.91563</t>
  </si>
  <si>
    <t>121.92953</t>
  </si>
  <si>
    <t>120.998451</t>
  </si>
  <si>
    <t>121.61261</t>
  </si>
  <si>
    <t>120.885815</t>
  </si>
  <si>
    <t>121.036086</t>
  </si>
  <si>
    <t>121.891744</t>
  </si>
  <si>
    <t>121.520451</t>
  </si>
  <si>
    <t>121.349455</t>
  </si>
  <si>
    <t>121.578619</t>
  </si>
  <si>
    <t>121.598351</t>
  </si>
  <si>
    <t>121.001722</t>
  </si>
  <si>
    <t>121.672599</t>
  </si>
  <si>
    <t>118.967015</t>
  </si>
  <si>
    <t>118.97295</t>
  </si>
  <si>
    <t>118.969358</t>
  </si>
  <si>
    <t>118.841129</t>
  </si>
  <si>
    <t>118.847854</t>
  </si>
  <si>
    <t>119.020831</t>
  </si>
  <si>
    <t>119.077751</t>
  </si>
  <si>
    <t>118.896302</t>
  </si>
  <si>
    <t>118.992544</t>
  </si>
  <si>
    <t>118.975368</t>
  </si>
  <si>
    <t>119.407637</t>
  </si>
  <si>
    <t>119.412493</t>
  </si>
  <si>
    <t>119.417358</t>
  </si>
  <si>
    <t>119.414812</t>
  </si>
  <si>
    <t>119.407549</t>
  </si>
  <si>
    <t>119.42048</t>
  </si>
  <si>
    <t>119.439293</t>
  </si>
  <si>
    <t>119.411893</t>
  </si>
  <si>
    <t>119.513792</t>
  </si>
  <si>
    <t>119.408514</t>
  </si>
  <si>
    <t>119.40716</t>
  </si>
  <si>
    <t>119.422953</t>
  </si>
  <si>
    <t>119.408694</t>
  </si>
  <si>
    <t>119.418278</t>
  </si>
  <si>
    <t>119.423995</t>
  </si>
  <si>
    <t>119.40981</t>
  </si>
  <si>
    <t>119.420046</t>
  </si>
  <si>
    <t>119.425077</t>
  </si>
  <si>
    <t>119.430302</t>
  </si>
  <si>
    <t>119.423082</t>
  </si>
  <si>
    <t>119.4125</t>
  </si>
  <si>
    <t>119.41662</t>
  </si>
  <si>
    <t>119.430417</t>
  </si>
  <si>
    <t>119.427669</t>
  </si>
  <si>
    <t>119.42041</t>
  </si>
  <si>
    <t>119.42078</t>
  </si>
  <si>
    <t>119.42497</t>
  </si>
  <si>
    <t>119.412798</t>
  </si>
  <si>
    <t>119.421683</t>
  </si>
  <si>
    <t>119.419935</t>
  </si>
  <si>
    <t>119.43186</t>
  </si>
  <si>
    <t>119.410102</t>
  </si>
  <si>
    <t>119.4226</t>
  </si>
  <si>
    <t>119.410606</t>
  </si>
  <si>
    <t>119.416962</t>
  </si>
  <si>
    <t>119.424805</t>
  </si>
  <si>
    <t>119.42135</t>
  </si>
  <si>
    <t>119.41909</t>
  </si>
  <si>
    <t>118.87737</t>
  </si>
  <si>
    <t>118.88358</t>
  </si>
  <si>
    <t>119.327839</t>
  </si>
  <si>
    <t>119.366751</t>
  </si>
  <si>
    <t>119.341767</t>
  </si>
  <si>
    <t>118.877787</t>
  </si>
  <si>
    <t>119.407666</t>
  </si>
  <si>
    <t>118.890825</t>
  </si>
  <si>
    <t>118.858081</t>
  </si>
  <si>
    <t>119.307228</t>
  </si>
  <si>
    <t>118.865576</t>
  </si>
  <si>
    <t>119.176616</t>
  </si>
  <si>
    <t>119.066595</t>
  </si>
  <si>
    <t>119.363252</t>
  </si>
  <si>
    <t>119.286221</t>
  </si>
  <si>
    <t>118.857219</t>
  </si>
  <si>
    <t>118.869528</t>
  </si>
  <si>
    <t>118.892549</t>
  </si>
  <si>
    <t>119.063569</t>
  </si>
  <si>
    <t>119.571457</t>
  </si>
  <si>
    <t>119.547083</t>
  </si>
  <si>
    <t>119.57481</t>
  </si>
  <si>
    <t>119.650978</t>
  </si>
  <si>
    <t>119.53598</t>
  </si>
  <si>
    <t>119.84568</t>
  </si>
  <si>
    <t>119.555729</t>
  </si>
  <si>
    <t>119.568492</t>
  </si>
  <si>
    <t>119.636256</t>
  </si>
  <si>
    <t>119.570806</t>
  </si>
  <si>
    <t>119.573458</t>
  </si>
  <si>
    <t>119.604284</t>
  </si>
  <si>
    <t>119.570125</t>
  </si>
  <si>
    <t>119.556098</t>
  </si>
  <si>
    <t>120.328293</t>
  </si>
  <si>
    <t>121.105607</t>
  </si>
  <si>
    <t>120.810522</t>
  </si>
  <si>
    <t>121.100778</t>
  </si>
  <si>
    <t>120.317754</t>
  </si>
  <si>
    <t>120.383904</t>
  </si>
  <si>
    <t>120.862573</t>
  </si>
  <si>
    <t>120.378673</t>
  </si>
  <si>
    <t>120.346318</t>
  </si>
  <si>
    <t>120.995896</t>
  </si>
  <si>
    <t>120.704994</t>
  </si>
  <si>
    <t>120.32046</t>
  </si>
  <si>
    <t>121.103772</t>
  </si>
  <si>
    <t>120.249444</t>
  </si>
  <si>
    <t>120.514303</t>
  </si>
  <si>
    <t>121.358395</t>
  </si>
  <si>
    <t>120.464874</t>
  </si>
  <si>
    <t>120.465743</t>
  </si>
  <si>
    <t>120.813551</t>
  </si>
  <si>
    <t>121.280175</t>
  </si>
  <si>
    <t>121.369371</t>
  </si>
  <si>
    <t>120.81228</t>
  </si>
  <si>
    <t>120.799824</t>
  </si>
  <si>
    <t>120.960623</t>
  </si>
  <si>
    <t>120.636434</t>
  </si>
  <si>
    <t>120.862291</t>
  </si>
  <si>
    <t>120.524162</t>
  </si>
  <si>
    <t>120.318013</t>
  </si>
  <si>
    <t>120.897491</t>
  </si>
  <si>
    <t>121.090116</t>
  </si>
  <si>
    <t>120.842089</t>
  </si>
  <si>
    <t>121.426171</t>
  </si>
  <si>
    <t>120.418083</t>
  </si>
  <si>
    <t>128.950213</t>
  </si>
  <si>
    <t>128.955422</t>
  </si>
  <si>
    <t>128.925182</t>
  </si>
  <si>
    <t>128.95611</t>
  </si>
  <si>
    <t>130.475964</t>
  </si>
  <si>
    <t>128.357451</t>
  </si>
  <si>
    <t>129.930652</t>
  </si>
  <si>
    <t>128.200798</t>
  </si>
  <si>
    <t>129.54485</t>
  </si>
  <si>
    <t>129.494307</t>
  </si>
  <si>
    <t>128.28129</t>
  </si>
  <si>
    <t>128.956374</t>
  </si>
  <si>
    <t>120.192256</t>
  </si>
  <si>
    <t>120.202297</t>
  </si>
  <si>
    <t>120.368986</t>
  </si>
  <si>
    <t>120.18955</t>
  </si>
  <si>
    <t>120.31376</t>
  </si>
  <si>
    <t>120.182254</t>
  </si>
  <si>
    <t>120.368121</t>
  </si>
  <si>
    <t>120.232214</t>
  </si>
  <si>
    <t>120.123246</t>
  </si>
  <si>
    <t>120.197222</t>
  </si>
  <si>
    <t>120.176344</t>
  </si>
  <si>
    <t>120.368837</t>
  </si>
  <si>
    <t>120.301264</t>
  </si>
  <si>
    <t>120.194181</t>
  </si>
  <si>
    <t>120.195523</t>
  </si>
  <si>
    <t>120.188535</t>
  </si>
  <si>
    <t>120.366989</t>
  </si>
  <si>
    <t>120.405535</t>
  </si>
  <si>
    <t>120.256409</t>
  </si>
  <si>
    <t>120.345148</t>
  </si>
  <si>
    <t>120.167596</t>
  </si>
  <si>
    <t>120.198381</t>
  </si>
  <si>
    <t>120.195217</t>
  </si>
  <si>
    <t>120.151942</t>
  </si>
  <si>
    <t>120.19696</t>
  </si>
  <si>
    <t>119.447649</t>
  </si>
  <si>
    <t>119.447951</t>
  </si>
  <si>
    <t>119.4383</t>
  </si>
  <si>
    <t>119.440418</t>
  </si>
  <si>
    <t>119.439184</t>
  </si>
  <si>
    <t>119.461579</t>
  </si>
  <si>
    <t>119.443544</t>
  </si>
  <si>
    <t>119.498514</t>
  </si>
  <si>
    <t>119.476729</t>
  </si>
  <si>
    <t>119.43843</t>
  </si>
  <si>
    <t>119.458474</t>
  </si>
  <si>
    <t>119.4608</t>
  </si>
  <si>
    <t>119.444949</t>
  </si>
  <si>
    <t>119.43384</t>
  </si>
  <si>
    <t>119.47977</t>
  </si>
  <si>
    <t>119.42876</t>
  </si>
  <si>
    <t>119.45923</t>
  </si>
  <si>
    <t>119.43035</t>
  </si>
  <si>
    <t>119.44414</t>
  </si>
  <si>
    <t>119.44969</t>
  </si>
  <si>
    <t>119.451493</t>
  </si>
  <si>
    <t>119.48402</t>
  </si>
  <si>
    <t>119.445338</t>
  </si>
  <si>
    <t>119.494626</t>
  </si>
  <si>
    <t>119.45327</t>
  </si>
  <si>
    <t>119.444116</t>
  </si>
  <si>
    <t>119.468916</t>
  </si>
  <si>
    <t>119.546768</t>
  </si>
  <si>
    <t>119.6076</t>
  </si>
  <si>
    <t>119.583165</t>
  </si>
  <si>
    <t>119.544288</t>
  </si>
  <si>
    <t>119.552466</t>
  </si>
  <si>
    <t>119.54424</t>
  </si>
  <si>
    <t>119.544754</t>
  </si>
  <si>
    <t>119.584561</t>
  </si>
  <si>
    <t>119.596914</t>
  </si>
  <si>
    <t>119.558361</t>
  </si>
  <si>
    <t>119.599864</t>
  </si>
  <si>
    <t>119.542588</t>
  </si>
  <si>
    <t>119.6237</t>
  </si>
  <si>
    <t>119.6268</t>
  </si>
  <si>
    <t>119.626277</t>
  </si>
  <si>
    <t>119.622764</t>
  </si>
  <si>
    <t>119.628922</t>
  </si>
  <si>
    <t>119.6384</t>
  </si>
  <si>
    <t>119.598344</t>
  </si>
  <si>
    <t>119.6105</t>
  </si>
  <si>
    <t>119.622914</t>
  </si>
  <si>
    <t>119.656842</t>
  </si>
  <si>
    <t>119.627675</t>
  </si>
  <si>
    <t>119.626141</t>
  </si>
  <si>
    <t>119.652133</t>
  </si>
  <si>
    <t>119.648195</t>
  </si>
  <si>
    <t>119.655222</t>
  </si>
  <si>
    <t>119.587473</t>
  </si>
  <si>
    <t>119.519827</t>
  </si>
  <si>
    <t>119.626698</t>
  </si>
  <si>
    <t>119.552746</t>
  </si>
  <si>
    <t>119.630816</t>
  </si>
  <si>
    <t>119.723883</t>
  </si>
  <si>
    <t>119.650933</t>
  </si>
  <si>
    <t>119.534669</t>
  </si>
  <si>
    <t>119.646031</t>
  </si>
  <si>
    <t>119.651951</t>
  </si>
  <si>
    <t>119.535975</t>
  </si>
  <si>
    <t>119.651544</t>
  </si>
  <si>
    <t>119.667516</t>
  </si>
  <si>
    <t>119.733072</t>
  </si>
  <si>
    <t>119.64807</t>
  </si>
  <si>
    <t>119.340734</t>
  </si>
  <si>
    <t>119.37619</t>
  </si>
  <si>
    <t>119.206881</t>
  </si>
  <si>
    <t>119.211811</t>
  </si>
  <si>
    <t>119.140739</t>
  </si>
  <si>
    <t>119.314298</t>
  </si>
  <si>
    <t>119.164901</t>
  </si>
  <si>
    <t>119.375791</t>
  </si>
  <si>
    <t>119.175967</t>
  </si>
  <si>
    <t>119.530328</t>
  </si>
  <si>
    <t>119.342615</t>
  </si>
  <si>
    <t>119.212423</t>
  </si>
  <si>
    <t>119.310432</t>
  </si>
  <si>
    <t>119.411808</t>
  </si>
  <si>
    <t>119.236065</t>
  </si>
  <si>
    <t>119.315332</t>
  </si>
  <si>
    <t>119.210528</t>
  </si>
  <si>
    <t>122.7223</t>
  </si>
  <si>
    <t>122.725891</t>
  </si>
  <si>
    <t>122.500763</t>
  </si>
  <si>
    <t>122.402615</t>
  </si>
  <si>
    <t>122.722996</t>
  </si>
  <si>
    <t>122.724117</t>
  </si>
  <si>
    <t>122.72569</t>
  </si>
  <si>
    <t>122.553433</t>
  </si>
  <si>
    <t>122.57806</t>
  </si>
  <si>
    <t>122.845077</t>
  </si>
  <si>
    <t>122.707395</t>
  </si>
  <si>
    <t>122.520332</t>
  </si>
  <si>
    <t>122.734395</t>
  </si>
  <si>
    <t>119.898362</t>
  </si>
  <si>
    <t>119.854202</t>
  </si>
  <si>
    <t>119.85146</t>
  </si>
  <si>
    <t>119.914025</t>
  </si>
  <si>
    <t>119.851261</t>
  </si>
  <si>
    <t>119.855339</t>
  </si>
  <si>
    <t>119.880539</t>
  </si>
  <si>
    <t>119.808742</t>
  </si>
  <si>
    <t>119.941889</t>
  </si>
  <si>
    <t>119.870996</t>
  </si>
  <si>
    <t>119.900526</t>
  </si>
  <si>
    <t>119.921535</t>
  </si>
  <si>
    <t>119.852109</t>
  </si>
  <si>
    <t>119.797955</t>
  </si>
  <si>
    <t>119.878603</t>
  </si>
  <si>
    <t>119.912776</t>
  </si>
  <si>
    <t>119.856309</t>
  </si>
  <si>
    <t>119.902082</t>
  </si>
  <si>
    <t>119.867692</t>
  </si>
  <si>
    <t>131.296291</t>
  </si>
  <si>
    <t>131.304386</t>
  </si>
  <si>
    <t>127.16392</t>
  </si>
  <si>
    <t>131.71512</t>
  </si>
  <si>
    <t>131.297597</t>
  </si>
  <si>
    <t>129.593945</t>
  </si>
  <si>
    <t>127.789602</t>
  </si>
  <si>
    <t>131.308644</t>
  </si>
  <si>
    <t>131.11311</t>
  </si>
  <si>
    <t>120.03217</t>
  </si>
  <si>
    <t>120.032681</t>
  </si>
  <si>
    <t>120.066586</t>
  </si>
  <si>
    <t>120.17618</t>
  </si>
  <si>
    <t>119.93359</t>
  </si>
  <si>
    <t>120.22802</t>
  </si>
  <si>
    <t>120.398668</t>
  </si>
  <si>
    <t>120.29393</t>
  </si>
  <si>
    <t>120.323991</t>
  </si>
  <si>
    <t>120.096177</t>
  </si>
  <si>
    <t>120.272251</t>
  </si>
  <si>
    <t>120.010323</t>
  </si>
  <si>
    <t>120.03162</t>
  </si>
  <si>
    <t>120.41527</t>
  </si>
  <si>
    <t>120.024506</t>
  </si>
  <si>
    <t>120.02867</t>
  </si>
  <si>
    <t>120.17511</t>
  </si>
  <si>
    <t>120.04071</t>
  </si>
  <si>
    <t>120.029507</t>
  </si>
  <si>
    <t>120.02381</t>
  </si>
  <si>
    <t>120.41842</t>
  </si>
  <si>
    <t>120.26042</t>
  </si>
  <si>
    <t>119.795536</t>
  </si>
  <si>
    <t>119.8087</t>
  </si>
  <si>
    <t>119.812385</t>
  </si>
  <si>
    <t>119.788331</t>
  </si>
  <si>
    <t>120.020558</t>
  </si>
  <si>
    <t>119.937113</t>
  </si>
  <si>
    <t>119.735991</t>
  </si>
  <si>
    <t>119.971903</t>
  </si>
  <si>
    <t>119.79621</t>
  </si>
  <si>
    <t>119.81773</t>
  </si>
  <si>
    <t>119.996662</t>
  </si>
  <si>
    <t>119.82409</t>
  </si>
  <si>
    <t>119.827313</t>
  </si>
  <si>
    <t>119.86015</t>
  </si>
  <si>
    <t>119.81245</t>
  </si>
  <si>
    <t>119.7982</t>
  </si>
  <si>
    <t>119.81928</t>
  </si>
  <si>
    <t>119.99568</t>
  </si>
  <si>
    <t>120.255344</t>
  </si>
  <si>
    <t>120.113613</t>
  </si>
  <si>
    <t>120.24928</t>
  </si>
  <si>
    <t>120.15419</t>
  </si>
  <si>
    <t>120.27347</t>
  </si>
  <si>
    <t>120.11083</t>
  </si>
  <si>
    <t>120.267645</t>
  </si>
  <si>
    <t>120.083747</t>
  </si>
  <si>
    <t>120.233486</t>
  </si>
  <si>
    <t>120.11417</t>
  </si>
  <si>
    <t>120.26141</t>
  </si>
  <si>
    <t>120.16171</t>
  </si>
  <si>
    <t>120.25608</t>
  </si>
  <si>
    <t>120.00317</t>
  </si>
  <si>
    <t>120.065559</t>
  </si>
  <si>
    <t>120.014123</t>
  </si>
  <si>
    <t>120.272714</t>
  </si>
  <si>
    <t>120.253782</t>
  </si>
  <si>
    <t>120.040373</t>
  </si>
  <si>
    <t>119.45485</t>
  </si>
  <si>
    <t>119.447046</t>
  </si>
  <si>
    <t>119.45097</t>
  </si>
  <si>
    <t>119.38734</t>
  </si>
  <si>
    <t>119.569236</t>
  </si>
  <si>
    <t>119.447492</t>
  </si>
  <si>
    <t>119.42696</t>
  </si>
  <si>
    <t>119.51031</t>
  </si>
  <si>
    <t>119.43799</t>
  </si>
  <si>
    <t>119.44311</t>
  </si>
  <si>
    <t>119.85874</t>
  </si>
  <si>
    <t>119.44134</t>
  </si>
  <si>
    <t>119.47832</t>
  </si>
  <si>
    <t>119.44799</t>
  </si>
  <si>
    <t>119.435865</t>
  </si>
  <si>
    <t>119.45674</t>
  </si>
  <si>
    <t>119.864001</t>
  </si>
  <si>
    <t>119.44869</t>
  </si>
  <si>
    <t>119.440186</t>
  </si>
  <si>
    <t>119.439789</t>
  </si>
  <si>
    <t>119.387798</t>
  </si>
  <si>
    <t>119.500073</t>
  </si>
  <si>
    <t>119.445607</t>
  </si>
  <si>
    <t>119.365308</t>
  </si>
  <si>
    <t>119.462534</t>
  </si>
  <si>
    <t>119.43103</t>
  </si>
  <si>
    <t>119.384615</t>
  </si>
  <si>
    <t>119.370638</t>
  </si>
  <si>
    <t>119.440887</t>
  </si>
  <si>
    <t>119.50258</t>
  </si>
  <si>
    <t>119.522789</t>
  </si>
  <si>
    <t>119.495359</t>
  </si>
  <si>
    <t>119.516797</t>
  </si>
  <si>
    <t>119.495814</t>
  </si>
  <si>
    <t>119.488052</t>
  </si>
  <si>
    <t>119.510846</t>
  </si>
  <si>
    <t>119.49907</t>
  </si>
  <si>
    <t>119.521797</t>
  </si>
  <si>
    <t>119.508281</t>
  </si>
  <si>
    <t>119.495678</t>
  </si>
  <si>
    <t>119.514357</t>
  </si>
  <si>
    <t>119.477789</t>
  </si>
  <si>
    <t>119.522597</t>
  </si>
  <si>
    <t>119.514661</t>
  </si>
  <si>
    <t>119.506834</t>
  </si>
  <si>
    <t>119.49279</t>
  </si>
  <si>
    <t>119.497792</t>
  </si>
  <si>
    <t>132.740866</t>
  </si>
  <si>
    <t>134.234068</t>
  </si>
  <si>
    <t>132.743645</t>
  </si>
  <si>
    <t>134.235547</t>
  </si>
  <si>
    <t>132.998177</t>
  </si>
  <si>
    <t>132.737241</t>
  </si>
  <si>
    <t>132.743515</t>
  </si>
  <si>
    <t>132.685466</t>
  </si>
  <si>
    <t>134.232639</t>
  </si>
  <si>
    <t>132.808627</t>
  </si>
  <si>
    <t>120.325108</t>
  </si>
  <si>
    <t>120.320816</t>
  </si>
  <si>
    <t>120.3439</t>
  </si>
  <si>
    <t>120.378297</t>
  </si>
  <si>
    <t>120.032432</t>
  </si>
  <si>
    <t>120.327408</t>
  </si>
  <si>
    <t>120.291392</t>
  </si>
  <si>
    <t>120.358709</t>
  </si>
  <si>
    <t>120.341122</t>
  </si>
  <si>
    <t>120.299047</t>
  </si>
  <si>
    <t>120.312184</t>
  </si>
  <si>
    <t>120.149479</t>
  </si>
  <si>
    <t>120.187584</t>
  </si>
  <si>
    <t>119.983695</t>
  </si>
  <si>
    <t>120.243745</t>
  </si>
  <si>
    <t>120.321128</t>
  </si>
  <si>
    <t>120.32216</t>
  </si>
  <si>
    <t>120.32936</t>
  </si>
  <si>
    <t>120.28262</t>
  </si>
  <si>
    <t>119.886046</t>
  </si>
  <si>
    <t>119.889411</t>
  </si>
  <si>
    <t>119.899492</t>
  </si>
  <si>
    <t>119.944999</t>
  </si>
  <si>
    <t>119.870468</t>
  </si>
  <si>
    <t>119.887743</t>
  </si>
  <si>
    <t>119.972394</t>
  </si>
  <si>
    <t>119.886009</t>
  </si>
  <si>
    <t>119.995653</t>
  </si>
  <si>
    <t>119.966414</t>
  </si>
  <si>
    <t>120.00118</t>
  </si>
  <si>
    <t>119.951006</t>
  </si>
  <si>
    <t>119.934759</t>
  </si>
  <si>
    <t>119.881677</t>
  </si>
  <si>
    <t>119.951122</t>
  </si>
  <si>
    <t>119.889274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</si>
</sst>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7F7F7F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0" fillId="4" borderId="11" xfId="0" applyFill="1" applyBorder="1"/>
    <xf numFmtId="0" fontId="4" fillId="2" borderId="7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6" fillId="4" borderId="3" xfId="0" applyFont="1" applyFill="1" applyBorder="1"/>
    <xf numFmtId="0" fontId="6" fillId="4" borderId="3" xfId="2" applyFont="1" applyFill="1" applyBorder="1"/>
    <xf numFmtId="0" fontId="0" fillId="5" borderId="0" xfId="0" applyFill="1" applyAlignment="1">
      <alignment vertical="center"/>
    </xf>
    <xf numFmtId="0" fontId="4" fillId="2" borderId="7" xfId="1" applyFont="1" applyBorder="1" applyAlignment="1">
      <alignment horizontal="center" vertical="center" wrapText="1"/>
    </xf>
    <xf numFmtId="0" fontId="3" fillId="3" borderId="2" xfId="2" applyFo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9" xfId="0" applyFill="1" applyBorder="1"/>
    <xf numFmtId="0" fontId="3" fillId="3" borderId="13" xfId="2" applyFont="1" applyBorder="1"/>
    <xf numFmtId="0" fontId="0" fillId="0" borderId="14" xfId="0" applyBorder="1" applyAlignment="1">
      <alignment horizontal="center" vertical="center"/>
    </xf>
    <xf numFmtId="0" fontId="0" fillId="4" borderId="12" xfId="0" applyFill="1" applyBorder="1"/>
    <xf numFmtId="0" fontId="3" fillId="3" borderId="12" xfId="2" applyFont="1" applyBorder="1" applyAlignment="1">
      <alignment horizontal="left" vertical="center" wrapText="1"/>
    </xf>
    <xf numFmtId="0" fontId="4" fillId="2" borderId="12" xfId="1" applyFont="1" applyBorder="1" applyAlignment="1">
      <alignment horizontal="center" vertical="center" wrapText="1"/>
    </xf>
    <xf numFmtId="0" fontId="4" fillId="2" borderId="8" xfId="1" applyFont="1" applyBorder="1" applyAlignment="1">
      <alignment horizontal="center" vertical="center"/>
    </xf>
    <xf numFmtId="0" fontId="5" fillId="2" borderId="15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0" xfId="0" applyFont="1"/>
    <xf numFmtId="0" fontId="4" fillId="2" borderId="6" xfId="1" applyFont="1" applyBorder="1" applyAlignment="1">
      <alignment horizontal="center" vertical="center" wrapText="1"/>
    </xf>
    <xf numFmtId="0" fontId="3" fillId="3" borderId="17" xfId="2" applyFont="1" applyBorder="1" applyAlignment="1">
      <alignment horizontal="left" vertical="center" indent="2"/>
    </xf>
    <xf numFmtId="0" fontId="4" fillId="2" borderId="6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18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 wrapText="1"/>
    </xf>
    <xf numFmtId="0" fontId="4" fillId="2" borderId="16" xfId="1" applyFont="1" applyBorder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/>
    </xf>
    <xf numFmtId="0" fontId="4" fillId="2" borderId="19" xfId="1" applyFont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horizontal="center" vertical="center" wrapText="1"/>
    </xf>
    <xf numFmtId="0" fontId="4" fillId="2" borderId="20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21" xfId="1" applyFont="1" applyBorder="1" applyAlignment="1">
      <alignment horizontal="center" vertical="center" wrapText="1"/>
    </xf>
    <xf numFmtId="0" fontId="4" fillId="2" borderId="22" xfId="1" applyFont="1" applyBorder="1" applyAlignment="1">
      <alignment horizontal="center" vertical="center" wrapText="1"/>
    </xf>
    <xf numFmtId="0" fontId="4" fillId="2" borderId="23" xfId="1" applyFont="1" applyBorder="1" applyAlignment="1">
      <alignment horizontal="center" vertical="center" wrapText="1"/>
    </xf>
    <xf numFmtId="0" fontId="8" fillId="4" borderId="10" xfId="0" quotePrefix="1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6"/>
  <sheetViews>
    <sheetView tabSelected="1" topLeftCell="BA1" workbookViewId="0">
      <selection activeCell="BG20" sqref="BG20"/>
    </sheetView>
  </sheetViews>
  <sheetFormatPr defaultColWidth="81" defaultRowHeight="15" x14ac:dyDescent="0.25"/>
  <cols>
    <col min="1" max="1" width="17" bestFit="1" customWidth="1"/>
    <col min="2" max="2" width="22" bestFit="1" customWidth="1"/>
    <col min="3" max="3" width="39.140625" bestFit="1" customWidth="1"/>
    <col min="4" max="4" width="12.85546875" bestFit="1" customWidth="1"/>
    <col min="5" max="5" width="11.85546875" bestFit="1" customWidth="1"/>
    <col min="6" max="6" width="78.7109375" bestFit="1" customWidth="1"/>
    <col min="7" max="7" width="17.7109375" bestFit="1" customWidth="1"/>
    <col min="8" max="8" width="22" bestFit="1" customWidth="1"/>
    <col min="9" max="9" width="11.42578125" bestFit="1" customWidth="1"/>
    <col min="10" max="11" width="20" customWidth="1"/>
    <col min="12" max="12" width="22.28515625" bestFit="1" customWidth="1"/>
    <col min="13" max="13" width="26" bestFit="1" customWidth="1"/>
    <col min="14" max="14" width="30" bestFit="1" customWidth="1"/>
    <col min="15" max="15" width="40.5703125" bestFit="1" customWidth="1"/>
    <col min="16" max="16" width="29" bestFit="1" customWidth="1"/>
    <col min="17" max="17" width="15.42578125" style="42" bestFit="1" customWidth="1"/>
    <col min="18" max="18" width="13.140625" style="42" bestFit="1" customWidth="1"/>
    <col min="19" max="19" width="28.7109375" style="42" bestFit="1" customWidth="1"/>
    <col min="20" max="20" width="18.42578125" style="42" bestFit="1" customWidth="1"/>
    <col min="21" max="21" width="14.5703125" style="42" bestFit="1" customWidth="1"/>
    <col min="22" max="22" width="21.5703125" style="42" bestFit="1" customWidth="1"/>
    <col min="23" max="23" width="6.140625" style="42" bestFit="1" customWidth="1"/>
    <col min="24" max="24" width="12.85546875" style="42" bestFit="1" customWidth="1"/>
    <col min="25" max="25" width="11.7109375" style="42" bestFit="1" customWidth="1"/>
    <col min="26" max="26" width="14" style="42" bestFit="1" customWidth="1"/>
    <col min="27" max="27" width="8.42578125" style="42" bestFit="1" customWidth="1"/>
    <col min="28" max="28" width="10.5703125" style="42" bestFit="1" customWidth="1"/>
    <col min="29" max="29" width="35.5703125" style="42" bestFit="1" customWidth="1"/>
    <col min="30" max="30" width="20.28515625" style="42" bestFit="1" customWidth="1"/>
    <col min="31" max="31" width="19.28515625" style="42" bestFit="1" customWidth="1"/>
    <col min="32" max="32" width="26.28515625" style="42" bestFit="1" customWidth="1"/>
    <col min="33" max="33" width="12.5703125" style="42" bestFit="1" customWidth="1"/>
    <col min="34" max="34" width="19.5703125" style="42" bestFit="1" customWidth="1"/>
    <col min="35" max="35" width="39.85546875" style="42" bestFit="1" customWidth="1"/>
    <col min="36" max="36" width="24.140625" style="42" bestFit="1" customWidth="1"/>
    <col min="37" max="37" width="10.7109375" style="42" bestFit="1" customWidth="1"/>
    <col min="38" max="38" width="17.7109375" style="42" bestFit="1" customWidth="1"/>
    <col min="39" max="39" width="24.42578125" style="42" bestFit="1" customWidth="1"/>
    <col min="40" max="40" width="24.140625" style="42" bestFit="1" customWidth="1"/>
    <col min="41" max="41" width="13.42578125" style="42" bestFit="1" customWidth="1"/>
    <col min="42" max="42" width="20.28515625" style="42" bestFit="1" customWidth="1"/>
    <col min="43" max="43" width="26.5703125" style="42" bestFit="1" customWidth="1"/>
    <col min="44" max="44" width="19.85546875" style="42" bestFit="1" customWidth="1"/>
    <col min="45" max="45" width="12.85546875" style="42" bestFit="1" customWidth="1"/>
    <col min="46" max="46" width="19.85546875" style="42" bestFit="1" customWidth="1"/>
    <col min="47" max="47" width="23.28515625" style="42" bestFit="1" customWidth="1"/>
    <col min="48" max="48" width="18.7109375" style="42" bestFit="1" customWidth="1"/>
    <col min="49" max="49" width="17.28515625" style="42" bestFit="1" customWidth="1"/>
    <col min="50" max="50" width="24.140625" style="42" bestFit="1" customWidth="1"/>
    <col min="51" max="51" width="36.85546875" style="42" bestFit="1" customWidth="1"/>
    <col min="52" max="52" width="26.42578125" style="42" bestFit="1" customWidth="1"/>
    <col min="53" max="53" width="11.85546875" style="42" bestFit="1" customWidth="1"/>
    <col min="54" max="54" width="18.85546875" style="42" bestFit="1" customWidth="1"/>
    <col min="55" max="55" width="16.140625" style="42" bestFit="1" customWidth="1"/>
    <col min="56" max="56" width="15.85546875" style="42" bestFit="1" customWidth="1"/>
    <col min="57" max="57" width="29.140625" style="42" bestFit="1" customWidth="1"/>
    <col min="58" max="58" width="17.5703125" style="42" bestFit="1" customWidth="1"/>
    <col min="59" max="59" width="25.28515625" style="42" bestFit="1" customWidth="1"/>
    <col min="60" max="60" width="11.7109375" style="42" bestFit="1" customWidth="1"/>
    <col min="61" max="61" width="12.85546875" style="42" bestFit="1" customWidth="1"/>
    <col min="62" max="62" width="19.85546875" style="42" bestFit="1" customWidth="1"/>
  </cols>
  <sheetData>
    <row r="1" spans="1:62" x14ac:dyDescent="0.25">
      <c r="A1" s="32" t="s">
        <v>21</v>
      </c>
      <c r="B1" s="33"/>
      <c r="C1" s="29" t="s">
        <v>73</v>
      </c>
      <c r="N1" s="1"/>
      <c r="P1" s="1"/>
      <c r="AK1" s="1"/>
      <c r="AL1" s="1"/>
    </row>
    <row r="3" spans="1:62" x14ac:dyDescent="0.25">
      <c r="A3" s="30" t="s">
        <v>1</v>
      </c>
      <c r="B3" s="28"/>
      <c r="C3" s="30" t="s">
        <v>998</v>
      </c>
      <c r="D3" s="30" t="s">
        <v>20</v>
      </c>
      <c r="E3" s="30" t="s">
        <v>19</v>
      </c>
      <c r="F3" s="30" t="s">
        <v>35</v>
      </c>
      <c r="G3" s="34" t="s">
        <v>479</v>
      </c>
      <c r="H3" s="34" t="s">
        <v>1004</v>
      </c>
      <c r="I3" s="30" t="s">
        <v>33</v>
      </c>
      <c r="J3" s="30" t="s">
        <v>34</v>
      </c>
      <c r="K3" s="30"/>
      <c r="L3" s="36" t="s">
        <v>6</v>
      </c>
      <c r="M3" s="30" t="s">
        <v>415</v>
      </c>
      <c r="N3" s="30" t="s">
        <v>1005</v>
      </c>
      <c r="O3" s="30" t="s">
        <v>1007</v>
      </c>
      <c r="P3" s="35" t="s">
        <v>1006</v>
      </c>
      <c r="Q3" s="43" t="s">
        <v>11</v>
      </c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5"/>
    </row>
    <row r="4" spans="1:62" x14ac:dyDescent="0.25">
      <c r="A4" s="31"/>
      <c r="B4" s="38" t="s">
        <v>1008</v>
      </c>
      <c r="C4" s="38"/>
      <c r="D4" s="38"/>
      <c r="E4" s="38"/>
      <c r="F4" s="38"/>
      <c r="G4" s="39"/>
      <c r="H4" s="39"/>
      <c r="I4" s="38"/>
      <c r="J4" s="38"/>
      <c r="K4" s="38"/>
      <c r="L4" s="40"/>
      <c r="M4" s="38"/>
      <c r="N4" s="38"/>
      <c r="O4" s="38"/>
      <c r="P4" s="41"/>
      <c r="Q4" s="30" t="s">
        <v>2</v>
      </c>
      <c r="R4" s="30" t="s">
        <v>392</v>
      </c>
      <c r="S4" s="30" t="s">
        <v>40</v>
      </c>
      <c r="T4" s="30" t="s">
        <v>394</v>
      </c>
      <c r="U4" s="30" t="s">
        <v>8</v>
      </c>
      <c r="V4" s="30" t="s">
        <v>393</v>
      </c>
      <c r="W4" s="30" t="s">
        <v>3</v>
      </c>
      <c r="X4" s="30" t="s">
        <v>395</v>
      </c>
      <c r="Y4" s="30" t="s">
        <v>44</v>
      </c>
      <c r="Z4" s="30" t="s">
        <v>396</v>
      </c>
      <c r="AA4" s="30" t="s">
        <v>43</v>
      </c>
      <c r="AB4" s="30" t="s">
        <v>397</v>
      </c>
      <c r="AC4" s="30" t="s">
        <v>36</v>
      </c>
      <c r="AD4" s="30" t="s">
        <v>398</v>
      </c>
      <c r="AE4" s="30" t="s">
        <v>9</v>
      </c>
      <c r="AF4" s="30" t="s">
        <v>399</v>
      </c>
      <c r="AG4" s="30" t="s">
        <v>10</v>
      </c>
      <c r="AH4" s="30" t="s">
        <v>400</v>
      </c>
      <c r="AI4" s="30" t="s">
        <v>42</v>
      </c>
      <c r="AJ4" s="30" t="s">
        <v>401</v>
      </c>
      <c r="AK4" s="30" t="s">
        <v>4</v>
      </c>
      <c r="AL4" s="30" t="s">
        <v>402</v>
      </c>
      <c r="AM4" s="30" t="s">
        <v>26</v>
      </c>
      <c r="AN4" s="30" t="s">
        <v>403</v>
      </c>
      <c r="AO4" s="30" t="s">
        <v>14</v>
      </c>
      <c r="AP4" s="30" t="s">
        <v>404</v>
      </c>
      <c r="AQ4" s="30" t="s">
        <v>28</v>
      </c>
      <c r="AR4" s="30" t="s">
        <v>405</v>
      </c>
      <c r="AS4" s="30" t="s">
        <v>18</v>
      </c>
      <c r="AT4" s="30" t="s">
        <v>406</v>
      </c>
      <c r="AU4" s="30" t="s">
        <v>32</v>
      </c>
      <c r="AV4" s="30" t="s">
        <v>407</v>
      </c>
      <c r="AW4" s="30" t="s">
        <v>22</v>
      </c>
      <c r="AX4" s="30" t="s">
        <v>408</v>
      </c>
      <c r="AY4" s="30" t="s">
        <v>41</v>
      </c>
      <c r="AZ4" s="30" t="s">
        <v>410</v>
      </c>
      <c r="BA4" s="30" t="s">
        <v>23</v>
      </c>
      <c r="BB4" s="30" t="s">
        <v>409</v>
      </c>
      <c r="BC4" s="30" t="s">
        <v>31</v>
      </c>
      <c r="BD4" s="30" t="s">
        <v>411</v>
      </c>
      <c r="BE4" s="30" t="s">
        <v>27</v>
      </c>
      <c r="BF4" s="30" t="s">
        <v>412</v>
      </c>
      <c r="BG4" s="30" t="s">
        <v>29</v>
      </c>
      <c r="BH4" s="30" t="s">
        <v>413</v>
      </c>
      <c r="BI4" s="30" t="s">
        <v>30</v>
      </c>
      <c r="BJ4" s="30" t="s">
        <v>414</v>
      </c>
    </row>
    <row r="5" spans="1:62" x14ac:dyDescent="0.25">
      <c r="A5" s="37">
        <v>1</v>
      </c>
      <c r="B5" s="37" t="s">
        <v>1017</v>
      </c>
      <c r="C5" s="37" t="s">
        <v>1018</v>
      </c>
      <c r="D5" s="37">
        <v>1</v>
      </c>
      <c r="E5" s="37" t="s">
        <v>2</v>
      </c>
      <c r="F5" s="37" t="s">
        <v>1019</v>
      </c>
      <c r="G5" s="37" t="s">
        <v>532</v>
      </c>
      <c r="H5" s="37" t="s">
        <v>1017</v>
      </c>
      <c r="I5" s="46" t="s">
        <v>1020</v>
      </c>
      <c r="J5" s="46" t="s">
        <v>4726</v>
      </c>
      <c r="K5" s="37" t="str">
        <f>CONCATENATE("",J5)</f>
        <v>119.438186</v>
      </c>
      <c r="L5" s="37" t="s">
        <v>458</v>
      </c>
      <c r="M5" s="37" t="s">
        <v>1021</v>
      </c>
      <c r="N5" s="46" t="s">
        <v>1022</v>
      </c>
      <c r="O5" s="37" t="s">
        <v>1023</v>
      </c>
      <c r="P5" s="46" t="s">
        <v>1024</v>
      </c>
      <c r="Q5" s="37" t="s">
        <v>0</v>
      </c>
      <c r="R5" s="37">
        <v>1</v>
      </c>
      <c r="S5" s="37" t="s">
        <v>0</v>
      </c>
      <c r="T5" s="37">
        <v>4</v>
      </c>
      <c r="U5" s="37" t="s">
        <v>0</v>
      </c>
      <c r="V5" s="37">
        <v>1</v>
      </c>
      <c r="W5" s="37" t="s">
        <v>0</v>
      </c>
      <c r="X5" s="37">
        <v>5</v>
      </c>
      <c r="Y5" s="37" t="s">
        <v>0</v>
      </c>
      <c r="Z5" s="37">
        <v>1</v>
      </c>
      <c r="AA5" s="37"/>
      <c r="AB5" s="37"/>
      <c r="AC5" s="37" t="s">
        <v>0</v>
      </c>
      <c r="AD5" s="37">
        <v>1</v>
      </c>
      <c r="AE5" s="37" t="s">
        <v>0</v>
      </c>
      <c r="AF5" s="37">
        <v>5</v>
      </c>
      <c r="AG5" s="37" t="s">
        <v>0</v>
      </c>
      <c r="AH5" s="37">
        <v>1</v>
      </c>
      <c r="AI5" s="37" t="s">
        <v>0</v>
      </c>
      <c r="AJ5" s="37">
        <v>1</v>
      </c>
      <c r="AK5" s="37" t="s">
        <v>0</v>
      </c>
      <c r="AL5" s="37">
        <v>2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 t="s">
        <v>0</v>
      </c>
      <c r="BJ5" s="37">
        <v>1</v>
      </c>
    </row>
    <row r="6" spans="1:62" x14ac:dyDescent="0.25">
      <c r="A6" s="37">
        <v>2</v>
      </c>
      <c r="B6" s="37" t="s">
        <v>1017</v>
      </c>
      <c r="C6" s="37" t="s">
        <v>1018</v>
      </c>
      <c r="D6" s="37">
        <v>2</v>
      </c>
      <c r="E6" s="37" t="s">
        <v>1025</v>
      </c>
      <c r="F6" s="37" t="s">
        <v>1019</v>
      </c>
      <c r="G6" s="37" t="s">
        <v>532</v>
      </c>
      <c r="H6" s="37" t="s">
        <v>1017</v>
      </c>
      <c r="I6" s="46" t="s">
        <v>1020</v>
      </c>
      <c r="J6" s="46" t="s">
        <v>4726</v>
      </c>
      <c r="K6" s="37" t="str">
        <f t="shared" ref="K6:K69" si="0">CONCATENATE("",J6)</f>
        <v>119.438186</v>
      </c>
      <c r="L6" s="37" t="s">
        <v>458</v>
      </c>
      <c r="M6" s="37" t="s">
        <v>1021</v>
      </c>
      <c r="N6" s="46" t="s">
        <v>1022</v>
      </c>
      <c r="O6" s="37" t="s">
        <v>1023</v>
      </c>
      <c r="P6" s="46" t="s">
        <v>1024</v>
      </c>
      <c r="Q6" s="37"/>
      <c r="R6" s="37"/>
      <c r="S6" s="37" t="s">
        <v>0</v>
      </c>
      <c r="T6" s="37">
        <v>6</v>
      </c>
      <c r="U6" s="37" t="s">
        <v>0</v>
      </c>
      <c r="V6" s="37">
        <v>1</v>
      </c>
      <c r="W6" s="37" t="s">
        <v>0</v>
      </c>
      <c r="X6" s="37">
        <v>4</v>
      </c>
      <c r="Y6" s="37" t="s">
        <v>0</v>
      </c>
      <c r="Z6" s="37">
        <v>1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 t="s">
        <v>0</v>
      </c>
      <c r="AT6" s="37">
        <v>1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 t="s">
        <v>0</v>
      </c>
      <c r="BH6" s="37">
        <v>1</v>
      </c>
      <c r="BI6" s="37" t="s">
        <v>0</v>
      </c>
      <c r="BJ6" s="37">
        <v>1</v>
      </c>
    </row>
    <row r="7" spans="1:62" x14ac:dyDescent="0.25">
      <c r="A7" s="37">
        <v>3</v>
      </c>
      <c r="B7" s="37" t="s">
        <v>1017</v>
      </c>
      <c r="C7" s="37" t="s">
        <v>1026</v>
      </c>
      <c r="D7" s="37">
        <v>1</v>
      </c>
      <c r="E7" s="37" t="s">
        <v>2</v>
      </c>
      <c r="F7" s="37" t="s">
        <v>1027</v>
      </c>
      <c r="G7" s="37" t="s">
        <v>532</v>
      </c>
      <c r="H7" s="37" t="s">
        <v>1017</v>
      </c>
      <c r="I7" s="46" t="s">
        <v>4137</v>
      </c>
      <c r="J7" s="46" t="s">
        <v>4727</v>
      </c>
      <c r="K7" s="37" t="str">
        <f t="shared" si="0"/>
        <v>119.40769</v>
      </c>
      <c r="L7" s="37" t="s">
        <v>458</v>
      </c>
      <c r="M7" s="37" t="s">
        <v>1028</v>
      </c>
      <c r="N7" s="46" t="s">
        <v>1029</v>
      </c>
      <c r="O7" s="37" t="s">
        <v>1030</v>
      </c>
      <c r="P7" s="46" t="s">
        <v>1031</v>
      </c>
      <c r="Q7" s="37" t="s">
        <v>0</v>
      </c>
      <c r="R7" s="37">
        <v>1</v>
      </c>
      <c r="S7" s="37" t="s">
        <v>0</v>
      </c>
      <c r="T7" s="37">
        <v>2</v>
      </c>
      <c r="U7" s="37"/>
      <c r="V7" s="37"/>
      <c r="W7" s="37" t="s">
        <v>0</v>
      </c>
      <c r="X7" s="37">
        <v>1</v>
      </c>
      <c r="Y7" s="37" t="s">
        <v>0</v>
      </c>
      <c r="Z7" s="37">
        <v>2</v>
      </c>
      <c r="AA7" s="37" t="s">
        <v>0</v>
      </c>
      <c r="AB7" s="37">
        <v>2</v>
      </c>
      <c r="AC7" s="37"/>
      <c r="AD7" s="37"/>
      <c r="AE7" s="37" t="s">
        <v>0</v>
      </c>
      <c r="AF7" s="37">
        <v>1</v>
      </c>
      <c r="AG7" s="37"/>
      <c r="AH7" s="37"/>
      <c r="AI7" s="37" t="s">
        <v>0</v>
      </c>
      <c r="AJ7" s="37">
        <v>1</v>
      </c>
      <c r="AK7" s="37" t="s">
        <v>0</v>
      </c>
      <c r="AL7" s="37">
        <v>3</v>
      </c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 t="s">
        <v>0</v>
      </c>
      <c r="BD7" s="37">
        <v>1</v>
      </c>
      <c r="BE7" s="37"/>
      <c r="BF7" s="37"/>
      <c r="BG7" s="37"/>
      <c r="BH7" s="37"/>
      <c r="BI7" s="37"/>
      <c r="BJ7" s="37"/>
    </row>
    <row r="8" spans="1:62" x14ac:dyDescent="0.25">
      <c r="A8" s="37">
        <v>4</v>
      </c>
      <c r="B8" s="37" t="s">
        <v>1017</v>
      </c>
      <c r="C8" s="37" t="s">
        <v>1026</v>
      </c>
      <c r="D8" s="37">
        <v>2</v>
      </c>
      <c r="E8" s="37" t="s">
        <v>1025</v>
      </c>
      <c r="F8" s="37" t="s">
        <v>1027</v>
      </c>
      <c r="G8" s="37" t="s">
        <v>532</v>
      </c>
      <c r="H8" s="37" t="s">
        <v>1017</v>
      </c>
      <c r="I8" s="46" t="s">
        <v>4137</v>
      </c>
      <c r="J8" s="46" t="s">
        <v>4727</v>
      </c>
      <c r="K8" s="37" t="str">
        <f t="shared" si="0"/>
        <v>119.40769</v>
      </c>
      <c r="L8" s="37" t="s">
        <v>458</v>
      </c>
      <c r="M8" s="37" t="s">
        <v>1028</v>
      </c>
      <c r="N8" s="46" t="s">
        <v>1029</v>
      </c>
      <c r="O8" s="37" t="s">
        <v>1030</v>
      </c>
      <c r="P8" s="46" t="s">
        <v>1031</v>
      </c>
      <c r="Q8" s="37" t="s">
        <v>0</v>
      </c>
      <c r="R8" s="37">
        <v>1</v>
      </c>
      <c r="S8" s="37" t="s">
        <v>0</v>
      </c>
      <c r="T8" s="37">
        <v>2</v>
      </c>
      <c r="U8" s="37" t="s">
        <v>0</v>
      </c>
      <c r="V8" s="37">
        <v>1</v>
      </c>
      <c r="W8" s="37" t="s">
        <v>0</v>
      </c>
      <c r="X8" s="37">
        <v>1</v>
      </c>
      <c r="Y8" s="37" t="s">
        <v>0</v>
      </c>
      <c r="Z8" s="37">
        <v>3</v>
      </c>
      <c r="AA8" s="37" t="s">
        <v>0</v>
      </c>
      <c r="AB8" s="37">
        <v>2</v>
      </c>
      <c r="AC8" s="37" t="s">
        <v>0</v>
      </c>
      <c r="AD8" s="37">
        <v>1</v>
      </c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 t="s">
        <v>0</v>
      </c>
      <c r="BJ8" s="37">
        <v>1</v>
      </c>
    </row>
    <row r="9" spans="1:62" x14ac:dyDescent="0.25">
      <c r="A9" s="37">
        <v>5</v>
      </c>
      <c r="B9" s="37" t="s">
        <v>1017</v>
      </c>
      <c r="C9" s="37" t="s">
        <v>1026</v>
      </c>
      <c r="D9" s="37">
        <v>3</v>
      </c>
      <c r="E9" s="37" t="s">
        <v>1025</v>
      </c>
      <c r="F9" s="37" t="s">
        <v>1027</v>
      </c>
      <c r="G9" s="37" t="s">
        <v>532</v>
      </c>
      <c r="H9" s="37" t="s">
        <v>1017</v>
      </c>
      <c r="I9" s="46" t="s">
        <v>4137</v>
      </c>
      <c r="J9" s="46" t="s">
        <v>4727</v>
      </c>
      <c r="K9" s="37" t="str">
        <f t="shared" si="0"/>
        <v>119.40769</v>
      </c>
      <c r="L9" s="37" t="s">
        <v>458</v>
      </c>
      <c r="M9" s="37" t="s">
        <v>1028</v>
      </c>
      <c r="N9" s="46" t="s">
        <v>1029</v>
      </c>
      <c r="O9" s="37" t="s">
        <v>1032</v>
      </c>
      <c r="P9" s="46" t="s">
        <v>1033</v>
      </c>
      <c r="Q9" s="37" t="s">
        <v>0</v>
      </c>
      <c r="R9" s="37">
        <v>1</v>
      </c>
      <c r="S9" s="37" t="s">
        <v>0</v>
      </c>
      <c r="T9" s="37">
        <v>12</v>
      </c>
      <c r="U9" s="37" t="s">
        <v>0</v>
      </c>
      <c r="V9" s="37">
        <v>2</v>
      </c>
      <c r="W9" s="37" t="s">
        <v>0</v>
      </c>
      <c r="X9" s="37">
        <v>5</v>
      </c>
      <c r="Y9" s="37" t="s">
        <v>0</v>
      </c>
      <c r="Z9" s="37">
        <v>3</v>
      </c>
      <c r="AA9" s="37" t="s">
        <v>0</v>
      </c>
      <c r="AB9" s="37">
        <v>2</v>
      </c>
      <c r="AC9" s="37" t="s">
        <v>0</v>
      </c>
      <c r="AD9" s="37">
        <v>2</v>
      </c>
      <c r="AE9" s="37" t="s">
        <v>0</v>
      </c>
      <c r="AF9" s="37">
        <v>5</v>
      </c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 t="s">
        <v>0</v>
      </c>
      <c r="BJ9" s="37">
        <v>2</v>
      </c>
    </row>
    <row r="10" spans="1:62" x14ac:dyDescent="0.25">
      <c r="A10" s="37">
        <v>6</v>
      </c>
      <c r="B10" s="37" t="s">
        <v>1017</v>
      </c>
      <c r="C10" s="37" t="s">
        <v>1026</v>
      </c>
      <c r="D10" s="37">
        <v>4</v>
      </c>
      <c r="E10" s="37" t="s">
        <v>1025</v>
      </c>
      <c r="F10" s="37" t="s">
        <v>1027</v>
      </c>
      <c r="G10" s="37" t="s">
        <v>532</v>
      </c>
      <c r="H10" s="37" t="s">
        <v>1017</v>
      </c>
      <c r="I10" s="46" t="s">
        <v>4137</v>
      </c>
      <c r="J10" s="46" t="s">
        <v>4727</v>
      </c>
      <c r="K10" s="37" t="str">
        <f t="shared" si="0"/>
        <v>119.40769</v>
      </c>
      <c r="L10" s="37" t="s">
        <v>458</v>
      </c>
      <c r="M10" s="37" t="s">
        <v>1028</v>
      </c>
      <c r="N10" s="46" t="s">
        <v>1029</v>
      </c>
      <c r="O10" s="37" t="s">
        <v>1032</v>
      </c>
      <c r="P10" s="46" t="s">
        <v>1033</v>
      </c>
      <c r="Q10" s="37" t="s">
        <v>0</v>
      </c>
      <c r="R10" s="37">
        <v>1</v>
      </c>
      <c r="S10" s="37" t="s">
        <v>0</v>
      </c>
      <c r="T10" s="37">
        <v>15</v>
      </c>
      <c r="U10" s="37" t="s">
        <v>0</v>
      </c>
      <c r="V10" s="37">
        <v>1</v>
      </c>
      <c r="W10" s="37" t="s">
        <v>0</v>
      </c>
      <c r="X10" s="37">
        <v>6</v>
      </c>
      <c r="Y10" s="37" t="s">
        <v>0</v>
      </c>
      <c r="Z10" s="37">
        <v>3</v>
      </c>
      <c r="AA10" s="37" t="s">
        <v>0</v>
      </c>
      <c r="AB10" s="37">
        <v>2</v>
      </c>
      <c r="AC10" s="37" t="s">
        <v>0</v>
      </c>
      <c r="AD10" s="37">
        <v>1</v>
      </c>
      <c r="AE10" s="37" t="s">
        <v>0</v>
      </c>
      <c r="AF10" s="37">
        <v>5</v>
      </c>
      <c r="AG10" s="37" t="s">
        <v>0</v>
      </c>
      <c r="AH10" s="37">
        <v>1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 t="s">
        <v>0</v>
      </c>
      <c r="BJ10" s="37">
        <v>2</v>
      </c>
    </row>
    <row r="11" spans="1:62" x14ac:dyDescent="0.25">
      <c r="A11" s="37">
        <v>7</v>
      </c>
      <c r="B11" s="37" t="s">
        <v>1017</v>
      </c>
      <c r="C11" s="37" t="s">
        <v>1026</v>
      </c>
      <c r="D11" s="37">
        <v>5</v>
      </c>
      <c r="E11" s="37" t="s">
        <v>1034</v>
      </c>
      <c r="F11" s="37" t="s">
        <v>1027</v>
      </c>
      <c r="G11" s="37" t="s">
        <v>532</v>
      </c>
      <c r="H11" s="37" t="s">
        <v>1017</v>
      </c>
      <c r="I11" s="46" t="s">
        <v>4137</v>
      </c>
      <c r="J11" s="46" t="s">
        <v>4727</v>
      </c>
      <c r="K11" s="37" t="str">
        <f t="shared" si="0"/>
        <v>119.40769</v>
      </c>
      <c r="L11" s="37" t="s">
        <v>458</v>
      </c>
      <c r="M11" s="37" t="s">
        <v>1028</v>
      </c>
      <c r="N11" s="46" t="s">
        <v>1029</v>
      </c>
      <c r="O11" s="37" t="s">
        <v>1032</v>
      </c>
      <c r="P11" s="46" t="s">
        <v>1033</v>
      </c>
      <c r="Q11" s="37" t="s">
        <v>0</v>
      </c>
      <c r="R11" s="37">
        <v>1</v>
      </c>
      <c r="S11" s="37"/>
      <c r="T11" s="37"/>
      <c r="U11" s="37"/>
      <c r="V11" s="37"/>
      <c r="W11" s="37" t="s">
        <v>0</v>
      </c>
      <c r="X11" s="37">
        <v>4</v>
      </c>
      <c r="Y11" s="37" t="s">
        <v>0</v>
      </c>
      <c r="Z11" s="37">
        <v>2</v>
      </c>
      <c r="AA11" s="37" t="s">
        <v>0</v>
      </c>
      <c r="AB11" s="37">
        <v>2</v>
      </c>
      <c r="AC11" s="37"/>
      <c r="AD11" s="37"/>
      <c r="AE11" s="37" t="s">
        <v>0</v>
      </c>
      <c r="AF11" s="37">
        <v>2</v>
      </c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 t="s">
        <v>0</v>
      </c>
      <c r="BH11" s="37">
        <v>1</v>
      </c>
      <c r="BI11" s="37"/>
      <c r="BJ11" s="37"/>
    </row>
    <row r="12" spans="1:62" x14ac:dyDescent="0.25">
      <c r="A12" s="37">
        <v>8</v>
      </c>
      <c r="B12" s="37" t="s">
        <v>1035</v>
      </c>
      <c r="C12" s="37" t="s">
        <v>1036</v>
      </c>
      <c r="D12" s="37">
        <v>1</v>
      </c>
      <c r="E12" s="37" t="s">
        <v>1037</v>
      </c>
      <c r="F12" s="37" t="s">
        <v>1038</v>
      </c>
      <c r="G12" s="37" t="s">
        <v>497</v>
      </c>
      <c r="H12" s="37" t="s">
        <v>1035</v>
      </c>
      <c r="I12" s="46" t="s">
        <v>4138</v>
      </c>
      <c r="J12" s="46" t="s">
        <v>4728</v>
      </c>
      <c r="K12" s="37" t="str">
        <f t="shared" si="0"/>
        <v>128.18371</v>
      </c>
      <c r="L12" s="37" t="s">
        <v>458</v>
      </c>
      <c r="M12" s="37" t="s">
        <v>1039</v>
      </c>
      <c r="N12" s="46" t="s">
        <v>1040</v>
      </c>
      <c r="O12" s="37" t="s">
        <v>1041</v>
      </c>
      <c r="P12" s="46" t="s">
        <v>1042</v>
      </c>
      <c r="Q12" s="37"/>
      <c r="R12" s="37"/>
      <c r="S12" s="37" t="s">
        <v>0</v>
      </c>
      <c r="T12" s="37">
        <v>8</v>
      </c>
      <c r="U12" s="37" t="s">
        <v>0</v>
      </c>
      <c r="V12" s="37">
        <v>1</v>
      </c>
      <c r="W12" s="37" t="s">
        <v>0</v>
      </c>
      <c r="X12" s="37">
        <v>2</v>
      </c>
      <c r="Y12" s="37" t="s">
        <v>0</v>
      </c>
      <c r="Z12" s="37">
        <v>1</v>
      </c>
      <c r="AA12" s="37"/>
      <c r="AB12" s="37"/>
      <c r="AC12" s="37" t="s">
        <v>0</v>
      </c>
      <c r="AD12" s="37">
        <v>1</v>
      </c>
      <c r="AE12" s="37" t="s">
        <v>0</v>
      </c>
      <c r="AF12" s="37">
        <v>1</v>
      </c>
      <c r="AG12" s="37" t="s">
        <v>0</v>
      </c>
      <c r="AH12" s="37">
        <v>1</v>
      </c>
      <c r="AI12" s="37" t="s">
        <v>0</v>
      </c>
      <c r="AJ12" s="37">
        <v>1</v>
      </c>
      <c r="AK12" s="37" t="s">
        <v>0</v>
      </c>
      <c r="AL12" s="37">
        <v>1</v>
      </c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 t="s">
        <v>0</v>
      </c>
      <c r="AX12" s="37">
        <v>1</v>
      </c>
      <c r="AY12" s="37"/>
      <c r="AZ12" s="37"/>
      <c r="BA12" s="37" t="s">
        <v>0</v>
      </c>
      <c r="BB12" s="37">
        <v>1</v>
      </c>
      <c r="BC12" s="37"/>
      <c r="BD12" s="37"/>
      <c r="BE12" s="37"/>
      <c r="BF12" s="37"/>
      <c r="BG12" s="37"/>
      <c r="BH12" s="37"/>
      <c r="BI12" s="37" t="s">
        <v>0</v>
      </c>
      <c r="BJ12" s="37">
        <v>1</v>
      </c>
    </row>
    <row r="13" spans="1:62" x14ac:dyDescent="0.25">
      <c r="A13" s="37">
        <v>9</v>
      </c>
      <c r="B13" s="37" t="s">
        <v>1035</v>
      </c>
      <c r="C13" s="37" t="s">
        <v>1036</v>
      </c>
      <c r="D13" s="37">
        <v>2</v>
      </c>
      <c r="E13" s="37" t="s">
        <v>1025</v>
      </c>
      <c r="F13" s="37" t="s">
        <v>1038</v>
      </c>
      <c r="G13" s="37" t="s">
        <v>497</v>
      </c>
      <c r="H13" s="37" t="s">
        <v>1035</v>
      </c>
      <c r="I13" s="46" t="s">
        <v>4138</v>
      </c>
      <c r="J13" s="46" t="s">
        <v>4728</v>
      </c>
      <c r="K13" s="37" t="str">
        <f t="shared" si="0"/>
        <v>128.18371</v>
      </c>
      <c r="L13" s="37" t="s">
        <v>458</v>
      </c>
      <c r="M13" s="37" t="s">
        <v>1039</v>
      </c>
      <c r="N13" s="46" t="s">
        <v>1040</v>
      </c>
      <c r="O13" s="37" t="s">
        <v>1041</v>
      </c>
      <c r="P13" s="46" t="s">
        <v>1042</v>
      </c>
      <c r="Q13" s="37" t="s">
        <v>0</v>
      </c>
      <c r="R13" s="37">
        <v>1</v>
      </c>
      <c r="S13" s="37" t="s">
        <v>0</v>
      </c>
      <c r="T13" s="37">
        <v>4</v>
      </c>
      <c r="U13" s="37" t="s">
        <v>0</v>
      </c>
      <c r="V13" s="37">
        <v>1</v>
      </c>
      <c r="W13" s="37" t="s">
        <v>0</v>
      </c>
      <c r="X13" s="37">
        <v>1</v>
      </c>
      <c r="Y13" s="37" t="s">
        <v>0</v>
      </c>
      <c r="Z13" s="37">
        <v>1</v>
      </c>
      <c r="AA13" s="37"/>
      <c r="AB13" s="37"/>
      <c r="AC13" s="37" t="s">
        <v>0</v>
      </c>
      <c r="AD13" s="37">
        <v>1</v>
      </c>
      <c r="AE13" s="37" t="s">
        <v>0</v>
      </c>
      <c r="AF13" s="37">
        <v>1</v>
      </c>
      <c r="AG13" s="37"/>
      <c r="AH13" s="37"/>
      <c r="AI13" s="37"/>
      <c r="AJ13" s="37"/>
      <c r="AK13" s="37" t="s">
        <v>0</v>
      </c>
      <c r="AL13" s="37">
        <v>1</v>
      </c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 t="s">
        <v>0</v>
      </c>
      <c r="BB13" s="37">
        <v>1</v>
      </c>
      <c r="BC13" s="37"/>
      <c r="BD13" s="37"/>
      <c r="BE13" s="37"/>
      <c r="BF13" s="37"/>
      <c r="BG13" s="37"/>
      <c r="BH13" s="37"/>
      <c r="BI13" s="37" t="s">
        <v>0</v>
      </c>
      <c r="BJ13" s="37">
        <v>1</v>
      </c>
    </row>
    <row r="14" spans="1:62" x14ac:dyDescent="0.25">
      <c r="A14" s="37">
        <v>10</v>
      </c>
      <c r="B14" s="37" t="s">
        <v>1035</v>
      </c>
      <c r="C14" s="37" t="s">
        <v>1036</v>
      </c>
      <c r="D14" s="37">
        <v>3</v>
      </c>
      <c r="E14" s="37" t="s">
        <v>1025</v>
      </c>
      <c r="F14" s="37" t="s">
        <v>1038</v>
      </c>
      <c r="G14" s="37" t="s">
        <v>497</v>
      </c>
      <c r="H14" s="37" t="s">
        <v>1035</v>
      </c>
      <c r="I14" s="46" t="s">
        <v>4138</v>
      </c>
      <c r="J14" s="46" t="s">
        <v>4728</v>
      </c>
      <c r="K14" s="37" t="str">
        <f t="shared" si="0"/>
        <v>128.18371</v>
      </c>
      <c r="L14" s="37" t="s">
        <v>458</v>
      </c>
      <c r="M14" s="37" t="s">
        <v>1039</v>
      </c>
      <c r="N14" s="46" t="s">
        <v>1040</v>
      </c>
      <c r="O14" s="37" t="s">
        <v>1041</v>
      </c>
      <c r="P14" s="46" t="s">
        <v>1042</v>
      </c>
      <c r="Q14" s="37"/>
      <c r="R14" s="37"/>
      <c r="S14" s="37" t="s">
        <v>0</v>
      </c>
      <c r="T14" s="37">
        <v>1</v>
      </c>
      <c r="U14" s="37"/>
      <c r="V14" s="37"/>
      <c r="W14" s="37" t="s">
        <v>0</v>
      </c>
      <c r="X14" s="37">
        <v>2</v>
      </c>
      <c r="Y14" s="37" t="s">
        <v>0</v>
      </c>
      <c r="Z14" s="37">
        <v>1</v>
      </c>
      <c r="AA14" s="37"/>
      <c r="AB14" s="37"/>
      <c r="AC14" s="37"/>
      <c r="AD14" s="37"/>
      <c r="AE14" s="37" t="s">
        <v>0</v>
      </c>
      <c r="AF14" s="37">
        <v>1</v>
      </c>
      <c r="AG14" s="37"/>
      <c r="AH14" s="37"/>
      <c r="AI14" s="37"/>
      <c r="AJ14" s="37"/>
      <c r="AK14" s="37" t="s">
        <v>0</v>
      </c>
      <c r="AL14" s="37">
        <v>1</v>
      </c>
      <c r="AM14" s="37"/>
      <c r="AN14" s="37"/>
      <c r="AO14" s="37"/>
      <c r="AP14" s="37"/>
      <c r="AQ14" s="37"/>
      <c r="AR14" s="37"/>
      <c r="AS14" s="37" t="s">
        <v>0</v>
      </c>
      <c r="AT14" s="37">
        <v>1</v>
      </c>
      <c r="AU14" s="37"/>
      <c r="AV14" s="37"/>
      <c r="AW14" s="37"/>
      <c r="AX14" s="37"/>
      <c r="AY14" s="37"/>
      <c r="AZ14" s="37"/>
      <c r="BA14" s="37" t="s">
        <v>0</v>
      </c>
      <c r="BB14" s="37">
        <v>1</v>
      </c>
      <c r="BC14" s="37"/>
      <c r="BD14" s="37"/>
      <c r="BE14" s="37"/>
      <c r="BF14" s="37"/>
      <c r="BG14" s="37"/>
      <c r="BH14" s="37"/>
      <c r="BI14" s="37" t="s">
        <v>0</v>
      </c>
      <c r="BJ14" s="37">
        <v>1</v>
      </c>
    </row>
    <row r="15" spans="1:62" x14ac:dyDescent="0.25">
      <c r="A15" s="37">
        <v>11</v>
      </c>
      <c r="B15" s="37" t="s">
        <v>1043</v>
      </c>
      <c r="C15" s="37" t="s">
        <v>1044</v>
      </c>
      <c r="D15" s="37">
        <v>1</v>
      </c>
      <c r="E15" s="37" t="s">
        <v>1045</v>
      </c>
      <c r="F15" s="37" t="s">
        <v>1046</v>
      </c>
      <c r="G15" s="37" t="s">
        <v>497</v>
      </c>
      <c r="H15" s="37" t="s">
        <v>1043</v>
      </c>
      <c r="I15" s="46" t="s">
        <v>4139</v>
      </c>
      <c r="J15" s="46" t="s">
        <v>4729</v>
      </c>
      <c r="K15" s="37" t="str">
        <f t="shared" si="0"/>
        <v>127.098387</v>
      </c>
      <c r="L15" s="37" t="s">
        <v>458</v>
      </c>
      <c r="M15" s="37" t="s">
        <v>1047</v>
      </c>
      <c r="N15" s="46" t="s">
        <v>1048</v>
      </c>
      <c r="O15" s="37" t="s">
        <v>1049</v>
      </c>
      <c r="P15" s="46" t="s">
        <v>1050</v>
      </c>
      <c r="Q15" s="37"/>
      <c r="R15" s="37"/>
      <c r="S15" s="37" t="s">
        <v>0</v>
      </c>
      <c r="T15" s="37">
        <v>3</v>
      </c>
      <c r="U15" s="37"/>
      <c r="V15" s="37"/>
      <c r="W15" s="37" t="s">
        <v>0</v>
      </c>
      <c r="X15" s="37">
        <v>1</v>
      </c>
      <c r="Y15" s="37"/>
      <c r="Z15" s="37"/>
      <c r="AA15" s="37"/>
      <c r="AB15" s="37"/>
      <c r="AC15" s="37" t="s">
        <v>0</v>
      </c>
      <c r="AD15" s="37">
        <v>1</v>
      </c>
      <c r="AE15" s="37" t="s">
        <v>0</v>
      </c>
      <c r="AF15" s="37">
        <v>2</v>
      </c>
      <c r="AG15" s="37" t="s">
        <v>0</v>
      </c>
      <c r="AH15" s="37">
        <v>1</v>
      </c>
      <c r="AI15" s="37"/>
      <c r="AJ15" s="37"/>
      <c r="AK15" s="37" t="s">
        <v>0</v>
      </c>
      <c r="AL15" s="37">
        <v>1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 t="s">
        <v>0</v>
      </c>
      <c r="BB15" s="37">
        <v>1</v>
      </c>
      <c r="BC15" s="37"/>
      <c r="BD15" s="37"/>
      <c r="BE15" s="37"/>
      <c r="BF15" s="37"/>
      <c r="BG15" s="37"/>
      <c r="BH15" s="37"/>
      <c r="BI15" s="37" t="s">
        <v>0</v>
      </c>
      <c r="BJ15" s="37">
        <v>1</v>
      </c>
    </row>
    <row r="16" spans="1:62" x14ac:dyDescent="0.25">
      <c r="A16" s="37">
        <v>12</v>
      </c>
      <c r="B16" s="37" t="s">
        <v>1035</v>
      </c>
      <c r="C16" s="37" t="s">
        <v>1051</v>
      </c>
      <c r="D16" s="37">
        <v>1</v>
      </c>
      <c r="E16" s="37" t="s">
        <v>1037</v>
      </c>
      <c r="F16" s="37" t="s">
        <v>1052</v>
      </c>
      <c r="G16" s="37" t="s">
        <v>497</v>
      </c>
      <c r="H16" s="37" t="s">
        <v>1035</v>
      </c>
      <c r="I16" s="46" t="s">
        <v>4140</v>
      </c>
      <c r="J16" s="46" t="s">
        <v>4730</v>
      </c>
      <c r="K16" s="37" t="str">
        <f t="shared" si="0"/>
        <v>128.179694</v>
      </c>
      <c r="L16" s="37" t="s">
        <v>458</v>
      </c>
      <c r="M16" s="37" t="s">
        <v>1053</v>
      </c>
      <c r="N16" s="46" t="s">
        <v>1054</v>
      </c>
      <c r="O16" s="37" t="s">
        <v>1055</v>
      </c>
      <c r="P16" s="46" t="s">
        <v>1056</v>
      </c>
      <c r="Q16" s="37" t="s">
        <v>0</v>
      </c>
      <c r="R16" s="37">
        <v>1</v>
      </c>
      <c r="S16" s="37" t="s">
        <v>0</v>
      </c>
      <c r="T16" s="37">
        <v>4</v>
      </c>
      <c r="U16" s="37"/>
      <c r="V16" s="37"/>
      <c r="W16" s="37" t="s">
        <v>0</v>
      </c>
      <c r="X16" s="37">
        <v>1</v>
      </c>
      <c r="Y16" s="37" t="s">
        <v>0</v>
      </c>
      <c r="Z16" s="37">
        <v>1</v>
      </c>
      <c r="AA16" s="37"/>
      <c r="AB16" s="37"/>
      <c r="AC16" s="37" t="s">
        <v>0</v>
      </c>
      <c r="AD16" s="37">
        <v>1</v>
      </c>
      <c r="AE16" s="37" t="s">
        <v>0</v>
      </c>
      <c r="AF16" s="37">
        <v>1</v>
      </c>
      <c r="AG16" s="37" t="s">
        <v>0</v>
      </c>
      <c r="AH16" s="37">
        <v>1</v>
      </c>
      <c r="AI16" s="37"/>
      <c r="AJ16" s="37"/>
      <c r="AK16" s="37" t="s">
        <v>0</v>
      </c>
      <c r="AL16" s="37">
        <v>1</v>
      </c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 t="s">
        <v>0</v>
      </c>
      <c r="BB16" s="37">
        <v>1</v>
      </c>
      <c r="BC16" s="37"/>
      <c r="BD16" s="37"/>
      <c r="BE16" s="37"/>
      <c r="BF16" s="37"/>
      <c r="BG16" s="37"/>
      <c r="BH16" s="37"/>
      <c r="BI16" s="37" t="s">
        <v>0</v>
      </c>
      <c r="BJ16" s="37">
        <v>1</v>
      </c>
    </row>
    <row r="17" spans="1:62" x14ac:dyDescent="0.25">
      <c r="A17" s="37">
        <v>13</v>
      </c>
      <c r="B17" s="37" t="s">
        <v>1035</v>
      </c>
      <c r="C17" s="37" t="s">
        <v>1051</v>
      </c>
      <c r="D17" s="37">
        <v>2</v>
      </c>
      <c r="E17" s="37" t="s">
        <v>1025</v>
      </c>
      <c r="F17" s="37" t="s">
        <v>1052</v>
      </c>
      <c r="G17" s="37" t="s">
        <v>497</v>
      </c>
      <c r="H17" s="37" t="s">
        <v>1035</v>
      </c>
      <c r="I17" s="46" t="s">
        <v>4140</v>
      </c>
      <c r="J17" s="46" t="s">
        <v>4730</v>
      </c>
      <c r="K17" s="37" t="str">
        <f t="shared" si="0"/>
        <v>128.179694</v>
      </c>
      <c r="L17" s="37" t="s">
        <v>458</v>
      </c>
      <c r="M17" s="37" t="s">
        <v>1053</v>
      </c>
      <c r="N17" s="46" t="s">
        <v>1054</v>
      </c>
      <c r="O17" s="37" t="s">
        <v>1055</v>
      </c>
      <c r="P17" s="46" t="s">
        <v>1056</v>
      </c>
      <c r="Q17" s="37"/>
      <c r="R17" s="37"/>
      <c r="S17" s="37" t="s">
        <v>0</v>
      </c>
      <c r="T17" s="37">
        <v>2</v>
      </c>
      <c r="U17" s="37"/>
      <c r="V17" s="37"/>
      <c r="W17" s="37" t="s">
        <v>0</v>
      </c>
      <c r="X17" s="37">
        <v>1</v>
      </c>
      <c r="Y17" s="37" t="s">
        <v>0</v>
      </c>
      <c r="Z17" s="37">
        <v>1</v>
      </c>
      <c r="AA17" s="37"/>
      <c r="AB17" s="37"/>
      <c r="AC17" s="37" t="s">
        <v>0</v>
      </c>
      <c r="AD17" s="37">
        <v>1</v>
      </c>
      <c r="AE17" s="37" t="s">
        <v>0</v>
      </c>
      <c r="AF17" s="37">
        <v>1</v>
      </c>
      <c r="AG17" s="37"/>
      <c r="AH17" s="37"/>
      <c r="AI17" s="37"/>
      <c r="AJ17" s="37"/>
      <c r="AK17" s="37" t="s">
        <v>0</v>
      </c>
      <c r="AL17" s="37">
        <v>1</v>
      </c>
      <c r="AM17" s="37"/>
      <c r="AN17" s="37"/>
      <c r="AO17" s="37"/>
      <c r="AP17" s="37"/>
      <c r="AQ17" s="37"/>
      <c r="AR17" s="37"/>
      <c r="AS17" s="37" t="s">
        <v>0</v>
      </c>
      <c r="AT17" s="37">
        <v>1</v>
      </c>
      <c r="AU17" s="37"/>
      <c r="AV17" s="37"/>
      <c r="AW17" s="37"/>
      <c r="AX17" s="37"/>
      <c r="AY17" s="37"/>
      <c r="AZ17" s="37"/>
      <c r="BA17" s="37" t="s">
        <v>0</v>
      </c>
      <c r="BB17" s="37">
        <v>1</v>
      </c>
      <c r="BC17" s="37"/>
      <c r="BD17" s="37"/>
      <c r="BE17" s="37"/>
      <c r="BF17" s="37"/>
      <c r="BG17" s="37"/>
      <c r="BH17" s="37"/>
      <c r="BI17" s="37" t="s">
        <v>0</v>
      </c>
      <c r="BJ17" s="37">
        <v>1</v>
      </c>
    </row>
    <row r="18" spans="1:62" x14ac:dyDescent="0.25">
      <c r="A18" s="37">
        <v>14</v>
      </c>
      <c r="B18" s="37" t="s">
        <v>1035</v>
      </c>
      <c r="C18" s="37" t="s">
        <v>1057</v>
      </c>
      <c r="D18" s="37">
        <v>1</v>
      </c>
      <c r="E18" s="37" t="s">
        <v>1058</v>
      </c>
      <c r="F18" s="37" t="s">
        <v>1059</v>
      </c>
      <c r="G18" s="37" t="s">
        <v>497</v>
      </c>
      <c r="H18" s="37" t="s">
        <v>1035</v>
      </c>
      <c r="I18" s="46" t="s">
        <v>4141</v>
      </c>
      <c r="J18" s="46" t="s">
        <v>4731</v>
      </c>
      <c r="K18" s="37" t="str">
        <f t="shared" si="0"/>
        <v>128.175491</v>
      </c>
      <c r="L18" s="37" t="s">
        <v>458</v>
      </c>
      <c r="M18" s="37" t="s">
        <v>1039</v>
      </c>
      <c r="N18" s="46" t="s">
        <v>1040</v>
      </c>
      <c r="O18" s="37" t="s">
        <v>1041</v>
      </c>
      <c r="P18" s="46" t="s">
        <v>1042</v>
      </c>
      <c r="Q18" s="37" t="s">
        <v>0</v>
      </c>
      <c r="R18" s="37">
        <v>1</v>
      </c>
      <c r="S18" s="37" t="s">
        <v>0</v>
      </c>
      <c r="T18" s="37">
        <v>1</v>
      </c>
      <c r="U18" s="37"/>
      <c r="V18" s="37"/>
      <c r="W18" s="37"/>
      <c r="X18" s="37"/>
      <c r="Y18" s="37"/>
      <c r="Z18" s="37"/>
      <c r="AA18" s="37"/>
      <c r="AB18" s="37"/>
      <c r="AC18" s="37" t="s">
        <v>0</v>
      </c>
      <c r="AD18" s="37">
        <v>1</v>
      </c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 t="s">
        <v>0</v>
      </c>
      <c r="BB18" s="37">
        <v>1</v>
      </c>
      <c r="BC18" s="37"/>
      <c r="BD18" s="37"/>
      <c r="BE18" s="37"/>
      <c r="BF18" s="37"/>
      <c r="BG18" s="37"/>
      <c r="BH18" s="37"/>
      <c r="BI18" s="37"/>
      <c r="BJ18" s="37"/>
    </row>
    <row r="19" spans="1:62" x14ac:dyDescent="0.25">
      <c r="A19" s="37">
        <v>15</v>
      </c>
      <c r="B19" s="37" t="s">
        <v>1035</v>
      </c>
      <c r="C19" s="37" t="s">
        <v>1060</v>
      </c>
      <c r="D19" s="37">
        <v>1</v>
      </c>
      <c r="E19" s="37" t="s">
        <v>1037</v>
      </c>
      <c r="F19" s="37" t="s">
        <v>1061</v>
      </c>
      <c r="G19" s="37" t="s">
        <v>497</v>
      </c>
      <c r="H19" s="37" t="s">
        <v>1035</v>
      </c>
      <c r="I19" s="46" t="s">
        <v>4142</v>
      </c>
      <c r="J19" s="46" t="s">
        <v>4732</v>
      </c>
      <c r="K19" s="37" t="str">
        <f t="shared" si="0"/>
        <v>128.178002</v>
      </c>
      <c r="L19" s="37" t="s">
        <v>458</v>
      </c>
      <c r="M19" s="37" t="s">
        <v>1062</v>
      </c>
      <c r="N19" s="46" t="s">
        <v>1063</v>
      </c>
      <c r="O19" s="37" t="s">
        <v>1064</v>
      </c>
      <c r="P19" s="46" t="s">
        <v>1065</v>
      </c>
      <c r="Q19" s="37"/>
      <c r="R19" s="37"/>
      <c r="S19" s="37"/>
      <c r="T19" s="37"/>
      <c r="U19" s="37"/>
      <c r="V19" s="37"/>
      <c r="W19" s="37" t="s">
        <v>0</v>
      </c>
      <c r="X19" s="37">
        <v>1</v>
      </c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 t="s">
        <v>0</v>
      </c>
      <c r="AL19" s="37">
        <v>1</v>
      </c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 t="s">
        <v>0</v>
      </c>
      <c r="BB19" s="37">
        <v>1</v>
      </c>
      <c r="BC19" s="37"/>
      <c r="BD19" s="37"/>
      <c r="BE19" s="37"/>
      <c r="BF19" s="37"/>
      <c r="BG19" s="37"/>
      <c r="BH19" s="37"/>
      <c r="BI19" s="37"/>
      <c r="BJ19" s="37"/>
    </row>
    <row r="20" spans="1:62" x14ac:dyDescent="0.25">
      <c r="A20" s="37">
        <v>16</v>
      </c>
      <c r="B20" s="37" t="s">
        <v>1035</v>
      </c>
      <c r="C20" s="37" t="s">
        <v>1060</v>
      </c>
      <c r="D20" s="37">
        <v>2</v>
      </c>
      <c r="E20" s="37" t="s">
        <v>1025</v>
      </c>
      <c r="F20" s="37" t="s">
        <v>1061</v>
      </c>
      <c r="G20" s="37" t="s">
        <v>497</v>
      </c>
      <c r="H20" s="37" t="s">
        <v>1035</v>
      </c>
      <c r="I20" s="46" t="s">
        <v>4142</v>
      </c>
      <c r="J20" s="46" t="s">
        <v>4732</v>
      </c>
      <c r="K20" s="37" t="str">
        <f t="shared" si="0"/>
        <v>128.178002</v>
      </c>
      <c r="L20" s="37" t="s">
        <v>458</v>
      </c>
      <c r="M20" s="37" t="s">
        <v>1062</v>
      </c>
      <c r="N20" s="46" t="s">
        <v>1063</v>
      </c>
      <c r="O20" s="37" t="s">
        <v>1064</v>
      </c>
      <c r="P20" s="46" t="s">
        <v>1065</v>
      </c>
      <c r="Q20" s="37"/>
      <c r="R20" s="37"/>
      <c r="S20" s="37" t="s">
        <v>0</v>
      </c>
      <c r="T20" s="37">
        <v>2</v>
      </c>
      <c r="U20" s="37"/>
      <c r="V20" s="37"/>
      <c r="W20" s="37"/>
      <c r="X20" s="37"/>
      <c r="Y20" s="37" t="s">
        <v>0</v>
      </c>
      <c r="Z20" s="37">
        <v>1</v>
      </c>
      <c r="AA20" s="37"/>
      <c r="AB20" s="37"/>
      <c r="AC20" s="37"/>
      <c r="AD20" s="37"/>
      <c r="AE20" s="37"/>
      <c r="AF20" s="37"/>
      <c r="AG20" s="37" t="s">
        <v>0</v>
      </c>
      <c r="AH20" s="37">
        <v>1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 t="s">
        <v>0</v>
      </c>
      <c r="AT20" s="37">
        <v>1</v>
      </c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 t="s">
        <v>0</v>
      </c>
      <c r="BJ20" s="37">
        <v>1</v>
      </c>
    </row>
    <row r="21" spans="1:62" x14ac:dyDescent="0.25">
      <c r="A21" s="37">
        <v>17</v>
      </c>
      <c r="B21" s="37" t="s">
        <v>1035</v>
      </c>
      <c r="C21" s="37" t="s">
        <v>1060</v>
      </c>
      <c r="D21" s="37">
        <v>3</v>
      </c>
      <c r="E21" s="37" t="s">
        <v>1014</v>
      </c>
      <c r="F21" s="37" t="s">
        <v>1061</v>
      </c>
      <c r="G21" s="37" t="s">
        <v>497</v>
      </c>
      <c r="H21" s="37" t="s">
        <v>1035</v>
      </c>
      <c r="I21" s="46" t="s">
        <v>4142</v>
      </c>
      <c r="J21" s="46" t="s">
        <v>4732</v>
      </c>
      <c r="K21" s="37" t="str">
        <f t="shared" si="0"/>
        <v>128.178002</v>
      </c>
      <c r="L21" s="37" t="s">
        <v>458</v>
      </c>
      <c r="M21" s="37" t="s">
        <v>1062</v>
      </c>
      <c r="N21" s="46" t="s">
        <v>1063</v>
      </c>
      <c r="O21" s="37" t="s">
        <v>1064</v>
      </c>
      <c r="P21" s="46" t="s">
        <v>1065</v>
      </c>
      <c r="Q21" s="37"/>
      <c r="R21" s="37"/>
      <c r="S21" s="37"/>
      <c r="T21" s="37"/>
      <c r="U21" s="37"/>
      <c r="V21" s="37"/>
      <c r="W21" s="37"/>
      <c r="X21" s="37"/>
      <c r="Y21" s="37" t="s">
        <v>0</v>
      </c>
      <c r="Z21" s="37">
        <v>1</v>
      </c>
      <c r="AA21" s="37"/>
      <c r="AB21" s="37"/>
      <c r="AC21" s="37"/>
      <c r="AD21" s="37"/>
      <c r="AE21" s="37" t="s">
        <v>0</v>
      </c>
      <c r="AF21" s="37">
        <v>4</v>
      </c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</row>
    <row r="22" spans="1:62" x14ac:dyDescent="0.25">
      <c r="A22" s="37">
        <v>18</v>
      </c>
      <c r="B22" s="37" t="s">
        <v>1035</v>
      </c>
      <c r="C22" s="37" t="s">
        <v>1066</v>
      </c>
      <c r="D22" s="37">
        <v>1</v>
      </c>
      <c r="E22" s="37" t="s">
        <v>1037</v>
      </c>
      <c r="F22" s="37" t="s">
        <v>1067</v>
      </c>
      <c r="G22" s="37" t="s">
        <v>497</v>
      </c>
      <c r="H22" s="37" t="s">
        <v>1035</v>
      </c>
      <c r="I22" s="46" t="s">
        <v>4143</v>
      </c>
      <c r="J22" s="46" t="s">
        <v>4733</v>
      </c>
      <c r="K22" s="37" t="str">
        <f t="shared" si="0"/>
        <v>128.252195</v>
      </c>
      <c r="L22" s="37" t="s">
        <v>458</v>
      </c>
      <c r="M22" s="37" t="s">
        <v>1068</v>
      </c>
      <c r="N22" s="46" t="s">
        <v>1069</v>
      </c>
      <c r="O22" s="37" t="s">
        <v>1070</v>
      </c>
      <c r="P22" s="46" t="s">
        <v>1071</v>
      </c>
      <c r="Q22" s="37"/>
      <c r="R22" s="37"/>
      <c r="S22" s="37" t="s">
        <v>0</v>
      </c>
      <c r="T22" s="37">
        <v>1</v>
      </c>
      <c r="U22" s="37"/>
      <c r="V22" s="37"/>
      <c r="W22" s="37"/>
      <c r="X22" s="37"/>
      <c r="Y22" s="37" t="s">
        <v>0</v>
      </c>
      <c r="Z22" s="37">
        <v>1</v>
      </c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 t="s">
        <v>0</v>
      </c>
      <c r="AL22" s="37">
        <v>1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 t="s">
        <v>0</v>
      </c>
      <c r="BB22" s="37">
        <v>1</v>
      </c>
      <c r="BC22" s="37"/>
      <c r="BD22" s="37"/>
      <c r="BE22" s="37"/>
      <c r="BF22" s="37"/>
      <c r="BG22" s="37"/>
      <c r="BH22" s="37"/>
      <c r="BI22" s="37"/>
      <c r="BJ22" s="37"/>
    </row>
    <row r="23" spans="1:62" x14ac:dyDescent="0.25">
      <c r="A23" s="37">
        <v>19</v>
      </c>
      <c r="B23" s="37" t="s">
        <v>1035</v>
      </c>
      <c r="C23" s="37" t="s">
        <v>1066</v>
      </c>
      <c r="D23" s="37">
        <v>2</v>
      </c>
      <c r="E23" s="37" t="s">
        <v>1025</v>
      </c>
      <c r="F23" s="37" t="s">
        <v>1067</v>
      </c>
      <c r="G23" s="37" t="s">
        <v>497</v>
      </c>
      <c r="H23" s="37" t="s">
        <v>1035</v>
      </c>
      <c r="I23" s="46" t="s">
        <v>4143</v>
      </c>
      <c r="J23" s="46" t="s">
        <v>4733</v>
      </c>
      <c r="K23" s="37" t="str">
        <f t="shared" si="0"/>
        <v>128.252195</v>
      </c>
      <c r="L23" s="37" t="s">
        <v>458</v>
      </c>
      <c r="M23" s="37" t="s">
        <v>1068</v>
      </c>
      <c r="N23" s="46" t="s">
        <v>1069</v>
      </c>
      <c r="O23" s="37" t="s">
        <v>1070</v>
      </c>
      <c r="P23" s="46" t="s">
        <v>1071</v>
      </c>
      <c r="Q23" s="37"/>
      <c r="R23" s="37"/>
      <c r="S23" s="37" t="s">
        <v>0</v>
      </c>
      <c r="T23" s="37">
        <v>2</v>
      </c>
      <c r="U23" s="37"/>
      <c r="V23" s="37"/>
      <c r="W23" s="37" t="s">
        <v>0</v>
      </c>
      <c r="X23" s="37">
        <v>2</v>
      </c>
      <c r="Y23" s="37" t="s">
        <v>0</v>
      </c>
      <c r="Z23" s="37">
        <v>1</v>
      </c>
      <c r="AA23" s="37"/>
      <c r="AB23" s="37"/>
      <c r="AC23" s="37"/>
      <c r="AD23" s="37"/>
      <c r="AE23" s="37"/>
      <c r="AF23" s="37"/>
      <c r="AG23" s="37" t="s">
        <v>0</v>
      </c>
      <c r="AH23" s="37">
        <v>1</v>
      </c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</row>
    <row r="24" spans="1:62" x14ac:dyDescent="0.25">
      <c r="A24" s="37">
        <v>20</v>
      </c>
      <c r="B24" s="37" t="s">
        <v>1035</v>
      </c>
      <c r="C24" s="37" t="s">
        <v>1066</v>
      </c>
      <c r="D24" s="37">
        <v>3</v>
      </c>
      <c r="E24" s="37" t="s">
        <v>1014</v>
      </c>
      <c r="F24" s="37" t="s">
        <v>1067</v>
      </c>
      <c r="G24" s="37" t="s">
        <v>497</v>
      </c>
      <c r="H24" s="37" t="s">
        <v>1035</v>
      </c>
      <c r="I24" s="46" t="s">
        <v>4143</v>
      </c>
      <c r="J24" s="46" t="s">
        <v>4733</v>
      </c>
      <c r="K24" s="37" t="str">
        <f t="shared" si="0"/>
        <v>128.252195</v>
      </c>
      <c r="L24" s="37" t="s">
        <v>458</v>
      </c>
      <c r="M24" s="37" t="s">
        <v>1068</v>
      </c>
      <c r="N24" s="46" t="s">
        <v>1069</v>
      </c>
      <c r="O24" s="37" t="s">
        <v>1070</v>
      </c>
      <c r="P24" s="46" t="s">
        <v>1071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 t="s">
        <v>0</v>
      </c>
      <c r="AF24" s="37">
        <v>1</v>
      </c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</row>
    <row r="25" spans="1:62" x14ac:dyDescent="0.25">
      <c r="A25" s="37">
        <v>21</v>
      </c>
      <c r="B25" s="37" t="s">
        <v>1072</v>
      </c>
      <c r="C25" s="37" t="s">
        <v>1073</v>
      </c>
      <c r="D25" s="37">
        <v>1</v>
      </c>
      <c r="E25" s="37" t="s">
        <v>1045</v>
      </c>
      <c r="F25" s="37" t="s">
        <v>1074</v>
      </c>
      <c r="G25" s="37" t="s">
        <v>497</v>
      </c>
      <c r="H25" s="37" t="s">
        <v>1072</v>
      </c>
      <c r="I25" s="46" t="s">
        <v>4144</v>
      </c>
      <c r="J25" s="46" t="s">
        <v>4734</v>
      </c>
      <c r="K25" s="37" t="str">
        <f t="shared" si="0"/>
        <v>129.896251</v>
      </c>
      <c r="L25" s="37" t="s">
        <v>458</v>
      </c>
      <c r="M25" s="37" t="s">
        <v>1075</v>
      </c>
      <c r="N25" s="46" t="s">
        <v>1076</v>
      </c>
      <c r="O25" s="37" t="s">
        <v>1077</v>
      </c>
      <c r="P25" s="46" t="s">
        <v>1078</v>
      </c>
      <c r="Q25" s="37"/>
      <c r="R25" s="37"/>
      <c r="S25" s="37" t="s">
        <v>0</v>
      </c>
      <c r="T25" s="37">
        <v>2</v>
      </c>
      <c r="U25" s="37"/>
      <c r="V25" s="37"/>
      <c r="W25" s="37" t="s">
        <v>0</v>
      </c>
      <c r="X25" s="37">
        <v>1</v>
      </c>
      <c r="Y25" s="37"/>
      <c r="Z25" s="37"/>
      <c r="AA25" s="37"/>
      <c r="AB25" s="37"/>
      <c r="AC25" s="37"/>
      <c r="AD25" s="37"/>
      <c r="AE25" s="37" t="s">
        <v>0</v>
      </c>
      <c r="AF25" s="37">
        <v>1</v>
      </c>
      <c r="AG25" s="37"/>
      <c r="AH25" s="37"/>
      <c r="AI25" s="37"/>
      <c r="AJ25" s="37"/>
      <c r="AK25" s="37" t="s">
        <v>0</v>
      </c>
      <c r="AL25" s="37">
        <v>1</v>
      </c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 t="s">
        <v>0</v>
      </c>
      <c r="BB25" s="37">
        <v>1</v>
      </c>
      <c r="BC25" s="37"/>
      <c r="BD25" s="37"/>
      <c r="BE25" s="37"/>
      <c r="BF25" s="37"/>
      <c r="BG25" s="37"/>
      <c r="BH25" s="37"/>
      <c r="BI25" s="37" t="s">
        <v>0</v>
      </c>
      <c r="BJ25" s="37">
        <v>1</v>
      </c>
    </row>
    <row r="26" spans="1:62" x14ac:dyDescent="0.25">
      <c r="A26" s="37">
        <v>22</v>
      </c>
      <c r="B26" s="37" t="s">
        <v>1035</v>
      </c>
      <c r="C26" s="37" t="s">
        <v>1079</v>
      </c>
      <c r="D26" s="37">
        <v>1</v>
      </c>
      <c r="E26" s="37" t="s">
        <v>1037</v>
      </c>
      <c r="F26" s="37" t="s">
        <v>1080</v>
      </c>
      <c r="G26" s="37" t="s">
        <v>497</v>
      </c>
      <c r="H26" s="37" t="s">
        <v>1035</v>
      </c>
      <c r="I26" s="46" t="s">
        <v>4145</v>
      </c>
      <c r="J26" s="46" t="s">
        <v>4735</v>
      </c>
      <c r="K26" s="37" t="str">
        <f t="shared" si="0"/>
        <v>128.188687</v>
      </c>
      <c r="L26" s="37" t="s">
        <v>458</v>
      </c>
      <c r="M26" s="37" t="s">
        <v>1081</v>
      </c>
      <c r="N26" s="46" t="s">
        <v>1082</v>
      </c>
      <c r="O26" s="37" t="s">
        <v>1083</v>
      </c>
      <c r="P26" s="46" t="s">
        <v>1084</v>
      </c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 t="s">
        <v>0</v>
      </c>
      <c r="AL26" s="37">
        <v>1</v>
      </c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 t="s">
        <v>0</v>
      </c>
      <c r="BB26" s="37">
        <v>1</v>
      </c>
      <c r="BC26" s="37"/>
      <c r="BD26" s="37"/>
      <c r="BE26" s="37"/>
      <c r="BF26" s="37"/>
      <c r="BG26" s="37"/>
      <c r="BH26" s="37"/>
      <c r="BI26" s="37"/>
      <c r="BJ26" s="37"/>
    </row>
    <row r="27" spans="1:62" x14ac:dyDescent="0.25">
      <c r="A27" s="37">
        <v>23</v>
      </c>
      <c r="B27" s="37" t="s">
        <v>1035</v>
      </c>
      <c r="C27" s="37" t="s">
        <v>1079</v>
      </c>
      <c r="D27" s="37">
        <v>2</v>
      </c>
      <c r="E27" s="37" t="s">
        <v>1025</v>
      </c>
      <c r="F27" s="37" t="s">
        <v>1080</v>
      </c>
      <c r="G27" s="37" t="s">
        <v>497</v>
      </c>
      <c r="H27" s="37" t="s">
        <v>1035</v>
      </c>
      <c r="I27" s="46" t="s">
        <v>4145</v>
      </c>
      <c r="J27" s="46" t="s">
        <v>4735</v>
      </c>
      <c r="K27" s="37" t="str">
        <f t="shared" si="0"/>
        <v>128.188687</v>
      </c>
      <c r="L27" s="37" t="s">
        <v>458</v>
      </c>
      <c r="M27" s="37" t="s">
        <v>1081</v>
      </c>
      <c r="N27" s="46" t="s">
        <v>1082</v>
      </c>
      <c r="O27" s="37" t="s">
        <v>1083</v>
      </c>
      <c r="P27" s="46" t="s">
        <v>1084</v>
      </c>
      <c r="Q27" s="37"/>
      <c r="R27" s="37"/>
      <c r="S27" s="37" t="s">
        <v>0</v>
      </c>
      <c r="T27" s="37">
        <v>1</v>
      </c>
      <c r="U27" s="37"/>
      <c r="V27" s="37"/>
      <c r="W27" s="37" t="s">
        <v>0</v>
      </c>
      <c r="X27" s="37">
        <v>1</v>
      </c>
      <c r="Y27" s="37" t="s">
        <v>0</v>
      </c>
      <c r="Z27" s="37">
        <v>1</v>
      </c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</row>
    <row r="28" spans="1:62" x14ac:dyDescent="0.25">
      <c r="A28" s="37">
        <v>24</v>
      </c>
      <c r="B28" s="37" t="s">
        <v>1035</v>
      </c>
      <c r="C28" s="37" t="s">
        <v>1079</v>
      </c>
      <c r="D28" s="37">
        <v>3</v>
      </c>
      <c r="E28" s="37" t="s">
        <v>1014</v>
      </c>
      <c r="F28" s="37" t="s">
        <v>1080</v>
      </c>
      <c r="G28" s="37" t="s">
        <v>497</v>
      </c>
      <c r="H28" s="37" t="s">
        <v>1035</v>
      </c>
      <c r="I28" s="46" t="s">
        <v>4145</v>
      </c>
      <c r="J28" s="46" t="s">
        <v>4735</v>
      </c>
      <c r="K28" s="37" t="str">
        <f t="shared" si="0"/>
        <v>128.188687</v>
      </c>
      <c r="L28" s="37" t="s">
        <v>458</v>
      </c>
      <c r="M28" s="37" t="s">
        <v>1081</v>
      </c>
      <c r="N28" s="46" t="s">
        <v>1082</v>
      </c>
      <c r="O28" s="37" t="s">
        <v>1083</v>
      </c>
      <c r="P28" s="46" t="s">
        <v>1084</v>
      </c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 t="s">
        <v>0</v>
      </c>
      <c r="AF28" s="37">
        <v>1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 t="s">
        <v>0</v>
      </c>
      <c r="AT28" s="37">
        <v>1</v>
      </c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</row>
    <row r="29" spans="1:62" x14ac:dyDescent="0.25">
      <c r="A29" s="37">
        <v>25</v>
      </c>
      <c r="B29" s="37" t="s">
        <v>1035</v>
      </c>
      <c r="C29" s="37" t="s">
        <v>1085</v>
      </c>
      <c r="D29" s="37">
        <v>1</v>
      </c>
      <c r="E29" s="37" t="s">
        <v>1025</v>
      </c>
      <c r="F29" s="37" t="s">
        <v>1086</v>
      </c>
      <c r="G29" s="37" t="s">
        <v>497</v>
      </c>
      <c r="H29" s="37" t="s">
        <v>1035</v>
      </c>
      <c r="I29" s="46" t="s">
        <v>4146</v>
      </c>
      <c r="J29" s="46" t="s">
        <v>4736</v>
      </c>
      <c r="K29" s="37" t="str">
        <f t="shared" si="0"/>
        <v>128.174108</v>
      </c>
      <c r="L29" s="37" t="s">
        <v>458</v>
      </c>
      <c r="M29" s="37" t="s">
        <v>1087</v>
      </c>
      <c r="N29" s="46" t="s">
        <v>1088</v>
      </c>
      <c r="O29" s="37" t="s">
        <v>1089</v>
      </c>
      <c r="P29" s="46" t="s">
        <v>1090</v>
      </c>
      <c r="Q29" s="37"/>
      <c r="R29" s="37"/>
      <c r="S29" s="37" t="s">
        <v>0</v>
      </c>
      <c r="T29" s="37">
        <v>1</v>
      </c>
      <c r="U29" s="37"/>
      <c r="V29" s="37"/>
      <c r="W29" s="37" t="s">
        <v>0</v>
      </c>
      <c r="X29" s="37">
        <v>1</v>
      </c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 t="s">
        <v>0</v>
      </c>
      <c r="AL29" s="37">
        <v>1</v>
      </c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 t="s">
        <v>0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</row>
    <row r="30" spans="1:62" x14ac:dyDescent="0.25">
      <c r="A30" s="37">
        <v>26</v>
      </c>
      <c r="B30" s="37" t="s">
        <v>1035</v>
      </c>
      <c r="C30" s="37" t="s">
        <v>1085</v>
      </c>
      <c r="D30" s="37">
        <v>2</v>
      </c>
      <c r="E30" s="37" t="s">
        <v>1025</v>
      </c>
      <c r="F30" s="37" t="s">
        <v>1086</v>
      </c>
      <c r="G30" s="37" t="s">
        <v>497</v>
      </c>
      <c r="H30" s="37" t="s">
        <v>1035</v>
      </c>
      <c r="I30" s="46" t="s">
        <v>4146</v>
      </c>
      <c r="J30" s="46" t="s">
        <v>4736</v>
      </c>
      <c r="K30" s="37" t="str">
        <f t="shared" si="0"/>
        <v>128.174108</v>
      </c>
      <c r="L30" s="37" t="s">
        <v>458</v>
      </c>
      <c r="M30" s="37" t="s">
        <v>1087</v>
      </c>
      <c r="N30" s="46" t="s">
        <v>1088</v>
      </c>
      <c r="O30" s="37" t="s">
        <v>1089</v>
      </c>
      <c r="P30" s="46" t="s">
        <v>1090</v>
      </c>
      <c r="Q30" s="37"/>
      <c r="R30" s="37"/>
      <c r="S30" s="37" t="s">
        <v>0</v>
      </c>
      <c r="T30" s="37">
        <v>1</v>
      </c>
      <c r="U30" s="37"/>
      <c r="V30" s="37"/>
      <c r="W30" s="37"/>
      <c r="X30" s="37"/>
      <c r="Y30" s="37" t="s">
        <v>0</v>
      </c>
      <c r="Z30" s="37">
        <v>1</v>
      </c>
      <c r="AA30" s="37"/>
      <c r="AB30" s="37"/>
      <c r="AC30" s="37"/>
      <c r="AD30" s="37"/>
      <c r="AE30" s="37" t="s">
        <v>0</v>
      </c>
      <c r="AF30" s="37">
        <v>1</v>
      </c>
      <c r="AG30" s="37" t="s">
        <v>0</v>
      </c>
      <c r="AH30" s="37">
        <v>1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</row>
    <row r="31" spans="1:62" x14ac:dyDescent="0.25">
      <c r="A31" s="37">
        <v>27</v>
      </c>
      <c r="B31" s="37" t="s">
        <v>1035</v>
      </c>
      <c r="C31" s="37" t="s">
        <v>1085</v>
      </c>
      <c r="D31" s="37">
        <v>3</v>
      </c>
      <c r="E31" s="37" t="s">
        <v>1014</v>
      </c>
      <c r="F31" s="37" t="s">
        <v>1086</v>
      </c>
      <c r="G31" s="37" t="s">
        <v>497</v>
      </c>
      <c r="H31" s="37" t="s">
        <v>1035</v>
      </c>
      <c r="I31" s="46" t="s">
        <v>4146</v>
      </c>
      <c r="J31" s="46" t="s">
        <v>4736</v>
      </c>
      <c r="K31" s="37" t="str">
        <f t="shared" si="0"/>
        <v>128.174108</v>
      </c>
      <c r="L31" s="37" t="s">
        <v>458</v>
      </c>
      <c r="M31" s="37" t="s">
        <v>1087</v>
      </c>
      <c r="N31" s="46" t="s">
        <v>1088</v>
      </c>
      <c r="O31" s="37" t="s">
        <v>1089</v>
      </c>
      <c r="P31" s="46" t="s">
        <v>1090</v>
      </c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 t="s">
        <v>0</v>
      </c>
      <c r="AF31" s="37">
        <v>1</v>
      </c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</row>
    <row r="32" spans="1:62" x14ac:dyDescent="0.25">
      <c r="A32" s="37">
        <v>28</v>
      </c>
      <c r="B32" s="37" t="s">
        <v>1072</v>
      </c>
      <c r="C32" s="37" t="s">
        <v>1091</v>
      </c>
      <c r="D32" s="37">
        <v>1</v>
      </c>
      <c r="E32" s="37" t="s">
        <v>1045</v>
      </c>
      <c r="F32" s="37" t="s">
        <v>1092</v>
      </c>
      <c r="G32" s="37" t="s">
        <v>497</v>
      </c>
      <c r="H32" s="37" t="s">
        <v>1072</v>
      </c>
      <c r="I32" s="46" t="s">
        <v>4147</v>
      </c>
      <c r="J32" s="46" t="s">
        <v>4737</v>
      </c>
      <c r="K32" s="37" t="str">
        <f t="shared" si="0"/>
        <v>128.17666</v>
      </c>
      <c r="L32" s="37" t="s">
        <v>458</v>
      </c>
      <c r="M32" s="37" t="s">
        <v>1093</v>
      </c>
      <c r="N32" s="46" t="s">
        <v>1094</v>
      </c>
      <c r="O32" s="37" t="s">
        <v>1095</v>
      </c>
      <c r="P32" s="46" t="s">
        <v>1096</v>
      </c>
      <c r="Q32" s="37"/>
      <c r="R32" s="37"/>
      <c r="S32" s="37" t="s">
        <v>0</v>
      </c>
      <c r="T32" s="37">
        <v>1</v>
      </c>
      <c r="U32" s="37"/>
      <c r="V32" s="37"/>
      <c r="W32" s="37" t="s">
        <v>0</v>
      </c>
      <c r="X32" s="37">
        <v>1</v>
      </c>
      <c r="Y32" s="37"/>
      <c r="Z32" s="37"/>
      <c r="AA32" s="37"/>
      <c r="AB32" s="37"/>
      <c r="AC32" s="37"/>
      <c r="AD32" s="37"/>
      <c r="AE32" s="37" t="s">
        <v>0</v>
      </c>
      <c r="AF32" s="37">
        <v>1</v>
      </c>
      <c r="AG32" s="37" t="s">
        <v>0</v>
      </c>
      <c r="AH32" s="37">
        <v>1</v>
      </c>
      <c r="AI32" s="37"/>
      <c r="AJ32" s="37"/>
      <c r="AK32" s="37" t="s">
        <v>0</v>
      </c>
      <c r="AL32" s="37">
        <v>1</v>
      </c>
      <c r="AM32" s="37"/>
      <c r="AN32" s="37"/>
      <c r="AO32" s="37"/>
      <c r="AP32" s="37"/>
      <c r="AQ32" s="37"/>
      <c r="AR32" s="37"/>
      <c r="AS32" s="37" t="s">
        <v>0</v>
      </c>
      <c r="AT32" s="37">
        <v>1</v>
      </c>
      <c r="AU32" s="37"/>
      <c r="AV32" s="37"/>
      <c r="AW32" s="37"/>
      <c r="AX32" s="37"/>
      <c r="AY32" s="37"/>
      <c r="AZ32" s="37"/>
      <c r="BA32" s="37" t="s">
        <v>0</v>
      </c>
      <c r="BB32" s="37">
        <v>1</v>
      </c>
      <c r="BC32" s="37"/>
      <c r="BD32" s="37"/>
      <c r="BE32" s="37"/>
      <c r="BF32" s="37"/>
      <c r="BG32" s="37"/>
      <c r="BH32" s="37"/>
      <c r="BI32" s="37" t="s">
        <v>0</v>
      </c>
      <c r="BJ32" s="37">
        <v>1</v>
      </c>
    </row>
    <row r="33" spans="1:62" x14ac:dyDescent="0.25">
      <c r="A33" s="37">
        <v>29</v>
      </c>
      <c r="B33" s="37" t="s">
        <v>1043</v>
      </c>
      <c r="C33" s="37" t="s">
        <v>1097</v>
      </c>
      <c r="D33" s="37">
        <v>1</v>
      </c>
      <c r="E33" s="37" t="s">
        <v>1045</v>
      </c>
      <c r="F33" s="37" t="s">
        <v>1098</v>
      </c>
      <c r="G33" s="37" t="s">
        <v>497</v>
      </c>
      <c r="H33" s="37" t="s">
        <v>1043</v>
      </c>
      <c r="I33" s="46" t="s">
        <v>4148</v>
      </c>
      <c r="J33" s="46" t="s">
        <v>4738</v>
      </c>
      <c r="K33" s="37" t="str">
        <f t="shared" si="0"/>
        <v>126.987909</v>
      </c>
      <c r="L33" s="37" t="s">
        <v>458</v>
      </c>
      <c r="M33" s="37" t="s">
        <v>1099</v>
      </c>
      <c r="N33" s="46" t="s">
        <v>1100</v>
      </c>
      <c r="O33" s="37" t="s">
        <v>1101</v>
      </c>
      <c r="P33" s="46" t="s">
        <v>1102</v>
      </c>
      <c r="Q33" s="37"/>
      <c r="R33" s="37"/>
      <c r="S33" s="37" t="s">
        <v>0</v>
      </c>
      <c r="T33" s="37">
        <v>2</v>
      </c>
      <c r="U33" s="37"/>
      <c r="V33" s="37"/>
      <c r="W33" s="37" t="s">
        <v>0</v>
      </c>
      <c r="X33" s="37">
        <v>1</v>
      </c>
      <c r="Y33" s="37"/>
      <c r="Z33" s="37"/>
      <c r="AA33" s="37"/>
      <c r="AB33" s="37"/>
      <c r="AC33" s="37"/>
      <c r="AD33" s="37"/>
      <c r="AE33" s="37" t="s">
        <v>0</v>
      </c>
      <c r="AF33" s="37">
        <v>1</v>
      </c>
      <c r="AG33" s="37" t="s">
        <v>0</v>
      </c>
      <c r="AH33" s="37">
        <v>1</v>
      </c>
      <c r="AI33" s="37"/>
      <c r="AJ33" s="37"/>
      <c r="AK33" s="37" t="s">
        <v>0</v>
      </c>
      <c r="AL33" s="37">
        <v>1</v>
      </c>
      <c r="AM33" s="37"/>
      <c r="AN33" s="37"/>
      <c r="AO33" s="37"/>
      <c r="AP33" s="37"/>
      <c r="AQ33" s="37"/>
      <c r="AR33" s="37"/>
      <c r="AS33" s="37" t="s">
        <v>0</v>
      </c>
      <c r="AT33" s="37">
        <v>1</v>
      </c>
      <c r="AU33" s="37"/>
      <c r="AV33" s="37"/>
      <c r="AW33" s="37"/>
      <c r="AX33" s="37"/>
      <c r="AY33" s="37"/>
      <c r="AZ33" s="37"/>
      <c r="BA33" s="37" t="s">
        <v>0</v>
      </c>
      <c r="BB33" s="37">
        <v>1</v>
      </c>
      <c r="BC33" s="37"/>
      <c r="BD33" s="37"/>
      <c r="BE33" s="37"/>
      <c r="BF33" s="37"/>
      <c r="BG33" s="37"/>
      <c r="BH33" s="37"/>
      <c r="BI33" s="37"/>
      <c r="BJ33" s="37"/>
    </row>
    <row r="34" spans="1:62" x14ac:dyDescent="0.25">
      <c r="A34" s="37">
        <v>30</v>
      </c>
      <c r="B34" s="37" t="s">
        <v>1043</v>
      </c>
      <c r="C34" s="37" t="s">
        <v>1103</v>
      </c>
      <c r="D34" s="37">
        <v>1</v>
      </c>
      <c r="E34" s="37" t="s">
        <v>1045</v>
      </c>
      <c r="F34" s="37" t="s">
        <v>1104</v>
      </c>
      <c r="G34" s="37" t="s">
        <v>497</v>
      </c>
      <c r="H34" s="37" t="s">
        <v>1043</v>
      </c>
      <c r="I34" s="46" t="s">
        <v>4149</v>
      </c>
      <c r="J34" s="46" t="s">
        <v>4739</v>
      </c>
      <c r="K34" s="37" t="str">
        <f t="shared" si="0"/>
        <v>127.096907</v>
      </c>
      <c r="L34" s="37" t="s">
        <v>458</v>
      </c>
      <c r="M34" s="37" t="s">
        <v>1105</v>
      </c>
      <c r="N34" s="46" t="s">
        <v>1106</v>
      </c>
      <c r="O34" s="37" t="s">
        <v>1107</v>
      </c>
      <c r="P34" s="46" t="s">
        <v>1108</v>
      </c>
      <c r="Q34" s="37"/>
      <c r="R34" s="37"/>
      <c r="S34" s="37" t="s">
        <v>0</v>
      </c>
      <c r="T34" s="37">
        <v>2</v>
      </c>
      <c r="U34" s="37"/>
      <c r="V34" s="37"/>
      <c r="W34" s="37" t="s">
        <v>0</v>
      </c>
      <c r="X34" s="37">
        <v>3</v>
      </c>
      <c r="Y34" s="37"/>
      <c r="Z34" s="37"/>
      <c r="AA34" s="37"/>
      <c r="AB34" s="37"/>
      <c r="AC34" s="37"/>
      <c r="AD34" s="37"/>
      <c r="AE34" s="37" t="s">
        <v>0</v>
      </c>
      <c r="AF34" s="37">
        <v>1</v>
      </c>
      <c r="AG34" s="37" t="s">
        <v>0</v>
      </c>
      <c r="AH34" s="37">
        <v>1</v>
      </c>
      <c r="AI34" s="37"/>
      <c r="AJ34" s="37"/>
      <c r="AK34" s="37" t="s">
        <v>0</v>
      </c>
      <c r="AL34" s="37">
        <v>1</v>
      </c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 t="s">
        <v>0</v>
      </c>
      <c r="BB34" s="37">
        <v>1</v>
      </c>
      <c r="BC34" s="37"/>
      <c r="BD34" s="37"/>
      <c r="BE34" s="37"/>
      <c r="BF34" s="37"/>
      <c r="BG34" s="37"/>
      <c r="BH34" s="37"/>
      <c r="BI34" s="37"/>
      <c r="BJ34" s="37"/>
    </row>
    <row r="35" spans="1:62" x14ac:dyDescent="0.25">
      <c r="A35" s="37">
        <v>31</v>
      </c>
      <c r="B35" s="37" t="s">
        <v>1109</v>
      </c>
      <c r="C35" s="37" t="s">
        <v>1110</v>
      </c>
      <c r="D35" s="37">
        <v>1</v>
      </c>
      <c r="E35" s="37" t="s">
        <v>1045</v>
      </c>
      <c r="F35" s="37" t="s">
        <v>1111</v>
      </c>
      <c r="G35" s="37" t="s">
        <v>497</v>
      </c>
      <c r="H35" s="37" t="s">
        <v>1109</v>
      </c>
      <c r="I35" s="46" t="s">
        <v>4150</v>
      </c>
      <c r="J35" s="46" t="s">
        <v>4740</v>
      </c>
      <c r="K35" s="37" t="str">
        <f t="shared" si="0"/>
        <v>126.735041</v>
      </c>
      <c r="L35" s="37" t="s">
        <v>458</v>
      </c>
      <c r="M35" s="37" t="s">
        <v>1112</v>
      </c>
      <c r="N35" s="46" t="s">
        <v>1113</v>
      </c>
      <c r="O35" s="37" t="s">
        <v>1114</v>
      </c>
      <c r="P35" s="46" t="s">
        <v>1115</v>
      </c>
      <c r="Q35" s="37"/>
      <c r="R35" s="37"/>
      <c r="S35" s="37" t="s">
        <v>0</v>
      </c>
      <c r="T35" s="37">
        <v>4</v>
      </c>
      <c r="U35" s="37"/>
      <c r="V35" s="37"/>
      <c r="W35" s="37" t="s">
        <v>0</v>
      </c>
      <c r="X35" s="37">
        <v>1</v>
      </c>
      <c r="Y35" s="37"/>
      <c r="Z35" s="37"/>
      <c r="AA35" s="37"/>
      <c r="AB35" s="37"/>
      <c r="AC35" s="37"/>
      <c r="AD35" s="37"/>
      <c r="AE35" s="37" t="s">
        <v>0</v>
      </c>
      <c r="AF35" s="37">
        <v>1</v>
      </c>
      <c r="AG35" s="37" t="s">
        <v>0</v>
      </c>
      <c r="AH35" s="37">
        <v>1</v>
      </c>
      <c r="AI35" s="37"/>
      <c r="AJ35" s="37"/>
      <c r="AK35" s="37" t="s">
        <v>0</v>
      </c>
      <c r="AL35" s="37">
        <v>1</v>
      </c>
      <c r="AM35" s="37"/>
      <c r="AN35" s="37"/>
      <c r="AO35" s="37"/>
      <c r="AP35" s="37"/>
      <c r="AQ35" s="37"/>
      <c r="AR35" s="37"/>
      <c r="AS35" s="37" t="s">
        <v>0</v>
      </c>
      <c r="AT35" s="37">
        <v>1</v>
      </c>
      <c r="AU35" s="37"/>
      <c r="AV35" s="37"/>
      <c r="AW35" s="37"/>
      <c r="AX35" s="37"/>
      <c r="AY35" s="37"/>
      <c r="AZ35" s="37"/>
      <c r="BA35" s="37" t="s">
        <v>0</v>
      </c>
      <c r="BB35" s="37">
        <v>1</v>
      </c>
      <c r="BC35" s="37"/>
      <c r="BD35" s="37"/>
      <c r="BE35" s="37"/>
      <c r="BF35" s="37"/>
      <c r="BG35" s="37"/>
      <c r="BH35" s="37"/>
      <c r="BI35" s="37"/>
      <c r="BJ35" s="37"/>
    </row>
    <row r="36" spans="1:62" x14ac:dyDescent="0.25">
      <c r="A36" s="37">
        <v>32</v>
      </c>
      <c r="B36" s="37" t="s">
        <v>1072</v>
      </c>
      <c r="C36" s="37" t="s">
        <v>1116</v>
      </c>
      <c r="D36" s="37">
        <v>1</v>
      </c>
      <c r="E36" s="37" t="s">
        <v>1045</v>
      </c>
      <c r="F36" s="37" t="s">
        <v>1117</v>
      </c>
      <c r="G36" s="37" t="s">
        <v>497</v>
      </c>
      <c r="H36" s="37" t="s">
        <v>1072</v>
      </c>
      <c r="I36" s="46" t="s">
        <v>4151</v>
      </c>
      <c r="J36" s="46" t="s">
        <v>4741</v>
      </c>
      <c r="K36" s="37" t="str">
        <f t="shared" si="0"/>
        <v>128.656969</v>
      </c>
      <c r="L36" s="37" t="s">
        <v>458</v>
      </c>
      <c r="M36" s="37" t="s">
        <v>1118</v>
      </c>
      <c r="N36" s="46" t="s">
        <v>1119</v>
      </c>
      <c r="O36" s="37" t="s">
        <v>1120</v>
      </c>
      <c r="P36" s="46" t="s">
        <v>1121</v>
      </c>
      <c r="Q36" s="37"/>
      <c r="R36" s="37"/>
      <c r="S36" s="37" t="s">
        <v>0</v>
      </c>
      <c r="T36" s="37">
        <v>2</v>
      </c>
      <c r="U36" s="37"/>
      <c r="V36" s="37"/>
      <c r="W36" s="37" t="s">
        <v>0</v>
      </c>
      <c r="X36" s="37">
        <v>2</v>
      </c>
      <c r="Y36" s="37"/>
      <c r="Z36" s="37"/>
      <c r="AA36" s="37"/>
      <c r="AB36" s="37"/>
      <c r="AC36" s="37"/>
      <c r="AD36" s="37"/>
      <c r="AE36" s="37" t="s">
        <v>0</v>
      </c>
      <c r="AF36" s="37">
        <v>1</v>
      </c>
      <c r="AG36" s="37" t="s">
        <v>0</v>
      </c>
      <c r="AH36" s="37">
        <v>1</v>
      </c>
      <c r="AI36" s="37"/>
      <c r="AJ36" s="37"/>
      <c r="AK36" s="37" t="s">
        <v>0</v>
      </c>
      <c r="AL36" s="37">
        <v>1</v>
      </c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 t="s">
        <v>0</v>
      </c>
      <c r="BB36" s="37">
        <v>1</v>
      </c>
      <c r="BC36" s="37"/>
      <c r="BD36" s="37"/>
      <c r="BE36" s="37"/>
      <c r="BF36" s="37"/>
      <c r="BG36" s="37"/>
      <c r="BH36" s="37"/>
      <c r="BI36" s="37" t="s">
        <v>0</v>
      </c>
      <c r="BJ36" s="37">
        <v>1</v>
      </c>
    </row>
    <row r="37" spans="1:62" x14ac:dyDescent="0.25">
      <c r="A37" s="37">
        <v>33</v>
      </c>
      <c r="B37" s="37" t="s">
        <v>1072</v>
      </c>
      <c r="C37" s="37" t="s">
        <v>1122</v>
      </c>
      <c r="D37" s="37">
        <v>1</v>
      </c>
      <c r="E37" s="37" t="s">
        <v>1037</v>
      </c>
      <c r="F37" s="37" t="s">
        <v>1123</v>
      </c>
      <c r="G37" s="37" t="s">
        <v>497</v>
      </c>
      <c r="H37" s="37" t="s">
        <v>1072</v>
      </c>
      <c r="I37" s="46" t="s">
        <v>4152</v>
      </c>
      <c r="J37" s="46" t="s">
        <v>4742</v>
      </c>
      <c r="K37" s="37" t="str">
        <f t="shared" si="0"/>
        <v>128.331417</v>
      </c>
      <c r="L37" s="37" t="s">
        <v>458</v>
      </c>
      <c r="M37" s="37" t="s">
        <v>1124</v>
      </c>
      <c r="N37" s="46" t="s">
        <v>1125</v>
      </c>
      <c r="O37" s="37" t="s">
        <v>1126</v>
      </c>
      <c r="P37" s="46" t="s">
        <v>1127</v>
      </c>
      <c r="Q37" s="37"/>
      <c r="R37" s="37"/>
      <c r="S37" s="37" t="s">
        <v>0</v>
      </c>
      <c r="T37" s="37">
        <v>1</v>
      </c>
      <c r="U37" s="37"/>
      <c r="V37" s="37"/>
      <c r="W37" s="37" t="s">
        <v>0</v>
      </c>
      <c r="X37" s="37">
        <v>1</v>
      </c>
      <c r="Y37" s="37"/>
      <c r="Z37" s="37"/>
      <c r="AA37" s="37"/>
      <c r="AB37" s="37"/>
      <c r="AC37" s="37"/>
      <c r="AD37" s="37"/>
      <c r="AE37" s="37"/>
      <c r="AF37" s="37"/>
      <c r="AG37" s="37" t="s">
        <v>0</v>
      </c>
      <c r="AH37" s="37">
        <v>1</v>
      </c>
      <c r="AI37" s="37"/>
      <c r="AJ37" s="37"/>
      <c r="AK37" s="37" t="s">
        <v>0</v>
      </c>
      <c r="AL37" s="37">
        <v>1</v>
      </c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 t="s">
        <v>0</v>
      </c>
      <c r="BB37" s="37">
        <v>1</v>
      </c>
      <c r="BC37" s="37"/>
      <c r="BD37" s="37"/>
      <c r="BE37" s="37"/>
      <c r="BF37" s="37"/>
      <c r="BG37" s="37"/>
      <c r="BH37" s="37"/>
      <c r="BI37" s="37"/>
      <c r="BJ37" s="37"/>
    </row>
    <row r="38" spans="1:62" x14ac:dyDescent="0.25">
      <c r="A38" s="37">
        <v>34</v>
      </c>
      <c r="B38" s="37" t="s">
        <v>1072</v>
      </c>
      <c r="C38" s="37" t="s">
        <v>1122</v>
      </c>
      <c r="D38" s="37">
        <v>2</v>
      </c>
      <c r="E38" s="37" t="s">
        <v>1025</v>
      </c>
      <c r="F38" s="37" t="s">
        <v>1123</v>
      </c>
      <c r="G38" s="37" t="s">
        <v>497</v>
      </c>
      <c r="H38" s="37" t="s">
        <v>1072</v>
      </c>
      <c r="I38" s="46" t="s">
        <v>4152</v>
      </c>
      <c r="J38" s="46" t="s">
        <v>4742</v>
      </c>
      <c r="K38" s="37" t="str">
        <f t="shared" si="0"/>
        <v>128.331417</v>
      </c>
      <c r="L38" s="37" t="s">
        <v>458</v>
      </c>
      <c r="M38" s="37" t="s">
        <v>1124</v>
      </c>
      <c r="N38" s="46" t="s">
        <v>1125</v>
      </c>
      <c r="O38" s="37" t="s">
        <v>1126</v>
      </c>
      <c r="P38" s="46" t="s">
        <v>1127</v>
      </c>
      <c r="Q38" s="37"/>
      <c r="R38" s="37"/>
      <c r="S38" s="37" t="s">
        <v>0</v>
      </c>
      <c r="T38" s="37">
        <v>1</v>
      </c>
      <c r="U38" s="37"/>
      <c r="V38" s="37"/>
      <c r="W38" s="37"/>
      <c r="X38" s="37"/>
      <c r="Y38" s="37" t="s">
        <v>0</v>
      </c>
      <c r="Z38" s="37">
        <v>1</v>
      </c>
      <c r="AA38" s="37"/>
      <c r="AB38" s="37"/>
      <c r="AC38" s="37"/>
      <c r="AD38" s="37"/>
      <c r="AE38" s="37" t="s">
        <v>0</v>
      </c>
      <c r="AF38" s="37">
        <v>1</v>
      </c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 t="s">
        <v>0</v>
      </c>
      <c r="AT38" s="37">
        <v>1</v>
      </c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</row>
    <row r="39" spans="1:62" x14ac:dyDescent="0.25">
      <c r="A39" s="37">
        <v>35</v>
      </c>
      <c r="B39" s="37" t="s">
        <v>1035</v>
      </c>
      <c r="C39" s="37" t="s">
        <v>1128</v>
      </c>
      <c r="D39" s="37">
        <v>1</v>
      </c>
      <c r="E39" s="37" t="s">
        <v>1045</v>
      </c>
      <c r="F39" s="37" t="s">
        <v>1129</v>
      </c>
      <c r="G39" s="37" t="s">
        <v>497</v>
      </c>
      <c r="H39" s="37" t="s">
        <v>1035</v>
      </c>
      <c r="I39" s="46" t="s">
        <v>4153</v>
      </c>
      <c r="J39" s="46" t="s">
        <v>4743</v>
      </c>
      <c r="K39" s="37" t="str">
        <f t="shared" si="0"/>
        <v>128.195408</v>
      </c>
      <c r="L39" s="37" t="s">
        <v>458</v>
      </c>
      <c r="M39" s="37" t="s">
        <v>1130</v>
      </c>
      <c r="N39" s="46" t="s">
        <v>1131</v>
      </c>
      <c r="O39" s="37" t="s">
        <v>1132</v>
      </c>
      <c r="P39" s="46" t="s">
        <v>1133</v>
      </c>
      <c r="Q39" s="37"/>
      <c r="R39" s="37"/>
      <c r="S39" s="37" t="s">
        <v>0</v>
      </c>
      <c r="T39" s="37">
        <v>2</v>
      </c>
      <c r="U39" s="37"/>
      <c r="V39" s="37"/>
      <c r="W39" s="37" t="s">
        <v>0</v>
      </c>
      <c r="X39" s="37">
        <v>1</v>
      </c>
      <c r="Y39" s="37"/>
      <c r="Z39" s="37"/>
      <c r="AA39" s="37"/>
      <c r="AB39" s="37"/>
      <c r="AC39" s="37"/>
      <c r="AD39" s="37"/>
      <c r="AE39" s="37" t="s">
        <v>0</v>
      </c>
      <c r="AF39" s="37">
        <v>1</v>
      </c>
      <c r="AG39" s="37" t="s">
        <v>0</v>
      </c>
      <c r="AH39" s="37">
        <v>1</v>
      </c>
      <c r="AI39" s="37"/>
      <c r="AJ39" s="37"/>
      <c r="AK39" s="37" t="s">
        <v>0</v>
      </c>
      <c r="AL39" s="37">
        <v>1</v>
      </c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 t="s">
        <v>0</v>
      </c>
      <c r="BB39" s="37">
        <v>1</v>
      </c>
      <c r="BC39" s="37"/>
      <c r="BD39" s="37"/>
      <c r="BE39" s="37"/>
      <c r="BF39" s="37"/>
      <c r="BG39" s="37"/>
      <c r="BH39" s="37"/>
      <c r="BI39" s="37"/>
      <c r="BJ39" s="37"/>
    </row>
    <row r="40" spans="1:62" x14ac:dyDescent="0.25">
      <c r="A40" s="37">
        <v>36</v>
      </c>
      <c r="B40" s="37" t="s">
        <v>1035</v>
      </c>
      <c r="C40" s="37" t="s">
        <v>1134</v>
      </c>
      <c r="D40" s="37">
        <v>1</v>
      </c>
      <c r="E40" s="37" t="s">
        <v>1037</v>
      </c>
      <c r="F40" s="37" t="s">
        <v>1135</v>
      </c>
      <c r="G40" s="37" t="s">
        <v>497</v>
      </c>
      <c r="H40" s="37" t="s">
        <v>1035</v>
      </c>
      <c r="I40" s="46" t="s">
        <v>4154</v>
      </c>
      <c r="J40" s="46" t="s">
        <v>4744</v>
      </c>
      <c r="K40" s="37" t="str">
        <f t="shared" si="0"/>
        <v>128.1684</v>
      </c>
      <c r="L40" s="37" t="s">
        <v>458</v>
      </c>
      <c r="M40" s="37" t="s">
        <v>1136</v>
      </c>
      <c r="N40" s="46" t="s">
        <v>1137</v>
      </c>
      <c r="O40" s="37" t="s">
        <v>1138</v>
      </c>
      <c r="P40" s="46" t="s">
        <v>1139</v>
      </c>
      <c r="Q40" s="37"/>
      <c r="R40" s="37"/>
      <c r="S40" s="37" t="s">
        <v>0</v>
      </c>
      <c r="T40" s="37">
        <v>1</v>
      </c>
      <c r="U40" s="37"/>
      <c r="V40" s="37"/>
      <c r="W40" s="37" t="s">
        <v>0</v>
      </c>
      <c r="X40" s="37">
        <v>1</v>
      </c>
      <c r="Y40" s="37"/>
      <c r="Z40" s="37"/>
      <c r="AA40" s="37"/>
      <c r="AB40" s="37"/>
      <c r="AC40" s="37"/>
      <c r="AD40" s="37"/>
      <c r="AE40" s="37" t="s">
        <v>0</v>
      </c>
      <c r="AF40" s="37">
        <v>1</v>
      </c>
      <c r="AG40" s="37"/>
      <c r="AH40" s="37"/>
      <c r="AI40" s="37"/>
      <c r="AJ40" s="37"/>
      <c r="AK40" s="37" t="s">
        <v>0</v>
      </c>
      <c r="AL40" s="37">
        <v>1</v>
      </c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 t="s">
        <v>0</v>
      </c>
      <c r="BB40" s="37">
        <v>1</v>
      </c>
      <c r="BC40" s="37"/>
      <c r="BD40" s="37"/>
      <c r="BE40" s="37"/>
      <c r="BF40" s="37"/>
      <c r="BG40" s="37"/>
      <c r="BH40" s="37"/>
      <c r="BI40" s="37"/>
      <c r="BJ40" s="37"/>
    </row>
    <row r="41" spans="1:62" x14ac:dyDescent="0.25">
      <c r="A41" s="37">
        <v>37</v>
      </c>
      <c r="B41" s="37" t="s">
        <v>1035</v>
      </c>
      <c r="C41" s="37" t="s">
        <v>1134</v>
      </c>
      <c r="D41" s="37">
        <v>2</v>
      </c>
      <c r="E41" s="37" t="s">
        <v>1025</v>
      </c>
      <c r="F41" s="37" t="s">
        <v>1135</v>
      </c>
      <c r="G41" s="37" t="s">
        <v>497</v>
      </c>
      <c r="H41" s="37" t="s">
        <v>1035</v>
      </c>
      <c r="I41" s="46" t="s">
        <v>4154</v>
      </c>
      <c r="J41" s="46" t="s">
        <v>4744</v>
      </c>
      <c r="K41" s="37" t="str">
        <f t="shared" si="0"/>
        <v>128.1684</v>
      </c>
      <c r="L41" s="37" t="s">
        <v>458</v>
      </c>
      <c r="M41" s="37" t="s">
        <v>1136</v>
      </c>
      <c r="N41" s="46" t="s">
        <v>1137</v>
      </c>
      <c r="O41" s="37" t="s">
        <v>1138</v>
      </c>
      <c r="P41" s="46" t="s">
        <v>1139</v>
      </c>
      <c r="Q41" s="37"/>
      <c r="R41" s="37"/>
      <c r="S41" s="37" t="s">
        <v>0</v>
      </c>
      <c r="T41" s="37">
        <v>1</v>
      </c>
      <c r="U41" s="37"/>
      <c r="V41" s="37"/>
      <c r="W41" s="37" t="s">
        <v>0</v>
      </c>
      <c r="X41" s="37">
        <v>1</v>
      </c>
      <c r="Y41" s="37" t="s">
        <v>0</v>
      </c>
      <c r="Z41" s="37">
        <v>1</v>
      </c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 t="s">
        <v>0</v>
      </c>
      <c r="AT41" s="37">
        <v>1</v>
      </c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 t="s">
        <v>0</v>
      </c>
      <c r="BJ41" s="37">
        <v>1</v>
      </c>
    </row>
    <row r="42" spans="1:62" x14ac:dyDescent="0.25">
      <c r="A42" s="37">
        <v>38</v>
      </c>
      <c r="B42" s="37" t="s">
        <v>1035</v>
      </c>
      <c r="C42" s="37" t="s">
        <v>1140</v>
      </c>
      <c r="D42" s="37">
        <v>1</v>
      </c>
      <c r="E42" s="37" t="s">
        <v>1045</v>
      </c>
      <c r="F42" s="37" t="s">
        <v>1141</v>
      </c>
      <c r="G42" s="37" t="s">
        <v>497</v>
      </c>
      <c r="H42" s="37" t="s">
        <v>1035</v>
      </c>
      <c r="I42" s="46" t="s">
        <v>4155</v>
      </c>
      <c r="J42" s="46" t="s">
        <v>4745</v>
      </c>
      <c r="K42" s="37" t="str">
        <f t="shared" si="0"/>
        <v>128.180463</v>
      </c>
      <c r="L42" s="37" t="s">
        <v>458</v>
      </c>
      <c r="M42" s="37" t="s">
        <v>1062</v>
      </c>
      <c r="N42" s="46" t="s">
        <v>1063</v>
      </c>
      <c r="O42" s="37" t="s">
        <v>1064</v>
      </c>
      <c r="P42" s="46" t="s">
        <v>1065</v>
      </c>
      <c r="Q42" s="37"/>
      <c r="R42" s="37"/>
      <c r="S42" s="37" t="s">
        <v>0</v>
      </c>
      <c r="T42" s="37">
        <v>1</v>
      </c>
      <c r="U42" s="37"/>
      <c r="V42" s="37"/>
      <c r="W42" s="37" t="s">
        <v>0</v>
      </c>
      <c r="X42" s="37">
        <v>1</v>
      </c>
      <c r="Y42" s="37"/>
      <c r="Z42" s="37"/>
      <c r="AA42" s="37"/>
      <c r="AB42" s="37"/>
      <c r="AC42" s="37" t="s">
        <v>0</v>
      </c>
      <c r="AD42" s="37">
        <v>1</v>
      </c>
      <c r="AE42" s="37" t="s">
        <v>0</v>
      </c>
      <c r="AF42" s="37">
        <v>1</v>
      </c>
      <c r="AG42" s="37"/>
      <c r="AH42" s="37"/>
      <c r="AI42" s="37" t="s">
        <v>0</v>
      </c>
      <c r="AJ42" s="37">
        <v>1</v>
      </c>
      <c r="AK42" s="37" t="s">
        <v>0</v>
      </c>
      <c r="AL42" s="37">
        <v>1</v>
      </c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 t="s">
        <v>0</v>
      </c>
      <c r="BB42" s="37">
        <v>1</v>
      </c>
      <c r="BC42" s="37"/>
      <c r="BD42" s="37"/>
      <c r="BE42" s="37"/>
      <c r="BF42" s="37"/>
      <c r="BG42" s="37"/>
      <c r="BH42" s="37"/>
      <c r="BI42" s="37"/>
      <c r="BJ42" s="37"/>
    </row>
    <row r="43" spans="1:62" x14ac:dyDescent="0.25">
      <c r="A43" s="37">
        <v>39</v>
      </c>
      <c r="B43" s="37" t="s">
        <v>1043</v>
      </c>
      <c r="C43" s="37" t="s">
        <v>1142</v>
      </c>
      <c r="D43" s="37">
        <v>1</v>
      </c>
      <c r="E43" s="37" t="s">
        <v>1045</v>
      </c>
      <c r="F43" s="37" t="s">
        <v>1143</v>
      </c>
      <c r="G43" s="37" t="s">
        <v>497</v>
      </c>
      <c r="H43" s="37" t="s">
        <v>1043</v>
      </c>
      <c r="I43" s="46" t="s">
        <v>4156</v>
      </c>
      <c r="J43" s="46" t="s">
        <v>4746</v>
      </c>
      <c r="K43" s="37" t="str">
        <f t="shared" si="0"/>
        <v>127.097872</v>
      </c>
      <c r="L43" s="37" t="s">
        <v>458</v>
      </c>
      <c r="M43" s="37" t="s">
        <v>1105</v>
      </c>
      <c r="N43" s="46" t="s">
        <v>1106</v>
      </c>
      <c r="O43" s="37" t="s">
        <v>1144</v>
      </c>
      <c r="P43" s="46" t="s">
        <v>1145</v>
      </c>
      <c r="Q43" s="37"/>
      <c r="R43" s="37"/>
      <c r="S43" s="37" t="s">
        <v>0</v>
      </c>
      <c r="T43" s="37">
        <v>1</v>
      </c>
      <c r="U43" s="37"/>
      <c r="V43" s="37"/>
      <c r="W43" s="37" t="s">
        <v>0</v>
      </c>
      <c r="X43" s="37">
        <v>1</v>
      </c>
      <c r="Y43" s="37"/>
      <c r="Z43" s="37"/>
      <c r="AA43" s="37"/>
      <c r="AB43" s="37"/>
      <c r="AC43" s="37" t="s">
        <v>0</v>
      </c>
      <c r="AD43" s="37">
        <v>1</v>
      </c>
      <c r="AE43" s="37" t="s">
        <v>0</v>
      </c>
      <c r="AF43" s="37">
        <v>1</v>
      </c>
      <c r="AG43" s="37"/>
      <c r="AH43" s="37"/>
      <c r="AI43" s="37" t="s">
        <v>0</v>
      </c>
      <c r="AJ43" s="37">
        <v>1</v>
      </c>
      <c r="AK43" s="37" t="s">
        <v>0</v>
      </c>
      <c r="AL43" s="37">
        <v>1</v>
      </c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 t="s">
        <v>0</v>
      </c>
      <c r="BB43" s="37">
        <v>1</v>
      </c>
      <c r="BC43" s="37"/>
      <c r="BD43" s="37"/>
      <c r="BE43" s="37"/>
      <c r="BF43" s="37"/>
      <c r="BG43" s="37"/>
      <c r="BH43" s="37"/>
      <c r="BI43" s="37"/>
      <c r="BJ43" s="37"/>
    </row>
    <row r="44" spans="1:62" x14ac:dyDescent="0.25">
      <c r="A44" s="37">
        <v>40</v>
      </c>
      <c r="B44" s="37" t="s">
        <v>1035</v>
      </c>
      <c r="C44" s="37" t="s">
        <v>1146</v>
      </c>
      <c r="D44" s="37">
        <v>1</v>
      </c>
      <c r="E44" s="37" t="s">
        <v>1045</v>
      </c>
      <c r="F44" s="37" t="s">
        <v>1147</v>
      </c>
      <c r="G44" s="37" t="s">
        <v>497</v>
      </c>
      <c r="H44" s="37" t="s">
        <v>1035</v>
      </c>
      <c r="I44" s="46" t="s">
        <v>4157</v>
      </c>
      <c r="J44" s="46" t="s">
        <v>4747</v>
      </c>
      <c r="K44" s="37" t="str">
        <f t="shared" si="0"/>
        <v>128.183946</v>
      </c>
      <c r="L44" s="37" t="s">
        <v>458</v>
      </c>
      <c r="M44" s="37" t="s">
        <v>1081</v>
      </c>
      <c r="N44" s="46" t="s">
        <v>1082</v>
      </c>
      <c r="O44" s="37" t="s">
        <v>1083</v>
      </c>
      <c r="P44" s="46" t="s">
        <v>1084</v>
      </c>
      <c r="Q44" s="37"/>
      <c r="R44" s="37"/>
      <c r="S44" s="37" t="s">
        <v>0</v>
      </c>
      <c r="T44" s="37">
        <v>1</v>
      </c>
      <c r="U44" s="37"/>
      <c r="V44" s="37"/>
      <c r="W44" s="37" t="s">
        <v>0</v>
      </c>
      <c r="X44" s="37">
        <v>1</v>
      </c>
      <c r="Y44" s="37"/>
      <c r="Z44" s="37"/>
      <c r="AA44" s="37"/>
      <c r="AB44" s="37"/>
      <c r="AC44" s="37" t="s">
        <v>0</v>
      </c>
      <c r="AD44" s="37">
        <v>1</v>
      </c>
      <c r="AE44" s="37" t="s">
        <v>0</v>
      </c>
      <c r="AF44" s="37">
        <v>1</v>
      </c>
      <c r="AG44" s="37"/>
      <c r="AH44" s="37"/>
      <c r="AI44" s="37" t="s">
        <v>0</v>
      </c>
      <c r="AJ44" s="37">
        <v>1</v>
      </c>
      <c r="AK44" s="37" t="s">
        <v>0</v>
      </c>
      <c r="AL44" s="37">
        <v>1</v>
      </c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 t="s">
        <v>0</v>
      </c>
      <c r="BB44" s="37">
        <v>1</v>
      </c>
      <c r="BC44" s="37"/>
      <c r="BD44" s="37"/>
      <c r="BE44" s="37"/>
      <c r="BF44" s="37"/>
      <c r="BG44" s="37"/>
      <c r="BH44" s="37"/>
      <c r="BI44" s="37"/>
      <c r="BJ44" s="37"/>
    </row>
    <row r="45" spans="1:62" x14ac:dyDescent="0.25">
      <c r="A45" s="37">
        <v>41</v>
      </c>
      <c r="B45" s="37" t="s">
        <v>1148</v>
      </c>
      <c r="C45" s="37" t="s">
        <v>1149</v>
      </c>
      <c r="D45" s="37">
        <v>1</v>
      </c>
      <c r="E45" s="37" t="s">
        <v>1037</v>
      </c>
      <c r="F45" s="37" t="s">
        <v>1150</v>
      </c>
      <c r="G45" s="37" t="s">
        <v>532</v>
      </c>
      <c r="H45" s="37" t="s">
        <v>1148</v>
      </c>
      <c r="I45" s="46" t="s">
        <v>4158</v>
      </c>
      <c r="J45" s="46" t="s">
        <v>4748</v>
      </c>
      <c r="K45" s="37" t="str">
        <f t="shared" si="0"/>
        <v>119.94726</v>
      </c>
      <c r="L45" s="37" t="s">
        <v>458</v>
      </c>
      <c r="M45" s="37" t="s">
        <v>1151</v>
      </c>
      <c r="N45" s="46" t="s">
        <v>1152</v>
      </c>
      <c r="O45" s="37" t="s">
        <v>1153</v>
      </c>
      <c r="P45" s="46" t="s">
        <v>1154</v>
      </c>
      <c r="Q45" s="37" t="s">
        <v>0</v>
      </c>
      <c r="R45" s="37">
        <v>1</v>
      </c>
      <c r="S45" s="37" t="s">
        <v>0</v>
      </c>
      <c r="T45" s="37">
        <v>4</v>
      </c>
      <c r="U45" s="37"/>
      <c r="V45" s="37"/>
      <c r="W45" s="37" t="s">
        <v>0</v>
      </c>
      <c r="X45" s="37">
        <v>4</v>
      </c>
      <c r="Y45" s="37" t="s">
        <v>0</v>
      </c>
      <c r="Z45" s="37">
        <v>2</v>
      </c>
      <c r="AA45" s="37"/>
      <c r="AB45" s="37"/>
      <c r="AC45" s="37" t="s">
        <v>0</v>
      </c>
      <c r="AD45" s="37">
        <v>1</v>
      </c>
      <c r="AE45" s="37" t="s">
        <v>0</v>
      </c>
      <c r="AF45" s="37">
        <v>3</v>
      </c>
      <c r="AG45" s="37" t="s">
        <v>0</v>
      </c>
      <c r="AH45" s="37">
        <v>1</v>
      </c>
      <c r="AI45" s="37" t="s">
        <v>0</v>
      </c>
      <c r="AJ45" s="37">
        <v>1</v>
      </c>
      <c r="AK45" s="37" t="s">
        <v>0</v>
      </c>
      <c r="AL45" s="37">
        <v>2</v>
      </c>
      <c r="AM45" s="37"/>
      <c r="AN45" s="37"/>
      <c r="AO45" s="37"/>
      <c r="AP45" s="37"/>
      <c r="AQ45" s="37"/>
      <c r="AR45" s="37"/>
      <c r="AS45" s="37" t="s">
        <v>0</v>
      </c>
      <c r="AT45" s="37">
        <v>1</v>
      </c>
      <c r="AU45" s="37"/>
      <c r="AV45" s="37"/>
      <c r="AW45" s="37"/>
      <c r="AX45" s="37"/>
      <c r="AY45" s="37"/>
      <c r="AZ45" s="37"/>
      <c r="BA45" s="37" t="s">
        <v>0</v>
      </c>
      <c r="BB45" s="37">
        <v>1</v>
      </c>
      <c r="BC45" s="37"/>
      <c r="BD45" s="37"/>
      <c r="BE45" s="37"/>
      <c r="BF45" s="37"/>
      <c r="BG45" s="37"/>
      <c r="BH45" s="37"/>
      <c r="BI45" s="37" t="s">
        <v>0</v>
      </c>
      <c r="BJ45" s="37">
        <v>1</v>
      </c>
    </row>
    <row r="46" spans="1:62" x14ac:dyDescent="0.25">
      <c r="A46" s="37">
        <v>42</v>
      </c>
      <c r="B46" s="37" t="s">
        <v>1148</v>
      </c>
      <c r="C46" s="37" t="s">
        <v>1149</v>
      </c>
      <c r="D46" s="37">
        <v>2</v>
      </c>
      <c r="E46" s="37" t="s">
        <v>1025</v>
      </c>
      <c r="F46" s="37" t="s">
        <v>1150</v>
      </c>
      <c r="G46" s="37" t="s">
        <v>532</v>
      </c>
      <c r="H46" s="37" t="s">
        <v>1148</v>
      </c>
      <c r="I46" s="46" t="s">
        <v>4158</v>
      </c>
      <c r="J46" s="46" t="s">
        <v>4748</v>
      </c>
      <c r="K46" s="37" t="str">
        <f t="shared" si="0"/>
        <v>119.94726</v>
      </c>
      <c r="L46" s="37" t="s">
        <v>458</v>
      </c>
      <c r="M46" s="37" t="s">
        <v>1151</v>
      </c>
      <c r="N46" s="46" t="s">
        <v>1152</v>
      </c>
      <c r="O46" s="37" t="s">
        <v>1153</v>
      </c>
      <c r="P46" s="46" t="s">
        <v>1154</v>
      </c>
      <c r="Q46" s="37"/>
      <c r="R46" s="37"/>
      <c r="S46" s="37" t="s">
        <v>0</v>
      </c>
      <c r="T46" s="37">
        <v>3</v>
      </c>
      <c r="U46" s="37" t="s">
        <v>0</v>
      </c>
      <c r="V46" s="37">
        <v>1</v>
      </c>
      <c r="W46" s="37" t="s">
        <v>0</v>
      </c>
      <c r="X46" s="37">
        <v>5</v>
      </c>
      <c r="Y46" s="37" t="s">
        <v>0</v>
      </c>
      <c r="Z46" s="37">
        <v>2</v>
      </c>
      <c r="AA46" s="37"/>
      <c r="AB46" s="37"/>
      <c r="AC46" s="37" t="s">
        <v>0</v>
      </c>
      <c r="AD46" s="37">
        <v>1</v>
      </c>
      <c r="AE46" s="37" t="s">
        <v>0</v>
      </c>
      <c r="AF46" s="37">
        <v>1</v>
      </c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 t="s">
        <v>0</v>
      </c>
      <c r="BJ46" s="37">
        <v>1</v>
      </c>
    </row>
    <row r="47" spans="1:62" x14ac:dyDescent="0.25">
      <c r="A47" s="37">
        <v>43</v>
      </c>
      <c r="B47" s="37" t="s">
        <v>1148</v>
      </c>
      <c r="C47" s="37" t="s">
        <v>1149</v>
      </c>
      <c r="D47" s="37">
        <v>3</v>
      </c>
      <c r="E47" s="37" t="s">
        <v>1025</v>
      </c>
      <c r="F47" s="37" t="s">
        <v>1150</v>
      </c>
      <c r="G47" s="37" t="s">
        <v>532</v>
      </c>
      <c r="H47" s="37" t="s">
        <v>1148</v>
      </c>
      <c r="I47" s="46" t="s">
        <v>4158</v>
      </c>
      <c r="J47" s="46" t="s">
        <v>4748</v>
      </c>
      <c r="K47" s="37" t="str">
        <f t="shared" si="0"/>
        <v>119.94726</v>
      </c>
      <c r="L47" s="37" t="s">
        <v>458</v>
      </c>
      <c r="M47" s="37" t="s">
        <v>1151</v>
      </c>
      <c r="N47" s="46" t="s">
        <v>1152</v>
      </c>
      <c r="O47" s="37" t="s">
        <v>1153</v>
      </c>
      <c r="P47" s="46" t="s">
        <v>1154</v>
      </c>
      <c r="Q47" s="37"/>
      <c r="R47" s="37"/>
      <c r="S47" s="37" t="s">
        <v>0</v>
      </c>
      <c r="T47" s="37">
        <v>1</v>
      </c>
      <c r="U47" s="37"/>
      <c r="V47" s="37"/>
      <c r="W47" s="37" t="s">
        <v>0</v>
      </c>
      <c r="X47" s="37">
        <v>4</v>
      </c>
      <c r="Y47" s="37" t="s">
        <v>0</v>
      </c>
      <c r="Z47" s="37">
        <v>2</v>
      </c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 t="s">
        <v>0</v>
      </c>
      <c r="BH47" s="37">
        <v>1</v>
      </c>
      <c r="BI47" s="37"/>
      <c r="BJ47" s="37"/>
    </row>
    <row r="48" spans="1:62" x14ac:dyDescent="0.25">
      <c r="A48" s="37">
        <v>44</v>
      </c>
      <c r="B48" s="37" t="s">
        <v>1148</v>
      </c>
      <c r="C48" s="37" t="s">
        <v>1155</v>
      </c>
      <c r="D48" s="37">
        <v>1</v>
      </c>
      <c r="E48" s="37" t="s">
        <v>1058</v>
      </c>
      <c r="F48" s="37" t="s">
        <v>1156</v>
      </c>
      <c r="G48" s="37" t="s">
        <v>532</v>
      </c>
      <c r="H48" s="37" t="s">
        <v>1148</v>
      </c>
      <c r="I48" s="46" t="s">
        <v>4159</v>
      </c>
      <c r="J48" s="46" t="s">
        <v>4749</v>
      </c>
      <c r="K48" s="37" t="str">
        <f t="shared" si="0"/>
        <v>119.956906</v>
      </c>
      <c r="L48" s="37" t="s">
        <v>458</v>
      </c>
      <c r="M48" s="37" t="s">
        <v>1151</v>
      </c>
      <c r="N48" s="46" t="s">
        <v>1152</v>
      </c>
      <c r="O48" s="37" t="s">
        <v>1153</v>
      </c>
      <c r="P48" s="46" t="s">
        <v>1154</v>
      </c>
      <c r="Q48" s="37"/>
      <c r="R48" s="37"/>
      <c r="S48" s="37" t="s">
        <v>0</v>
      </c>
      <c r="T48" s="37">
        <v>1</v>
      </c>
      <c r="U48" s="37"/>
      <c r="V48" s="37"/>
      <c r="W48" s="37" t="s">
        <v>0</v>
      </c>
      <c r="X48" s="37">
        <v>1</v>
      </c>
      <c r="Y48" s="37"/>
      <c r="Z48" s="37"/>
      <c r="AA48" s="37"/>
      <c r="AB48" s="37"/>
      <c r="AC48" s="37" t="s">
        <v>0</v>
      </c>
      <c r="AD48" s="37">
        <v>1</v>
      </c>
      <c r="AE48" s="37" t="s">
        <v>0</v>
      </c>
      <c r="AF48" s="37">
        <v>1</v>
      </c>
      <c r="AG48" s="37"/>
      <c r="AH48" s="37"/>
      <c r="AI48" s="37" t="s">
        <v>0</v>
      </c>
      <c r="AJ48" s="37">
        <v>1</v>
      </c>
      <c r="AK48" s="37" t="s">
        <v>0</v>
      </c>
      <c r="AL48" s="37">
        <v>1</v>
      </c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 t="s">
        <v>0</v>
      </c>
      <c r="BB48" s="37">
        <v>1</v>
      </c>
      <c r="BC48" s="37"/>
      <c r="BD48" s="37"/>
      <c r="BE48" s="37"/>
      <c r="BF48" s="37"/>
      <c r="BG48" s="37"/>
      <c r="BH48" s="37"/>
      <c r="BI48" s="37"/>
      <c r="BJ48" s="37"/>
    </row>
    <row r="49" spans="1:62" x14ac:dyDescent="0.25">
      <c r="A49" s="37">
        <v>45</v>
      </c>
      <c r="B49" s="37" t="s">
        <v>1148</v>
      </c>
      <c r="C49" s="37" t="s">
        <v>1157</v>
      </c>
      <c r="D49" s="37">
        <v>1</v>
      </c>
      <c r="E49" s="37" t="s">
        <v>1045</v>
      </c>
      <c r="F49" s="37" t="s">
        <v>1158</v>
      </c>
      <c r="G49" s="37" t="s">
        <v>532</v>
      </c>
      <c r="H49" s="37" t="s">
        <v>1148</v>
      </c>
      <c r="I49" s="46" t="s">
        <v>4160</v>
      </c>
      <c r="J49" s="46" t="s">
        <v>4750</v>
      </c>
      <c r="K49" s="37" t="str">
        <f t="shared" si="0"/>
        <v>120.040478</v>
      </c>
      <c r="L49" s="37" t="s">
        <v>458</v>
      </c>
      <c r="M49" s="37" t="s">
        <v>1159</v>
      </c>
      <c r="N49" s="46" t="s">
        <v>1160</v>
      </c>
      <c r="O49" s="37" t="s">
        <v>1161</v>
      </c>
      <c r="P49" s="46" t="s">
        <v>1162</v>
      </c>
      <c r="Q49" s="37"/>
      <c r="R49" s="37"/>
      <c r="S49" s="37" t="s">
        <v>0</v>
      </c>
      <c r="T49" s="37">
        <v>2</v>
      </c>
      <c r="U49" s="37"/>
      <c r="V49" s="37"/>
      <c r="W49" s="37" t="s">
        <v>0</v>
      </c>
      <c r="X49" s="37">
        <v>2</v>
      </c>
      <c r="Y49" s="37"/>
      <c r="Z49" s="37"/>
      <c r="AA49" s="37"/>
      <c r="AB49" s="37"/>
      <c r="AC49" s="37"/>
      <c r="AD49" s="37"/>
      <c r="AE49" s="37" t="s">
        <v>0</v>
      </c>
      <c r="AF49" s="37">
        <v>1</v>
      </c>
      <c r="AG49" s="37" t="s">
        <v>0</v>
      </c>
      <c r="AH49" s="37">
        <v>1</v>
      </c>
      <c r="AI49" s="37" t="s">
        <v>0</v>
      </c>
      <c r="AJ49" s="37">
        <v>1</v>
      </c>
      <c r="AK49" s="37" t="s">
        <v>0</v>
      </c>
      <c r="AL49" s="37">
        <v>1</v>
      </c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 t="s">
        <v>0</v>
      </c>
      <c r="BB49" s="37">
        <v>1</v>
      </c>
      <c r="BC49" s="37"/>
      <c r="BD49" s="37"/>
      <c r="BE49" s="37"/>
      <c r="BF49" s="37"/>
      <c r="BG49" s="37"/>
      <c r="BH49" s="37"/>
      <c r="BI49" s="37"/>
      <c r="BJ49" s="37"/>
    </row>
    <row r="50" spans="1:62" x14ac:dyDescent="0.25">
      <c r="A50" s="37">
        <v>46</v>
      </c>
      <c r="B50" s="37" t="s">
        <v>1148</v>
      </c>
      <c r="C50" s="37" t="s">
        <v>1163</v>
      </c>
      <c r="D50" s="37">
        <v>1</v>
      </c>
      <c r="E50" s="37" t="s">
        <v>1164</v>
      </c>
      <c r="F50" s="37" t="s">
        <v>1165</v>
      </c>
      <c r="G50" s="37" t="s">
        <v>532</v>
      </c>
      <c r="H50" s="37" t="s">
        <v>1148</v>
      </c>
      <c r="I50" s="46" t="s">
        <v>4161</v>
      </c>
      <c r="J50" s="46" t="s">
        <v>4751</v>
      </c>
      <c r="K50" s="37" t="str">
        <f t="shared" si="0"/>
        <v>119.913089</v>
      </c>
      <c r="L50" s="37" t="s">
        <v>458</v>
      </c>
      <c r="M50" s="37" t="s">
        <v>1166</v>
      </c>
      <c r="N50" s="46" t="s">
        <v>1167</v>
      </c>
      <c r="O50" s="37" t="s">
        <v>1168</v>
      </c>
      <c r="P50" s="46" t="s">
        <v>1169</v>
      </c>
      <c r="Q50" s="37"/>
      <c r="R50" s="37"/>
      <c r="S50" s="37" t="s">
        <v>0</v>
      </c>
      <c r="T50" s="37">
        <v>1</v>
      </c>
      <c r="U50" s="37"/>
      <c r="V50" s="37"/>
      <c r="W50" s="37" t="s">
        <v>0</v>
      </c>
      <c r="X50" s="37">
        <v>1</v>
      </c>
      <c r="Y50" s="37" t="s">
        <v>0</v>
      </c>
      <c r="Z50" s="37">
        <v>1</v>
      </c>
      <c r="AA50" s="37"/>
      <c r="AB50" s="37"/>
      <c r="AC50" s="37" t="s">
        <v>0</v>
      </c>
      <c r="AD50" s="37">
        <v>1</v>
      </c>
      <c r="AE50" s="37" t="s">
        <v>0</v>
      </c>
      <c r="AF50" s="37">
        <v>2</v>
      </c>
      <c r="AG50" s="37" t="s">
        <v>0</v>
      </c>
      <c r="AH50" s="37">
        <v>1</v>
      </c>
      <c r="AI50" s="37" t="s">
        <v>0</v>
      </c>
      <c r="AJ50" s="37">
        <v>1</v>
      </c>
      <c r="AK50" s="37" t="s">
        <v>0</v>
      </c>
      <c r="AL50" s="37">
        <v>1</v>
      </c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 t="s">
        <v>0</v>
      </c>
      <c r="BB50" s="37">
        <v>1</v>
      </c>
      <c r="BC50" s="37"/>
      <c r="BD50" s="37"/>
      <c r="BE50" s="37"/>
      <c r="BF50" s="37"/>
      <c r="BG50" s="37"/>
      <c r="BH50" s="37"/>
      <c r="BI50" s="37"/>
      <c r="BJ50" s="37"/>
    </row>
    <row r="51" spans="1:62" x14ac:dyDescent="0.25">
      <c r="A51" s="37">
        <v>47</v>
      </c>
      <c r="B51" s="37" t="s">
        <v>1148</v>
      </c>
      <c r="C51" s="37" t="s">
        <v>1163</v>
      </c>
      <c r="D51" s="37">
        <v>2</v>
      </c>
      <c r="E51" s="37" t="s">
        <v>1025</v>
      </c>
      <c r="F51" s="37" t="s">
        <v>1165</v>
      </c>
      <c r="G51" s="37" t="s">
        <v>532</v>
      </c>
      <c r="H51" s="37" t="s">
        <v>1148</v>
      </c>
      <c r="I51" s="46" t="s">
        <v>4161</v>
      </c>
      <c r="J51" s="46" t="s">
        <v>4751</v>
      </c>
      <c r="K51" s="37" t="str">
        <f t="shared" si="0"/>
        <v>119.913089</v>
      </c>
      <c r="L51" s="37" t="s">
        <v>458</v>
      </c>
      <c r="M51" s="37" t="s">
        <v>1166</v>
      </c>
      <c r="N51" s="46" t="s">
        <v>1167</v>
      </c>
      <c r="O51" s="37" t="s">
        <v>1168</v>
      </c>
      <c r="P51" s="46" t="s">
        <v>1169</v>
      </c>
      <c r="Q51" s="37" t="s">
        <v>0</v>
      </c>
      <c r="R51" s="37">
        <v>1</v>
      </c>
      <c r="S51" s="37" t="s">
        <v>0</v>
      </c>
      <c r="T51" s="37">
        <v>1</v>
      </c>
      <c r="U51" s="37" t="s">
        <v>0</v>
      </c>
      <c r="V51" s="37">
        <v>1</v>
      </c>
      <c r="W51" s="37" t="s">
        <v>0</v>
      </c>
      <c r="X51" s="37">
        <v>1</v>
      </c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 t="s">
        <v>0</v>
      </c>
      <c r="AT51" s="37">
        <v>1</v>
      </c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 t="s">
        <v>0</v>
      </c>
      <c r="BJ51" s="37">
        <v>1</v>
      </c>
    </row>
    <row r="52" spans="1:62" x14ac:dyDescent="0.25">
      <c r="A52" s="37">
        <v>48</v>
      </c>
      <c r="B52" s="37" t="s">
        <v>1148</v>
      </c>
      <c r="C52" s="37" t="s">
        <v>1170</v>
      </c>
      <c r="D52" s="37">
        <v>1</v>
      </c>
      <c r="E52" s="37" t="s">
        <v>1164</v>
      </c>
      <c r="F52" s="37" t="s">
        <v>1171</v>
      </c>
      <c r="G52" s="37" t="s">
        <v>532</v>
      </c>
      <c r="H52" s="37" t="s">
        <v>1148</v>
      </c>
      <c r="I52" s="46" t="s">
        <v>4162</v>
      </c>
      <c r="J52" s="46" t="s">
        <v>4752</v>
      </c>
      <c r="K52" s="37" t="str">
        <f t="shared" si="0"/>
        <v>119.979174</v>
      </c>
      <c r="L52" s="37" t="s">
        <v>458</v>
      </c>
      <c r="M52" s="37" t="s">
        <v>1172</v>
      </c>
      <c r="N52" s="46" t="s">
        <v>1173</v>
      </c>
      <c r="O52" s="37" t="s">
        <v>1174</v>
      </c>
      <c r="P52" s="46" t="s">
        <v>1175</v>
      </c>
      <c r="Q52" s="37"/>
      <c r="R52" s="37"/>
      <c r="S52" s="37" t="s">
        <v>0</v>
      </c>
      <c r="T52" s="37">
        <v>1</v>
      </c>
      <c r="U52" s="37"/>
      <c r="V52" s="37"/>
      <c r="W52" s="37" t="s">
        <v>0</v>
      </c>
      <c r="X52" s="37">
        <v>1</v>
      </c>
      <c r="Y52" s="37" t="s">
        <v>0</v>
      </c>
      <c r="Z52" s="37">
        <v>1</v>
      </c>
      <c r="AA52" s="37"/>
      <c r="AB52" s="37"/>
      <c r="AC52" s="37" t="s">
        <v>0</v>
      </c>
      <c r="AD52" s="37">
        <v>1</v>
      </c>
      <c r="AE52" s="37"/>
      <c r="AF52" s="37"/>
      <c r="AG52" s="37" t="s">
        <v>0</v>
      </c>
      <c r="AH52" s="37">
        <v>1</v>
      </c>
      <c r="AI52" s="37" t="s">
        <v>0</v>
      </c>
      <c r="AJ52" s="37">
        <v>1</v>
      </c>
      <c r="AK52" s="37" t="s">
        <v>0</v>
      </c>
      <c r="AL52" s="37">
        <v>1</v>
      </c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 t="s">
        <v>0</v>
      </c>
      <c r="BB52" s="37">
        <v>1</v>
      </c>
      <c r="BC52" s="37"/>
      <c r="BD52" s="37"/>
      <c r="BE52" s="37"/>
      <c r="BF52" s="37"/>
      <c r="BG52" s="37"/>
      <c r="BH52" s="37"/>
      <c r="BI52" s="37"/>
      <c r="BJ52" s="37"/>
    </row>
    <row r="53" spans="1:62" x14ac:dyDescent="0.25">
      <c r="A53" s="37">
        <v>49</v>
      </c>
      <c r="B53" s="37" t="s">
        <v>1148</v>
      </c>
      <c r="C53" s="37" t="s">
        <v>1170</v>
      </c>
      <c r="D53" s="37">
        <v>2</v>
      </c>
      <c r="E53" s="37" t="s">
        <v>1025</v>
      </c>
      <c r="F53" s="37" t="s">
        <v>1171</v>
      </c>
      <c r="G53" s="37" t="s">
        <v>532</v>
      </c>
      <c r="H53" s="37" t="s">
        <v>1148</v>
      </c>
      <c r="I53" s="46" t="s">
        <v>4162</v>
      </c>
      <c r="J53" s="46" t="s">
        <v>4752</v>
      </c>
      <c r="K53" s="37" t="str">
        <f t="shared" si="0"/>
        <v>119.979174</v>
      </c>
      <c r="L53" s="37" t="s">
        <v>458</v>
      </c>
      <c r="M53" s="37" t="s">
        <v>1172</v>
      </c>
      <c r="N53" s="46" t="s">
        <v>1173</v>
      </c>
      <c r="O53" s="37" t="s">
        <v>1174</v>
      </c>
      <c r="P53" s="46" t="s">
        <v>1175</v>
      </c>
      <c r="Q53" s="37" t="s">
        <v>0</v>
      </c>
      <c r="R53" s="37">
        <v>1</v>
      </c>
      <c r="S53" s="37" t="s">
        <v>0</v>
      </c>
      <c r="T53" s="37">
        <v>1</v>
      </c>
      <c r="U53" s="37" t="s">
        <v>0</v>
      </c>
      <c r="V53" s="37">
        <v>1</v>
      </c>
      <c r="W53" s="37" t="s">
        <v>0</v>
      </c>
      <c r="X53" s="37">
        <v>1</v>
      </c>
      <c r="Y53" s="37"/>
      <c r="Z53" s="37"/>
      <c r="AA53" s="37"/>
      <c r="AB53" s="37"/>
      <c r="AC53" s="37"/>
      <c r="AD53" s="37"/>
      <c r="AE53" s="37" t="s">
        <v>0</v>
      </c>
      <c r="AF53" s="37">
        <v>1</v>
      </c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 t="s">
        <v>0</v>
      </c>
      <c r="AT53" s="37">
        <v>1</v>
      </c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 t="s">
        <v>0</v>
      </c>
      <c r="BJ53" s="37">
        <v>1</v>
      </c>
    </row>
    <row r="54" spans="1:62" x14ac:dyDescent="0.25">
      <c r="A54" s="37">
        <v>50</v>
      </c>
      <c r="B54" s="37" t="s">
        <v>1148</v>
      </c>
      <c r="C54" s="37" t="s">
        <v>1176</v>
      </c>
      <c r="D54" s="37">
        <v>1</v>
      </c>
      <c r="E54" s="37" t="s">
        <v>1164</v>
      </c>
      <c r="F54" s="37" t="s">
        <v>1177</v>
      </c>
      <c r="G54" s="37" t="s">
        <v>532</v>
      </c>
      <c r="H54" s="37" t="s">
        <v>1148</v>
      </c>
      <c r="I54" s="46" t="s">
        <v>4163</v>
      </c>
      <c r="J54" s="46" t="s">
        <v>4753</v>
      </c>
      <c r="K54" s="37" t="str">
        <f t="shared" si="0"/>
        <v>119.941534</v>
      </c>
      <c r="L54" s="37" t="s">
        <v>458</v>
      </c>
      <c r="M54" s="37" t="s">
        <v>1178</v>
      </c>
      <c r="N54" s="46" t="s">
        <v>1179</v>
      </c>
      <c r="O54" s="37" t="s">
        <v>1180</v>
      </c>
      <c r="P54" s="46" t="s">
        <v>1181</v>
      </c>
      <c r="Q54" s="37"/>
      <c r="R54" s="37"/>
      <c r="S54" s="37" t="s">
        <v>0</v>
      </c>
      <c r="T54" s="37">
        <v>1</v>
      </c>
      <c r="U54" s="37"/>
      <c r="V54" s="37"/>
      <c r="W54" s="37" t="s">
        <v>0</v>
      </c>
      <c r="X54" s="37">
        <v>1</v>
      </c>
      <c r="Y54" s="37" t="s">
        <v>0</v>
      </c>
      <c r="Z54" s="37">
        <v>1</v>
      </c>
      <c r="AA54" s="37"/>
      <c r="AB54" s="37"/>
      <c r="AC54" s="37"/>
      <c r="AD54" s="37"/>
      <c r="AE54" s="37"/>
      <c r="AF54" s="37"/>
      <c r="AG54" s="37"/>
      <c r="AH54" s="37"/>
      <c r="AI54" s="37" t="s">
        <v>0</v>
      </c>
      <c r="AJ54" s="37">
        <v>1</v>
      </c>
      <c r="AK54" s="37" t="s">
        <v>0</v>
      </c>
      <c r="AL54" s="37">
        <v>1</v>
      </c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 t="s">
        <v>0</v>
      </c>
      <c r="BB54" s="37">
        <v>1</v>
      </c>
      <c r="BC54" s="37"/>
      <c r="BD54" s="37"/>
      <c r="BE54" s="37"/>
      <c r="BF54" s="37"/>
      <c r="BG54" s="37"/>
      <c r="BH54" s="37"/>
      <c r="BI54" s="37"/>
      <c r="BJ54" s="37"/>
    </row>
    <row r="55" spans="1:62" x14ac:dyDescent="0.25">
      <c r="A55" s="37">
        <v>51</v>
      </c>
      <c r="B55" s="37" t="s">
        <v>1148</v>
      </c>
      <c r="C55" s="37" t="s">
        <v>1176</v>
      </c>
      <c r="D55" s="37">
        <v>2</v>
      </c>
      <c r="E55" s="37" t="s">
        <v>1025</v>
      </c>
      <c r="F55" s="37" t="s">
        <v>1177</v>
      </c>
      <c r="G55" s="37" t="s">
        <v>532</v>
      </c>
      <c r="H55" s="37" t="s">
        <v>1148</v>
      </c>
      <c r="I55" s="46" t="s">
        <v>4163</v>
      </c>
      <c r="J55" s="46" t="s">
        <v>4753</v>
      </c>
      <c r="K55" s="37" t="str">
        <f t="shared" si="0"/>
        <v>119.941534</v>
      </c>
      <c r="L55" s="37" t="s">
        <v>458</v>
      </c>
      <c r="M55" s="37" t="s">
        <v>1178</v>
      </c>
      <c r="N55" s="46" t="s">
        <v>1179</v>
      </c>
      <c r="O55" s="37" t="s">
        <v>1180</v>
      </c>
      <c r="P55" s="46" t="s">
        <v>1181</v>
      </c>
      <c r="Q55" s="37"/>
      <c r="R55" s="37"/>
      <c r="S55" s="37" t="s">
        <v>0</v>
      </c>
      <c r="T55" s="37">
        <v>2</v>
      </c>
      <c r="U55" s="37"/>
      <c r="V55" s="37"/>
      <c r="W55" s="37" t="s">
        <v>0</v>
      </c>
      <c r="X55" s="37">
        <v>1</v>
      </c>
      <c r="Y55" s="37"/>
      <c r="Z55" s="37"/>
      <c r="AA55" s="37"/>
      <c r="AB55" s="37"/>
      <c r="AC55" s="37"/>
      <c r="AD55" s="37"/>
      <c r="AE55" s="37" t="s">
        <v>0</v>
      </c>
      <c r="AF55" s="37">
        <v>1</v>
      </c>
      <c r="AG55" s="37" t="s">
        <v>0</v>
      </c>
      <c r="AH55" s="37">
        <v>1</v>
      </c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 t="s">
        <v>0</v>
      </c>
      <c r="AT55" s="37">
        <v>1</v>
      </c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 t="s">
        <v>0</v>
      </c>
      <c r="BJ55" s="37">
        <v>1</v>
      </c>
    </row>
    <row r="56" spans="1:62" x14ac:dyDescent="0.25">
      <c r="A56" s="37">
        <v>52</v>
      </c>
      <c r="B56" s="37" t="s">
        <v>1148</v>
      </c>
      <c r="C56" s="37" t="s">
        <v>1015</v>
      </c>
      <c r="D56" s="37">
        <v>1</v>
      </c>
      <c r="E56" s="37" t="s">
        <v>1045</v>
      </c>
      <c r="F56" s="37" t="s">
        <v>1182</v>
      </c>
      <c r="G56" s="37" t="s">
        <v>532</v>
      </c>
      <c r="H56" s="37" t="s">
        <v>1148</v>
      </c>
      <c r="I56" s="46" t="s">
        <v>4164</v>
      </c>
      <c r="J56" s="46" t="s">
        <v>4754</v>
      </c>
      <c r="K56" s="37" t="str">
        <f t="shared" si="0"/>
        <v>119.940998</v>
      </c>
      <c r="L56" s="37" t="s">
        <v>458</v>
      </c>
      <c r="M56" s="37" t="s">
        <v>1178</v>
      </c>
      <c r="N56" s="46" t="s">
        <v>1179</v>
      </c>
      <c r="O56" s="37" t="s">
        <v>1180</v>
      </c>
      <c r="P56" s="46" t="s">
        <v>1181</v>
      </c>
      <c r="Q56" s="37"/>
      <c r="R56" s="37"/>
      <c r="S56" s="37" t="s">
        <v>0</v>
      </c>
      <c r="T56" s="37">
        <v>1</v>
      </c>
      <c r="U56" s="37"/>
      <c r="V56" s="37"/>
      <c r="W56" s="37" t="s">
        <v>0</v>
      </c>
      <c r="X56" s="37">
        <v>1</v>
      </c>
      <c r="Y56" s="37"/>
      <c r="Z56" s="37"/>
      <c r="AA56" s="37"/>
      <c r="AB56" s="37"/>
      <c r="AC56" s="37" t="s">
        <v>0</v>
      </c>
      <c r="AD56" s="37">
        <v>1</v>
      </c>
      <c r="AE56" s="37"/>
      <c r="AF56" s="37"/>
      <c r="AG56" s="37" t="s">
        <v>0</v>
      </c>
      <c r="AH56" s="37">
        <v>1</v>
      </c>
      <c r="AI56" s="37" t="s">
        <v>0</v>
      </c>
      <c r="AJ56" s="37">
        <v>1</v>
      </c>
      <c r="AK56" s="37" t="s">
        <v>0</v>
      </c>
      <c r="AL56" s="37">
        <v>1</v>
      </c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 t="s">
        <v>0</v>
      </c>
      <c r="BB56" s="37">
        <v>1</v>
      </c>
      <c r="BC56" s="37"/>
      <c r="BD56" s="37"/>
      <c r="BE56" s="37"/>
      <c r="BF56" s="37"/>
      <c r="BG56" s="37"/>
      <c r="BH56" s="37"/>
      <c r="BI56" s="37"/>
      <c r="BJ56" s="37"/>
    </row>
    <row r="57" spans="1:62" x14ac:dyDescent="0.25">
      <c r="A57" s="37">
        <v>53</v>
      </c>
      <c r="B57" s="37" t="s">
        <v>1183</v>
      </c>
      <c r="C57" s="37" t="s">
        <v>1184</v>
      </c>
      <c r="D57" s="37">
        <v>1</v>
      </c>
      <c r="E57" s="37" t="s">
        <v>1045</v>
      </c>
      <c r="F57" s="37" t="s">
        <v>1185</v>
      </c>
      <c r="G57" s="37" t="s">
        <v>532</v>
      </c>
      <c r="H57" s="37" t="s">
        <v>1183</v>
      </c>
      <c r="I57" s="46" t="s">
        <v>4165</v>
      </c>
      <c r="J57" s="46" t="s">
        <v>4755</v>
      </c>
      <c r="K57" s="37" t="str">
        <f t="shared" si="0"/>
        <v>119.618537</v>
      </c>
      <c r="L57" s="37" t="s">
        <v>458</v>
      </c>
      <c r="M57" s="37" t="s">
        <v>1186</v>
      </c>
      <c r="N57" s="46" t="s">
        <v>1187</v>
      </c>
      <c r="O57" s="37" t="s">
        <v>1188</v>
      </c>
      <c r="P57" s="46" t="s">
        <v>1189</v>
      </c>
      <c r="Q57" s="37" t="s">
        <v>0</v>
      </c>
      <c r="R57" s="37">
        <v>1</v>
      </c>
      <c r="S57" s="37" t="s">
        <v>0</v>
      </c>
      <c r="T57" s="37">
        <v>6</v>
      </c>
      <c r="U57" s="37" t="s">
        <v>0</v>
      </c>
      <c r="V57" s="37">
        <v>1</v>
      </c>
      <c r="W57" s="37" t="s">
        <v>0</v>
      </c>
      <c r="X57" s="37">
        <v>4</v>
      </c>
      <c r="Y57" s="37"/>
      <c r="Z57" s="37"/>
      <c r="AA57" s="37"/>
      <c r="AB57" s="37"/>
      <c r="AC57" s="37" t="s">
        <v>0</v>
      </c>
      <c r="AD57" s="37">
        <v>3</v>
      </c>
      <c r="AE57" s="37" t="s">
        <v>0</v>
      </c>
      <c r="AF57" s="37">
        <v>6</v>
      </c>
      <c r="AG57" s="37" t="s">
        <v>0</v>
      </c>
      <c r="AH57" s="37">
        <v>1</v>
      </c>
      <c r="AI57" s="37"/>
      <c r="AJ57" s="37"/>
      <c r="AK57" s="37" t="s">
        <v>0</v>
      </c>
      <c r="AL57" s="37">
        <v>3</v>
      </c>
      <c r="AM57" s="37"/>
      <c r="AN57" s="37"/>
      <c r="AO57" s="37"/>
      <c r="AP57" s="37"/>
      <c r="AQ57" s="37"/>
      <c r="AR57" s="37"/>
      <c r="AS57" s="37" t="s">
        <v>0</v>
      </c>
      <c r="AT57" s="37">
        <v>1</v>
      </c>
      <c r="AU57" s="37"/>
      <c r="AV57" s="37"/>
      <c r="AW57" s="37"/>
      <c r="AX57" s="37"/>
      <c r="AY57" s="37"/>
      <c r="AZ57" s="37"/>
      <c r="BA57" s="37" t="s">
        <v>0</v>
      </c>
      <c r="BB57" s="37">
        <v>1</v>
      </c>
      <c r="BC57" s="37" t="s">
        <v>0</v>
      </c>
      <c r="BD57" s="37">
        <v>1</v>
      </c>
      <c r="BE57" s="37"/>
      <c r="BF57" s="37"/>
      <c r="BG57" s="37"/>
      <c r="BH57" s="37"/>
      <c r="BI57" s="37" t="s">
        <v>0</v>
      </c>
      <c r="BJ57" s="37">
        <v>1</v>
      </c>
    </row>
    <row r="58" spans="1:62" x14ac:dyDescent="0.25">
      <c r="A58" s="37">
        <v>54</v>
      </c>
      <c r="B58" s="37" t="s">
        <v>1183</v>
      </c>
      <c r="C58" s="37" t="s">
        <v>1190</v>
      </c>
      <c r="D58" s="37">
        <v>1</v>
      </c>
      <c r="E58" s="37" t="s">
        <v>1045</v>
      </c>
      <c r="F58" s="37" t="s">
        <v>1191</v>
      </c>
      <c r="G58" s="37" t="s">
        <v>532</v>
      </c>
      <c r="H58" s="37" t="s">
        <v>1183</v>
      </c>
      <c r="I58" s="46" t="s">
        <v>4166</v>
      </c>
      <c r="J58" s="46" t="s">
        <v>4756</v>
      </c>
      <c r="K58" s="37" t="str">
        <f t="shared" si="0"/>
        <v>119.620793</v>
      </c>
      <c r="L58" s="37" t="s">
        <v>458</v>
      </c>
      <c r="M58" s="37" t="s">
        <v>1192</v>
      </c>
      <c r="N58" s="46" t="s">
        <v>1193</v>
      </c>
      <c r="O58" s="37" t="s">
        <v>1194</v>
      </c>
      <c r="P58" s="46" t="s">
        <v>1195</v>
      </c>
      <c r="Q58" s="37"/>
      <c r="R58" s="37"/>
      <c r="S58" s="37" t="s">
        <v>0</v>
      </c>
      <c r="T58" s="37">
        <v>2</v>
      </c>
      <c r="U58" s="37" t="s">
        <v>0</v>
      </c>
      <c r="V58" s="37">
        <v>1</v>
      </c>
      <c r="W58" s="37" t="s">
        <v>0</v>
      </c>
      <c r="X58" s="37">
        <v>2</v>
      </c>
      <c r="Y58" s="37"/>
      <c r="Z58" s="37"/>
      <c r="AA58" s="37"/>
      <c r="AB58" s="37"/>
      <c r="AC58" s="37" t="s">
        <v>0</v>
      </c>
      <c r="AD58" s="37">
        <v>2</v>
      </c>
      <c r="AE58" s="37" t="s">
        <v>0</v>
      </c>
      <c r="AF58" s="37">
        <v>2</v>
      </c>
      <c r="AG58" s="37" t="s">
        <v>0</v>
      </c>
      <c r="AH58" s="37">
        <v>1</v>
      </c>
      <c r="AI58" s="37"/>
      <c r="AJ58" s="37"/>
      <c r="AK58" s="37" t="s">
        <v>0</v>
      </c>
      <c r="AL58" s="37">
        <v>2</v>
      </c>
      <c r="AM58" s="37"/>
      <c r="AN58" s="37"/>
      <c r="AO58" s="37"/>
      <c r="AP58" s="37"/>
      <c r="AQ58" s="37"/>
      <c r="AR58" s="37"/>
      <c r="AS58" s="37" t="s">
        <v>0</v>
      </c>
      <c r="AT58" s="37">
        <v>1</v>
      </c>
      <c r="AU58" s="37"/>
      <c r="AV58" s="37"/>
      <c r="AW58" s="37"/>
      <c r="AX58" s="37"/>
      <c r="AY58" s="37"/>
      <c r="AZ58" s="37"/>
      <c r="BA58" s="37" t="s">
        <v>0</v>
      </c>
      <c r="BB58" s="37">
        <v>1</v>
      </c>
      <c r="BC58" s="37"/>
      <c r="BD58" s="37"/>
      <c r="BE58" s="37"/>
      <c r="BF58" s="37"/>
      <c r="BG58" s="37"/>
      <c r="BH58" s="37"/>
      <c r="BI58" s="37" t="s">
        <v>0</v>
      </c>
      <c r="BJ58" s="37">
        <v>1</v>
      </c>
    </row>
    <row r="59" spans="1:62" x14ac:dyDescent="0.25">
      <c r="A59" s="37">
        <v>55</v>
      </c>
      <c r="B59" s="37" t="s">
        <v>1183</v>
      </c>
      <c r="C59" s="37" t="s">
        <v>1196</v>
      </c>
      <c r="D59" s="37">
        <v>1</v>
      </c>
      <c r="E59" s="37" t="s">
        <v>1045</v>
      </c>
      <c r="F59" s="37" t="s">
        <v>1197</v>
      </c>
      <c r="G59" s="37" t="s">
        <v>532</v>
      </c>
      <c r="H59" s="37" t="s">
        <v>1183</v>
      </c>
      <c r="I59" s="46" t="s">
        <v>4167</v>
      </c>
      <c r="J59" s="46" t="s">
        <v>4757</v>
      </c>
      <c r="K59" s="37" t="str">
        <f t="shared" si="0"/>
        <v>119.636264</v>
      </c>
      <c r="L59" s="37" t="s">
        <v>458</v>
      </c>
      <c r="M59" s="37" t="s">
        <v>1198</v>
      </c>
      <c r="N59" s="46" t="s">
        <v>1199</v>
      </c>
      <c r="O59" s="37" t="s">
        <v>1200</v>
      </c>
      <c r="P59" s="46" t="s">
        <v>1201</v>
      </c>
      <c r="Q59" s="37"/>
      <c r="R59" s="37"/>
      <c r="S59" s="37" t="s">
        <v>0</v>
      </c>
      <c r="T59" s="37">
        <v>3</v>
      </c>
      <c r="U59" s="37"/>
      <c r="V59" s="37"/>
      <c r="W59" s="37" t="s">
        <v>0</v>
      </c>
      <c r="X59" s="37">
        <v>1</v>
      </c>
      <c r="Y59" s="37"/>
      <c r="Z59" s="37"/>
      <c r="AA59" s="37"/>
      <c r="AB59" s="37"/>
      <c r="AC59" s="37" t="s">
        <v>0</v>
      </c>
      <c r="AD59" s="37">
        <v>1</v>
      </c>
      <c r="AE59" s="37" t="s">
        <v>0</v>
      </c>
      <c r="AF59" s="37">
        <v>1</v>
      </c>
      <c r="AG59" s="37" t="s">
        <v>0</v>
      </c>
      <c r="AH59" s="37">
        <v>1</v>
      </c>
      <c r="AI59" s="37"/>
      <c r="AJ59" s="37"/>
      <c r="AK59" s="37" t="s">
        <v>0</v>
      </c>
      <c r="AL59" s="37">
        <v>1</v>
      </c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 t="s">
        <v>0</v>
      </c>
      <c r="BB59" s="37">
        <v>1</v>
      </c>
      <c r="BC59" s="37"/>
      <c r="BD59" s="37"/>
      <c r="BE59" s="37"/>
      <c r="BF59" s="37"/>
      <c r="BG59" s="37"/>
      <c r="BH59" s="37"/>
      <c r="BI59" s="37"/>
      <c r="BJ59" s="37"/>
    </row>
    <row r="60" spans="1:62" x14ac:dyDescent="0.25">
      <c r="A60" s="37">
        <v>56</v>
      </c>
      <c r="B60" s="37" t="s">
        <v>1183</v>
      </c>
      <c r="C60" s="37" t="s">
        <v>1202</v>
      </c>
      <c r="D60" s="37">
        <v>1</v>
      </c>
      <c r="E60" s="37" t="s">
        <v>1037</v>
      </c>
      <c r="F60" s="37" t="s">
        <v>1203</v>
      </c>
      <c r="G60" s="37" t="s">
        <v>532</v>
      </c>
      <c r="H60" s="37" t="s">
        <v>1183</v>
      </c>
      <c r="I60" s="46" t="s">
        <v>4168</v>
      </c>
      <c r="J60" s="46" t="s">
        <v>4758</v>
      </c>
      <c r="K60" s="37" t="str">
        <f t="shared" si="0"/>
        <v>119.628768</v>
      </c>
      <c r="L60" s="37" t="s">
        <v>458</v>
      </c>
      <c r="M60" s="37" t="s">
        <v>1204</v>
      </c>
      <c r="N60" s="46" t="s">
        <v>1205</v>
      </c>
      <c r="O60" s="37" t="s">
        <v>1206</v>
      </c>
      <c r="P60" s="46" t="s">
        <v>1207</v>
      </c>
      <c r="Q60" s="37"/>
      <c r="R60" s="37"/>
      <c r="S60" s="37" t="s">
        <v>0</v>
      </c>
      <c r="T60" s="37">
        <v>1</v>
      </c>
      <c r="U60" s="37"/>
      <c r="V60" s="37"/>
      <c r="W60" s="37" t="s">
        <v>0</v>
      </c>
      <c r="X60" s="37">
        <v>2</v>
      </c>
      <c r="Y60" s="37" t="s">
        <v>0</v>
      </c>
      <c r="Z60" s="37">
        <v>1</v>
      </c>
      <c r="AA60" s="37"/>
      <c r="AB60" s="37"/>
      <c r="AC60" s="37" t="s">
        <v>0</v>
      </c>
      <c r="AD60" s="37">
        <v>1</v>
      </c>
      <c r="AE60" s="37" t="s">
        <v>0</v>
      </c>
      <c r="AF60" s="37">
        <v>1</v>
      </c>
      <c r="AG60" s="37"/>
      <c r="AH60" s="37"/>
      <c r="AI60" s="37"/>
      <c r="AJ60" s="37"/>
      <c r="AK60" s="37" t="s">
        <v>0</v>
      </c>
      <c r="AL60" s="37">
        <v>2</v>
      </c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 t="s">
        <v>0</v>
      </c>
      <c r="BB60" s="37">
        <v>1</v>
      </c>
      <c r="BC60" s="37"/>
      <c r="BD60" s="37"/>
      <c r="BE60" s="37"/>
      <c r="BF60" s="37"/>
      <c r="BG60" s="37"/>
      <c r="BH60" s="37"/>
      <c r="BI60" s="37"/>
      <c r="BJ60" s="37"/>
    </row>
    <row r="61" spans="1:62" x14ac:dyDescent="0.25">
      <c r="A61" s="37">
        <v>57</v>
      </c>
      <c r="B61" s="37" t="s">
        <v>1183</v>
      </c>
      <c r="C61" s="37" t="s">
        <v>1202</v>
      </c>
      <c r="D61" s="37">
        <v>2</v>
      </c>
      <c r="E61" s="37" t="s">
        <v>1025</v>
      </c>
      <c r="F61" s="37" t="s">
        <v>1203</v>
      </c>
      <c r="G61" s="37" t="s">
        <v>532</v>
      </c>
      <c r="H61" s="37" t="s">
        <v>1183</v>
      </c>
      <c r="I61" s="46" t="s">
        <v>4168</v>
      </c>
      <c r="J61" s="46" t="s">
        <v>4758</v>
      </c>
      <c r="K61" s="37" t="str">
        <f t="shared" si="0"/>
        <v>119.628768</v>
      </c>
      <c r="L61" s="37" t="s">
        <v>458</v>
      </c>
      <c r="M61" s="37" t="s">
        <v>1204</v>
      </c>
      <c r="N61" s="46" t="s">
        <v>1205</v>
      </c>
      <c r="O61" s="37" t="s">
        <v>1206</v>
      </c>
      <c r="P61" s="46" t="s">
        <v>1207</v>
      </c>
      <c r="Q61" s="37"/>
      <c r="R61" s="37"/>
      <c r="S61" s="37" t="s">
        <v>0</v>
      </c>
      <c r="T61" s="37">
        <v>1</v>
      </c>
      <c r="U61" s="37" t="s">
        <v>0</v>
      </c>
      <c r="V61" s="37">
        <v>1</v>
      </c>
      <c r="W61" s="37" t="s">
        <v>0</v>
      </c>
      <c r="X61" s="37">
        <v>1</v>
      </c>
      <c r="Y61" s="37" t="s">
        <v>0</v>
      </c>
      <c r="Z61" s="37">
        <v>1</v>
      </c>
      <c r="AA61" s="37"/>
      <c r="AB61" s="37"/>
      <c r="AC61" s="37" t="s">
        <v>0</v>
      </c>
      <c r="AD61" s="37">
        <v>1</v>
      </c>
      <c r="AE61" s="37" t="s">
        <v>0</v>
      </c>
      <c r="AF61" s="37">
        <v>1</v>
      </c>
      <c r="AG61" s="37" t="s">
        <v>0</v>
      </c>
      <c r="AH61" s="37">
        <v>1</v>
      </c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 t="s">
        <v>0</v>
      </c>
      <c r="AT61" s="37">
        <v>1</v>
      </c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 t="s">
        <v>0</v>
      </c>
      <c r="BJ61" s="37">
        <v>1</v>
      </c>
    </row>
    <row r="62" spans="1:62" x14ac:dyDescent="0.25">
      <c r="A62" s="37">
        <v>58</v>
      </c>
      <c r="B62" s="37" t="s">
        <v>1183</v>
      </c>
      <c r="C62" s="37" t="s">
        <v>1208</v>
      </c>
      <c r="D62" s="37">
        <v>1</v>
      </c>
      <c r="E62" s="37" t="s">
        <v>1045</v>
      </c>
      <c r="F62" s="37" t="s">
        <v>1209</v>
      </c>
      <c r="G62" s="37" t="s">
        <v>532</v>
      </c>
      <c r="H62" s="37" t="s">
        <v>1183</v>
      </c>
      <c r="I62" s="46" t="s">
        <v>4169</v>
      </c>
      <c r="J62" s="46" t="s">
        <v>4759</v>
      </c>
      <c r="K62" s="37" t="str">
        <f t="shared" si="0"/>
        <v>119.637359</v>
      </c>
      <c r="L62" s="37" t="s">
        <v>458</v>
      </c>
      <c r="M62" s="37" t="s">
        <v>1210</v>
      </c>
      <c r="N62" s="46" t="s">
        <v>1211</v>
      </c>
      <c r="O62" s="37" t="s">
        <v>1212</v>
      </c>
      <c r="P62" s="46" t="s">
        <v>1213</v>
      </c>
      <c r="Q62" s="37"/>
      <c r="R62" s="37"/>
      <c r="S62" s="37" t="s">
        <v>0</v>
      </c>
      <c r="T62" s="37">
        <v>3</v>
      </c>
      <c r="U62" s="37"/>
      <c r="V62" s="37"/>
      <c r="W62" s="37" t="s">
        <v>0</v>
      </c>
      <c r="X62" s="37">
        <v>1</v>
      </c>
      <c r="Y62" s="37"/>
      <c r="Z62" s="37"/>
      <c r="AA62" s="37"/>
      <c r="AB62" s="37"/>
      <c r="AC62" s="37" t="s">
        <v>0</v>
      </c>
      <c r="AD62" s="37">
        <v>1</v>
      </c>
      <c r="AE62" s="37" t="s">
        <v>0</v>
      </c>
      <c r="AF62" s="37">
        <v>1</v>
      </c>
      <c r="AG62" s="37" t="s">
        <v>0</v>
      </c>
      <c r="AH62" s="37">
        <v>1</v>
      </c>
      <c r="AI62" s="37"/>
      <c r="AJ62" s="37"/>
      <c r="AK62" s="37" t="s">
        <v>0</v>
      </c>
      <c r="AL62" s="37">
        <v>1</v>
      </c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 t="s">
        <v>0</v>
      </c>
      <c r="BB62" s="37">
        <v>1</v>
      </c>
      <c r="BC62" s="37"/>
      <c r="BD62" s="37"/>
      <c r="BE62" s="37"/>
      <c r="BF62" s="37"/>
      <c r="BG62" s="37"/>
      <c r="BH62" s="37"/>
      <c r="BI62" s="37"/>
      <c r="BJ62" s="37"/>
    </row>
    <row r="63" spans="1:62" x14ac:dyDescent="0.25">
      <c r="A63" s="37">
        <v>59</v>
      </c>
      <c r="B63" s="37" t="s">
        <v>1183</v>
      </c>
      <c r="C63" s="37" t="s">
        <v>1214</v>
      </c>
      <c r="D63" s="37">
        <v>1</v>
      </c>
      <c r="E63" s="37" t="s">
        <v>1045</v>
      </c>
      <c r="F63" s="37" t="s">
        <v>1215</v>
      </c>
      <c r="G63" s="37" t="s">
        <v>532</v>
      </c>
      <c r="H63" s="37" t="s">
        <v>1183</v>
      </c>
      <c r="I63" s="46" t="s">
        <v>4170</v>
      </c>
      <c r="J63" s="46" t="s">
        <v>4760</v>
      </c>
      <c r="K63" s="37" t="str">
        <f t="shared" si="0"/>
        <v>119.673425</v>
      </c>
      <c r="L63" s="37" t="s">
        <v>458</v>
      </c>
      <c r="M63" s="37" t="s">
        <v>1216</v>
      </c>
      <c r="N63" s="46" t="s">
        <v>1217</v>
      </c>
      <c r="O63" s="37" t="s">
        <v>1218</v>
      </c>
      <c r="P63" s="46" t="s">
        <v>1219</v>
      </c>
      <c r="Q63" s="37"/>
      <c r="R63" s="37"/>
      <c r="S63" s="37" t="s">
        <v>0</v>
      </c>
      <c r="T63" s="37">
        <v>2</v>
      </c>
      <c r="U63" s="37"/>
      <c r="V63" s="37"/>
      <c r="W63" s="37" t="s">
        <v>0</v>
      </c>
      <c r="X63" s="37">
        <v>2</v>
      </c>
      <c r="Y63" s="37" t="s">
        <v>0</v>
      </c>
      <c r="Z63" s="37">
        <v>1</v>
      </c>
      <c r="AA63" s="37"/>
      <c r="AB63" s="37"/>
      <c r="AC63" s="37" t="s">
        <v>0</v>
      </c>
      <c r="AD63" s="37">
        <v>1</v>
      </c>
      <c r="AE63" s="37" t="s">
        <v>0</v>
      </c>
      <c r="AF63" s="37">
        <v>3</v>
      </c>
      <c r="AG63" s="37" t="s">
        <v>0</v>
      </c>
      <c r="AH63" s="37">
        <v>1</v>
      </c>
      <c r="AI63" s="37"/>
      <c r="AJ63" s="37"/>
      <c r="AK63" s="37" t="s">
        <v>0</v>
      </c>
      <c r="AL63" s="37">
        <v>1</v>
      </c>
      <c r="AM63" s="37"/>
      <c r="AN63" s="37"/>
      <c r="AO63" s="37"/>
      <c r="AP63" s="37"/>
      <c r="AQ63" s="37"/>
      <c r="AR63" s="37"/>
      <c r="AS63" s="37" t="s">
        <v>0</v>
      </c>
      <c r="AT63" s="37">
        <v>1</v>
      </c>
      <c r="AU63" s="37"/>
      <c r="AV63" s="37"/>
      <c r="AW63" s="37"/>
      <c r="AX63" s="37"/>
      <c r="AY63" s="37"/>
      <c r="AZ63" s="37"/>
      <c r="BA63" s="37" t="s">
        <v>0</v>
      </c>
      <c r="BB63" s="37">
        <v>1</v>
      </c>
      <c r="BC63" s="37"/>
      <c r="BD63" s="37"/>
      <c r="BE63" s="37"/>
      <c r="BF63" s="37"/>
      <c r="BG63" s="37"/>
      <c r="BH63" s="37"/>
      <c r="BI63" s="37" t="s">
        <v>0</v>
      </c>
      <c r="BJ63" s="37">
        <v>1</v>
      </c>
    </row>
    <row r="64" spans="1:62" x14ac:dyDescent="0.25">
      <c r="A64" s="37">
        <v>60</v>
      </c>
      <c r="B64" s="37" t="s">
        <v>1183</v>
      </c>
      <c r="C64" s="37" t="s">
        <v>1214</v>
      </c>
      <c r="D64" s="37">
        <v>2</v>
      </c>
      <c r="E64" s="37" t="s">
        <v>1014</v>
      </c>
      <c r="F64" s="37" t="s">
        <v>1215</v>
      </c>
      <c r="G64" s="37" t="s">
        <v>532</v>
      </c>
      <c r="H64" s="37" t="s">
        <v>1183</v>
      </c>
      <c r="I64" s="46" t="s">
        <v>4170</v>
      </c>
      <c r="J64" s="46" t="s">
        <v>4760</v>
      </c>
      <c r="K64" s="37" t="str">
        <f t="shared" si="0"/>
        <v>119.673425</v>
      </c>
      <c r="L64" s="37" t="s">
        <v>458</v>
      </c>
      <c r="M64" s="37" t="s">
        <v>1216</v>
      </c>
      <c r="N64" s="46" t="s">
        <v>1217</v>
      </c>
      <c r="O64" s="37" t="s">
        <v>1220</v>
      </c>
      <c r="P64" s="46" t="s">
        <v>1221</v>
      </c>
      <c r="Q64" s="37"/>
      <c r="R64" s="37"/>
      <c r="S64" s="37"/>
      <c r="T64" s="37"/>
      <c r="U64" s="37"/>
      <c r="V64" s="37"/>
      <c r="W64" s="37"/>
      <c r="X64" s="37"/>
      <c r="Y64" s="37" t="s">
        <v>0</v>
      </c>
      <c r="Z64" s="37">
        <v>1</v>
      </c>
      <c r="AA64" s="37"/>
      <c r="AB64" s="37"/>
      <c r="AC64" s="37"/>
      <c r="AD64" s="37"/>
      <c r="AE64" s="37" t="s">
        <v>0</v>
      </c>
      <c r="AF64" s="37">
        <v>1</v>
      </c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</row>
    <row r="65" spans="1:62" x14ac:dyDescent="0.25">
      <c r="A65" s="37">
        <v>61</v>
      </c>
      <c r="B65" s="37" t="s">
        <v>1183</v>
      </c>
      <c r="C65" s="37" t="s">
        <v>1222</v>
      </c>
      <c r="D65" s="37">
        <v>1</v>
      </c>
      <c r="E65" s="37" t="s">
        <v>1045</v>
      </c>
      <c r="F65" s="37" t="s">
        <v>1223</v>
      </c>
      <c r="G65" s="37" t="s">
        <v>532</v>
      </c>
      <c r="H65" s="37" t="s">
        <v>1183</v>
      </c>
      <c r="I65" s="46" t="s">
        <v>4171</v>
      </c>
      <c r="J65" s="46" t="s">
        <v>4761</v>
      </c>
      <c r="K65" s="37" t="str">
        <f t="shared" si="0"/>
        <v>119.607425</v>
      </c>
      <c r="L65" s="37" t="s">
        <v>458</v>
      </c>
      <c r="M65" s="37" t="s">
        <v>1224</v>
      </c>
      <c r="N65" s="46" t="s">
        <v>1225</v>
      </c>
      <c r="O65" s="37" t="s">
        <v>1226</v>
      </c>
      <c r="P65" s="46" t="s">
        <v>1227</v>
      </c>
      <c r="Q65" s="37"/>
      <c r="R65" s="37"/>
      <c r="S65" s="37" t="s">
        <v>0</v>
      </c>
      <c r="T65" s="37">
        <v>2</v>
      </c>
      <c r="U65" s="37"/>
      <c r="V65" s="37"/>
      <c r="W65" s="37" t="s">
        <v>0</v>
      </c>
      <c r="X65" s="37">
        <v>2</v>
      </c>
      <c r="Y65" s="37"/>
      <c r="Z65" s="37"/>
      <c r="AA65" s="37"/>
      <c r="AB65" s="37"/>
      <c r="AC65" s="37" t="s">
        <v>0</v>
      </c>
      <c r="AD65" s="37">
        <v>2</v>
      </c>
      <c r="AE65" s="37" t="s">
        <v>0</v>
      </c>
      <c r="AF65" s="37">
        <v>3</v>
      </c>
      <c r="AG65" s="37" t="s">
        <v>0</v>
      </c>
      <c r="AH65" s="37">
        <v>1</v>
      </c>
      <c r="AI65" s="37"/>
      <c r="AJ65" s="37"/>
      <c r="AK65" s="37" t="s">
        <v>0</v>
      </c>
      <c r="AL65" s="37">
        <v>2</v>
      </c>
      <c r="AM65" s="37"/>
      <c r="AN65" s="37"/>
      <c r="AO65" s="37"/>
      <c r="AP65" s="37"/>
      <c r="AQ65" s="37"/>
      <c r="AR65" s="37"/>
      <c r="AS65" s="37" t="s">
        <v>0</v>
      </c>
      <c r="AT65" s="37">
        <v>1</v>
      </c>
      <c r="AU65" s="37"/>
      <c r="AV65" s="37"/>
      <c r="AW65" s="37"/>
      <c r="AX65" s="37"/>
      <c r="AY65" s="37"/>
      <c r="AZ65" s="37"/>
      <c r="BA65" s="37" t="s">
        <v>0</v>
      </c>
      <c r="BB65" s="37">
        <v>1</v>
      </c>
      <c r="BC65" s="37"/>
      <c r="BD65" s="37"/>
      <c r="BE65" s="37"/>
      <c r="BF65" s="37"/>
      <c r="BG65" s="37"/>
      <c r="BH65" s="37"/>
      <c r="BI65" s="37" t="s">
        <v>0</v>
      </c>
      <c r="BJ65" s="37">
        <v>1</v>
      </c>
    </row>
    <row r="66" spans="1:62" x14ac:dyDescent="0.25">
      <c r="A66" s="37">
        <v>62</v>
      </c>
      <c r="B66" s="37" t="s">
        <v>1183</v>
      </c>
      <c r="C66" s="37" t="s">
        <v>1228</v>
      </c>
      <c r="D66" s="37">
        <v>1</v>
      </c>
      <c r="E66" s="37" t="s">
        <v>1045</v>
      </c>
      <c r="F66" s="37" t="s">
        <v>1229</v>
      </c>
      <c r="G66" s="37" t="s">
        <v>532</v>
      </c>
      <c r="H66" s="37" t="s">
        <v>1183</v>
      </c>
      <c r="I66" s="46" t="s">
        <v>4172</v>
      </c>
      <c r="J66" s="46" t="s">
        <v>4762</v>
      </c>
      <c r="K66" s="37" t="str">
        <f t="shared" si="0"/>
        <v>119.62086</v>
      </c>
      <c r="L66" s="37" t="s">
        <v>458</v>
      </c>
      <c r="M66" s="37" t="s">
        <v>1198</v>
      </c>
      <c r="N66" s="46" t="s">
        <v>1199</v>
      </c>
      <c r="O66" s="37" t="s">
        <v>1230</v>
      </c>
      <c r="P66" s="46" t="s">
        <v>1231</v>
      </c>
      <c r="Q66" s="37"/>
      <c r="R66" s="37"/>
      <c r="S66" s="37" t="s">
        <v>0</v>
      </c>
      <c r="T66" s="37">
        <v>1</v>
      </c>
      <c r="U66" s="37"/>
      <c r="V66" s="37"/>
      <c r="W66" s="37" t="s">
        <v>0</v>
      </c>
      <c r="X66" s="37">
        <v>1</v>
      </c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 t="s">
        <v>0</v>
      </c>
      <c r="AL66" s="37">
        <v>1</v>
      </c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 t="s">
        <v>0</v>
      </c>
      <c r="BB66" s="37">
        <v>1</v>
      </c>
      <c r="BC66" s="37"/>
      <c r="BD66" s="37"/>
      <c r="BE66" s="37"/>
      <c r="BF66" s="37"/>
      <c r="BG66" s="37"/>
      <c r="BH66" s="37"/>
      <c r="BI66" s="37"/>
      <c r="BJ66" s="37"/>
    </row>
    <row r="67" spans="1:62" x14ac:dyDescent="0.25">
      <c r="A67" s="37">
        <v>63</v>
      </c>
      <c r="B67" s="37" t="s">
        <v>1183</v>
      </c>
      <c r="C67" s="37" t="s">
        <v>1232</v>
      </c>
      <c r="D67" s="37">
        <v>1</v>
      </c>
      <c r="E67" s="37" t="s">
        <v>1045</v>
      </c>
      <c r="F67" s="37" t="s">
        <v>1233</v>
      </c>
      <c r="G67" s="37" t="s">
        <v>532</v>
      </c>
      <c r="H67" s="37" t="s">
        <v>1183</v>
      </c>
      <c r="I67" s="46" t="s">
        <v>4173</v>
      </c>
      <c r="J67" s="46" t="s">
        <v>4763</v>
      </c>
      <c r="K67" s="37" t="str">
        <f t="shared" si="0"/>
        <v>119.620187</v>
      </c>
      <c r="L67" s="37" t="s">
        <v>458</v>
      </c>
      <c r="M67" s="37" t="s">
        <v>1192</v>
      </c>
      <c r="N67" s="46" t="s">
        <v>1193</v>
      </c>
      <c r="O67" s="37" t="s">
        <v>1234</v>
      </c>
      <c r="P67" s="46" t="s">
        <v>1235</v>
      </c>
      <c r="Q67" s="37"/>
      <c r="R67" s="37"/>
      <c r="S67" s="37" t="s">
        <v>0</v>
      </c>
      <c r="T67" s="37">
        <v>1</v>
      </c>
      <c r="U67" s="37"/>
      <c r="V67" s="37"/>
      <c r="W67" s="37"/>
      <c r="X67" s="37"/>
      <c r="Y67" s="37" t="s">
        <v>0</v>
      </c>
      <c r="Z67" s="37">
        <v>1</v>
      </c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 t="s">
        <v>0</v>
      </c>
      <c r="AL67" s="37">
        <v>1</v>
      </c>
      <c r="AM67" s="37"/>
      <c r="AN67" s="37"/>
      <c r="AO67" s="37"/>
      <c r="AP67" s="37"/>
      <c r="AQ67" s="37"/>
      <c r="AR67" s="37"/>
      <c r="AS67" s="37" t="s">
        <v>0</v>
      </c>
      <c r="AT67" s="37">
        <v>1</v>
      </c>
      <c r="AU67" s="37"/>
      <c r="AV67" s="37"/>
      <c r="AW67" s="37"/>
      <c r="AX67" s="37"/>
      <c r="AY67" s="37"/>
      <c r="AZ67" s="37"/>
      <c r="BA67" s="37" t="s">
        <v>0</v>
      </c>
      <c r="BB67" s="37">
        <v>1</v>
      </c>
      <c r="BC67" s="37"/>
      <c r="BD67" s="37"/>
      <c r="BE67" s="37"/>
      <c r="BF67" s="37"/>
      <c r="BG67" s="37"/>
      <c r="BH67" s="37"/>
      <c r="BI67" s="37"/>
      <c r="BJ67" s="37"/>
    </row>
    <row r="68" spans="1:62" x14ac:dyDescent="0.25">
      <c r="A68" s="37">
        <v>64</v>
      </c>
      <c r="B68" s="37" t="s">
        <v>1183</v>
      </c>
      <c r="C68" s="37" t="s">
        <v>1232</v>
      </c>
      <c r="D68" s="37">
        <v>2</v>
      </c>
      <c r="E68" s="37" t="s">
        <v>1236</v>
      </c>
      <c r="F68" s="37" t="s">
        <v>1233</v>
      </c>
      <c r="G68" s="37" t="s">
        <v>532</v>
      </c>
      <c r="H68" s="37" t="s">
        <v>1183</v>
      </c>
      <c r="I68" s="46" t="s">
        <v>4173</v>
      </c>
      <c r="J68" s="46" t="s">
        <v>4763</v>
      </c>
      <c r="K68" s="37" t="str">
        <f t="shared" si="0"/>
        <v>119.620187</v>
      </c>
      <c r="L68" s="37" t="s">
        <v>458</v>
      </c>
      <c r="M68" s="37" t="s">
        <v>1192</v>
      </c>
      <c r="N68" s="46" t="s">
        <v>1193</v>
      </c>
      <c r="O68" s="37" t="s">
        <v>1234</v>
      </c>
      <c r="P68" s="46" t="s">
        <v>1235</v>
      </c>
      <c r="Q68" s="37"/>
      <c r="R68" s="37"/>
      <c r="S68" s="37"/>
      <c r="T68" s="37"/>
      <c r="U68" s="37"/>
      <c r="V68" s="37"/>
      <c r="W68" s="37" t="s">
        <v>0</v>
      </c>
      <c r="X68" s="37">
        <v>1</v>
      </c>
      <c r="Y68" s="37" t="s">
        <v>0</v>
      </c>
      <c r="Z68" s="37">
        <v>1</v>
      </c>
      <c r="AA68" s="37"/>
      <c r="AB68" s="37"/>
      <c r="AC68" s="37"/>
      <c r="AD68" s="37"/>
      <c r="AE68" s="37" t="s">
        <v>0</v>
      </c>
      <c r="AF68" s="37">
        <v>1</v>
      </c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 t="s">
        <v>0</v>
      </c>
      <c r="AT68" s="37">
        <v>1</v>
      </c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</row>
    <row r="69" spans="1:62" x14ac:dyDescent="0.25">
      <c r="A69" s="37">
        <v>65</v>
      </c>
      <c r="B69" s="37" t="s">
        <v>1183</v>
      </c>
      <c r="C69" s="37" t="s">
        <v>1237</v>
      </c>
      <c r="D69" s="37">
        <v>1</v>
      </c>
      <c r="E69" s="37" t="s">
        <v>1045</v>
      </c>
      <c r="F69" s="37" t="s">
        <v>1238</v>
      </c>
      <c r="G69" s="37" t="s">
        <v>532</v>
      </c>
      <c r="H69" s="37" t="s">
        <v>1183</v>
      </c>
      <c r="I69" s="46" t="s">
        <v>4174</v>
      </c>
      <c r="J69" s="46" t="s">
        <v>4764</v>
      </c>
      <c r="K69" s="37" t="str">
        <f t="shared" si="0"/>
        <v>119.695365</v>
      </c>
      <c r="L69" s="37" t="s">
        <v>458</v>
      </c>
      <c r="M69" s="37" t="s">
        <v>1216</v>
      </c>
      <c r="N69" s="46" t="s">
        <v>1217</v>
      </c>
      <c r="O69" s="37" t="s">
        <v>1188</v>
      </c>
      <c r="P69" s="46" t="s">
        <v>1189</v>
      </c>
      <c r="Q69" s="37"/>
      <c r="R69" s="37"/>
      <c r="S69" s="37" t="s">
        <v>0</v>
      </c>
      <c r="T69" s="37">
        <v>1</v>
      </c>
      <c r="U69" s="37"/>
      <c r="V69" s="37"/>
      <c r="W69" s="37" t="s">
        <v>0</v>
      </c>
      <c r="X69" s="37">
        <v>1</v>
      </c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 t="s">
        <v>0</v>
      </c>
      <c r="AL69" s="37">
        <v>1</v>
      </c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 t="s">
        <v>0</v>
      </c>
      <c r="BB69" s="37">
        <v>1</v>
      </c>
      <c r="BC69" s="37"/>
      <c r="BD69" s="37"/>
      <c r="BE69" s="37"/>
      <c r="BF69" s="37"/>
      <c r="BG69" s="37"/>
      <c r="BH69" s="37"/>
      <c r="BI69" s="37"/>
      <c r="BJ69" s="37"/>
    </row>
    <row r="70" spans="1:62" x14ac:dyDescent="0.25">
      <c r="A70" s="37">
        <v>66</v>
      </c>
      <c r="B70" s="37" t="s">
        <v>1239</v>
      </c>
      <c r="C70" s="37" t="s">
        <v>1240</v>
      </c>
      <c r="D70" s="37">
        <v>1</v>
      </c>
      <c r="E70" s="37" t="s">
        <v>1037</v>
      </c>
      <c r="F70" s="37" t="s">
        <v>1241</v>
      </c>
      <c r="G70" s="37" t="s">
        <v>552</v>
      </c>
      <c r="H70" s="37" t="s">
        <v>1239</v>
      </c>
      <c r="I70" s="46" t="s">
        <v>4175</v>
      </c>
      <c r="J70" s="46" t="s">
        <v>4765</v>
      </c>
      <c r="K70" s="37" t="str">
        <f t="shared" ref="K70:K133" si="1">CONCATENATE("",J70)</f>
        <v>122.606804</v>
      </c>
      <c r="L70" s="37" t="s">
        <v>458</v>
      </c>
      <c r="M70" s="37" t="s">
        <v>1242</v>
      </c>
      <c r="N70" s="46" t="s">
        <v>1243</v>
      </c>
      <c r="O70" s="37" t="s">
        <v>1244</v>
      </c>
      <c r="P70" s="46" t="s">
        <v>1245</v>
      </c>
      <c r="Q70" s="37" t="s">
        <v>0</v>
      </c>
      <c r="R70" s="37">
        <v>1</v>
      </c>
      <c r="S70" s="37" t="s">
        <v>0</v>
      </c>
      <c r="T70" s="37">
        <v>4</v>
      </c>
      <c r="U70" s="37" t="s">
        <v>0</v>
      </c>
      <c r="V70" s="37">
        <v>1</v>
      </c>
      <c r="W70" s="37" t="s">
        <v>0</v>
      </c>
      <c r="X70" s="37">
        <v>2</v>
      </c>
      <c r="Y70" s="37" t="s">
        <v>0</v>
      </c>
      <c r="Z70" s="37">
        <v>2</v>
      </c>
      <c r="AA70" s="37"/>
      <c r="AB70" s="37"/>
      <c r="AC70" s="37" t="s">
        <v>0</v>
      </c>
      <c r="AD70" s="37">
        <v>1</v>
      </c>
      <c r="AE70" s="37" t="s">
        <v>0</v>
      </c>
      <c r="AF70" s="37">
        <v>2</v>
      </c>
      <c r="AG70" s="37" t="s">
        <v>0</v>
      </c>
      <c r="AH70" s="37">
        <v>1</v>
      </c>
      <c r="AI70" s="37" t="s">
        <v>0</v>
      </c>
      <c r="AJ70" s="37">
        <v>1</v>
      </c>
      <c r="AK70" s="37" t="s">
        <v>0</v>
      </c>
      <c r="AL70" s="37">
        <v>2</v>
      </c>
      <c r="AM70" s="37"/>
      <c r="AN70" s="37"/>
      <c r="AO70" s="37"/>
      <c r="AP70" s="37"/>
      <c r="AQ70" s="37"/>
      <c r="AR70" s="37"/>
      <c r="AS70" s="37" t="s">
        <v>0</v>
      </c>
      <c r="AT70" s="37">
        <v>1</v>
      </c>
      <c r="AU70" s="37"/>
      <c r="AV70" s="37"/>
      <c r="AW70" s="37"/>
      <c r="AX70" s="37"/>
      <c r="AY70" s="37"/>
      <c r="AZ70" s="37"/>
      <c r="BA70" s="37" t="s">
        <v>0</v>
      </c>
      <c r="BB70" s="37">
        <v>1</v>
      </c>
      <c r="BC70" s="37" t="s">
        <v>0</v>
      </c>
      <c r="BD70" s="37">
        <v>1</v>
      </c>
      <c r="BE70" s="37"/>
      <c r="BF70" s="37"/>
      <c r="BG70" s="37"/>
      <c r="BH70" s="37"/>
      <c r="BI70" s="37"/>
      <c r="BJ70" s="37"/>
    </row>
    <row r="71" spans="1:62" x14ac:dyDescent="0.25">
      <c r="A71" s="37">
        <v>67</v>
      </c>
      <c r="B71" s="37" t="s">
        <v>1239</v>
      </c>
      <c r="C71" s="37" t="s">
        <v>1240</v>
      </c>
      <c r="D71" s="37">
        <v>2</v>
      </c>
      <c r="E71" s="37" t="s">
        <v>1025</v>
      </c>
      <c r="F71" s="37" t="s">
        <v>1241</v>
      </c>
      <c r="G71" s="37" t="s">
        <v>552</v>
      </c>
      <c r="H71" s="37" t="s">
        <v>1239</v>
      </c>
      <c r="I71" s="46" t="s">
        <v>4175</v>
      </c>
      <c r="J71" s="46" t="s">
        <v>4765</v>
      </c>
      <c r="K71" s="37" t="str">
        <f t="shared" si="1"/>
        <v>122.606804</v>
      </c>
      <c r="L71" s="37" t="s">
        <v>458</v>
      </c>
      <c r="M71" s="37" t="s">
        <v>1242</v>
      </c>
      <c r="N71" s="46" t="s">
        <v>1243</v>
      </c>
      <c r="O71" s="37" t="s">
        <v>1244</v>
      </c>
      <c r="P71" s="46" t="s">
        <v>1245</v>
      </c>
      <c r="Q71" s="37"/>
      <c r="R71" s="37"/>
      <c r="S71" s="37" t="s">
        <v>0</v>
      </c>
      <c r="T71" s="37">
        <v>6</v>
      </c>
      <c r="U71" s="37" t="s">
        <v>0</v>
      </c>
      <c r="V71" s="37">
        <v>1</v>
      </c>
      <c r="W71" s="37" t="s">
        <v>0</v>
      </c>
      <c r="X71" s="37">
        <v>3</v>
      </c>
      <c r="Y71" s="37"/>
      <c r="Z71" s="37"/>
      <c r="AA71" s="37"/>
      <c r="AB71" s="37"/>
      <c r="AC71" s="37" t="s">
        <v>0</v>
      </c>
      <c r="AD71" s="37">
        <v>1</v>
      </c>
      <c r="AE71" s="37" t="s">
        <v>0</v>
      </c>
      <c r="AF71" s="37">
        <v>4</v>
      </c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 t="s">
        <v>0</v>
      </c>
      <c r="BJ71" s="37">
        <v>1</v>
      </c>
    </row>
    <row r="72" spans="1:62" x14ac:dyDescent="0.25">
      <c r="A72" s="37">
        <v>68</v>
      </c>
      <c r="B72" s="37" t="s">
        <v>1239</v>
      </c>
      <c r="C72" s="37" t="s">
        <v>1246</v>
      </c>
      <c r="D72" s="37">
        <v>1</v>
      </c>
      <c r="E72" s="37" t="s">
        <v>1058</v>
      </c>
      <c r="F72" s="37" t="s">
        <v>1247</v>
      </c>
      <c r="G72" s="37" t="s">
        <v>552</v>
      </c>
      <c r="H72" s="37" t="s">
        <v>1239</v>
      </c>
      <c r="I72" s="46" t="s">
        <v>4176</v>
      </c>
      <c r="J72" s="46" t="s">
        <v>4766</v>
      </c>
      <c r="K72" s="37" t="str">
        <f t="shared" si="1"/>
        <v>122.615365</v>
      </c>
      <c r="L72" s="37" t="s">
        <v>458</v>
      </c>
      <c r="M72" s="37" t="s">
        <v>1242</v>
      </c>
      <c r="N72" s="46" t="s">
        <v>1243</v>
      </c>
      <c r="O72" s="37" t="s">
        <v>1248</v>
      </c>
      <c r="P72" s="46" t="s">
        <v>1249</v>
      </c>
      <c r="Q72" s="37"/>
      <c r="R72" s="37"/>
      <c r="S72" s="37" t="s">
        <v>0</v>
      </c>
      <c r="T72" s="37">
        <v>1</v>
      </c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</row>
    <row r="73" spans="1:62" x14ac:dyDescent="0.25">
      <c r="A73" s="37">
        <v>69</v>
      </c>
      <c r="B73" s="37" t="s">
        <v>1250</v>
      </c>
      <c r="C73" s="37" t="s">
        <v>1251</v>
      </c>
      <c r="D73" s="37">
        <v>1</v>
      </c>
      <c r="E73" s="37" t="s">
        <v>1045</v>
      </c>
      <c r="F73" s="37" t="s">
        <v>1252</v>
      </c>
      <c r="G73" s="37" t="s">
        <v>552</v>
      </c>
      <c r="H73" s="37" t="s">
        <v>1250</v>
      </c>
      <c r="I73" s="46" t="s">
        <v>4177</v>
      </c>
      <c r="J73" s="46" t="s">
        <v>4767</v>
      </c>
      <c r="K73" s="37" t="str">
        <f t="shared" si="1"/>
        <v>123.173973</v>
      </c>
      <c r="L73" s="37" t="s">
        <v>458</v>
      </c>
      <c r="M73" s="37" t="s">
        <v>1253</v>
      </c>
      <c r="N73" s="46" t="s">
        <v>1254</v>
      </c>
      <c r="O73" s="37" t="s">
        <v>1255</v>
      </c>
      <c r="P73" s="46" t="s">
        <v>1256</v>
      </c>
      <c r="Q73" s="37"/>
      <c r="R73" s="37"/>
      <c r="S73" s="37" t="s">
        <v>0</v>
      </c>
      <c r="T73" s="37">
        <v>4</v>
      </c>
      <c r="U73" s="37"/>
      <c r="V73" s="37"/>
      <c r="W73" s="37" t="s">
        <v>0</v>
      </c>
      <c r="X73" s="37">
        <v>1</v>
      </c>
      <c r="Y73" s="37"/>
      <c r="Z73" s="37"/>
      <c r="AA73" s="37"/>
      <c r="AB73" s="37"/>
      <c r="AC73" s="37"/>
      <c r="AD73" s="37"/>
      <c r="AE73" s="37" t="s">
        <v>0</v>
      </c>
      <c r="AF73" s="37">
        <v>1</v>
      </c>
      <c r="AG73" s="37" t="s">
        <v>0</v>
      </c>
      <c r="AH73" s="37">
        <v>1</v>
      </c>
      <c r="AI73" s="37"/>
      <c r="AJ73" s="37"/>
      <c r="AK73" s="37" t="s">
        <v>0</v>
      </c>
      <c r="AL73" s="37">
        <v>2</v>
      </c>
      <c r="AM73" s="37"/>
      <c r="AN73" s="37"/>
      <c r="AO73" s="37"/>
      <c r="AP73" s="37"/>
      <c r="AQ73" s="37"/>
      <c r="AR73" s="37"/>
      <c r="AS73" s="37" t="s">
        <v>0</v>
      </c>
      <c r="AT73" s="37">
        <v>1</v>
      </c>
      <c r="AU73" s="37"/>
      <c r="AV73" s="37"/>
      <c r="AW73" s="37"/>
      <c r="AX73" s="37"/>
      <c r="AY73" s="37"/>
      <c r="AZ73" s="37"/>
      <c r="BA73" s="37" t="s">
        <v>0</v>
      </c>
      <c r="BB73" s="37">
        <v>1</v>
      </c>
      <c r="BC73" s="37"/>
      <c r="BD73" s="37"/>
      <c r="BE73" s="37"/>
      <c r="BF73" s="37"/>
      <c r="BG73" s="37"/>
      <c r="BH73" s="37"/>
      <c r="BI73" s="37"/>
      <c r="BJ73" s="37"/>
    </row>
    <row r="74" spans="1:62" x14ac:dyDescent="0.25">
      <c r="A74" s="37">
        <v>70</v>
      </c>
      <c r="B74" s="37" t="s">
        <v>1257</v>
      </c>
      <c r="C74" s="37" t="s">
        <v>1258</v>
      </c>
      <c r="D74" s="37">
        <v>1</v>
      </c>
      <c r="E74" s="37" t="s">
        <v>1045</v>
      </c>
      <c r="F74" s="37" t="s">
        <v>1259</v>
      </c>
      <c r="G74" s="37" t="s">
        <v>552</v>
      </c>
      <c r="H74" s="37" t="s">
        <v>1257</v>
      </c>
      <c r="I74" s="46" t="s">
        <v>4178</v>
      </c>
      <c r="J74" s="46" t="s">
        <v>4768</v>
      </c>
      <c r="K74" s="37" t="str">
        <f t="shared" si="1"/>
        <v>121.796064</v>
      </c>
      <c r="L74" s="37" t="s">
        <v>458</v>
      </c>
      <c r="M74" s="37" t="s">
        <v>1260</v>
      </c>
      <c r="N74" s="46" t="s">
        <v>1261</v>
      </c>
      <c r="O74" s="37" t="s">
        <v>1262</v>
      </c>
      <c r="P74" s="46" t="s">
        <v>1263</v>
      </c>
      <c r="Q74" s="37"/>
      <c r="R74" s="37"/>
      <c r="S74" s="37" t="s">
        <v>0</v>
      </c>
      <c r="T74" s="37">
        <v>3</v>
      </c>
      <c r="U74" s="37"/>
      <c r="V74" s="37"/>
      <c r="W74" s="37" t="s">
        <v>0</v>
      </c>
      <c r="X74" s="37">
        <v>1</v>
      </c>
      <c r="Y74" s="37" t="s">
        <v>0</v>
      </c>
      <c r="Z74" s="37">
        <v>1</v>
      </c>
      <c r="AA74" s="37"/>
      <c r="AB74" s="37"/>
      <c r="AC74" s="37"/>
      <c r="AD74" s="37"/>
      <c r="AE74" s="37"/>
      <c r="AF74" s="37"/>
      <c r="AG74" s="37" t="s">
        <v>0</v>
      </c>
      <c r="AH74" s="37">
        <v>1</v>
      </c>
      <c r="AI74" s="37"/>
      <c r="AJ74" s="37"/>
      <c r="AK74" s="37" t="s">
        <v>0</v>
      </c>
      <c r="AL74" s="37">
        <v>1</v>
      </c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 t="s">
        <v>0</v>
      </c>
      <c r="BB74" s="37">
        <v>1</v>
      </c>
      <c r="BC74" s="37"/>
      <c r="BD74" s="37"/>
      <c r="BE74" s="37"/>
      <c r="BF74" s="37"/>
      <c r="BG74" s="37"/>
      <c r="BH74" s="37"/>
      <c r="BI74" s="37"/>
      <c r="BJ74" s="37"/>
    </row>
    <row r="75" spans="1:62" x14ac:dyDescent="0.25">
      <c r="A75" s="37">
        <v>71</v>
      </c>
      <c r="B75" s="37" t="s">
        <v>1257</v>
      </c>
      <c r="C75" s="37" t="s">
        <v>1258</v>
      </c>
      <c r="D75" s="37">
        <v>2</v>
      </c>
      <c r="E75" s="37" t="s">
        <v>1025</v>
      </c>
      <c r="F75" s="37" t="s">
        <v>1259</v>
      </c>
      <c r="G75" s="37" t="s">
        <v>552</v>
      </c>
      <c r="H75" s="37" t="s">
        <v>1257</v>
      </c>
      <c r="I75" s="46" t="s">
        <v>4178</v>
      </c>
      <c r="J75" s="46" t="s">
        <v>4768</v>
      </c>
      <c r="K75" s="37" t="str">
        <f t="shared" si="1"/>
        <v>121.796064</v>
      </c>
      <c r="L75" s="37" t="s">
        <v>458</v>
      </c>
      <c r="M75" s="37" t="s">
        <v>1260</v>
      </c>
      <c r="N75" s="46" t="s">
        <v>1261</v>
      </c>
      <c r="O75" s="37" t="s">
        <v>1262</v>
      </c>
      <c r="P75" s="46" t="s">
        <v>1263</v>
      </c>
      <c r="Q75" s="37"/>
      <c r="R75" s="37"/>
      <c r="S75" s="37" t="s">
        <v>0</v>
      </c>
      <c r="T75" s="37">
        <v>1</v>
      </c>
      <c r="U75" s="37"/>
      <c r="V75" s="37"/>
      <c r="W75" s="37" t="s">
        <v>0</v>
      </c>
      <c r="X75" s="37">
        <v>1</v>
      </c>
      <c r="Y75" s="37"/>
      <c r="Z75" s="37"/>
      <c r="AA75" s="37"/>
      <c r="AB75" s="37"/>
      <c r="AC75" s="37"/>
      <c r="AD75" s="37"/>
      <c r="AE75" s="37" t="s">
        <v>0</v>
      </c>
      <c r="AF75" s="37">
        <v>1</v>
      </c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 t="s">
        <v>0</v>
      </c>
      <c r="AT75" s="37">
        <v>1</v>
      </c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 t="s">
        <v>0</v>
      </c>
      <c r="BJ75" s="37">
        <v>1</v>
      </c>
    </row>
    <row r="76" spans="1:62" x14ac:dyDescent="0.25">
      <c r="A76" s="37">
        <v>72</v>
      </c>
      <c r="B76" s="37" t="s">
        <v>1264</v>
      </c>
      <c r="C76" s="37" t="s">
        <v>1265</v>
      </c>
      <c r="D76" s="37">
        <v>1</v>
      </c>
      <c r="E76" s="37" t="s">
        <v>1045</v>
      </c>
      <c r="F76" s="37" t="s">
        <v>1266</v>
      </c>
      <c r="G76" s="37" t="s">
        <v>552</v>
      </c>
      <c r="H76" s="37" t="s">
        <v>1264</v>
      </c>
      <c r="I76" s="46" t="s">
        <v>4179</v>
      </c>
      <c r="J76" s="46" t="s">
        <v>4769</v>
      </c>
      <c r="K76" s="37" t="str">
        <f t="shared" si="1"/>
        <v>122.287711</v>
      </c>
      <c r="L76" s="37" t="s">
        <v>458</v>
      </c>
      <c r="M76" s="37" t="s">
        <v>1267</v>
      </c>
      <c r="N76" s="46" t="s">
        <v>1268</v>
      </c>
      <c r="O76" s="37" t="s">
        <v>1269</v>
      </c>
      <c r="P76" s="46" t="s">
        <v>1270</v>
      </c>
      <c r="Q76" s="37"/>
      <c r="R76" s="37"/>
      <c r="S76" s="37" t="s">
        <v>0</v>
      </c>
      <c r="T76" s="37">
        <v>4</v>
      </c>
      <c r="U76" s="37" t="s">
        <v>0</v>
      </c>
      <c r="V76" s="37">
        <v>1</v>
      </c>
      <c r="W76" s="37" t="s">
        <v>0</v>
      </c>
      <c r="X76" s="37">
        <v>2</v>
      </c>
      <c r="Y76" s="37"/>
      <c r="Z76" s="37"/>
      <c r="AA76" s="37"/>
      <c r="AB76" s="37"/>
      <c r="AC76" s="37"/>
      <c r="AD76" s="37"/>
      <c r="AE76" s="37" t="s">
        <v>0</v>
      </c>
      <c r="AF76" s="37">
        <v>2</v>
      </c>
      <c r="AG76" s="37" t="s">
        <v>0</v>
      </c>
      <c r="AH76" s="37">
        <v>1</v>
      </c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 t="s">
        <v>0</v>
      </c>
      <c r="AT76" s="37">
        <v>1</v>
      </c>
      <c r="AU76" s="37"/>
      <c r="AV76" s="37"/>
      <c r="AW76" s="37"/>
      <c r="AX76" s="37"/>
      <c r="AY76" s="37"/>
      <c r="AZ76" s="37"/>
      <c r="BA76" s="37" t="s">
        <v>0</v>
      </c>
      <c r="BB76" s="37">
        <v>1</v>
      </c>
      <c r="BC76" s="37"/>
      <c r="BD76" s="37"/>
      <c r="BE76" s="37"/>
      <c r="BF76" s="37"/>
      <c r="BG76" s="37"/>
      <c r="BH76" s="37"/>
      <c r="BI76" s="37" t="s">
        <v>0</v>
      </c>
      <c r="BJ76" s="37">
        <v>1</v>
      </c>
    </row>
    <row r="77" spans="1:62" x14ac:dyDescent="0.25">
      <c r="A77" s="37">
        <v>73</v>
      </c>
      <c r="B77" s="37" t="s">
        <v>1239</v>
      </c>
      <c r="C77" s="37" t="s">
        <v>1271</v>
      </c>
      <c r="D77" s="37">
        <v>1</v>
      </c>
      <c r="E77" s="37" t="s">
        <v>1045</v>
      </c>
      <c r="F77" s="37" t="s">
        <v>1272</v>
      </c>
      <c r="G77" s="37" t="s">
        <v>552</v>
      </c>
      <c r="H77" s="37" t="s">
        <v>1239</v>
      </c>
      <c r="I77" s="46" t="s">
        <v>4180</v>
      </c>
      <c r="J77" s="46" t="s">
        <v>4770</v>
      </c>
      <c r="K77" s="37" t="str">
        <f t="shared" si="1"/>
        <v>122.595472</v>
      </c>
      <c r="L77" s="37" t="s">
        <v>458</v>
      </c>
      <c r="M77" s="37" t="s">
        <v>1273</v>
      </c>
      <c r="N77" s="46" t="s">
        <v>1274</v>
      </c>
      <c r="O77" s="37" t="s">
        <v>1275</v>
      </c>
      <c r="P77" s="46" t="s">
        <v>1276</v>
      </c>
      <c r="Q77" s="37"/>
      <c r="R77" s="37"/>
      <c r="S77" s="37" t="s">
        <v>0</v>
      </c>
      <c r="T77" s="37">
        <v>3</v>
      </c>
      <c r="U77" s="37"/>
      <c r="V77" s="37"/>
      <c r="W77" s="37" t="s">
        <v>0</v>
      </c>
      <c r="X77" s="37">
        <v>1</v>
      </c>
      <c r="Y77" s="37" t="s">
        <v>0</v>
      </c>
      <c r="Z77" s="37">
        <v>1</v>
      </c>
      <c r="AA77" s="37"/>
      <c r="AB77" s="37"/>
      <c r="AC77" s="37"/>
      <c r="AD77" s="37"/>
      <c r="AE77" s="37" t="s">
        <v>0</v>
      </c>
      <c r="AF77" s="37">
        <v>1</v>
      </c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 t="s">
        <v>0</v>
      </c>
      <c r="BJ77" s="37">
        <v>1</v>
      </c>
    </row>
    <row r="78" spans="1:62" x14ac:dyDescent="0.25">
      <c r="A78" s="37">
        <v>74</v>
      </c>
      <c r="B78" s="37" t="s">
        <v>1239</v>
      </c>
      <c r="C78" s="37" t="s">
        <v>1271</v>
      </c>
      <c r="D78" s="37">
        <v>2</v>
      </c>
      <c r="E78" s="37" t="s">
        <v>1025</v>
      </c>
      <c r="F78" s="37" t="s">
        <v>1272</v>
      </c>
      <c r="G78" s="37" t="s">
        <v>552</v>
      </c>
      <c r="H78" s="37" t="s">
        <v>1239</v>
      </c>
      <c r="I78" s="46" t="s">
        <v>4180</v>
      </c>
      <c r="J78" s="46" t="s">
        <v>4770</v>
      </c>
      <c r="K78" s="37" t="str">
        <f t="shared" si="1"/>
        <v>122.595472</v>
      </c>
      <c r="L78" s="37" t="s">
        <v>458</v>
      </c>
      <c r="M78" s="37" t="s">
        <v>1273</v>
      </c>
      <c r="N78" s="46" t="s">
        <v>1274</v>
      </c>
      <c r="O78" s="37" t="s">
        <v>1275</v>
      </c>
      <c r="P78" s="46" t="s">
        <v>1276</v>
      </c>
      <c r="Q78" s="37"/>
      <c r="R78" s="37"/>
      <c r="S78" s="37" t="s">
        <v>0</v>
      </c>
      <c r="T78" s="37">
        <v>1</v>
      </c>
      <c r="U78" s="37"/>
      <c r="V78" s="37"/>
      <c r="W78" s="37"/>
      <c r="X78" s="37"/>
      <c r="Y78" s="37" t="s">
        <v>0</v>
      </c>
      <c r="Z78" s="37">
        <v>1</v>
      </c>
      <c r="AA78" s="37"/>
      <c r="AB78" s="37"/>
      <c r="AC78" s="37"/>
      <c r="AD78" s="37"/>
      <c r="AE78" s="37"/>
      <c r="AF78" s="37"/>
      <c r="AG78" s="37" t="s">
        <v>0</v>
      </c>
      <c r="AH78" s="37">
        <v>1</v>
      </c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 t="s">
        <v>0</v>
      </c>
      <c r="AT78" s="37">
        <v>1</v>
      </c>
      <c r="AU78" s="37"/>
      <c r="AV78" s="37"/>
      <c r="AW78" s="37"/>
      <c r="AX78" s="37"/>
      <c r="AY78" s="37"/>
      <c r="AZ78" s="37"/>
      <c r="BA78" s="37" t="s">
        <v>0</v>
      </c>
      <c r="BB78" s="37">
        <v>1</v>
      </c>
      <c r="BC78" s="37"/>
      <c r="BD78" s="37"/>
      <c r="BE78" s="37"/>
      <c r="BF78" s="37"/>
      <c r="BG78" s="37"/>
      <c r="BH78" s="37"/>
      <c r="BI78" s="37"/>
      <c r="BJ78" s="37"/>
    </row>
    <row r="79" spans="1:62" x14ac:dyDescent="0.25">
      <c r="A79" s="37">
        <v>75</v>
      </c>
      <c r="B79" s="37" t="s">
        <v>1239</v>
      </c>
      <c r="C79" s="37" t="s">
        <v>1271</v>
      </c>
      <c r="D79" s="37">
        <v>3</v>
      </c>
      <c r="E79" s="37" t="s">
        <v>1014</v>
      </c>
      <c r="F79" s="37" t="s">
        <v>1272</v>
      </c>
      <c r="G79" s="37" t="s">
        <v>552</v>
      </c>
      <c r="H79" s="37" t="s">
        <v>1239</v>
      </c>
      <c r="I79" s="46" t="s">
        <v>4180</v>
      </c>
      <c r="J79" s="46" t="s">
        <v>4770</v>
      </c>
      <c r="K79" s="37" t="str">
        <f t="shared" si="1"/>
        <v>122.595472</v>
      </c>
      <c r="L79" s="37" t="s">
        <v>458</v>
      </c>
      <c r="M79" s="37" t="s">
        <v>1273</v>
      </c>
      <c r="N79" s="46" t="s">
        <v>1274</v>
      </c>
      <c r="O79" s="37" t="s">
        <v>1275</v>
      </c>
      <c r="P79" s="46" t="s">
        <v>1276</v>
      </c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 t="s">
        <v>0</v>
      </c>
      <c r="AF79" s="37">
        <v>2</v>
      </c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</row>
    <row r="80" spans="1:62" x14ac:dyDescent="0.25">
      <c r="A80" s="37">
        <v>76</v>
      </c>
      <c r="B80" s="37" t="s">
        <v>1239</v>
      </c>
      <c r="C80" s="37" t="s">
        <v>1176</v>
      </c>
      <c r="D80" s="37">
        <v>1</v>
      </c>
      <c r="E80" s="37" t="s">
        <v>1045</v>
      </c>
      <c r="F80" s="37" t="s">
        <v>1277</v>
      </c>
      <c r="G80" s="37" t="s">
        <v>552</v>
      </c>
      <c r="H80" s="37" t="s">
        <v>1239</v>
      </c>
      <c r="I80" s="46" t="s">
        <v>4181</v>
      </c>
      <c r="J80" s="46" t="s">
        <v>4771</v>
      </c>
      <c r="K80" s="37" t="str">
        <f t="shared" si="1"/>
        <v>122.605645</v>
      </c>
      <c r="L80" s="37" t="s">
        <v>458</v>
      </c>
      <c r="M80" s="37" t="s">
        <v>1278</v>
      </c>
      <c r="N80" s="46" t="s">
        <v>1279</v>
      </c>
      <c r="O80" s="37" t="s">
        <v>1280</v>
      </c>
      <c r="P80" s="46" t="s">
        <v>1281</v>
      </c>
      <c r="Q80" s="37"/>
      <c r="R80" s="37"/>
      <c r="S80" s="37" t="s">
        <v>0</v>
      </c>
      <c r="T80" s="37">
        <v>3</v>
      </c>
      <c r="U80" s="37"/>
      <c r="V80" s="37"/>
      <c r="W80" s="37" t="s">
        <v>0</v>
      </c>
      <c r="X80" s="37">
        <v>1</v>
      </c>
      <c r="Y80" s="37" t="s">
        <v>0</v>
      </c>
      <c r="Z80" s="37">
        <v>1</v>
      </c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 t="s">
        <v>0</v>
      </c>
      <c r="AL80" s="37">
        <v>1</v>
      </c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 t="s">
        <v>0</v>
      </c>
      <c r="BB80" s="37">
        <v>1</v>
      </c>
      <c r="BC80" s="37"/>
      <c r="BD80" s="37"/>
      <c r="BE80" s="37"/>
      <c r="BF80" s="37"/>
      <c r="BG80" s="37"/>
      <c r="BH80" s="37"/>
      <c r="BI80" s="37"/>
      <c r="BJ80" s="37"/>
    </row>
    <row r="81" spans="1:62" x14ac:dyDescent="0.25">
      <c r="A81" s="37">
        <v>77</v>
      </c>
      <c r="B81" s="37" t="s">
        <v>1239</v>
      </c>
      <c r="C81" s="37" t="s">
        <v>1176</v>
      </c>
      <c r="D81" s="37">
        <v>2</v>
      </c>
      <c r="E81" s="37" t="s">
        <v>1025</v>
      </c>
      <c r="F81" s="37" t="s">
        <v>1277</v>
      </c>
      <c r="G81" s="37" t="s">
        <v>552</v>
      </c>
      <c r="H81" s="37" t="s">
        <v>1239</v>
      </c>
      <c r="I81" s="46" t="s">
        <v>4181</v>
      </c>
      <c r="J81" s="46" t="s">
        <v>4771</v>
      </c>
      <c r="K81" s="37" t="str">
        <f t="shared" si="1"/>
        <v>122.605645</v>
      </c>
      <c r="L81" s="37" t="s">
        <v>458</v>
      </c>
      <c r="M81" s="37" t="s">
        <v>1278</v>
      </c>
      <c r="N81" s="46" t="s">
        <v>1279</v>
      </c>
      <c r="O81" s="37" t="s">
        <v>1280</v>
      </c>
      <c r="P81" s="46" t="s">
        <v>1281</v>
      </c>
      <c r="Q81" s="37"/>
      <c r="R81" s="37"/>
      <c r="S81" s="37" t="s">
        <v>0</v>
      </c>
      <c r="T81" s="37">
        <v>2</v>
      </c>
      <c r="U81" s="37"/>
      <c r="V81" s="37"/>
      <c r="W81" s="37" t="s">
        <v>0</v>
      </c>
      <c r="X81" s="37">
        <v>1</v>
      </c>
      <c r="Y81" s="37" t="s">
        <v>0</v>
      </c>
      <c r="Z81" s="37">
        <v>1</v>
      </c>
      <c r="AA81" s="37"/>
      <c r="AB81" s="37"/>
      <c r="AC81" s="37"/>
      <c r="AD81" s="37"/>
      <c r="AE81" s="37"/>
      <c r="AF81" s="37"/>
      <c r="AG81" s="37" t="s">
        <v>0</v>
      </c>
      <c r="AH81" s="37">
        <v>1</v>
      </c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 t="s">
        <v>0</v>
      </c>
      <c r="AT81" s="37">
        <v>1</v>
      </c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</row>
    <row r="82" spans="1:62" x14ac:dyDescent="0.25">
      <c r="A82" s="37">
        <v>78</v>
      </c>
      <c r="B82" s="37" t="s">
        <v>1239</v>
      </c>
      <c r="C82" s="37" t="s">
        <v>1176</v>
      </c>
      <c r="D82" s="37">
        <v>3</v>
      </c>
      <c r="E82" s="37" t="s">
        <v>1014</v>
      </c>
      <c r="F82" s="37" t="s">
        <v>1277</v>
      </c>
      <c r="G82" s="37" t="s">
        <v>552</v>
      </c>
      <c r="H82" s="37" t="s">
        <v>1239</v>
      </c>
      <c r="I82" s="46" t="s">
        <v>4181</v>
      </c>
      <c r="J82" s="46" t="s">
        <v>4771</v>
      </c>
      <c r="K82" s="37" t="str">
        <f t="shared" si="1"/>
        <v>122.605645</v>
      </c>
      <c r="L82" s="37" t="s">
        <v>458</v>
      </c>
      <c r="M82" s="37" t="s">
        <v>1278</v>
      </c>
      <c r="N82" s="46" t="s">
        <v>1279</v>
      </c>
      <c r="O82" s="37" t="s">
        <v>1280</v>
      </c>
      <c r="P82" s="46" t="s">
        <v>1281</v>
      </c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 t="s">
        <v>0</v>
      </c>
      <c r="AF82" s="37">
        <v>2</v>
      </c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</row>
    <row r="83" spans="1:62" x14ac:dyDescent="0.25">
      <c r="A83" s="37">
        <v>79</v>
      </c>
      <c r="B83" s="37" t="s">
        <v>1239</v>
      </c>
      <c r="C83" s="37" t="s">
        <v>1176</v>
      </c>
      <c r="D83" s="37">
        <v>4</v>
      </c>
      <c r="E83" s="37" t="s">
        <v>1014</v>
      </c>
      <c r="F83" s="37" t="s">
        <v>1277</v>
      </c>
      <c r="G83" s="37" t="s">
        <v>552</v>
      </c>
      <c r="H83" s="37" t="s">
        <v>1239</v>
      </c>
      <c r="I83" s="46" t="s">
        <v>4181</v>
      </c>
      <c r="J83" s="46" t="s">
        <v>4771</v>
      </c>
      <c r="K83" s="37" t="str">
        <f t="shared" si="1"/>
        <v>122.605645</v>
      </c>
      <c r="L83" s="37" t="s">
        <v>458</v>
      </c>
      <c r="M83" s="37" t="s">
        <v>1278</v>
      </c>
      <c r="N83" s="46" t="s">
        <v>1279</v>
      </c>
      <c r="O83" s="37" t="s">
        <v>1280</v>
      </c>
      <c r="P83" s="46" t="s">
        <v>1281</v>
      </c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 t="s">
        <v>0</v>
      </c>
      <c r="AF83" s="37">
        <v>2</v>
      </c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</row>
    <row r="84" spans="1:62" x14ac:dyDescent="0.25">
      <c r="A84" s="37">
        <v>80</v>
      </c>
      <c r="B84" s="37" t="s">
        <v>1264</v>
      </c>
      <c r="C84" s="37" t="s">
        <v>1282</v>
      </c>
      <c r="D84" s="37">
        <v>1</v>
      </c>
      <c r="E84" s="37" t="s">
        <v>1045</v>
      </c>
      <c r="F84" s="37" t="s">
        <v>1283</v>
      </c>
      <c r="G84" s="37" t="s">
        <v>552</v>
      </c>
      <c r="H84" s="37" t="s">
        <v>1264</v>
      </c>
      <c r="I84" s="46" t="s">
        <v>4182</v>
      </c>
      <c r="J84" s="46" t="s">
        <v>4772</v>
      </c>
      <c r="K84" s="37" t="str">
        <f t="shared" si="1"/>
        <v>122.843769</v>
      </c>
      <c r="L84" s="37" t="s">
        <v>458</v>
      </c>
      <c r="M84" s="37" t="s">
        <v>1284</v>
      </c>
      <c r="N84" s="46" t="s">
        <v>1285</v>
      </c>
      <c r="O84" s="37" t="s">
        <v>1286</v>
      </c>
      <c r="P84" s="46" t="s">
        <v>1287</v>
      </c>
      <c r="Q84" s="37"/>
      <c r="R84" s="37"/>
      <c r="S84" s="37" t="s">
        <v>0</v>
      </c>
      <c r="T84" s="37">
        <v>4</v>
      </c>
      <c r="U84" s="37"/>
      <c r="V84" s="37"/>
      <c r="W84" s="37" t="s">
        <v>0</v>
      </c>
      <c r="X84" s="37">
        <v>2</v>
      </c>
      <c r="Y84" s="37" t="s">
        <v>0</v>
      </c>
      <c r="Z84" s="37">
        <v>1</v>
      </c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 t="s">
        <v>0</v>
      </c>
      <c r="AL84" s="37">
        <v>2</v>
      </c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 t="s">
        <v>0</v>
      </c>
      <c r="BB84" s="37">
        <v>1</v>
      </c>
      <c r="BC84" s="37"/>
      <c r="BD84" s="37"/>
      <c r="BE84" s="37"/>
      <c r="BF84" s="37"/>
      <c r="BG84" s="37"/>
      <c r="BH84" s="37"/>
      <c r="BI84" s="37" t="s">
        <v>0</v>
      </c>
      <c r="BJ84" s="37">
        <v>1</v>
      </c>
    </row>
    <row r="85" spans="1:62" x14ac:dyDescent="0.25">
      <c r="A85" s="37">
        <v>81</v>
      </c>
      <c r="B85" s="37" t="s">
        <v>1264</v>
      </c>
      <c r="C85" s="37" t="s">
        <v>1282</v>
      </c>
      <c r="D85" s="37">
        <v>2</v>
      </c>
      <c r="E85" s="37" t="s">
        <v>1025</v>
      </c>
      <c r="F85" s="37" t="s">
        <v>1283</v>
      </c>
      <c r="G85" s="37" t="s">
        <v>552</v>
      </c>
      <c r="H85" s="37" t="s">
        <v>1264</v>
      </c>
      <c r="I85" s="46" t="s">
        <v>4182</v>
      </c>
      <c r="J85" s="46" t="s">
        <v>4772</v>
      </c>
      <c r="K85" s="37" t="str">
        <f t="shared" si="1"/>
        <v>122.843769</v>
      </c>
      <c r="L85" s="37" t="s">
        <v>458</v>
      </c>
      <c r="M85" s="37" t="s">
        <v>1284</v>
      </c>
      <c r="N85" s="46" t="s">
        <v>1285</v>
      </c>
      <c r="O85" s="37" t="s">
        <v>1286</v>
      </c>
      <c r="P85" s="46" t="s">
        <v>1287</v>
      </c>
      <c r="Q85" s="37"/>
      <c r="R85" s="37"/>
      <c r="S85" s="37" t="s">
        <v>0</v>
      </c>
      <c r="T85" s="37">
        <v>1</v>
      </c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 t="s">
        <v>0</v>
      </c>
      <c r="AF85" s="37">
        <v>4</v>
      </c>
      <c r="AG85" s="37" t="s">
        <v>0</v>
      </c>
      <c r="AH85" s="37">
        <v>1</v>
      </c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 t="s">
        <v>0</v>
      </c>
      <c r="AT85" s="37">
        <v>1</v>
      </c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</row>
    <row r="86" spans="1:62" x14ac:dyDescent="0.25">
      <c r="A86" s="37">
        <v>82</v>
      </c>
      <c r="B86" s="37" t="s">
        <v>1288</v>
      </c>
      <c r="C86" s="37" t="s">
        <v>1289</v>
      </c>
      <c r="D86" s="37">
        <v>1</v>
      </c>
      <c r="E86" s="37" t="s">
        <v>1045</v>
      </c>
      <c r="F86" s="37" t="s">
        <v>1290</v>
      </c>
      <c r="G86" s="37" t="s">
        <v>552</v>
      </c>
      <c r="H86" s="37" t="s">
        <v>1288</v>
      </c>
      <c r="I86" s="46" t="s">
        <v>4183</v>
      </c>
      <c r="J86" s="46" t="s">
        <v>4773</v>
      </c>
      <c r="K86" s="37" t="str">
        <f t="shared" si="1"/>
        <v>123.541714</v>
      </c>
      <c r="L86" s="37" t="s">
        <v>458</v>
      </c>
      <c r="M86" s="37" t="s">
        <v>1291</v>
      </c>
      <c r="N86" s="46" t="s">
        <v>1292</v>
      </c>
      <c r="O86" s="37" t="s">
        <v>1293</v>
      </c>
      <c r="P86" s="46" t="s">
        <v>1294</v>
      </c>
      <c r="Q86" s="37"/>
      <c r="R86" s="37"/>
      <c r="S86" s="37" t="s">
        <v>0</v>
      </c>
      <c r="T86" s="37">
        <v>4</v>
      </c>
      <c r="U86" s="37"/>
      <c r="V86" s="37"/>
      <c r="W86" s="37" t="s">
        <v>0</v>
      </c>
      <c r="X86" s="37">
        <v>1</v>
      </c>
      <c r="Y86" s="37" t="s">
        <v>0</v>
      </c>
      <c r="Z86" s="37">
        <v>1</v>
      </c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</row>
    <row r="87" spans="1:62" x14ac:dyDescent="0.25">
      <c r="A87" s="37">
        <v>83</v>
      </c>
      <c r="B87" s="37" t="s">
        <v>1288</v>
      </c>
      <c r="C87" s="37" t="s">
        <v>1289</v>
      </c>
      <c r="D87" s="37">
        <v>2</v>
      </c>
      <c r="E87" s="37" t="s">
        <v>1025</v>
      </c>
      <c r="F87" s="37" t="s">
        <v>1290</v>
      </c>
      <c r="G87" s="37" t="s">
        <v>552</v>
      </c>
      <c r="H87" s="37" t="s">
        <v>1288</v>
      </c>
      <c r="I87" s="46" t="s">
        <v>4183</v>
      </c>
      <c r="J87" s="46" t="s">
        <v>4773</v>
      </c>
      <c r="K87" s="37" t="str">
        <f t="shared" si="1"/>
        <v>123.541714</v>
      </c>
      <c r="L87" s="37" t="s">
        <v>458</v>
      </c>
      <c r="M87" s="37" t="s">
        <v>1291</v>
      </c>
      <c r="N87" s="46" t="s">
        <v>1292</v>
      </c>
      <c r="O87" s="37" t="s">
        <v>1293</v>
      </c>
      <c r="P87" s="46" t="s">
        <v>1294</v>
      </c>
      <c r="Q87" s="37"/>
      <c r="R87" s="37"/>
      <c r="S87" s="37" t="s">
        <v>0</v>
      </c>
      <c r="T87" s="37">
        <v>1</v>
      </c>
      <c r="U87" s="37"/>
      <c r="V87" s="37"/>
      <c r="W87" s="37" t="s">
        <v>0</v>
      </c>
      <c r="X87" s="37">
        <v>1</v>
      </c>
      <c r="Y87" s="37"/>
      <c r="Z87" s="37"/>
      <c r="AA87" s="37"/>
      <c r="AB87" s="37"/>
      <c r="AC87" s="37"/>
      <c r="AD87" s="37"/>
      <c r="AE87" s="37" t="s">
        <v>0</v>
      </c>
      <c r="AF87" s="37">
        <v>1</v>
      </c>
      <c r="AG87" s="37" t="s">
        <v>0</v>
      </c>
      <c r="AH87" s="37">
        <v>1</v>
      </c>
      <c r="AI87" s="37"/>
      <c r="AJ87" s="37"/>
      <c r="AK87" s="37" t="s">
        <v>0</v>
      </c>
      <c r="AL87" s="37">
        <v>1</v>
      </c>
      <c r="AM87" s="37"/>
      <c r="AN87" s="37"/>
      <c r="AO87" s="37"/>
      <c r="AP87" s="37"/>
      <c r="AQ87" s="37"/>
      <c r="AR87" s="37"/>
      <c r="AS87" s="37" t="s">
        <v>0</v>
      </c>
      <c r="AT87" s="37">
        <v>1</v>
      </c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</row>
    <row r="88" spans="1:62" x14ac:dyDescent="0.25">
      <c r="A88" s="37">
        <v>84</v>
      </c>
      <c r="B88" s="37" t="s">
        <v>1239</v>
      </c>
      <c r="C88" s="37" t="s">
        <v>1295</v>
      </c>
      <c r="D88" s="37">
        <v>1</v>
      </c>
      <c r="E88" s="37" t="s">
        <v>1045</v>
      </c>
      <c r="F88" s="37" t="s">
        <v>1296</v>
      </c>
      <c r="G88" s="37" t="s">
        <v>552</v>
      </c>
      <c r="H88" s="37" t="s">
        <v>1239</v>
      </c>
      <c r="I88" s="46" t="s">
        <v>4184</v>
      </c>
      <c r="J88" s="46" t="s">
        <v>4774</v>
      </c>
      <c r="K88" s="37" t="str">
        <f t="shared" si="1"/>
        <v>122.603238</v>
      </c>
      <c r="L88" s="37" t="s">
        <v>458</v>
      </c>
      <c r="M88" s="37" t="s">
        <v>1297</v>
      </c>
      <c r="N88" s="46" t="s">
        <v>1298</v>
      </c>
      <c r="O88" s="37" t="s">
        <v>1299</v>
      </c>
      <c r="P88" s="46" t="s">
        <v>1300</v>
      </c>
      <c r="Q88" s="37"/>
      <c r="R88" s="37"/>
      <c r="S88" s="37" t="s">
        <v>0</v>
      </c>
      <c r="T88" s="37">
        <v>4</v>
      </c>
      <c r="U88" s="37"/>
      <c r="V88" s="37"/>
      <c r="W88" s="37" t="s">
        <v>0</v>
      </c>
      <c r="X88" s="37">
        <v>1</v>
      </c>
      <c r="Y88" s="37"/>
      <c r="Z88" s="37"/>
      <c r="AA88" s="37"/>
      <c r="AB88" s="37"/>
      <c r="AC88" s="37"/>
      <c r="AD88" s="37"/>
      <c r="AE88" s="37" t="s">
        <v>0</v>
      </c>
      <c r="AF88" s="37">
        <v>1</v>
      </c>
      <c r="AG88" s="37" t="s">
        <v>0</v>
      </c>
      <c r="AH88" s="37">
        <v>1</v>
      </c>
      <c r="AI88" s="37"/>
      <c r="AJ88" s="37"/>
      <c r="AK88" s="37" t="s">
        <v>0</v>
      </c>
      <c r="AL88" s="37">
        <v>2</v>
      </c>
      <c r="AM88" s="37"/>
      <c r="AN88" s="37"/>
      <c r="AO88" s="37"/>
      <c r="AP88" s="37"/>
      <c r="AQ88" s="37"/>
      <c r="AR88" s="37"/>
      <c r="AS88" s="37" t="s">
        <v>0</v>
      </c>
      <c r="AT88" s="37">
        <v>1</v>
      </c>
      <c r="AU88" s="37"/>
      <c r="AV88" s="37"/>
      <c r="AW88" s="37"/>
      <c r="AX88" s="37"/>
      <c r="AY88" s="37"/>
      <c r="AZ88" s="37"/>
      <c r="BA88" s="37" t="s">
        <v>0</v>
      </c>
      <c r="BB88" s="37">
        <v>1</v>
      </c>
      <c r="BC88" s="37"/>
      <c r="BD88" s="37"/>
      <c r="BE88" s="37"/>
      <c r="BF88" s="37"/>
      <c r="BG88" s="37"/>
      <c r="BH88" s="37"/>
      <c r="BI88" s="37" t="s">
        <v>0</v>
      </c>
      <c r="BJ88" s="37">
        <v>1</v>
      </c>
    </row>
    <row r="89" spans="1:62" x14ac:dyDescent="0.25">
      <c r="A89" s="37">
        <v>85</v>
      </c>
      <c r="B89" s="37" t="s">
        <v>1301</v>
      </c>
      <c r="C89" s="37" t="s">
        <v>1302</v>
      </c>
      <c r="D89" s="37">
        <v>1</v>
      </c>
      <c r="E89" s="37" t="s">
        <v>1045</v>
      </c>
      <c r="F89" s="37" t="s">
        <v>1303</v>
      </c>
      <c r="G89" s="37" t="s">
        <v>552</v>
      </c>
      <c r="H89" s="37" t="s">
        <v>1301</v>
      </c>
      <c r="I89" s="46" t="s">
        <v>4185</v>
      </c>
      <c r="J89" s="46" t="s">
        <v>4775</v>
      </c>
      <c r="K89" s="37" t="str">
        <f t="shared" si="1"/>
        <v>122.596264</v>
      </c>
      <c r="L89" s="37" t="s">
        <v>458</v>
      </c>
      <c r="M89" s="37" t="s">
        <v>1273</v>
      </c>
      <c r="N89" s="46" t="s">
        <v>1274</v>
      </c>
      <c r="O89" s="37" t="s">
        <v>1304</v>
      </c>
      <c r="P89" s="46" t="s">
        <v>1305</v>
      </c>
      <c r="Q89" s="37"/>
      <c r="R89" s="37"/>
      <c r="S89" s="37" t="s">
        <v>0</v>
      </c>
      <c r="T89" s="37">
        <v>1</v>
      </c>
      <c r="U89" s="37"/>
      <c r="V89" s="37"/>
      <c r="W89" s="37" t="s">
        <v>0</v>
      </c>
      <c r="X89" s="37">
        <v>1</v>
      </c>
      <c r="Y89" s="37"/>
      <c r="Z89" s="37"/>
      <c r="AA89" s="37"/>
      <c r="AB89" s="37"/>
      <c r="AC89" s="37" t="s">
        <v>0</v>
      </c>
      <c r="AD89" s="37">
        <v>1</v>
      </c>
      <c r="AE89" s="37"/>
      <c r="AF89" s="37"/>
      <c r="AG89" s="37" t="s">
        <v>0</v>
      </c>
      <c r="AH89" s="37">
        <v>1</v>
      </c>
      <c r="AI89" s="37" t="s">
        <v>0</v>
      </c>
      <c r="AJ89" s="37">
        <v>1</v>
      </c>
      <c r="AK89" s="37" t="s">
        <v>0</v>
      </c>
      <c r="AL89" s="37">
        <v>1</v>
      </c>
      <c r="AM89" s="37"/>
      <c r="AN89" s="37"/>
      <c r="AO89" s="37"/>
      <c r="AP89" s="37"/>
      <c r="AQ89" s="37"/>
      <c r="AR89" s="37"/>
      <c r="AS89" s="37" t="s">
        <v>0</v>
      </c>
      <c r="AT89" s="37">
        <v>1</v>
      </c>
      <c r="AU89" s="37"/>
      <c r="AV89" s="37"/>
      <c r="AW89" s="37"/>
      <c r="AX89" s="37"/>
      <c r="AY89" s="37"/>
      <c r="AZ89" s="37"/>
      <c r="BA89" s="37" t="s">
        <v>0</v>
      </c>
      <c r="BB89" s="37">
        <v>1</v>
      </c>
      <c r="BC89" s="37"/>
      <c r="BD89" s="37"/>
      <c r="BE89" s="37"/>
      <c r="BF89" s="37"/>
      <c r="BG89" s="37"/>
      <c r="BH89" s="37"/>
      <c r="BI89" s="37"/>
      <c r="BJ89" s="37"/>
    </row>
    <row r="90" spans="1:62" x14ac:dyDescent="0.25">
      <c r="A90" s="37">
        <v>86</v>
      </c>
      <c r="B90" s="37" t="s">
        <v>1239</v>
      </c>
      <c r="C90" s="37" t="s">
        <v>1306</v>
      </c>
      <c r="D90" s="37">
        <v>1</v>
      </c>
      <c r="E90" s="37" t="s">
        <v>1045</v>
      </c>
      <c r="F90" s="37" t="s">
        <v>1307</v>
      </c>
      <c r="G90" s="37" t="s">
        <v>552</v>
      </c>
      <c r="H90" s="37" t="s">
        <v>1239</v>
      </c>
      <c r="I90" s="46" t="s">
        <v>4186</v>
      </c>
      <c r="J90" s="46" t="s">
        <v>4776</v>
      </c>
      <c r="K90" s="37" t="str">
        <f t="shared" si="1"/>
        <v>122.608111</v>
      </c>
      <c r="L90" s="37" t="s">
        <v>458</v>
      </c>
      <c r="M90" s="37" t="s">
        <v>1297</v>
      </c>
      <c r="N90" s="46" t="s">
        <v>1298</v>
      </c>
      <c r="O90" s="37" t="s">
        <v>1308</v>
      </c>
      <c r="P90" s="46" t="s">
        <v>1309</v>
      </c>
      <c r="Q90" s="37"/>
      <c r="R90" s="37"/>
      <c r="S90" s="37" t="s">
        <v>0</v>
      </c>
      <c r="T90" s="37">
        <v>1</v>
      </c>
      <c r="U90" s="37"/>
      <c r="V90" s="37"/>
      <c r="W90" s="37"/>
      <c r="X90" s="37"/>
      <c r="Y90" s="37"/>
      <c r="Z90" s="37"/>
      <c r="AA90" s="37"/>
      <c r="AB90" s="37"/>
      <c r="AC90" s="37" t="s">
        <v>0</v>
      </c>
      <c r="AD90" s="37">
        <v>1</v>
      </c>
      <c r="AE90" s="37"/>
      <c r="AF90" s="37"/>
      <c r="AG90" s="37" t="s">
        <v>0</v>
      </c>
      <c r="AH90" s="37">
        <v>1</v>
      </c>
      <c r="AI90" s="37" t="s">
        <v>0</v>
      </c>
      <c r="AJ90" s="37">
        <v>1</v>
      </c>
      <c r="AK90" s="37" t="s">
        <v>0</v>
      </c>
      <c r="AL90" s="37">
        <v>1</v>
      </c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 t="s">
        <v>0</v>
      </c>
      <c r="BB90" s="37">
        <v>1</v>
      </c>
      <c r="BC90" s="37"/>
      <c r="BD90" s="37"/>
      <c r="BE90" s="37"/>
      <c r="BF90" s="37"/>
      <c r="BG90" s="37"/>
      <c r="BH90" s="37"/>
      <c r="BI90" s="37"/>
      <c r="BJ90" s="37"/>
    </row>
    <row r="91" spans="1:62" x14ac:dyDescent="0.25">
      <c r="A91" s="37">
        <v>87</v>
      </c>
      <c r="B91" s="37" t="s">
        <v>1239</v>
      </c>
      <c r="C91" s="37" t="s">
        <v>1310</v>
      </c>
      <c r="D91" s="37">
        <v>1</v>
      </c>
      <c r="E91" s="37" t="s">
        <v>1045</v>
      </c>
      <c r="F91" s="37" t="s">
        <v>1311</v>
      </c>
      <c r="G91" s="37" t="s">
        <v>552</v>
      </c>
      <c r="H91" s="37" t="s">
        <v>1239</v>
      </c>
      <c r="I91" s="46" t="s">
        <v>4187</v>
      </c>
      <c r="J91" s="46" t="s">
        <v>4777</v>
      </c>
      <c r="K91" s="37" t="str">
        <f t="shared" si="1"/>
        <v>122.604694</v>
      </c>
      <c r="L91" s="37" t="s">
        <v>458</v>
      </c>
      <c r="M91" s="37" t="s">
        <v>1278</v>
      </c>
      <c r="N91" s="46" t="s">
        <v>1279</v>
      </c>
      <c r="O91" s="37" t="s">
        <v>1312</v>
      </c>
      <c r="P91" s="46" t="s">
        <v>1313</v>
      </c>
      <c r="Q91" s="37"/>
      <c r="R91" s="37"/>
      <c r="S91" s="37" t="s">
        <v>0</v>
      </c>
      <c r="T91" s="37">
        <v>1</v>
      </c>
      <c r="U91" s="37"/>
      <c r="V91" s="37"/>
      <c r="W91" s="37"/>
      <c r="X91" s="37"/>
      <c r="Y91" s="37"/>
      <c r="Z91" s="37"/>
      <c r="AA91" s="37"/>
      <c r="AB91" s="37"/>
      <c r="AC91" s="37" t="s">
        <v>0</v>
      </c>
      <c r="AD91" s="37">
        <v>1</v>
      </c>
      <c r="AE91" s="37"/>
      <c r="AF91" s="37"/>
      <c r="AG91" s="37" t="s">
        <v>0</v>
      </c>
      <c r="AH91" s="37">
        <v>1</v>
      </c>
      <c r="AI91" s="37" t="s">
        <v>0</v>
      </c>
      <c r="AJ91" s="37">
        <v>1</v>
      </c>
      <c r="AK91" s="37" t="s">
        <v>0</v>
      </c>
      <c r="AL91" s="37">
        <v>1</v>
      </c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 t="s">
        <v>0</v>
      </c>
      <c r="BB91" s="37">
        <v>1</v>
      </c>
      <c r="BC91" s="37"/>
      <c r="BD91" s="37"/>
      <c r="BE91" s="37"/>
      <c r="BF91" s="37"/>
      <c r="BG91" s="37"/>
      <c r="BH91" s="37"/>
      <c r="BI91" s="37"/>
      <c r="BJ91" s="37"/>
    </row>
    <row r="92" spans="1:62" x14ac:dyDescent="0.25">
      <c r="A92" s="37">
        <v>88</v>
      </c>
      <c r="B92" s="37" t="s">
        <v>1264</v>
      </c>
      <c r="C92" s="37" t="s">
        <v>1314</v>
      </c>
      <c r="D92" s="37">
        <v>1</v>
      </c>
      <c r="E92" s="37" t="s">
        <v>1045</v>
      </c>
      <c r="F92" s="37" t="s">
        <v>1315</v>
      </c>
      <c r="G92" s="37" t="s">
        <v>552</v>
      </c>
      <c r="H92" s="37" t="s">
        <v>1264</v>
      </c>
      <c r="I92" s="46" t="s">
        <v>4188</v>
      </c>
      <c r="J92" s="46" t="s">
        <v>4778</v>
      </c>
      <c r="K92" s="37" t="str">
        <f t="shared" si="1"/>
        <v>122.852803</v>
      </c>
      <c r="L92" s="37" t="s">
        <v>458</v>
      </c>
      <c r="M92" s="37" t="s">
        <v>1284</v>
      </c>
      <c r="N92" s="46" t="s">
        <v>1285</v>
      </c>
      <c r="O92" s="37" t="s">
        <v>1316</v>
      </c>
      <c r="P92" s="46" t="s">
        <v>1287</v>
      </c>
      <c r="Q92" s="37"/>
      <c r="R92" s="37"/>
      <c r="S92" s="37" t="s">
        <v>0</v>
      </c>
      <c r="T92" s="37">
        <v>1</v>
      </c>
      <c r="U92" s="37"/>
      <c r="V92" s="37"/>
      <c r="W92" s="37"/>
      <c r="X92" s="37"/>
      <c r="Y92" s="37"/>
      <c r="Z92" s="37"/>
      <c r="AA92" s="37"/>
      <c r="AB92" s="37"/>
      <c r="AC92" s="37" t="s">
        <v>0</v>
      </c>
      <c r="AD92" s="37">
        <v>1</v>
      </c>
      <c r="AE92" s="37"/>
      <c r="AF92" s="37"/>
      <c r="AG92" s="37" t="s">
        <v>0</v>
      </c>
      <c r="AH92" s="37">
        <v>1</v>
      </c>
      <c r="AI92" s="37" t="s">
        <v>0</v>
      </c>
      <c r="AJ92" s="37">
        <v>1</v>
      </c>
      <c r="AK92" s="37" t="s">
        <v>0</v>
      </c>
      <c r="AL92" s="37">
        <v>1</v>
      </c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 t="s">
        <v>0</v>
      </c>
      <c r="BB92" s="37">
        <v>1</v>
      </c>
      <c r="BC92" s="37"/>
      <c r="BD92" s="37"/>
      <c r="BE92" s="37"/>
      <c r="BF92" s="37"/>
      <c r="BG92" s="37"/>
      <c r="BH92" s="37"/>
      <c r="BI92" s="37"/>
      <c r="BJ92" s="37"/>
    </row>
    <row r="93" spans="1:62" x14ac:dyDescent="0.25">
      <c r="A93" s="37">
        <v>89</v>
      </c>
      <c r="B93" s="37" t="s">
        <v>1288</v>
      </c>
      <c r="C93" s="37" t="s">
        <v>1317</v>
      </c>
      <c r="D93" s="37">
        <v>1</v>
      </c>
      <c r="E93" s="37" t="s">
        <v>1045</v>
      </c>
      <c r="F93" s="37" t="s">
        <v>1318</v>
      </c>
      <c r="G93" s="37" t="s">
        <v>552</v>
      </c>
      <c r="H93" s="37" t="s">
        <v>1288</v>
      </c>
      <c r="I93" s="46" t="s">
        <v>4189</v>
      </c>
      <c r="J93" s="46" t="s">
        <v>4779</v>
      </c>
      <c r="K93" s="37" t="str">
        <f t="shared" si="1"/>
        <v>123.539943</v>
      </c>
      <c r="L93" s="37" t="s">
        <v>458</v>
      </c>
      <c r="M93" s="37" t="s">
        <v>1291</v>
      </c>
      <c r="N93" s="46" t="s">
        <v>1292</v>
      </c>
      <c r="O93" s="37" t="s">
        <v>1319</v>
      </c>
      <c r="P93" s="46" t="s">
        <v>1320</v>
      </c>
      <c r="Q93" s="37"/>
      <c r="R93" s="37"/>
      <c r="S93" s="37" t="s">
        <v>0</v>
      </c>
      <c r="T93" s="37">
        <v>1</v>
      </c>
      <c r="U93" s="37"/>
      <c r="V93" s="37"/>
      <c r="W93" s="37"/>
      <c r="X93" s="37"/>
      <c r="Y93" s="37"/>
      <c r="Z93" s="37"/>
      <c r="AA93" s="37"/>
      <c r="AB93" s="37"/>
      <c r="AC93" s="37" t="s">
        <v>0</v>
      </c>
      <c r="AD93" s="37">
        <v>1</v>
      </c>
      <c r="AE93" s="37"/>
      <c r="AF93" s="37"/>
      <c r="AG93" s="37" t="s">
        <v>0</v>
      </c>
      <c r="AH93" s="37">
        <v>1</v>
      </c>
      <c r="AI93" s="37" t="s">
        <v>0</v>
      </c>
      <c r="AJ93" s="37">
        <v>1</v>
      </c>
      <c r="AK93" s="37" t="s">
        <v>0</v>
      </c>
      <c r="AL93" s="37">
        <v>1</v>
      </c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 t="s">
        <v>0</v>
      </c>
      <c r="BB93" s="37">
        <v>1</v>
      </c>
      <c r="BC93" s="37"/>
      <c r="BD93" s="37"/>
      <c r="BE93" s="37"/>
      <c r="BF93" s="37"/>
      <c r="BG93" s="37"/>
      <c r="BH93" s="37"/>
      <c r="BI93" s="37"/>
      <c r="BJ93" s="37"/>
    </row>
    <row r="94" spans="1:62" x14ac:dyDescent="0.25">
      <c r="A94" s="37">
        <v>90</v>
      </c>
      <c r="B94" s="37" t="s">
        <v>1239</v>
      </c>
      <c r="C94" s="37" t="s">
        <v>1321</v>
      </c>
      <c r="D94" s="37">
        <v>1</v>
      </c>
      <c r="E94" s="37" t="s">
        <v>1045</v>
      </c>
      <c r="F94" s="37" t="s">
        <v>1322</v>
      </c>
      <c r="G94" s="37" t="s">
        <v>552</v>
      </c>
      <c r="H94" s="37" t="s">
        <v>1239</v>
      </c>
      <c r="I94" s="46" t="s">
        <v>4190</v>
      </c>
      <c r="J94" s="46" t="s">
        <v>4780</v>
      </c>
      <c r="K94" s="37" t="str">
        <f t="shared" si="1"/>
        <v>122.593621</v>
      </c>
      <c r="L94" s="37" t="s">
        <v>458</v>
      </c>
      <c r="M94" s="37" t="s">
        <v>1273</v>
      </c>
      <c r="N94" s="46" t="s">
        <v>1274</v>
      </c>
      <c r="O94" s="37" t="s">
        <v>1323</v>
      </c>
      <c r="P94" s="46" t="s">
        <v>1324</v>
      </c>
      <c r="Q94" s="37"/>
      <c r="R94" s="37"/>
      <c r="S94" s="37" t="s">
        <v>0</v>
      </c>
      <c r="T94" s="37">
        <v>1</v>
      </c>
      <c r="U94" s="37"/>
      <c r="V94" s="37"/>
      <c r="W94" s="37"/>
      <c r="X94" s="37"/>
      <c r="Y94" s="37"/>
      <c r="Z94" s="37"/>
      <c r="AA94" s="37"/>
      <c r="AB94" s="37"/>
      <c r="AC94" s="37" t="s">
        <v>0</v>
      </c>
      <c r="AD94" s="37">
        <v>1</v>
      </c>
      <c r="AE94" s="37"/>
      <c r="AF94" s="37"/>
      <c r="AG94" s="37" t="s">
        <v>0</v>
      </c>
      <c r="AH94" s="37">
        <v>1</v>
      </c>
      <c r="AI94" s="37" t="s">
        <v>0</v>
      </c>
      <c r="AJ94" s="37">
        <v>1</v>
      </c>
      <c r="AK94" s="37" t="s">
        <v>0</v>
      </c>
      <c r="AL94" s="37">
        <v>1</v>
      </c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 t="s">
        <v>0</v>
      </c>
      <c r="BB94" s="37">
        <v>1</v>
      </c>
      <c r="BC94" s="37"/>
      <c r="BD94" s="37"/>
      <c r="BE94" s="37"/>
      <c r="BF94" s="37"/>
      <c r="BG94" s="37"/>
      <c r="BH94" s="37"/>
      <c r="BI94" s="37"/>
      <c r="BJ94" s="37"/>
    </row>
    <row r="95" spans="1:62" x14ac:dyDescent="0.25">
      <c r="A95" s="37">
        <v>91</v>
      </c>
      <c r="B95" s="37" t="s">
        <v>1325</v>
      </c>
      <c r="C95" s="37" t="s">
        <v>1326</v>
      </c>
      <c r="D95" s="37">
        <v>1</v>
      </c>
      <c r="E95" s="37" t="s">
        <v>1045</v>
      </c>
      <c r="F95" s="37" t="s">
        <v>1327</v>
      </c>
      <c r="G95" s="37" t="s">
        <v>532</v>
      </c>
      <c r="H95" s="37" t="s">
        <v>1325</v>
      </c>
      <c r="I95" s="46" t="s">
        <v>4191</v>
      </c>
      <c r="J95" s="46" t="s">
        <v>4781</v>
      </c>
      <c r="K95" s="37" t="str">
        <f t="shared" si="1"/>
        <v>120.459352</v>
      </c>
      <c r="L95" s="37" t="s">
        <v>458</v>
      </c>
      <c r="M95" s="37" t="s">
        <v>1328</v>
      </c>
      <c r="N95" s="46" t="s">
        <v>1329</v>
      </c>
      <c r="O95" s="37" t="s">
        <v>1330</v>
      </c>
      <c r="P95" s="46" t="s">
        <v>1331</v>
      </c>
      <c r="Q95" s="37" t="s">
        <v>0</v>
      </c>
      <c r="R95" s="37">
        <v>1</v>
      </c>
      <c r="S95" s="37" t="s">
        <v>0</v>
      </c>
      <c r="T95" s="37">
        <v>6</v>
      </c>
      <c r="U95" s="37" t="s">
        <v>0</v>
      </c>
      <c r="V95" s="37">
        <v>1</v>
      </c>
      <c r="W95" s="37" t="s">
        <v>0</v>
      </c>
      <c r="X95" s="37">
        <v>2</v>
      </c>
      <c r="Y95" s="37"/>
      <c r="Z95" s="37"/>
      <c r="AA95" s="37"/>
      <c r="AB95" s="37"/>
      <c r="AC95" s="37" t="s">
        <v>0</v>
      </c>
      <c r="AD95" s="37">
        <v>1</v>
      </c>
      <c r="AE95" s="37" t="s">
        <v>0</v>
      </c>
      <c r="AF95" s="37">
        <v>2</v>
      </c>
      <c r="AG95" s="37" t="s">
        <v>0</v>
      </c>
      <c r="AH95" s="37">
        <v>1</v>
      </c>
      <c r="AI95" s="37"/>
      <c r="AJ95" s="37"/>
      <c r="AK95" s="37" t="s">
        <v>0</v>
      </c>
      <c r="AL95" s="37">
        <v>1</v>
      </c>
      <c r="AM95" s="37"/>
      <c r="AN95" s="37"/>
      <c r="AO95" s="37"/>
      <c r="AP95" s="37"/>
      <c r="AQ95" s="37"/>
      <c r="AR95" s="37"/>
      <c r="AS95" s="37" t="s">
        <v>0</v>
      </c>
      <c r="AT95" s="37">
        <v>1</v>
      </c>
      <c r="AU95" s="37"/>
      <c r="AV95" s="37"/>
      <c r="AW95" s="37"/>
      <c r="AX95" s="37"/>
      <c r="AY95" s="37"/>
      <c r="AZ95" s="37"/>
      <c r="BA95" s="37" t="s">
        <v>0</v>
      </c>
      <c r="BB95" s="37">
        <v>1</v>
      </c>
      <c r="BC95" s="37"/>
      <c r="BD95" s="37"/>
      <c r="BE95" s="37"/>
      <c r="BF95" s="37"/>
      <c r="BG95" s="37" t="s">
        <v>0</v>
      </c>
      <c r="BH95" s="37">
        <v>1</v>
      </c>
      <c r="BI95" s="37" t="s">
        <v>0</v>
      </c>
      <c r="BJ95" s="37">
        <v>1</v>
      </c>
    </row>
    <row r="96" spans="1:62" x14ac:dyDescent="0.25">
      <c r="A96" s="37">
        <v>92</v>
      </c>
      <c r="B96" s="37" t="s">
        <v>1325</v>
      </c>
      <c r="C96" s="37" t="s">
        <v>1332</v>
      </c>
      <c r="D96" s="37">
        <v>1</v>
      </c>
      <c r="E96" s="37" t="s">
        <v>1045</v>
      </c>
      <c r="F96" s="37" t="s">
        <v>1333</v>
      </c>
      <c r="G96" s="37" t="s">
        <v>532</v>
      </c>
      <c r="H96" s="37" t="s">
        <v>1325</v>
      </c>
      <c r="I96" s="46" t="s">
        <v>4192</v>
      </c>
      <c r="J96" s="46" t="s">
        <v>4782</v>
      </c>
      <c r="K96" s="37" t="str">
        <f t="shared" si="1"/>
        <v>120.447457</v>
      </c>
      <c r="L96" s="37" t="s">
        <v>458</v>
      </c>
      <c r="M96" s="37" t="s">
        <v>1334</v>
      </c>
      <c r="N96" s="46" t="s">
        <v>1335</v>
      </c>
      <c r="O96" s="37" t="s">
        <v>1336</v>
      </c>
      <c r="P96" s="46" t="s">
        <v>1337</v>
      </c>
      <c r="Q96" s="37" t="s">
        <v>0</v>
      </c>
      <c r="R96" s="37">
        <v>1</v>
      </c>
      <c r="S96" s="37" t="s">
        <v>0</v>
      </c>
      <c r="T96" s="37">
        <v>3</v>
      </c>
      <c r="U96" s="37"/>
      <c r="V96" s="37"/>
      <c r="W96" s="37" t="s">
        <v>0</v>
      </c>
      <c r="X96" s="37">
        <v>2</v>
      </c>
      <c r="Y96" s="37"/>
      <c r="Z96" s="37"/>
      <c r="AA96" s="37"/>
      <c r="AB96" s="37"/>
      <c r="AC96" s="37" t="s">
        <v>0</v>
      </c>
      <c r="AD96" s="37">
        <v>1</v>
      </c>
      <c r="AE96" s="37" t="s">
        <v>0</v>
      </c>
      <c r="AF96" s="37">
        <v>1</v>
      </c>
      <c r="AG96" s="37" t="s">
        <v>0</v>
      </c>
      <c r="AH96" s="37">
        <v>1</v>
      </c>
      <c r="AI96" s="37"/>
      <c r="AJ96" s="37"/>
      <c r="AK96" s="37" t="s">
        <v>0</v>
      </c>
      <c r="AL96" s="37">
        <v>1</v>
      </c>
      <c r="AM96" s="37"/>
      <c r="AN96" s="37"/>
      <c r="AO96" s="37"/>
      <c r="AP96" s="37"/>
      <c r="AQ96" s="37"/>
      <c r="AR96" s="37"/>
      <c r="AS96" s="37" t="s">
        <v>0</v>
      </c>
      <c r="AT96" s="37">
        <v>1</v>
      </c>
      <c r="AU96" s="37"/>
      <c r="AV96" s="37"/>
      <c r="AW96" s="37"/>
      <c r="AX96" s="37"/>
      <c r="AY96" s="37"/>
      <c r="AZ96" s="37"/>
      <c r="BA96" s="37" t="s">
        <v>0</v>
      </c>
      <c r="BB96" s="37">
        <v>1</v>
      </c>
      <c r="BC96" s="37"/>
      <c r="BD96" s="37"/>
      <c r="BE96" s="37"/>
      <c r="BF96" s="37"/>
      <c r="BG96" s="37"/>
      <c r="BH96" s="37"/>
      <c r="BI96" s="37"/>
      <c r="BJ96" s="37"/>
    </row>
    <row r="97" spans="1:62" x14ac:dyDescent="0.25">
      <c r="A97" s="37">
        <v>93</v>
      </c>
      <c r="B97" s="37" t="s">
        <v>1325</v>
      </c>
      <c r="C97" s="37" t="s">
        <v>1338</v>
      </c>
      <c r="D97" s="37">
        <v>1</v>
      </c>
      <c r="E97" s="37" t="s">
        <v>1037</v>
      </c>
      <c r="F97" s="37" t="s">
        <v>1339</v>
      </c>
      <c r="G97" s="37" t="s">
        <v>532</v>
      </c>
      <c r="H97" s="37" t="s">
        <v>1325</v>
      </c>
      <c r="I97" s="46" t="s">
        <v>4193</v>
      </c>
      <c r="J97" s="46" t="s">
        <v>4783</v>
      </c>
      <c r="K97" s="37" t="str">
        <f t="shared" si="1"/>
        <v>120.460762</v>
      </c>
      <c r="L97" s="37" t="s">
        <v>458</v>
      </c>
      <c r="M97" s="37" t="s">
        <v>1340</v>
      </c>
      <c r="N97" s="46" t="s">
        <v>1341</v>
      </c>
      <c r="O97" s="37" t="s">
        <v>1342</v>
      </c>
      <c r="P97" s="46" t="s">
        <v>1343</v>
      </c>
      <c r="Q97" s="37" t="s">
        <v>0</v>
      </c>
      <c r="R97" s="37">
        <v>1</v>
      </c>
      <c r="S97" s="37" t="s">
        <v>0</v>
      </c>
      <c r="T97" s="37">
        <v>3</v>
      </c>
      <c r="U97" s="37"/>
      <c r="V97" s="37"/>
      <c r="W97" s="37" t="s">
        <v>0</v>
      </c>
      <c r="X97" s="37">
        <v>1</v>
      </c>
      <c r="Y97" s="37" t="s">
        <v>0</v>
      </c>
      <c r="Z97" s="37">
        <v>1</v>
      </c>
      <c r="AA97" s="37"/>
      <c r="AB97" s="37"/>
      <c r="AC97" s="37" t="s">
        <v>0</v>
      </c>
      <c r="AD97" s="37">
        <v>1</v>
      </c>
      <c r="AE97" s="37" t="s">
        <v>0</v>
      </c>
      <c r="AF97" s="37">
        <v>1</v>
      </c>
      <c r="AG97" s="37" t="s">
        <v>0</v>
      </c>
      <c r="AH97" s="37">
        <v>1</v>
      </c>
      <c r="AI97" s="37"/>
      <c r="AJ97" s="37"/>
      <c r="AK97" s="37" t="s">
        <v>0</v>
      </c>
      <c r="AL97" s="37">
        <v>1</v>
      </c>
      <c r="AM97" s="37"/>
      <c r="AN97" s="37"/>
      <c r="AO97" s="37"/>
      <c r="AP97" s="37"/>
      <c r="AQ97" s="37"/>
      <c r="AR97" s="37"/>
      <c r="AS97" s="37" t="s">
        <v>0</v>
      </c>
      <c r="AT97" s="37">
        <v>1</v>
      </c>
      <c r="AU97" s="37"/>
      <c r="AV97" s="37"/>
      <c r="AW97" s="37"/>
      <c r="AX97" s="37"/>
      <c r="AY97" s="37"/>
      <c r="AZ97" s="37"/>
      <c r="BA97" s="37" t="s">
        <v>0</v>
      </c>
      <c r="BB97" s="37">
        <v>1</v>
      </c>
      <c r="BC97" s="37"/>
      <c r="BD97" s="37"/>
      <c r="BE97" s="37"/>
      <c r="BF97" s="37"/>
      <c r="BG97" s="37"/>
      <c r="BH97" s="37"/>
      <c r="BI97" s="37"/>
      <c r="BJ97" s="37"/>
    </row>
    <row r="98" spans="1:62" x14ac:dyDescent="0.25">
      <c r="A98" s="37">
        <v>94</v>
      </c>
      <c r="B98" s="37" t="s">
        <v>1325</v>
      </c>
      <c r="C98" s="37" t="s">
        <v>1338</v>
      </c>
      <c r="D98" s="37">
        <v>2</v>
      </c>
      <c r="E98" s="37" t="s">
        <v>1025</v>
      </c>
      <c r="F98" s="37" t="s">
        <v>1339</v>
      </c>
      <c r="G98" s="37" t="s">
        <v>532</v>
      </c>
      <c r="H98" s="37" t="s">
        <v>1325</v>
      </c>
      <c r="I98" s="46" t="s">
        <v>4193</v>
      </c>
      <c r="J98" s="46" t="s">
        <v>4783</v>
      </c>
      <c r="K98" s="37" t="str">
        <f t="shared" si="1"/>
        <v>120.460762</v>
      </c>
      <c r="L98" s="37" t="s">
        <v>458</v>
      </c>
      <c r="M98" s="37" t="s">
        <v>1340</v>
      </c>
      <c r="N98" s="46" t="s">
        <v>1341</v>
      </c>
      <c r="O98" s="37" t="s">
        <v>1342</v>
      </c>
      <c r="P98" s="46" t="s">
        <v>1343</v>
      </c>
      <c r="Q98" s="37" t="s">
        <v>0</v>
      </c>
      <c r="R98" s="37">
        <v>1</v>
      </c>
      <c r="S98" s="37" t="s">
        <v>0</v>
      </c>
      <c r="T98" s="37">
        <v>3</v>
      </c>
      <c r="U98" s="37"/>
      <c r="V98" s="37"/>
      <c r="W98" s="37" t="s">
        <v>0</v>
      </c>
      <c r="X98" s="37">
        <v>1</v>
      </c>
      <c r="Y98" s="37" t="s">
        <v>0</v>
      </c>
      <c r="Z98" s="37">
        <v>1</v>
      </c>
      <c r="AA98" s="37"/>
      <c r="AB98" s="37"/>
      <c r="AC98" s="37" t="s">
        <v>0</v>
      </c>
      <c r="AD98" s="37">
        <v>1</v>
      </c>
      <c r="AE98" s="37" t="s">
        <v>0</v>
      </c>
      <c r="AF98" s="37">
        <v>1</v>
      </c>
      <c r="AG98" s="37" t="s">
        <v>0</v>
      </c>
      <c r="AH98" s="37">
        <v>1</v>
      </c>
      <c r="AI98" s="37"/>
      <c r="AJ98" s="37"/>
      <c r="AK98" s="37" t="s">
        <v>0</v>
      </c>
      <c r="AL98" s="37">
        <v>1</v>
      </c>
      <c r="AM98" s="37"/>
      <c r="AN98" s="37"/>
      <c r="AO98" s="37"/>
      <c r="AP98" s="37"/>
      <c r="AQ98" s="37"/>
      <c r="AR98" s="37"/>
      <c r="AS98" s="37" t="s">
        <v>0</v>
      </c>
      <c r="AT98" s="37">
        <v>1</v>
      </c>
      <c r="AU98" s="37"/>
      <c r="AV98" s="37"/>
      <c r="AW98" s="37"/>
      <c r="AX98" s="37"/>
      <c r="AY98" s="37"/>
      <c r="AZ98" s="37"/>
      <c r="BA98" s="37" t="s">
        <v>0</v>
      </c>
      <c r="BB98" s="37">
        <v>1</v>
      </c>
      <c r="BC98" s="37"/>
      <c r="BD98" s="37"/>
      <c r="BE98" s="37"/>
      <c r="BF98" s="37"/>
      <c r="BG98" s="37"/>
      <c r="BH98" s="37"/>
      <c r="BI98" s="37"/>
      <c r="BJ98" s="37"/>
    </row>
    <row r="99" spans="1:62" x14ac:dyDescent="0.25">
      <c r="A99" s="37">
        <v>95</v>
      </c>
      <c r="B99" s="37" t="s">
        <v>1325</v>
      </c>
      <c r="C99" s="37" t="s">
        <v>1344</v>
      </c>
      <c r="D99" s="37">
        <v>1</v>
      </c>
      <c r="E99" s="37" t="s">
        <v>1037</v>
      </c>
      <c r="F99" s="37" t="s">
        <v>1345</v>
      </c>
      <c r="G99" s="37" t="s">
        <v>532</v>
      </c>
      <c r="H99" s="37" t="s">
        <v>1325</v>
      </c>
      <c r="I99" s="46" t="s">
        <v>4194</v>
      </c>
      <c r="J99" s="46" t="s">
        <v>4784</v>
      </c>
      <c r="K99" s="37" t="str">
        <f t="shared" si="1"/>
        <v>120.458169</v>
      </c>
      <c r="L99" s="37" t="s">
        <v>458</v>
      </c>
      <c r="M99" s="37" t="s">
        <v>1346</v>
      </c>
      <c r="N99" s="46" t="s">
        <v>1347</v>
      </c>
      <c r="O99" s="37" t="s">
        <v>1348</v>
      </c>
      <c r="P99" s="46" t="s">
        <v>1349</v>
      </c>
      <c r="Q99" s="37" t="s">
        <v>0</v>
      </c>
      <c r="R99" s="37">
        <v>1</v>
      </c>
      <c r="S99" s="37" t="s">
        <v>0</v>
      </c>
      <c r="T99" s="37">
        <v>3</v>
      </c>
      <c r="U99" s="37"/>
      <c r="V99" s="37"/>
      <c r="W99" s="37" t="s">
        <v>0</v>
      </c>
      <c r="X99" s="37">
        <v>1</v>
      </c>
      <c r="Y99" s="37" t="s">
        <v>0</v>
      </c>
      <c r="Z99" s="37">
        <v>1</v>
      </c>
      <c r="AA99" s="37"/>
      <c r="AB99" s="37"/>
      <c r="AC99" s="37" t="s">
        <v>0</v>
      </c>
      <c r="AD99" s="37">
        <v>1</v>
      </c>
      <c r="AE99" s="37" t="s">
        <v>0</v>
      </c>
      <c r="AF99" s="37">
        <v>1</v>
      </c>
      <c r="AG99" s="37" t="s">
        <v>0</v>
      </c>
      <c r="AH99" s="37">
        <v>1</v>
      </c>
      <c r="AI99" s="37"/>
      <c r="AJ99" s="37"/>
      <c r="AK99" s="37" t="s">
        <v>0</v>
      </c>
      <c r="AL99" s="37">
        <v>1</v>
      </c>
      <c r="AM99" s="37"/>
      <c r="AN99" s="37"/>
      <c r="AO99" s="37"/>
      <c r="AP99" s="37"/>
      <c r="AQ99" s="37"/>
      <c r="AR99" s="37"/>
      <c r="AS99" s="37" t="s">
        <v>0</v>
      </c>
      <c r="AT99" s="37">
        <v>1</v>
      </c>
      <c r="AU99" s="37"/>
      <c r="AV99" s="37"/>
      <c r="AW99" s="37"/>
      <c r="AX99" s="37"/>
      <c r="AY99" s="37"/>
      <c r="AZ99" s="37"/>
      <c r="BA99" s="37" t="s">
        <v>0</v>
      </c>
      <c r="BB99" s="37">
        <v>1</v>
      </c>
      <c r="BC99" s="37"/>
      <c r="BD99" s="37"/>
      <c r="BE99" s="37"/>
      <c r="BF99" s="37"/>
      <c r="BG99" s="37"/>
      <c r="BH99" s="37"/>
      <c r="BI99" s="37"/>
      <c r="BJ99" s="37"/>
    </row>
    <row r="100" spans="1:62" x14ac:dyDescent="0.25">
      <c r="A100" s="37">
        <v>96</v>
      </c>
      <c r="B100" s="37" t="s">
        <v>1325</v>
      </c>
      <c r="C100" s="37" t="s">
        <v>1344</v>
      </c>
      <c r="D100" s="37">
        <v>2</v>
      </c>
      <c r="E100" s="37" t="s">
        <v>1025</v>
      </c>
      <c r="F100" s="37" t="s">
        <v>1345</v>
      </c>
      <c r="G100" s="37" t="s">
        <v>532</v>
      </c>
      <c r="H100" s="37" t="s">
        <v>1325</v>
      </c>
      <c r="I100" s="46" t="s">
        <v>4194</v>
      </c>
      <c r="J100" s="46" t="s">
        <v>4784</v>
      </c>
      <c r="K100" s="37" t="str">
        <f t="shared" si="1"/>
        <v>120.458169</v>
      </c>
      <c r="L100" s="37" t="s">
        <v>458</v>
      </c>
      <c r="M100" s="37" t="s">
        <v>1346</v>
      </c>
      <c r="N100" s="46" t="s">
        <v>1347</v>
      </c>
      <c r="O100" s="37" t="s">
        <v>1348</v>
      </c>
      <c r="P100" s="46" t="s">
        <v>1349</v>
      </c>
      <c r="Q100" s="37" t="s">
        <v>0</v>
      </c>
      <c r="R100" s="37">
        <v>1</v>
      </c>
      <c r="S100" s="37" t="s">
        <v>0</v>
      </c>
      <c r="T100" s="37">
        <v>3</v>
      </c>
      <c r="U100" s="37"/>
      <c r="V100" s="37"/>
      <c r="W100" s="37" t="s">
        <v>0</v>
      </c>
      <c r="X100" s="37">
        <v>1</v>
      </c>
      <c r="Y100" s="37" t="s">
        <v>0</v>
      </c>
      <c r="Z100" s="37">
        <v>1</v>
      </c>
      <c r="AA100" s="37"/>
      <c r="AB100" s="37"/>
      <c r="AC100" s="37" t="s">
        <v>0</v>
      </c>
      <c r="AD100" s="37">
        <v>1</v>
      </c>
      <c r="AE100" s="37" t="s">
        <v>0</v>
      </c>
      <c r="AF100" s="37">
        <v>1</v>
      </c>
      <c r="AG100" s="37" t="s">
        <v>0</v>
      </c>
      <c r="AH100" s="37">
        <v>1</v>
      </c>
      <c r="AI100" s="37"/>
      <c r="AJ100" s="37"/>
      <c r="AK100" s="37" t="s">
        <v>0</v>
      </c>
      <c r="AL100" s="37">
        <v>1</v>
      </c>
      <c r="AM100" s="37"/>
      <c r="AN100" s="37"/>
      <c r="AO100" s="37"/>
      <c r="AP100" s="37"/>
      <c r="AQ100" s="37"/>
      <c r="AR100" s="37"/>
      <c r="AS100" s="37" t="s">
        <v>0</v>
      </c>
      <c r="AT100" s="37">
        <v>1</v>
      </c>
      <c r="AU100" s="37"/>
      <c r="AV100" s="37"/>
      <c r="AW100" s="37"/>
      <c r="AX100" s="37"/>
      <c r="AY100" s="37"/>
      <c r="AZ100" s="37"/>
      <c r="BA100" s="37" t="s">
        <v>0</v>
      </c>
      <c r="BB100" s="37">
        <v>1</v>
      </c>
      <c r="BC100" s="37"/>
      <c r="BD100" s="37"/>
      <c r="BE100" s="37"/>
      <c r="BF100" s="37"/>
      <c r="BG100" s="37"/>
      <c r="BH100" s="37"/>
      <c r="BI100" s="37"/>
      <c r="BJ100" s="37"/>
    </row>
    <row r="101" spans="1:62" x14ac:dyDescent="0.25">
      <c r="A101" s="37">
        <v>97</v>
      </c>
      <c r="B101" s="37" t="s">
        <v>1350</v>
      </c>
      <c r="C101" s="37" t="s">
        <v>1351</v>
      </c>
      <c r="D101" s="37">
        <v>1</v>
      </c>
      <c r="E101" s="37" t="s">
        <v>1045</v>
      </c>
      <c r="F101" s="37" t="s">
        <v>1352</v>
      </c>
      <c r="G101" s="37" t="s">
        <v>532</v>
      </c>
      <c r="H101" s="37" t="s">
        <v>1350</v>
      </c>
      <c r="I101" s="46" t="s">
        <v>4195</v>
      </c>
      <c r="J101" s="46" t="s">
        <v>4785</v>
      </c>
      <c r="K101" s="37" t="str">
        <f t="shared" si="1"/>
        <v>120.198588</v>
      </c>
      <c r="L101" s="37" t="s">
        <v>458</v>
      </c>
      <c r="M101" s="37" t="s">
        <v>1353</v>
      </c>
      <c r="N101" s="46" t="s">
        <v>1354</v>
      </c>
      <c r="O101" s="37" t="s">
        <v>1355</v>
      </c>
      <c r="P101" s="46" t="s">
        <v>1356</v>
      </c>
      <c r="Q101" s="37" t="s">
        <v>0</v>
      </c>
      <c r="R101" s="37">
        <v>1</v>
      </c>
      <c r="S101" s="37" t="s">
        <v>0</v>
      </c>
      <c r="T101" s="37">
        <v>6</v>
      </c>
      <c r="U101" s="37"/>
      <c r="V101" s="37"/>
      <c r="W101" s="37" t="s">
        <v>0</v>
      </c>
      <c r="X101" s="37">
        <v>5</v>
      </c>
      <c r="Y101" s="37" t="s">
        <v>0</v>
      </c>
      <c r="Z101" s="37">
        <v>2</v>
      </c>
      <c r="AA101" s="37"/>
      <c r="AB101" s="37"/>
      <c r="AC101" s="37" t="s">
        <v>0</v>
      </c>
      <c r="AD101" s="37">
        <v>2</v>
      </c>
      <c r="AE101" s="37" t="s">
        <v>0</v>
      </c>
      <c r="AF101" s="37">
        <v>2</v>
      </c>
      <c r="AG101" s="37"/>
      <c r="AH101" s="37"/>
      <c r="AI101" s="37" t="s">
        <v>0</v>
      </c>
      <c r="AJ101" s="37">
        <v>1</v>
      </c>
      <c r="AK101" s="37" t="s">
        <v>0</v>
      </c>
      <c r="AL101" s="37">
        <v>3</v>
      </c>
      <c r="AM101" s="37"/>
      <c r="AN101" s="37"/>
      <c r="AO101" s="37"/>
      <c r="AP101" s="37"/>
      <c r="AQ101" s="37"/>
      <c r="AR101" s="37"/>
      <c r="AS101" s="37" t="s">
        <v>0</v>
      </c>
      <c r="AT101" s="37">
        <v>1</v>
      </c>
      <c r="AU101" s="37"/>
      <c r="AV101" s="37"/>
      <c r="AW101" s="37"/>
      <c r="AX101" s="37"/>
      <c r="AY101" s="37"/>
      <c r="AZ101" s="37"/>
      <c r="BA101" s="37" t="s">
        <v>0</v>
      </c>
      <c r="BB101" s="37">
        <v>1</v>
      </c>
      <c r="BC101" s="37"/>
      <c r="BD101" s="37"/>
      <c r="BE101" s="37"/>
      <c r="BF101" s="37"/>
      <c r="BG101" s="37"/>
      <c r="BH101" s="37"/>
      <c r="BI101" s="37" t="s">
        <v>0</v>
      </c>
      <c r="BJ101" s="37">
        <v>1</v>
      </c>
    </row>
    <row r="102" spans="1:62" x14ac:dyDescent="0.25">
      <c r="A102" s="37">
        <v>98</v>
      </c>
      <c r="B102" s="37" t="s">
        <v>1350</v>
      </c>
      <c r="C102" s="37" t="s">
        <v>1351</v>
      </c>
      <c r="D102" s="37">
        <v>2</v>
      </c>
      <c r="E102" s="37" t="s">
        <v>1025</v>
      </c>
      <c r="F102" s="37" t="s">
        <v>1352</v>
      </c>
      <c r="G102" s="37" t="s">
        <v>532</v>
      </c>
      <c r="H102" s="37" t="s">
        <v>1350</v>
      </c>
      <c r="I102" s="46" t="s">
        <v>4195</v>
      </c>
      <c r="J102" s="46" t="s">
        <v>4785</v>
      </c>
      <c r="K102" s="37" t="str">
        <f t="shared" si="1"/>
        <v>120.198588</v>
      </c>
      <c r="L102" s="37" t="s">
        <v>458</v>
      </c>
      <c r="M102" s="37" t="s">
        <v>1353</v>
      </c>
      <c r="N102" s="46" t="s">
        <v>1354</v>
      </c>
      <c r="O102" s="37" t="s">
        <v>1355</v>
      </c>
      <c r="P102" s="46" t="s">
        <v>1356</v>
      </c>
      <c r="Q102" s="37"/>
      <c r="R102" s="37"/>
      <c r="S102" s="37" t="s">
        <v>0</v>
      </c>
      <c r="T102" s="37">
        <v>5</v>
      </c>
      <c r="U102" s="37" t="s">
        <v>0</v>
      </c>
      <c r="V102" s="37">
        <v>1</v>
      </c>
      <c r="W102" s="37" t="s">
        <v>0</v>
      </c>
      <c r="X102" s="37">
        <v>4</v>
      </c>
      <c r="Y102" s="37" t="s">
        <v>0</v>
      </c>
      <c r="Z102" s="37">
        <v>2</v>
      </c>
      <c r="AA102" s="37"/>
      <c r="AB102" s="37"/>
      <c r="AC102" s="37" t="s">
        <v>0</v>
      </c>
      <c r="AD102" s="37">
        <v>1</v>
      </c>
      <c r="AE102" s="37" t="s">
        <v>0</v>
      </c>
      <c r="AF102" s="37">
        <v>1</v>
      </c>
      <c r="AG102" s="37" t="s">
        <v>0</v>
      </c>
      <c r="AH102" s="37">
        <v>1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 t="s">
        <v>0</v>
      </c>
      <c r="AT102" s="37">
        <v>1</v>
      </c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 t="s">
        <v>0</v>
      </c>
      <c r="BJ102" s="37">
        <v>1</v>
      </c>
    </row>
    <row r="103" spans="1:62" x14ac:dyDescent="0.25">
      <c r="A103" s="37">
        <v>99</v>
      </c>
      <c r="B103" s="37" t="s">
        <v>1350</v>
      </c>
      <c r="C103" s="37" t="s">
        <v>1163</v>
      </c>
      <c r="D103" s="37">
        <v>1</v>
      </c>
      <c r="E103" s="37" t="s">
        <v>1045</v>
      </c>
      <c r="F103" s="37" t="s">
        <v>1357</v>
      </c>
      <c r="G103" s="37" t="s">
        <v>532</v>
      </c>
      <c r="H103" s="37" t="s">
        <v>1350</v>
      </c>
      <c r="I103" s="46" t="s">
        <v>4196</v>
      </c>
      <c r="J103" s="46" t="s">
        <v>4786</v>
      </c>
      <c r="K103" s="37" t="str">
        <f t="shared" si="1"/>
        <v>120.205088</v>
      </c>
      <c r="L103" s="37" t="s">
        <v>458</v>
      </c>
      <c r="M103" s="37" t="s">
        <v>1358</v>
      </c>
      <c r="N103" s="46" t="s">
        <v>1359</v>
      </c>
      <c r="O103" s="37" t="s">
        <v>1360</v>
      </c>
      <c r="P103" s="46" t="s">
        <v>1361</v>
      </c>
      <c r="Q103" s="37"/>
      <c r="R103" s="37"/>
      <c r="S103" s="37" t="s">
        <v>0</v>
      </c>
      <c r="T103" s="37">
        <v>2</v>
      </c>
      <c r="U103" s="37"/>
      <c r="V103" s="37"/>
      <c r="W103" s="37" t="s">
        <v>0</v>
      </c>
      <c r="X103" s="37">
        <v>1</v>
      </c>
      <c r="Y103" s="37"/>
      <c r="Z103" s="37"/>
      <c r="AA103" s="37"/>
      <c r="AB103" s="37"/>
      <c r="AC103" s="37" t="s">
        <v>0</v>
      </c>
      <c r="AD103" s="37">
        <v>1</v>
      </c>
      <c r="AE103" s="37" t="s">
        <v>0</v>
      </c>
      <c r="AF103" s="37">
        <v>1</v>
      </c>
      <c r="AG103" s="37" t="s">
        <v>0</v>
      </c>
      <c r="AH103" s="37">
        <v>1</v>
      </c>
      <c r="AI103" s="37" t="s">
        <v>0</v>
      </c>
      <c r="AJ103" s="37">
        <v>1</v>
      </c>
      <c r="AK103" s="37" t="s">
        <v>0</v>
      </c>
      <c r="AL103" s="37">
        <v>1</v>
      </c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 t="s">
        <v>0</v>
      </c>
      <c r="BB103" s="37">
        <v>1</v>
      </c>
      <c r="BC103" s="37"/>
      <c r="BD103" s="37"/>
      <c r="BE103" s="37"/>
      <c r="BF103" s="37"/>
      <c r="BG103" s="37"/>
      <c r="BH103" s="37"/>
      <c r="BI103" s="37"/>
      <c r="BJ103" s="37"/>
    </row>
    <row r="104" spans="1:62" x14ac:dyDescent="0.25">
      <c r="A104" s="37">
        <v>100</v>
      </c>
      <c r="B104" s="37" t="s">
        <v>1350</v>
      </c>
      <c r="C104" s="37" t="s">
        <v>1362</v>
      </c>
      <c r="D104" s="37">
        <v>1</v>
      </c>
      <c r="E104" s="37" t="s">
        <v>1045</v>
      </c>
      <c r="F104" s="37" t="s">
        <v>1363</v>
      </c>
      <c r="G104" s="37" t="s">
        <v>532</v>
      </c>
      <c r="H104" s="37" t="s">
        <v>1350</v>
      </c>
      <c r="I104" s="46" t="s">
        <v>4197</v>
      </c>
      <c r="J104" s="46" t="s">
        <v>4787</v>
      </c>
      <c r="K104" s="37" t="str">
        <f t="shared" si="1"/>
        <v>120.127831</v>
      </c>
      <c r="L104" s="37" t="s">
        <v>458</v>
      </c>
      <c r="M104" s="37" t="s">
        <v>1364</v>
      </c>
      <c r="N104" s="46" t="s">
        <v>1365</v>
      </c>
      <c r="O104" s="37" t="s">
        <v>1366</v>
      </c>
      <c r="P104" s="46" t="s">
        <v>1367</v>
      </c>
      <c r="Q104" s="37"/>
      <c r="R104" s="37"/>
      <c r="S104" s="37" t="s">
        <v>0</v>
      </c>
      <c r="T104" s="37">
        <v>2</v>
      </c>
      <c r="U104" s="37"/>
      <c r="V104" s="37"/>
      <c r="W104" s="37" t="s">
        <v>0</v>
      </c>
      <c r="X104" s="37">
        <v>1</v>
      </c>
      <c r="Y104" s="37"/>
      <c r="Z104" s="37"/>
      <c r="AA104" s="37"/>
      <c r="AB104" s="37"/>
      <c r="AC104" s="37"/>
      <c r="AD104" s="37"/>
      <c r="AE104" s="37" t="s">
        <v>0</v>
      </c>
      <c r="AF104" s="37">
        <v>1</v>
      </c>
      <c r="AG104" s="37"/>
      <c r="AH104" s="37"/>
      <c r="AI104" s="37" t="s">
        <v>0</v>
      </c>
      <c r="AJ104" s="37">
        <v>1</v>
      </c>
      <c r="AK104" s="37" t="s">
        <v>0</v>
      </c>
      <c r="AL104" s="37">
        <v>1</v>
      </c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 t="s">
        <v>0</v>
      </c>
      <c r="BB104" s="37">
        <v>1</v>
      </c>
      <c r="BC104" s="37"/>
      <c r="BD104" s="37"/>
      <c r="BE104" s="37"/>
      <c r="BF104" s="37"/>
      <c r="BG104" s="37"/>
      <c r="BH104" s="37"/>
      <c r="BI104" s="37" t="s">
        <v>0</v>
      </c>
      <c r="BJ104" s="37">
        <v>1</v>
      </c>
    </row>
    <row r="105" spans="1:62" x14ac:dyDescent="0.25">
      <c r="A105" s="37">
        <v>101</v>
      </c>
      <c r="B105" s="37" t="s">
        <v>1350</v>
      </c>
      <c r="C105" s="37" t="s">
        <v>1368</v>
      </c>
      <c r="D105" s="37">
        <v>1</v>
      </c>
      <c r="E105" s="37" t="s">
        <v>1045</v>
      </c>
      <c r="F105" s="37" t="s">
        <v>1369</v>
      </c>
      <c r="G105" s="37" t="s">
        <v>532</v>
      </c>
      <c r="H105" s="37" t="s">
        <v>1350</v>
      </c>
      <c r="I105" s="46" t="s">
        <v>4198</v>
      </c>
      <c r="J105" s="46" t="s">
        <v>4788</v>
      </c>
      <c r="K105" s="37" t="str">
        <f t="shared" si="1"/>
        <v>120.13689</v>
      </c>
      <c r="L105" s="37" t="s">
        <v>458</v>
      </c>
      <c r="M105" s="37" t="s">
        <v>1370</v>
      </c>
      <c r="N105" s="46" t="s">
        <v>1371</v>
      </c>
      <c r="O105" s="37" t="s">
        <v>1372</v>
      </c>
      <c r="P105" s="46" t="s">
        <v>1373</v>
      </c>
      <c r="Q105" s="37"/>
      <c r="R105" s="37"/>
      <c r="S105" s="37" t="s">
        <v>0</v>
      </c>
      <c r="T105" s="37">
        <v>1</v>
      </c>
      <c r="U105" s="37"/>
      <c r="V105" s="37"/>
      <c r="W105" s="37" t="s">
        <v>0</v>
      </c>
      <c r="X105" s="37">
        <v>1</v>
      </c>
      <c r="Y105" s="37" t="s">
        <v>0</v>
      </c>
      <c r="Z105" s="37">
        <v>1</v>
      </c>
      <c r="AA105" s="37"/>
      <c r="AB105" s="37"/>
      <c r="AC105" s="37" t="s">
        <v>0</v>
      </c>
      <c r="AD105" s="37">
        <v>1</v>
      </c>
      <c r="AE105" s="37" t="s">
        <v>0</v>
      </c>
      <c r="AF105" s="37">
        <v>1</v>
      </c>
      <c r="AG105" s="37" t="s">
        <v>0</v>
      </c>
      <c r="AH105" s="37">
        <v>1</v>
      </c>
      <c r="AI105" s="37" t="s">
        <v>0</v>
      </c>
      <c r="AJ105" s="37">
        <v>1</v>
      </c>
      <c r="AK105" s="37" t="s">
        <v>0</v>
      </c>
      <c r="AL105" s="37">
        <v>1</v>
      </c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 t="s">
        <v>0</v>
      </c>
      <c r="BB105" s="37">
        <v>1</v>
      </c>
      <c r="BC105" s="37"/>
      <c r="BD105" s="37"/>
      <c r="BE105" s="37"/>
      <c r="BF105" s="37"/>
      <c r="BG105" s="37"/>
      <c r="BH105" s="37"/>
      <c r="BI105" s="37" t="s">
        <v>0</v>
      </c>
      <c r="BJ105" s="37">
        <v>1</v>
      </c>
    </row>
    <row r="106" spans="1:62" x14ac:dyDescent="0.25">
      <c r="A106" s="37">
        <v>102</v>
      </c>
      <c r="B106" s="37" t="s">
        <v>1350</v>
      </c>
      <c r="C106" s="37" t="s">
        <v>1368</v>
      </c>
      <c r="D106" s="37">
        <v>2</v>
      </c>
      <c r="E106" s="37" t="s">
        <v>1025</v>
      </c>
      <c r="F106" s="37" t="s">
        <v>1369</v>
      </c>
      <c r="G106" s="37" t="s">
        <v>532</v>
      </c>
      <c r="H106" s="37" t="s">
        <v>1350</v>
      </c>
      <c r="I106" s="46" t="s">
        <v>4198</v>
      </c>
      <c r="J106" s="46" t="s">
        <v>4788</v>
      </c>
      <c r="K106" s="37" t="str">
        <f t="shared" si="1"/>
        <v>120.13689</v>
      </c>
      <c r="L106" s="37" t="s">
        <v>458</v>
      </c>
      <c r="M106" s="37" t="s">
        <v>1370</v>
      </c>
      <c r="N106" s="46" t="s">
        <v>1371</v>
      </c>
      <c r="O106" s="37" t="s">
        <v>1372</v>
      </c>
      <c r="P106" s="46" t="s">
        <v>1373</v>
      </c>
      <c r="Q106" s="37"/>
      <c r="R106" s="37"/>
      <c r="S106" s="37" t="s">
        <v>0</v>
      </c>
      <c r="T106" s="37">
        <v>1</v>
      </c>
      <c r="U106" s="37" t="s">
        <v>0</v>
      </c>
      <c r="V106" s="37">
        <v>1</v>
      </c>
      <c r="W106" s="37" t="s">
        <v>0</v>
      </c>
      <c r="X106" s="37">
        <v>1</v>
      </c>
      <c r="Y106" s="37" t="s">
        <v>0</v>
      </c>
      <c r="Z106" s="37">
        <v>1</v>
      </c>
      <c r="AA106" s="37"/>
      <c r="AB106" s="37"/>
      <c r="AC106" s="37"/>
      <c r="AD106" s="37"/>
      <c r="AE106" s="37" t="s">
        <v>0</v>
      </c>
      <c r="AF106" s="37">
        <v>1</v>
      </c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 t="s">
        <v>0</v>
      </c>
      <c r="AT106" s="37">
        <v>1</v>
      </c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</row>
    <row r="107" spans="1:62" x14ac:dyDescent="0.25">
      <c r="A107" s="37">
        <v>103</v>
      </c>
      <c r="B107" s="37" t="s">
        <v>1350</v>
      </c>
      <c r="C107" s="37" t="s">
        <v>1176</v>
      </c>
      <c r="D107" s="37">
        <v>1</v>
      </c>
      <c r="E107" s="37" t="s">
        <v>1045</v>
      </c>
      <c r="F107" s="37" t="s">
        <v>1374</v>
      </c>
      <c r="G107" s="37" t="s">
        <v>532</v>
      </c>
      <c r="H107" s="37" t="s">
        <v>1350</v>
      </c>
      <c r="I107" s="46" t="s">
        <v>4199</v>
      </c>
      <c r="J107" s="46" t="s">
        <v>4789</v>
      </c>
      <c r="K107" s="37" t="str">
        <f t="shared" si="1"/>
        <v>120.19328</v>
      </c>
      <c r="L107" s="37" t="s">
        <v>458</v>
      </c>
      <c r="M107" s="37" t="s">
        <v>1375</v>
      </c>
      <c r="N107" s="46" t="s">
        <v>1376</v>
      </c>
      <c r="O107" s="37" t="s">
        <v>1377</v>
      </c>
      <c r="P107" s="46" t="s">
        <v>1378</v>
      </c>
      <c r="Q107" s="37"/>
      <c r="R107" s="37"/>
      <c r="S107" s="37" t="s">
        <v>0</v>
      </c>
      <c r="T107" s="37">
        <v>2</v>
      </c>
      <c r="U107" s="37"/>
      <c r="V107" s="37"/>
      <c r="W107" s="37" t="s">
        <v>0</v>
      </c>
      <c r="X107" s="37">
        <v>1</v>
      </c>
      <c r="Y107" s="37"/>
      <c r="Z107" s="37"/>
      <c r="AA107" s="37"/>
      <c r="AB107" s="37"/>
      <c r="AC107" s="37" t="s">
        <v>0</v>
      </c>
      <c r="AD107" s="37">
        <v>1</v>
      </c>
      <c r="AE107" s="37" t="s">
        <v>0</v>
      </c>
      <c r="AF107" s="37">
        <v>1</v>
      </c>
      <c r="AG107" s="37" t="s">
        <v>0</v>
      </c>
      <c r="AH107" s="37">
        <v>1</v>
      </c>
      <c r="AI107" s="37" t="s">
        <v>0</v>
      </c>
      <c r="AJ107" s="37">
        <v>1</v>
      </c>
      <c r="AK107" s="37" t="s">
        <v>0</v>
      </c>
      <c r="AL107" s="37">
        <v>1</v>
      </c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 t="s">
        <v>0</v>
      </c>
      <c r="BB107" s="37">
        <v>1</v>
      </c>
      <c r="BC107" s="37"/>
      <c r="BD107" s="37"/>
      <c r="BE107" s="37"/>
      <c r="BF107" s="37"/>
      <c r="BG107" s="37"/>
      <c r="BH107" s="37"/>
      <c r="BI107" s="37"/>
      <c r="BJ107" s="37"/>
    </row>
    <row r="108" spans="1:62" x14ac:dyDescent="0.25">
      <c r="A108" s="37">
        <v>104</v>
      </c>
      <c r="B108" s="37" t="s">
        <v>1350</v>
      </c>
      <c r="C108" s="37" t="s">
        <v>1176</v>
      </c>
      <c r="D108" s="37">
        <v>2</v>
      </c>
      <c r="E108" s="37" t="s">
        <v>1025</v>
      </c>
      <c r="F108" s="37" t="s">
        <v>1374</v>
      </c>
      <c r="G108" s="37" t="s">
        <v>532</v>
      </c>
      <c r="H108" s="37" t="s">
        <v>1350</v>
      </c>
      <c r="I108" s="46" t="s">
        <v>4199</v>
      </c>
      <c r="J108" s="46" t="s">
        <v>4789</v>
      </c>
      <c r="K108" s="37" t="str">
        <f t="shared" si="1"/>
        <v>120.19328</v>
      </c>
      <c r="L108" s="37" t="s">
        <v>458</v>
      </c>
      <c r="M108" s="37" t="s">
        <v>1375</v>
      </c>
      <c r="N108" s="46" t="s">
        <v>1376</v>
      </c>
      <c r="O108" s="37" t="s">
        <v>1377</v>
      </c>
      <c r="P108" s="46" t="s">
        <v>1378</v>
      </c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 t="s">
        <v>0</v>
      </c>
      <c r="AF108" s="37">
        <v>1</v>
      </c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</row>
    <row r="109" spans="1:62" x14ac:dyDescent="0.25">
      <c r="A109" s="37">
        <v>105</v>
      </c>
      <c r="B109" s="37" t="s">
        <v>1350</v>
      </c>
      <c r="C109" s="37" t="s">
        <v>1379</v>
      </c>
      <c r="D109" s="37">
        <v>1</v>
      </c>
      <c r="E109" s="37" t="s">
        <v>1045</v>
      </c>
      <c r="F109" s="37" t="s">
        <v>1380</v>
      </c>
      <c r="G109" s="37" t="s">
        <v>532</v>
      </c>
      <c r="H109" s="37" t="s">
        <v>1350</v>
      </c>
      <c r="I109" s="46" t="s">
        <v>4200</v>
      </c>
      <c r="J109" s="46" t="s">
        <v>4790</v>
      </c>
      <c r="K109" s="37" t="str">
        <f t="shared" si="1"/>
        <v>120.164022</v>
      </c>
      <c r="L109" s="37" t="s">
        <v>458</v>
      </c>
      <c r="M109" s="37" t="s">
        <v>1381</v>
      </c>
      <c r="N109" s="46" t="s">
        <v>1382</v>
      </c>
      <c r="O109" s="37" t="s">
        <v>1383</v>
      </c>
      <c r="P109" s="46" t="s">
        <v>1384</v>
      </c>
      <c r="Q109" s="37"/>
      <c r="R109" s="37"/>
      <c r="S109" s="37" t="s">
        <v>0</v>
      </c>
      <c r="T109" s="37">
        <v>3</v>
      </c>
      <c r="U109" s="37"/>
      <c r="V109" s="37"/>
      <c r="W109" s="37" t="s">
        <v>0</v>
      </c>
      <c r="X109" s="37">
        <v>2</v>
      </c>
      <c r="Y109" s="37"/>
      <c r="Z109" s="37"/>
      <c r="AA109" s="37"/>
      <c r="AB109" s="37"/>
      <c r="AC109" s="37" t="s">
        <v>0</v>
      </c>
      <c r="AD109" s="37">
        <v>1</v>
      </c>
      <c r="AE109" s="37" t="s">
        <v>0</v>
      </c>
      <c r="AF109" s="37">
        <v>1</v>
      </c>
      <c r="AG109" s="37" t="s">
        <v>0</v>
      </c>
      <c r="AH109" s="37">
        <v>1</v>
      </c>
      <c r="AI109" s="37" t="s">
        <v>0</v>
      </c>
      <c r="AJ109" s="37">
        <v>1</v>
      </c>
      <c r="AK109" s="37" t="s">
        <v>0</v>
      </c>
      <c r="AL109" s="37">
        <v>1</v>
      </c>
      <c r="AM109" s="37"/>
      <c r="AN109" s="37"/>
      <c r="AO109" s="37"/>
      <c r="AP109" s="37"/>
      <c r="AQ109" s="37"/>
      <c r="AR109" s="37"/>
      <c r="AS109" s="37" t="s">
        <v>0</v>
      </c>
      <c r="AT109" s="37">
        <v>1</v>
      </c>
      <c r="AU109" s="37"/>
      <c r="AV109" s="37"/>
      <c r="AW109" s="37"/>
      <c r="AX109" s="37"/>
      <c r="AY109" s="37"/>
      <c r="AZ109" s="37"/>
      <c r="BA109" s="37" t="s">
        <v>0</v>
      </c>
      <c r="BB109" s="37">
        <v>1</v>
      </c>
      <c r="BC109" s="37"/>
      <c r="BD109" s="37"/>
      <c r="BE109" s="37"/>
      <c r="BF109" s="37"/>
      <c r="BG109" s="37"/>
      <c r="BH109" s="37"/>
      <c r="BI109" s="37"/>
      <c r="BJ109" s="37"/>
    </row>
    <row r="110" spans="1:62" x14ac:dyDescent="0.25">
      <c r="A110" s="37">
        <v>106</v>
      </c>
      <c r="B110" s="37" t="s">
        <v>1350</v>
      </c>
      <c r="C110" s="37" t="s">
        <v>1385</v>
      </c>
      <c r="D110" s="37">
        <v>1</v>
      </c>
      <c r="E110" s="37" t="s">
        <v>1045</v>
      </c>
      <c r="F110" s="37" t="s">
        <v>1386</v>
      </c>
      <c r="G110" s="37" t="s">
        <v>532</v>
      </c>
      <c r="H110" s="37" t="s">
        <v>1350</v>
      </c>
      <c r="I110" s="46" t="s">
        <v>4201</v>
      </c>
      <c r="J110" s="46" t="s">
        <v>4791</v>
      </c>
      <c r="K110" s="37" t="str">
        <f t="shared" si="1"/>
        <v>120.359122</v>
      </c>
      <c r="L110" s="37" t="s">
        <v>458</v>
      </c>
      <c r="M110" s="37" t="s">
        <v>1387</v>
      </c>
      <c r="N110" s="46" t="s">
        <v>1388</v>
      </c>
      <c r="O110" s="37" t="s">
        <v>1389</v>
      </c>
      <c r="P110" s="46" t="s">
        <v>1390</v>
      </c>
      <c r="Q110" s="37"/>
      <c r="R110" s="37"/>
      <c r="S110" s="37" t="s">
        <v>0</v>
      </c>
      <c r="T110" s="37">
        <v>2</v>
      </c>
      <c r="U110" s="37"/>
      <c r="V110" s="37"/>
      <c r="W110" s="37" t="s">
        <v>0</v>
      </c>
      <c r="X110" s="37">
        <v>2</v>
      </c>
      <c r="Y110" s="37"/>
      <c r="Z110" s="37"/>
      <c r="AA110" s="37"/>
      <c r="AB110" s="37"/>
      <c r="AC110" s="37" t="s">
        <v>0</v>
      </c>
      <c r="AD110" s="37">
        <v>1</v>
      </c>
      <c r="AE110" s="37" t="s">
        <v>0</v>
      </c>
      <c r="AF110" s="37">
        <v>2</v>
      </c>
      <c r="AG110" s="37" t="s">
        <v>0</v>
      </c>
      <c r="AH110" s="37">
        <v>1</v>
      </c>
      <c r="AI110" s="37" t="s">
        <v>0</v>
      </c>
      <c r="AJ110" s="37">
        <v>1</v>
      </c>
      <c r="AK110" s="37" t="s">
        <v>0</v>
      </c>
      <c r="AL110" s="37">
        <v>1</v>
      </c>
      <c r="AM110" s="37"/>
      <c r="AN110" s="37"/>
      <c r="AO110" s="37"/>
      <c r="AP110" s="37"/>
      <c r="AQ110" s="37"/>
      <c r="AR110" s="37"/>
      <c r="AS110" s="37" t="s">
        <v>0</v>
      </c>
      <c r="AT110" s="37">
        <v>1</v>
      </c>
      <c r="AU110" s="37"/>
      <c r="AV110" s="37"/>
      <c r="AW110" s="37"/>
      <c r="AX110" s="37"/>
      <c r="AY110" s="37"/>
      <c r="AZ110" s="37"/>
      <c r="BA110" s="37" t="s">
        <v>0</v>
      </c>
      <c r="BB110" s="37">
        <v>1</v>
      </c>
      <c r="BC110" s="37"/>
      <c r="BD110" s="37"/>
      <c r="BE110" s="37"/>
      <c r="BF110" s="37"/>
      <c r="BG110" s="37"/>
      <c r="BH110" s="37"/>
      <c r="BI110" s="37"/>
      <c r="BJ110" s="37"/>
    </row>
    <row r="111" spans="1:62" x14ac:dyDescent="0.25">
      <c r="A111" s="37">
        <v>107</v>
      </c>
      <c r="B111" s="37" t="s">
        <v>1350</v>
      </c>
      <c r="C111" s="37" t="s">
        <v>1391</v>
      </c>
      <c r="D111" s="37">
        <v>1</v>
      </c>
      <c r="E111" s="37" t="s">
        <v>1045</v>
      </c>
      <c r="F111" s="37" t="s">
        <v>1392</v>
      </c>
      <c r="G111" s="37" t="s">
        <v>532</v>
      </c>
      <c r="H111" s="37" t="s">
        <v>1350</v>
      </c>
      <c r="I111" s="46" t="s">
        <v>4202</v>
      </c>
      <c r="J111" s="46" t="s">
        <v>4792</v>
      </c>
      <c r="K111" s="37" t="str">
        <f t="shared" si="1"/>
        <v>120.365233</v>
      </c>
      <c r="L111" s="37" t="s">
        <v>458</v>
      </c>
      <c r="M111" s="37" t="s">
        <v>1393</v>
      </c>
      <c r="N111" s="46" t="s">
        <v>1394</v>
      </c>
      <c r="O111" s="37" t="s">
        <v>1395</v>
      </c>
      <c r="P111" s="46" t="s">
        <v>1396</v>
      </c>
      <c r="Q111" s="37"/>
      <c r="R111" s="37"/>
      <c r="S111" s="37" t="s">
        <v>0</v>
      </c>
      <c r="T111" s="37">
        <v>1</v>
      </c>
      <c r="U111" s="37" t="s">
        <v>0</v>
      </c>
      <c r="V111" s="37">
        <v>1</v>
      </c>
      <c r="W111" s="37" t="s">
        <v>0</v>
      </c>
      <c r="X111" s="37">
        <v>1</v>
      </c>
      <c r="Y111" s="37"/>
      <c r="Z111" s="37"/>
      <c r="AA111" s="37"/>
      <c r="AB111" s="37"/>
      <c r="AC111" s="37" t="s">
        <v>0</v>
      </c>
      <c r="AD111" s="37">
        <v>1</v>
      </c>
      <c r="AE111" s="37" t="s">
        <v>0</v>
      </c>
      <c r="AF111" s="37">
        <v>1</v>
      </c>
      <c r="AG111" s="37" t="s">
        <v>0</v>
      </c>
      <c r="AH111" s="37">
        <v>1</v>
      </c>
      <c r="AI111" s="37" t="s">
        <v>0</v>
      </c>
      <c r="AJ111" s="37">
        <v>1</v>
      </c>
      <c r="AK111" s="37" t="s">
        <v>0</v>
      </c>
      <c r="AL111" s="37">
        <v>1</v>
      </c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 t="s">
        <v>0</v>
      </c>
      <c r="BB111" s="37">
        <v>1</v>
      </c>
      <c r="BC111" s="37"/>
      <c r="BD111" s="37"/>
      <c r="BE111" s="37"/>
      <c r="BF111" s="37"/>
      <c r="BG111" s="37"/>
      <c r="BH111" s="37"/>
      <c r="BI111" s="37"/>
      <c r="BJ111" s="37"/>
    </row>
    <row r="112" spans="1:62" x14ac:dyDescent="0.25">
      <c r="A112" s="37">
        <v>108</v>
      </c>
      <c r="B112" s="37" t="s">
        <v>1350</v>
      </c>
      <c r="C112" s="37" t="s">
        <v>1397</v>
      </c>
      <c r="D112" s="37">
        <v>1</v>
      </c>
      <c r="E112" s="37" t="s">
        <v>1045</v>
      </c>
      <c r="F112" s="37" t="s">
        <v>1398</v>
      </c>
      <c r="G112" s="37" t="s">
        <v>532</v>
      </c>
      <c r="H112" s="37" t="s">
        <v>1350</v>
      </c>
      <c r="I112" s="46" t="s">
        <v>4203</v>
      </c>
      <c r="J112" s="46" t="s">
        <v>4793</v>
      </c>
      <c r="K112" s="37" t="str">
        <f t="shared" si="1"/>
        <v>120.191792</v>
      </c>
      <c r="L112" s="37" t="s">
        <v>458</v>
      </c>
      <c r="M112" s="37" t="s">
        <v>1399</v>
      </c>
      <c r="N112" s="46" t="s">
        <v>1400</v>
      </c>
      <c r="O112" s="37" t="s">
        <v>1401</v>
      </c>
      <c r="P112" s="46" t="s">
        <v>1402</v>
      </c>
      <c r="Q112" s="37"/>
      <c r="R112" s="37"/>
      <c r="S112" s="37" t="s">
        <v>0</v>
      </c>
      <c r="T112" s="37">
        <v>2</v>
      </c>
      <c r="U112" s="37"/>
      <c r="V112" s="37"/>
      <c r="W112" s="37" t="s">
        <v>0</v>
      </c>
      <c r="X112" s="37">
        <v>1</v>
      </c>
      <c r="Y112" s="37"/>
      <c r="Z112" s="37"/>
      <c r="AA112" s="37"/>
      <c r="AB112" s="37"/>
      <c r="AC112" s="37" t="s">
        <v>0</v>
      </c>
      <c r="AD112" s="37">
        <v>1</v>
      </c>
      <c r="AE112" s="37" t="s">
        <v>0</v>
      </c>
      <c r="AF112" s="37">
        <v>1</v>
      </c>
      <c r="AG112" s="37" t="s">
        <v>0</v>
      </c>
      <c r="AH112" s="37">
        <v>1</v>
      </c>
      <c r="AI112" s="37" t="s">
        <v>0</v>
      </c>
      <c r="AJ112" s="37">
        <v>1</v>
      </c>
      <c r="AK112" s="37" t="s">
        <v>0</v>
      </c>
      <c r="AL112" s="37">
        <v>1</v>
      </c>
      <c r="AM112" s="37"/>
      <c r="AN112" s="37"/>
      <c r="AO112" s="37"/>
      <c r="AP112" s="37"/>
      <c r="AQ112" s="37"/>
      <c r="AR112" s="37"/>
      <c r="AS112" s="37" t="s">
        <v>0</v>
      </c>
      <c r="AT112" s="37">
        <v>1</v>
      </c>
      <c r="AU112" s="37"/>
      <c r="AV112" s="37"/>
      <c r="AW112" s="37"/>
      <c r="AX112" s="37"/>
      <c r="AY112" s="37"/>
      <c r="AZ112" s="37"/>
      <c r="BA112" s="37" t="s">
        <v>0</v>
      </c>
      <c r="BB112" s="37">
        <v>1</v>
      </c>
      <c r="BC112" s="37"/>
      <c r="BD112" s="37"/>
      <c r="BE112" s="37"/>
      <c r="BF112" s="37"/>
      <c r="BG112" s="37"/>
      <c r="BH112" s="37"/>
      <c r="BI112" s="37"/>
      <c r="BJ112" s="37"/>
    </row>
    <row r="113" spans="1:62" x14ac:dyDescent="0.25">
      <c r="A113" s="37">
        <v>109</v>
      </c>
      <c r="B113" s="37" t="s">
        <v>1350</v>
      </c>
      <c r="C113" s="37" t="s">
        <v>1403</v>
      </c>
      <c r="D113" s="37">
        <v>1</v>
      </c>
      <c r="E113" s="37" t="s">
        <v>1045</v>
      </c>
      <c r="F113" s="37" t="s">
        <v>1404</v>
      </c>
      <c r="G113" s="37" t="s">
        <v>532</v>
      </c>
      <c r="H113" s="37" t="s">
        <v>1350</v>
      </c>
      <c r="I113" s="46" t="s">
        <v>4204</v>
      </c>
      <c r="J113" s="46" t="s">
        <v>4794</v>
      </c>
      <c r="K113" s="37" t="str">
        <f t="shared" si="1"/>
        <v>120.348085</v>
      </c>
      <c r="L113" s="37" t="s">
        <v>458</v>
      </c>
      <c r="M113" s="37" t="s">
        <v>1405</v>
      </c>
      <c r="N113" s="46" t="s">
        <v>1406</v>
      </c>
      <c r="O113" s="37" t="s">
        <v>1407</v>
      </c>
      <c r="P113" s="46" t="s">
        <v>1408</v>
      </c>
      <c r="Q113" s="37"/>
      <c r="R113" s="37"/>
      <c r="S113" s="37" t="s">
        <v>0</v>
      </c>
      <c r="T113" s="37">
        <v>2</v>
      </c>
      <c r="U113" s="37"/>
      <c r="V113" s="37"/>
      <c r="W113" s="37" t="s">
        <v>0</v>
      </c>
      <c r="X113" s="37">
        <v>1</v>
      </c>
      <c r="Y113" s="37"/>
      <c r="Z113" s="37"/>
      <c r="AA113" s="37"/>
      <c r="AB113" s="37"/>
      <c r="AC113" s="37" t="s">
        <v>0</v>
      </c>
      <c r="AD113" s="37">
        <v>1</v>
      </c>
      <c r="AE113" s="37" t="s">
        <v>0</v>
      </c>
      <c r="AF113" s="37">
        <v>1</v>
      </c>
      <c r="AG113" s="37" t="s">
        <v>0</v>
      </c>
      <c r="AH113" s="37">
        <v>1</v>
      </c>
      <c r="AI113" s="37" t="s">
        <v>0</v>
      </c>
      <c r="AJ113" s="37">
        <v>1</v>
      </c>
      <c r="AK113" s="37" t="s">
        <v>0</v>
      </c>
      <c r="AL113" s="37">
        <v>1</v>
      </c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 t="s">
        <v>0</v>
      </c>
      <c r="BB113" s="37">
        <v>1</v>
      </c>
      <c r="BC113" s="37"/>
      <c r="BD113" s="37"/>
      <c r="BE113" s="37"/>
      <c r="BF113" s="37"/>
      <c r="BG113" s="37"/>
      <c r="BH113" s="37"/>
      <c r="BI113" s="37"/>
      <c r="BJ113" s="37"/>
    </row>
    <row r="114" spans="1:62" x14ac:dyDescent="0.25">
      <c r="A114" s="37">
        <v>110</v>
      </c>
      <c r="B114" s="37" t="s">
        <v>1350</v>
      </c>
      <c r="C114" s="37" t="s">
        <v>1409</v>
      </c>
      <c r="D114" s="37">
        <v>1</v>
      </c>
      <c r="E114" s="37" t="s">
        <v>1045</v>
      </c>
      <c r="F114" s="37" t="s">
        <v>1410</v>
      </c>
      <c r="G114" s="37" t="s">
        <v>532</v>
      </c>
      <c r="H114" s="37" t="s">
        <v>1350</v>
      </c>
      <c r="I114" s="46" t="s">
        <v>4205</v>
      </c>
      <c r="J114" s="46" t="s">
        <v>4795</v>
      </c>
      <c r="K114" s="37" t="str">
        <f t="shared" si="1"/>
        <v>120.266128</v>
      </c>
      <c r="L114" s="37" t="s">
        <v>458</v>
      </c>
      <c r="M114" s="37" t="s">
        <v>1411</v>
      </c>
      <c r="N114" s="46" t="s">
        <v>1412</v>
      </c>
      <c r="O114" s="37" t="s">
        <v>1413</v>
      </c>
      <c r="P114" s="46" t="s">
        <v>1414</v>
      </c>
      <c r="Q114" s="37"/>
      <c r="R114" s="37"/>
      <c r="S114" s="37" t="s">
        <v>0</v>
      </c>
      <c r="T114" s="37">
        <v>2</v>
      </c>
      <c r="U114" s="37"/>
      <c r="V114" s="37"/>
      <c r="W114" s="37" t="s">
        <v>0</v>
      </c>
      <c r="X114" s="37">
        <v>1</v>
      </c>
      <c r="Y114" s="37"/>
      <c r="Z114" s="37"/>
      <c r="AA114" s="37"/>
      <c r="AB114" s="37"/>
      <c r="AC114" s="37" t="s">
        <v>0</v>
      </c>
      <c r="AD114" s="37">
        <v>1</v>
      </c>
      <c r="AE114" s="37" t="s">
        <v>0</v>
      </c>
      <c r="AF114" s="37">
        <v>1</v>
      </c>
      <c r="AG114" s="37" t="s">
        <v>0</v>
      </c>
      <c r="AH114" s="37">
        <v>1</v>
      </c>
      <c r="AI114" s="37" t="s">
        <v>0</v>
      </c>
      <c r="AJ114" s="37">
        <v>1</v>
      </c>
      <c r="AK114" s="37" t="s">
        <v>0</v>
      </c>
      <c r="AL114" s="37">
        <v>1</v>
      </c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 t="s">
        <v>0</v>
      </c>
      <c r="BB114" s="37">
        <v>1</v>
      </c>
      <c r="BC114" s="37"/>
      <c r="BD114" s="37"/>
      <c r="BE114" s="37"/>
      <c r="BF114" s="37"/>
      <c r="BG114" s="37"/>
      <c r="BH114" s="37"/>
      <c r="BI114" s="37"/>
      <c r="BJ114" s="37"/>
    </row>
    <row r="115" spans="1:62" x14ac:dyDescent="0.25">
      <c r="A115" s="37">
        <v>111</v>
      </c>
      <c r="B115" s="37" t="s">
        <v>1350</v>
      </c>
      <c r="C115" s="37" t="s">
        <v>1415</v>
      </c>
      <c r="D115" s="37">
        <v>1</v>
      </c>
      <c r="E115" s="37" t="s">
        <v>1045</v>
      </c>
      <c r="F115" s="37" t="s">
        <v>1416</v>
      </c>
      <c r="G115" s="37" t="s">
        <v>532</v>
      </c>
      <c r="H115" s="37" t="s">
        <v>1350</v>
      </c>
      <c r="I115" s="46" t="s">
        <v>4206</v>
      </c>
      <c r="J115" s="46" t="s">
        <v>4796</v>
      </c>
      <c r="K115" s="37" t="str">
        <f t="shared" si="1"/>
        <v>120.089469</v>
      </c>
      <c r="L115" s="37" t="s">
        <v>458</v>
      </c>
      <c r="M115" s="37" t="s">
        <v>1417</v>
      </c>
      <c r="N115" s="46" t="s">
        <v>1418</v>
      </c>
      <c r="O115" s="37" t="s">
        <v>1383</v>
      </c>
      <c r="P115" s="46" t="s">
        <v>1384</v>
      </c>
      <c r="Q115" s="37"/>
      <c r="R115" s="37"/>
      <c r="S115" s="37" t="s">
        <v>0</v>
      </c>
      <c r="T115" s="37">
        <v>1</v>
      </c>
      <c r="U115" s="37"/>
      <c r="V115" s="37"/>
      <c r="W115" s="37" t="s">
        <v>0</v>
      </c>
      <c r="X115" s="37">
        <v>1</v>
      </c>
      <c r="Y115" s="37"/>
      <c r="Z115" s="37"/>
      <c r="AA115" s="37"/>
      <c r="AB115" s="37"/>
      <c r="AC115" s="37" t="s">
        <v>0</v>
      </c>
      <c r="AD115" s="37">
        <v>1</v>
      </c>
      <c r="AE115" s="37" t="s">
        <v>0</v>
      </c>
      <c r="AF115" s="37">
        <v>1</v>
      </c>
      <c r="AG115" s="37"/>
      <c r="AH115" s="37"/>
      <c r="AI115" s="37" t="s">
        <v>0</v>
      </c>
      <c r="AJ115" s="37">
        <v>1</v>
      </c>
      <c r="AK115" s="37" t="s">
        <v>0</v>
      </c>
      <c r="AL115" s="37">
        <v>1</v>
      </c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 t="s">
        <v>0</v>
      </c>
      <c r="BB115" s="37">
        <v>1</v>
      </c>
      <c r="BC115" s="37"/>
      <c r="BD115" s="37"/>
      <c r="BE115" s="37"/>
      <c r="BF115" s="37"/>
      <c r="BG115" s="37"/>
      <c r="BH115" s="37"/>
      <c r="BI115" s="37"/>
      <c r="BJ115" s="37"/>
    </row>
    <row r="116" spans="1:62" x14ac:dyDescent="0.25">
      <c r="A116" s="37">
        <v>112</v>
      </c>
      <c r="B116" s="37" t="s">
        <v>1350</v>
      </c>
      <c r="C116" s="37" t="s">
        <v>1419</v>
      </c>
      <c r="D116" s="37">
        <v>1</v>
      </c>
      <c r="E116" s="37" t="s">
        <v>1045</v>
      </c>
      <c r="F116" s="37" t="s">
        <v>1420</v>
      </c>
      <c r="G116" s="37" t="s">
        <v>532</v>
      </c>
      <c r="H116" s="37" t="s">
        <v>1350</v>
      </c>
      <c r="I116" s="46" t="s">
        <v>4207</v>
      </c>
      <c r="J116" s="46" t="s">
        <v>4797</v>
      </c>
      <c r="K116" s="37" t="str">
        <f t="shared" si="1"/>
        <v>120.308752</v>
      </c>
      <c r="L116" s="37" t="s">
        <v>458</v>
      </c>
      <c r="M116" s="37" t="s">
        <v>1421</v>
      </c>
      <c r="N116" s="46" t="s">
        <v>1422</v>
      </c>
      <c r="O116" s="37" t="s">
        <v>1395</v>
      </c>
      <c r="P116" s="46" t="s">
        <v>1396</v>
      </c>
      <c r="Q116" s="37"/>
      <c r="R116" s="37"/>
      <c r="S116" s="37" t="s">
        <v>0</v>
      </c>
      <c r="T116" s="37">
        <v>1</v>
      </c>
      <c r="U116" s="37"/>
      <c r="V116" s="37"/>
      <c r="W116" s="37" t="s">
        <v>0</v>
      </c>
      <c r="X116" s="37">
        <v>1</v>
      </c>
      <c r="Y116" s="37"/>
      <c r="Z116" s="37"/>
      <c r="AA116" s="37"/>
      <c r="AB116" s="37"/>
      <c r="AC116" s="37" t="s">
        <v>0</v>
      </c>
      <c r="AD116" s="37">
        <v>1</v>
      </c>
      <c r="AE116" s="37" t="s">
        <v>0</v>
      </c>
      <c r="AF116" s="37">
        <v>1</v>
      </c>
      <c r="AG116" s="37"/>
      <c r="AH116" s="37"/>
      <c r="AI116" s="37" t="s">
        <v>0</v>
      </c>
      <c r="AJ116" s="37">
        <v>1</v>
      </c>
      <c r="AK116" s="37" t="s">
        <v>0</v>
      </c>
      <c r="AL116" s="37">
        <v>1</v>
      </c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 t="s">
        <v>0</v>
      </c>
      <c r="BB116" s="37">
        <v>1</v>
      </c>
      <c r="BC116" s="37"/>
      <c r="BD116" s="37"/>
      <c r="BE116" s="37"/>
      <c r="BF116" s="37"/>
      <c r="BG116" s="37"/>
      <c r="BH116" s="37"/>
      <c r="BI116" s="37"/>
      <c r="BJ116" s="37"/>
    </row>
    <row r="117" spans="1:62" x14ac:dyDescent="0.25">
      <c r="A117" s="37">
        <v>113</v>
      </c>
      <c r="B117" s="37" t="s">
        <v>1350</v>
      </c>
      <c r="C117" s="37" t="s">
        <v>1423</v>
      </c>
      <c r="D117" s="37">
        <v>1</v>
      </c>
      <c r="E117" s="37" t="s">
        <v>1045</v>
      </c>
      <c r="F117" s="37" t="s">
        <v>1424</v>
      </c>
      <c r="G117" s="37" t="s">
        <v>532</v>
      </c>
      <c r="H117" s="37" t="s">
        <v>1350</v>
      </c>
      <c r="I117" s="46" t="s">
        <v>4208</v>
      </c>
      <c r="J117" s="46" t="s">
        <v>4798</v>
      </c>
      <c r="K117" s="37" t="str">
        <f t="shared" si="1"/>
        <v>120.193731</v>
      </c>
      <c r="L117" s="37" t="s">
        <v>458</v>
      </c>
      <c r="M117" s="37" t="s">
        <v>1425</v>
      </c>
      <c r="N117" s="46" t="s">
        <v>1426</v>
      </c>
      <c r="O117" s="37" t="s">
        <v>1377</v>
      </c>
      <c r="P117" s="46" t="s">
        <v>1378</v>
      </c>
      <c r="Q117" s="37"/>
      <c r="R117" s="37"/>
      <c r="S117" s="37" t="s">
        <v>0</v>
      </c>
      <c r="T117" s="37">
        <v>1</v>
      </c>
      <c r="U117" s="37"/>
      <c r="V117" s="37"/>
      <c r="W117" s="37" t="s">
        <v>0</v>
      </c>
      <c r="X117" s="37">
        <v>1</v>
      </c>
      <c r="Y117" s="37"/>
      <c r="Z117" s="37"/>
      <c r="AA117" s="37"/>
      <c r="AB117" s="37"/>
      <c r="AC117" s="37" t="s">
        <v>0</v>
      </c>
      <c r="AD117" s="37">
        <v>1</v>
      </c>
      <c r="AE117" s="37" t="s">
        <v>0</v>
      </c>
      <c r="AF117" s="37">
        <v>1</v>
      </c>
      <c r="AG117" s="37"/>
      <c r="AH117" s="37"/>
      <c r="AI117" s="37" t="s">
        <v>0</v>
      </c>
      <c r="AJ117" s="37">
        <v>1</v>
      </c>
      <c r="AK117" s="37" t="s">
        <v>0</v>
      </c>
      <c r="AL117" s="37">
        <v>1</v>
      </c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 t="s">
        <v>0</v>
      </c>
      <c r="BB117" s="37">
        <v>1</v>
      </c>
      <c r="BC117" s="37"/>
      <c r="BD117" s="37"/>
      <c r="BE117" s="37"/>
      <c r="BF117" s="37"/>
      <c r="BG117" s="37"/>
      <c r="BH117" s="37"/>
      <c r="BI117" s="37"/>
      <c r="BJ117" s="37"/>
    </row>
    <row r="118" spans="1:62" x14ac:dyDescent="0.25">
      <c r="A118" s="37">
        <v>114</v>
      </c>
      <c r="B118" s="37" t="s">
        <v>1350</v>
      </c>
      <c r="C118" s="37" t="s">
        <v>1427</v>
      </c>
      <c r="D118" s="37">
        <v>1</v>
      </c>
      <c r="E118" s="37" t="s">
        <v>1045</v>
      </c>
      <c r="F118" s="37" t="s">
        <v>1428</v>
      </c>
      <c r="G118" s="37" t="s">
        <v>532</v>
      </c>
      <c r="H118" s="37" t="s">
        <v>1350</v>
      </c>
      <c r="I118" s="46" t="s">
        <v>4209</v>
      </c>
      <c r="J118" s="46" t="s">
        <v>4799</v>
      </c>
      <c r="K118" s="37" t="str">
        <f t="shared" si="1"/>
        <v>120.357436</v>
      </c>
      <c r="L118" s="37" t="s">
        <v>458</v>
      </c>
      <c r="M118" s="37" t="s">
        <v>1429</v>
      </c>
      <c r="N118" s="46" t="s">
        <v>1430</v>
      </c>
      <c r="O118" s="37" t="s">
        <v>1407</v>
      </c>
      <c r="P118" s="46" t="s">
        <v>1408</v>
      </c>
      <c r="Q118" s="37"/>
      <c r="R118" s="37"/>
      <c r="S118" s="37" t="s">
        <v>0</v>
      </c>
      <c r="T118" s="37">
        <v>1</v>
      </c>
      <c r="U118" s="37"/>
      <c r="V118" s="37"/>
      <c r="W118" s="37" t="s">
        <v>0</v>
      </c>
      <c r="X118" s="37">
        <v>1</v>
      </c>
      <c r="Y118" s="37"/>
      <c r="Z118" s="37"/>
      <c r="AA118" s="37"/>
      <c r="AB118" s="37"/>
      <c r="AC118" s="37" t="s">
        <v>0</v>
      </c>
      <c r="AD118" s="37">
        <v>1</v>
      </c>
      <c r="AE118" s="37" t="s">
        <v>0</v>
      </c>
      <c r="AF118" s="37">
        <v>1</v>
      </c>
      <c r="AG118" s="37"/>
      <c r="AH118" s="37"/>
      <c r="AI118" s="37" t="s">
        <v>0</v>
      </c>
      <c r="AJ118" s="37">
        <v>1</v>
      </c>
      <c r="AK118" s="37" t="s">
        <v>0</v>
      </c>
      <c r="AL118" s="37">
        <v>1</v>
      </c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 t="s">
        <v>0</v>
      </c>
      <c r="BB118" s="37">
        <v>1</v>
      </c>
      <c r="BC118" s="37"/>
      <c r="BD118" s="37"/>
      <c r="BE118" s="37"/>
      <c r="BF118" s="37"/>
      <c r="BG118" s="37"/>
      <c r="BH118" s="37"/>
      <c r="BI118" s="37"/>
      <c r="BJ118" s="37"/>
    </row>
    <row r="119" spans="1:62" x14ac:dyDescent="0.25">
      <c r="A119" s="37">
        <v>115</v>
      </c>
      <c r="B119" s="37" t="s">
        <v>1350</v>
      </c>
      <c r="C119" s="37" t="s">
        <v>1431</v>
      </c>
      <c r="D119" s="37">
        <v>1</v>
      </c>
      <c r="E119" s="37" t="s">
        <v>1045</v>
      </c>
      <c r="F119" s="37" t="s">
        <v>1432</v>
      </c>
      <c r="G119" s="37" t="s">
        <v>532</v>
      </c>
      <c r="H119" s="37" t="s">
        <v>1350</v>
      </c>
      <c r="I119" s="46" t="s">
        <v>4210</v>
      </c>
      <c r="J119" s="46" t="s">
        <v>4800</v>
      </c>
      <c r="K119" s="37" t="str">
        <f t="shared" si="1"/>
        <v>120.184307</v>
      </c>
      <c r="L119" s="37" t="s">
        <v>458</v>
      </c>
      <c r="M119" s="37" t="s">
        <v>1433</v>
      </c>
      <c r="N119" s="46" t="s">
        <v>1434</v>
      </c>
      <c r="O119" s="37" t="s">
        <v>1401</v>
      </c>
      <c r="P119" s="46" t="s">
        <v>1402</v>
      </c>
      <c r="Q119" s="37"/>
      <c r="R119" s="37"/>
      <c r="S119" s="37" t="s">
        <v>0</v>
      </c>
      <c r="T119" s="37">
        <v>1</v>
      </c>
      <c r="U119" s="37"/>
      <c r="V119" s="37"/>
      <c r="W119" s="37" t="s">
        <v>0</v>
      </c>
      <c r="X119" s="37">
        <v>1</v>
      </c>
      <c r="Y119" s="37"/>
      <c r="Z119" s="37"/>
      <c r="AA119" s="37"/>
      <c r="AB119" s="37"/>
      <c r="AC119" s="37" t="s">
        <v>0</v>
      </c>
      <c r="AD119" s="37">
        <v>1</v>
      </c>
      <c r="AE119" s="37" t="s">
        <v>0</v>
      </c>
      <c r="AF119" s="37">
        <v>1</v>
      </c>
      <c r="AG119" s="37"/>
      <c r="AH119" s="37"/>
      <c r="AI119" s="37" t="s">
        <v>0</v>
      </c>
      <c r="AJ119" s="37">
        <v>1</v>
      </c>
      <c r="AK119" s="37" t="s">
        <v>0</v>
      </c>
      <c r="AL119" s="37">
        <v>1</v>
      </c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 t="s">
        <v>0</v>
      </c>
      <c r="BB119" s="37">
        <v>1</v>
      </c>
      <c r="BC119" s="37"/>
      <c r="BD119" s="37"/>
      <c r="BE119" s="37"/>
      <c r="BF119" s="37"/>
      <c r="BG119" s="37"/>
      <c r="BH119" s="37"/>
      <c r="BI119" s="37"/>
      <c r="BJ119" s="37"/>
    </row>
    <row r="120" spans="1:62" x14ac:dyDescent="0.25">
      <c r="A120" s="37">
        <v>116</v>
      </c>
      <c r="B120" s="37" t="s">
        <v>1435</v>
      </c>
      <c r="C120" s="37" t="s">
        <v>1436</v>
      </c>
      <c r="D120" s="37">
        <v>1</v>
      </c>
      <c r="E120" s="37" t="s">
        <v>1045</v>
      </c>
      <c r="F120" s="37" t="s">
        <v>1437</v>
      </c>
      <c r="G120" s="37" t="s">
        <v>532</v>
      </c>
      <c r="H120" s="37" t="s">
        <v>1435</v>
      </c>
      <c r="I120" s="46" t="s">
        <v>4211</v>
      </c>
      <c r="J120" s="46" t="s">
        <v>4801</v>
      </c>
      <c r="K120" s="37" t="str">
        <f t="shared" si="1"/>
        <v>119.77348</v>
      </c>
      <c r="L120" s="37" t="s">
        <v>458</v>
      </c>
      <c r="M120" s="37" t="s">
        <v>1438</v>
      </c>
      <c r="N120" s="46" t="s">
        <v>1439</v>
      </c>
      <c r="O120" s="37" t="s">
        <v>1440</v>
      </c>
      <c r="P120" s="46" t="s">
        <v>1441</v>
      </c>
      <c r="Q120" s="37" t="s">
        <v>0</v>
      </c>
      <c r="R120" s="37">
        <v>1</v>
      </c>
      <c r="S120" s="37" t="s">
        <v>0</v>
      </c>
      <c r="T120" s="37">
        <v>7</v>
      </c>
      <c r="U120" s="37" t="s">
        <v>0</v>
      </c>
      <c r="V120" s="37">
        <v>1</v>
      </c>
      <c r="W120" s="37" t="s">
        <v>0</v>
      </c>
      <c r="X120" s="37">
        <v>3</v>
      </c>
      <c r="Y120" s="37" t="s">
        <v>0</v>
      </c>
      <c r="Z120" s="37">
        <v>1</v>
      </c>
      <c r="AA120" s="37"/>
      <c r="AB120" s="37"/>
      <c r="AC120" s="37" t="s">
        <v>0</v>
      </c>
      <c r="AD120" s="37">
        <v>1</v>
      </c>
      <c r="AE120" s="37" t="s">
        <v>0</v>
      </c>
      <c r="AF120" s="37">
        <v>3</v>
      </c>
      <c r="AG120" s="37" t="s">
        <v>0</v>
      </c>
      <c r="AH120" s="37">
        <v>1</v>
      </c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 t="s">
        <v>0</v>
      </c>
      <c r="AT120" s="37">
        <v>1</v>
      </c>
      <c r="AU120" s="37"/>
      <c r="AV120" s="37"/>
      <c r="AW120" s="37"/>
      <c r="AX120" s="37"/>
      <c r="AY120" s="37"/>
      <c r="AZ120" s="37"/>
      <c r="BA120" s="37" t="s">
        <v>0</v>
      </c>
      <c r="BB120" s="37">
        <v>1</v>
      </c>
      <c r="BC120" s="37" t="s">
        <v>0</v>
      </c>
      <c r="BD120" s="37">
        <v>1</v>
      </c>
      <c r="BE120" s="37"/>
      <c r="BF120" s="37"/>
      <c r="BG120" s="37"/>
      <c r="BH120" s="37"/>
      <c r="BI120" s="37"/>
      <c r="BJ120" s="37"/>
    </row>
    <row r="121" spans="1:62" x14ac:dyDescent="0.25">
      <c r="A121" s="37">
        <v>117</v>
      </c>
      <c r="B121" s="37" t="s">
        <v>1435</v>
      </c>
      <c r="C121" s="37" t="s">
        <v>1436</v>
      </c>
      <c r="D121" s="37">
        <v>2</v>
      </c>
      <c r="E121" s="37" t="s">
        <v>1025</v>
      </c>
      <c r="F121" s="37" t="s">
        <v>1437</v>
      </c>
      <c r="G121" s="37" t="s">
        <v>532</v>
      </c>
      <c r="H121" s="37" t="s">
        <v>1435</v>
      </c>
      <c r="I121" s="46" t="s">
        <v>4211</v>
      </c>
      <c r="J121" s="46" t="s">
        <v>4801</v>
      </c>
      <c r="K121" s="37" t="str">
        <f t="shared" si="1"/>
        <v>119.77348</v>
      </c>
      <c r="L121" s="37" t="s">
        <v>458</v>
      </c>
      <c r="M121" s="37" t="s">
        <v>1438</v>
      </c>
      <c r="N121" s="46" t="s">
        <v>1439</v>
      </c>
      <c r="O121" s="37" t="s">
        <v>1440</v>
      </c>
      <c r="P121" s="46" t="s">
        <v>1441</v>
      </c>
      <c r="Q121" s="37"/>
      <c r="R121" s="37"/>
      <c r="S121" s="37"/>
      <c r="T121" s="37"/>
      <c r="U121" s="37"/>
      <c r="V121" s="37"/>
      <c r="W121" s="37" t="s">
        <v>0</v>
      </c>
      <c r="X121" s="37">
        <v>2</v>
      </c>
      <c r="Y121" s="37" t="s">
        <v>0</v>
      </c>
      <c r="Z121" s="37">
        <v>2</v>
      </c>
      <c r="AA121" s="37"/>
      <c r="AB121" s="37"/>
      <c r="AC121" s="37" t="s">
        <v>0</v>
      </c>
      <c r="AD121" s="37">
        <v>1</v>
      </c>
      <c r="AE121" s="37" t="s">
        <v>0</v>
      </c>
      <c r="AF121" s="37">
        <v>2</v>
      </c>
      <c r="AG121" s="37"/>
      <c r="AH121" s="37"/>
      <c r="AI121" s="37" t="s">
        <v>0</v>
      </c>
      <c r="AJ121" s="37">
        <v>1</v>
      </c>
      <c r="AK121" s="37" t="s">
        <v>0</v>
      </c>
      <c r="AL121" s="37">
        <v>2</v>
      </c>
      <c r="AM121" s="37"/>
      <c r="AN121" s="37"/>
      <c r="AO121" s="37"/>
      <c r="AP121" s="37"/>
      <c r="AQ121" s="37"/>
      <c r="AR121" s="37"/>
      <c r="AS121" s="37" t="s">
        <v>0</v>
      </c>
      <c r="AT121" s="37">
        <v>1</v>
      </c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 t="s">
        <v>0</v>
      </c>
      <c r="BJ121" s="37">
        <v>1</v>
      </c>
    </row>
    <row r="122" spans="1:62" x14ac:dyDescent="0.25">
      <c r="A122" s="37">
        <v>118</v>
      </c>
      <c r="B122" s="37" t="s">
        <v>1435</v>
      </c>
      <c r="C122" s="37" t="s">
        <v>1442</v>
      </c>
      <c r="D122" s="37">
        <v>1</v>
      </c>
      <c r="E122" s="37" t="s">
        <v>1058</v>
      </c>
      <c r="F122" s="37" t="s">
        <v>1443</v>
      </c>
      <c r="G122" s="37" t="s">
        <v>532</v>
      </c>
      <c r="H122" s="37" t="s">
        <v>1435</v>
      </c>
      <c r="I122" s="46" t="s">
        <v>4212</v>
      </c>
      <c r="J122" s="46" t="s">
        <v>4802</v>
      </c>
      <c r="K122" s="37" t="str">
        <f t="shared" si="1"/>
        <v>119.775629</v>
      </c>
      <c r="L122" s="37" t="s">
        <v>458</v>
      </c>
      <c r="M122" s="37" t="s">
        <v>1438</v>
      </c>
      <c r="N122" s="46" t="s">
        <v>1444</v>
      </c>
      <c r="O122" s="37" t="s">
        <v>1440</v>
      </c>
      <c r="P122" s="46" t="s">
        <v>1441</v>
      </c>
      <c r="Q122" s="37"/>
      <c r="R122" s="37"/>
      <c r="S122" s="37" t="s">
        <v>0</v>
      </c>
      <c r="T122" s="37">
        <v>1</v>
      </c>
      <c r="U122" s="37"/>
      <c r="V122" s="37"/>
      <c r="W122" s="37" t="s">
        <v>0</v>
      </c>
      <c r="X122" s="37">
        <v>1</v>
      </c>
      <c r="Y122" s="37"/>
      <c r="Z122" s="37"/>
      <c r="AA122" s="37"/>
      <c r="AB122" s="37"/>
      <c r="AC122" s="37" t="s">
        <v>0</v>
      </c>
      <c r="AD122" s="37">
        <v>1</v>
      </c>
      <c r="AE122" s="37" t="s">
        <v>0</v>
      </c>
      <c r="AF122" s="37">
        <v>1</v>
      </c>
      <c r="AG122" s="37"/>
      <c r="AH122" s="37"/>
      <c r="AI122" s="37" t="s">
        <v>0</v>
      </c>
      <c r="AJ122" s="37">
        <v>1</v>
      </c>
      <c r="AK122" s="37" t="s">
        <v>0</v>
      </c>
      <c r="AL122" s="37">
        <v>1</v>
      </c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</row>
    <row r="123" spans="1:62" x14ac:dyDescent="0.25">
      <c r="A123" s="37">
        <v>119</v>
      </c>
      <c r="B123" s="37" t="s">
        <v>1435</v>
      </c>
      <c r="C123" s="37" t="s">
        <v>1445</v>
      </c>
      <c r="D123" s="37">
        <v>1</v>
      </c>
      <c r="E123" s="37" t="s">
        <v>1037</v>
      </c>
      <c r="F123" s="37" t="s">
        <v>1446</v>
      </c>
      <c r="G123" s="37" t="s">
        <v>532</v>
      </c>
      <c r="H123" s="37" t="s">
        <v>1435</v>
      </c>
      <c r="I123" s="46" t="s">
        <v>4213</v>
      </c>
      <c r="J123" s="46" t="s">
        <v>4803</v>
      </c>
      <c r="K123" s="37" t="str">
        <f t="shared" si="1"/>
        <v>119.854087</v>
      </c>
      <c r="L123" s="37" t="s">
        <v>458</v>
      </c>
      <c r="M123" s="37" t="s">
        <v>1447</v>
      </c>
      <c r="N123" s="46" t="s">
        <v>1448</v>
      </c>
      <c r="O123" s="37" t="s">
        <v>1449</v>
      </c>
      <c r="P123" s="46" t="s">
        <v>1450</v>
      </c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 t="s">
        <v>0</v>
      </c>
      <c r="AF123" s="37">
        <v>1</v>
      </c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 t="s">
        <v>0</v>
      </c>
      <c r="AT123" s="37">
        <v>1</v>
      </c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 t="s">
        <v>0</v>
      </c>
      <c r="BJ123" s="37">
        <v>1</v>
      </c>
    </row>
    <row r="124" spans="1:62" x14ac:dyDescent="0.25">
      <c r="A124" s="37">
        <v>120</v>
      </c>
      <c r="B124" s="37" t="s">
        <v>1435</v>
      </c>
      <c r="C124" s="37" t="s">
        <v>1445</v>
      </c>
      <c r="D124" s="37">
        <v>2</v>
      </c>
      <c r="E124" s="37" t="s">
        <v>1025</v>
      </c>
      <c r="F124" s="37" t="s">
        <v>1446</v>
      </c>
      <c r="G124" s="37" t="s">
        <v>532</v>
      </c>
      <c r="H124" s="37" t="s">
        <v>1435</v>
      </c>
      <c r="I124" s="46" t="s">
        <v>4213</v>
      </c>
      <c r="J124" s="46" t="s">
        <v>4803</v>
      </c>
      <c r="K124" s="37" t="str">
        <f t="shared" si="1"/>
        <v>119.854087</v>
      </c>
      <c r="L124" s="37" t="s">
        <v>458</v>
      </c>
      <c r="M124" s="37" t="s">
        <v>1447</v>
      </c>
      <c r="N124" s="46" t="s">
        <v>1448</v>
      </c>
      <c r="O124" s="37" t="s">
        <v>1449</v>
      </c>
      <c r="P124" s="46" t="s">
        <v>1450</v>
      </c>
      <c r="Q124" s="37"/>
      <c r="R124" s="37"/>
      <c r="S124" s="37" t="s">
        <v>0</v>
      </c>
      <c r="T124" s="37">
        <v>4</v>
      </c>
      <c r="U124" s="37"/>
      <c r="V124" s="37"/>
      <c r="W124" s="37" t="s">
        <v>0</v>
      </c>
      <c r="X124" s="37">
        <v>2</v>
      </c>
      <c r="Y124" s="37" t="s">
        <v>0</v>
      </c>
      <c r="Z124" s="37">
        <v>1</v>
      </c>
      <c r="AA124" s="37"/>
      <c r="AB124" s="37"/>
      <c r="AC124" s="37"/>
      <c r="AD124" s="37"/>
      <c r="AE124" s="37" t="s">
        <v>0</v>
      </c>
      <c r="AF124" s="37">
        <v>1</v>
      </c>
      <c r="AG124" s="37" t="s">
        <v>0</v>
      </c>
      <c r="AH124" s="37">
        <v>1</v>
      </c>
      <c r="AI124" s="37"/>
      <c r="AJ124" s="37"/>
      <c r="AK124" s="37" t="s">
        <v>0</v>
      </c>
      <c r="AL124" s="37">
        <v>1</v>
      </c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 t="s">
        <v>0</v>
      </c>
      <c r="BB124" s="37">
        <v>1</v>
      </c>
      <c r="BC124" s="37"/>
      <c r="BD124" s="37"/>
      <c r="BE124" s="37"/>
      <c r="BF124" s="37"/>
      <c r="BG124" s="37"/>
      <c r="BH124" s="37"/>
      <c r="BI124" s="37" t="s">
        <v>0</v>
      </c>
      <c r="BJ124" s="37">
        <v>1</v>
      </c>
    </row>
    <row r="125" spans="1:62" x14ac:dyDescent="0.25">
      <c r="A125" s="37">
        <v>121</v>
      </c>
      <c r="B125" s="37" t="s">
        <v>1435</v>
      </c>
      <c r="C125" s="37" t="s">
        <v>1451</v>
      </c>
      <c r="D125" s="37">
        <v>1</v>
      </c>
      <c r="E125" s="37" t="s">
        <v>1045</v>
      </c>
      <c r="F125" s="37" t="s">
        <v>1452</v>
      </c>
      <c r="G125" s="37" t="s">
        <v>532</v>
      </c>
      <c r="H125" s="37" t="s">
        <v>1435</v>
      </c>
      <c r="I125" s="46" t="s">
        <v>4214</v>
      </c>
      <c r="J125" s="46" t="s">
        <v>4804</v>
      </c>
      <c r="K125" s="37" t="str">
        <f t="shared" si="1"/>
        <v>119.852647</v>
      </c>
      <c r="L125" s="37" t="s">
        <v>458</v>
      </c>
      <c r="M125" s="37" t="s">
        <v>1453</v>
      </c>
      <c r="N125" s="46" t="s">
        <v>1454</v>
      </c>
      <c r="O125" s="37" t="s">
        <v>1455</v>
      </c>
      <c r="P125" s="46" t="s">
        <v>1456</v>
      </c>
      <c r="Q125" s="37"/>
      <c r="R125" s="37"/>
      <c r="S125" s="37" t="s">
        <v>0</v>
      </c>
      <c r="T125" s="37">
        <v>4</v>
      </c>
      <c r="U125" s="37"/>
      <c r="V125" s="37"/>
      <c r="W125" s="37" t="s">
        <v>0</v>
      </c>
      <c r="X125" s="37">
        <v>2</v>
      </c>
      <c r="Y125" s="37"/>
      <c r="Z125" s="37"/>
      <c r="AA125" s="37"/>
      <c r="AB125" s="37"/>
      <c r="AC125" s="37"/>
      <c r="AD125" s="37"/>
      <c r="AE125" s="37" t="s">
        <v>0</v>
      </c>
      <c r="AF125" s="37">
        <v>2</v>
      </c>
      <c r="AG125" s="37" t="s">
        <v>0</v>
      </c>
      <c r="AH125" s="37">
        <v>1</v>
      </c>
      <c r="AI125" s="37"/>
      <c r="AJ125" s="37"/>
      <c r="AK125" s="37" t="s">
        <v>0</v>
      </c>
      <c r="AL125" s="37">
        <v>1</v>
      </c>
      <c r="AM125" s="37"/>
      <c r="AN125" s="37"/>
      <c r="AO125" s="37"/>
      <c r="AP125" s="37"/>
      <c r="AQ125" s="37"/>
      <c r="AR125" s="37"/>
      <c r="AS125" s="37" t="s">
        <v>0</v>
      </c>
      <c r="AT125" s="37">
        <v>1</v>
      </c>
      <c r="AU125" s="37"/>
      <c r="AV125" s="37"/>
      <c r="AW125" s="37"/>
      <c r="AX125" s="37"/>
      <c r="AY125" s="37"/>
      <c r="AZ125" s="37"/>
      <c r="BA125" s="37" t="s">
        <v>0</v>
      </c>
      <c r="BB125" s="37">
        <v>1</v>
      </c>
      <c r="BC125" s="37"/>
      <c r="BD125" s="37"/>
      <c r="BE125" s="37"/>
      <c r="BF125" s="37"/>
      <c r="BG125" s="37"/>
      <c r="BH125" s="37"/>
      <c r="BI125" s="37"/>
      <c r="BJ125" s="37"/>
    </row>
    <row r="126" spans="1:62" x14ac:dyDescent="0.25">
      <c r="A126" s="37">
        <v>122</v>
      </c>
      <c r="B126" s="37" t="s">
        <v>1435</v>
      </c>
      <c r="C126" s="37" t="s">
        <v>1457</v>
      </c>
      <c r="D126" s="37">
        <v>1</v>
      </c>
      <c r="E126" s="37" t="s">
        <v>1045</v>
      </c>
      <c r="F126" s="37" t="s">
        <v>1458</v>
      </c>
      <c r="G126" s="37" t="s">
        <v>532</v>
      </c>
      <c r="H126" s="37" t="s">
        <v>1435</v>
      </c>
      <c r="I126" s="46" t="s">
        <v>4215</v>
      </c>
      <c r="J126" s="46" t="s">
        <v>4805</v>
      </c>
      <c r="K126" s="37" t="str">
        <f t="shared" si="1"/>
        <v>119.799211</v>
      </c>
      <c r="L126" s="37" t="s">
        <v>458</v>
      </c>
      <c r="M126" s="37" t="s">
        <v>1459</v>
      </c>
      <c r="N126" s="46" t="s">
        <v>1460</v>
      </c>
      <c r="O126" s="37" t="s">
        <v>1461</v>
      </c>
      <c r="P126" s="46" t="s">
        <v>1462</v>
      </c>
      <c r="Q126" s="37"/>
      <c r="R126" s="37"/>
      <c r="S126" s="37" t="s">
        <v>0</v>
      </c>
      <c r="T126" s="37">
        <v>4</v>
      </c>
      <c r="U126" s="37"/>
      <c r="V126" s="37"/>
      <c r="W126" s="37" t="s">
        <v>0</v>
      </c>
      <c r="X126" s="37">
        <v>1</v>
      </c>
      <c r="Y126" s="37"/>
      <c r="Z126" s="37"/>
      <c r="AA126" s="37"/>
      <c r="AB126" s="37"/>
      <c r="AC126" s="37"/>
      <c r="AD126" s="37"/>
      <c r="AE126" s="37" t="s">
        <v>0</v>
      </c>
      <c r="AF126" s="37">
        <v>2</v>
      </c>
      <c r="AG126" s="37" t="s">
        <v>0</v>
      </c>
      <c r="AH126" s="37">
        <v>1</v>
      </c>
      <c r="AI126" s="37"/>
      <c r="AJ126" s="37"/>
      <c r="AK126" s="37" t="s">
        <v>0</v>
      </c>
      <c r="AL126" s="37">
        <v>1</v>
      </c>
      <c r="AM126" s="37"/>
      <c r="AN126" s="37"/>
      <c r="AO126" s="37"/>
      <c r="AP126" s="37"/>
      <c r="AQ126" s="37"/>
      <c r="AR126" s="37"/>
      <c r="AS126" s="37" t="s">
        <v>0</v>
      </c>
      <c r="AT126" s="37">
        <v>1</v>
      </c>
      <c r="AU126" s="37"/>
      <c r="AV126" s="37"/>
      <c r="AW126" s="37"/>
      <c r="AX126" s="37"/>
      <c r="AY126" s="37"/>
      <c r="AZ126" s="37"/>
      <c r="BA126" s="37" t="s">
        <v>0</v>
      </c>
      <c r="BB126" s="37">
        <v>1</v>
      </c>
      <c r="BC126" s="37"/>
      <c r="BD126" s="37"/>
      <c r="BE126" s="37"/>
      <c r="BF126" s="37"/>
      <c r="BG126" s="37"/>
      <c r="BH126" s="37"/>
      <c r="BI126" s="37"/>
      <c r="BJ126" s="37"/>
    </row>
    <row r="127" spans="1:62" x14ac:dyDescent="0.25">
      <c r="A127" s="37">
        <v>123</v>
      </c>
      <c r="B127" s="37" t="s">
        <v>1435</v>
      </c>
      <c r="C127" s="37" t="s">
        <v>1463</v>
      </c>
      <c r="D127" s="37">
        <v>1</v>
      </c>
      <c r="E127" s="37" t="s">
        <v>1045</v>
      </c>
      <c r="F127" s="37" t="s">
        <v>1464</v>
      </c>
      <c r="G127" s="37" t="s">
        <v>532</v>
      </c>
      <c r="H127" s="37" t="s">
        <v>1435</v>
      </c>
      <c r="I127" s="46" t="s">
        <v>4216</v>
      </c>
      <c r="J127" s="46" t="s">
        <v>4806</v>
      </c>
      <c r="K127" s="37" t="str">
        <f t="shared" si="1"/>
        <v>119.774038</v>
      </c>
      <c r="L127" s="37" t="s">
        <v>458</v>
      </c>
      <c r="M127" s="37" t="s">
        <v>1465</v>
      </c>
      <c r="N127" s="46" t="s">
        <v>1466</v>
      </c>
      <c r="O127" s="37" t="s">
        <v>1467</v>
      </c>
      <c r="P127" s="46" t="s">
        <v>1468</v>
      </c>
      <c r="Q127" s="37"/>
      <c r="R127" s="37"/>
      <c r="S127" s="37" t="s">
        <v>0</v>
      </c>
      <c r="T127" s="37">
        <v>6</v>
      </c>
      <c r="U127" s="37"/>
      <c r="V127" s="37"/>
      <c r="W127" s="37" t="s">
        <v>0</v>
      </c>
      <c r="X127" s="37">
        <v>3</v>
      </c>
      <c r="Y127" s="37"/>
      <c r="Z127" s="37"/>
      <c r="AA127" s="37"/>
      <c r="AB127" s="37"/>
      <c r="AC127" s="37"/>
      <c r="AD127" s="37"/>
      <c r="AE127" s="37" t="s">
        <v>0</v>
      </c>
      <c r="AF127" s="37">
        <v>3</v>
      </c>
      <c r="AG127" s="37" t="s">
        <v>0</v>
      </c>
      <c r="AH127" s="37">
        <v>1</v>
      </c>
      <c r="AI127" s="37"/>
      <c r="AJ127" s="37"/>
      <c r="AK127" s="37" t="s">
        <v>0</v>
      </c>
      <c r="AL127" s="37">
        <v>1</v>
      </c>
      <c r="AM127" s="37"/>
      <c r="AN127" s="37"/>
      <c r="AO127" s="37"/>
      <c r="AP127" s="37"/>
      <c r="AQ127" s="37"/>
      <c r="AR127" s="37"/>
      <c r="AS127" s="37" t="s">
        <v>0</v>
      </c>
      <c r="AT127" s="37">
        <v>1</v>
      </c>
      <c r="AU127" s="37"/>
      <c r="AV127" s="37"/>
      <c r="AW127" s="37"/>
      <c r="AX127" s="37"/>
      <c r="AY127" s="37"/>
      <c r="AZ127" s="37"/>
      <c r="BA127" s="37" t="s">
        <v>0</v>
      </c>
      <c r="BB127" s="37">
        <v>1</v>
      </c>
      <c r="BC127" s="37"/>
      <c r="BD127" s="37"/>
      <c r="BE127" s="37"/>
      <c r="BF127" s="37"/>
      <c r="BG127" s="37"/>
      <c r="BH127" s="37"/>
      <c r="BI127" s="37" t="s">
        <v>0</v>
      </c>
      <c r="BJ127" s="37">
        <v>1</v>
      </c>
    </row>
    <row r="128" spans="1:62" x14ac:dyDescent="0.25">
      <c r="A128" s="37">
        <v>124</v>
      </c>
      <c r="B128" s="37" t="s">
        <v>1435</v>
      </c>
      <c r="C128" s="37" t="s">
        <v>1469</v>
      </c>
      <c r="D128" s="37">
        <v>1</v>
      </c>
      <c r="E128" s="37" t="s">
        <v>1045</v>
      </c>
      <c r="F128" s="37" t="s">
        <v>1470</v>
      </c>
      <c r="G128" s="37" t="s">
        <v>532</v>
      </c>
      <c r="H128" s="37" t="s">
        <v>1435</v>
      </c>
      <c r="I128" s="46" t="s">
        <v>4217</v>
      </c>
      <c r="J128" s="46" t="s">
        <v>4807</v>
      </c>
      <c r="K128" s="37" t="str">
        <f t="shared" si="1"/>
        <v>119.824647</v>
      </c>
      <c r="L128" s="37" t="s">
        <v>458</v>
      </c>
      <c r="M128" s="37" t="s">
        <v>1471</v>
      </c>
      <c r="N128" s="46" t="s">
        <v>1472</v>
      </c>
      <c r="O128" s="37" t="s">
        <v>1473</v>
      </c>
      <c r="P128" s="46" t="s">
        <v>1474</v>
      </c>
      <c r="Q128" s="37"/>
      <c r="R128" s="37"/>
      <c r="S128" s="37" t="s">
        <v>0</v>
      </c>
      <c r="T128" s="37">
        <v>4</v>
      </c>
      <c r="U128" s="37"/>
      <c r="V128" s="37"/>
      <c r="W128" s="37" t="s">
        <v>0</v>
      </c>
      <c r="X128" s="37">
        <v>2</v>
      </c>
      <c r="Y128" s="37" t="s">
        <v>0</v>
      </c>
      <c r="Z128" s="37">
        <v>1</v>
      </c>
      <c r="AA128" s="37"/>
      <c r="AB128" s="37"/>
      <c r="AC128" s="37"/>
      <c r="AD128" s="37"/>
      <c r="AE128" s="37" t="s">
        <v>0</v>
      </c>
      <c r="AF128" s="37">
        <v>2</v>
      </c>
      <c r="AG128" s="37" t="s">
        <v>0</v>
      </c>
      <c r="AH128" s="37">
        <v>1</v>
      </c>
      <c r="AI128" s="37"/>
      <c r="AJ128" s="37"/>
      <c r="AK128" s="37" t="s">
        <v>0</v>
      </c>
      <c r="AL128" s="37">
        <v>1</v>
      </c>
      <c r="AM128" s="37"/>
      <c r="AN128" s="37"/>
      <c r="AO128" s="37"/>
      <c r="AP128" s="37"/>
      <c r="AQ128" s="37"/>
      <c r="AR128" s="37"/>
      <c r="AS128" s="37" t="s">
        <v>0</v>
      </c>
      <c r="AT128" s="37">
        <v>1</v>
      </c>
      <c r="AU128" s="37"/>
      <c r="AV128" s="37"/>
      <c r="AW128" s="37"/>
      <c r="AX128" s="37"/>
      <c r="AY128" s="37"/>
      <c r="AZ128" s="37"/>
      <c r="BA128" s="37" t="s">
        <v>0</v>
      </c>
      <c r="BB128" s="37">
        <v>1</v>
      </c>
      <c r="BC128" s="37"/>
      <c r="BD128" s="37"/>
      <c r="BE128" s="37"/>
      <c r="BF128" s="37"/>
      <c r="BG128" s="37"/>
      <c r="BH128" s="37"/>
      <c r="BI128" s="37" t="s">
        <v>0</v>
      </c>
      <c r="BJ128" s="37">
        <v>1</v>
      </c>
    </row>
    <row r="129" spans="1:62" x14ac:dyDescent="0.25">
      <c r="A129" s="37">
        <v>125</v>
      </c>
      <c r="B129" s="37" t="s">
        <v>1435</v>
      </c>
      <c r="C129" s="37" t="s">
        <v>1475</v>
      </c>
      <c r="D129" s="37">
        <v>1</v>
      </c>
      <c r="E129" s="37" t="s">
        <v>1037</v>
      </c>
      <c r="F129" s="37" t="s">
        <v>1476</v>
      </c>
      <c r="G129" s="37" t="s">
        <v>532</v>
      </c>
      <c r="H129" s="37" t="s">
        <v>1435</v>
      </c>
      <c r="I129" s="46" t="s">
        <v>4218</v>
      </c>
      <c r="J129" s="46" t="s">
        <v>4808</v>
      </c>
      <c r="K129" s="37" t="str">
        <f t="shared" si="1"/>
        <v>119.869728</v>
      </c>
      <c r="L129" s="37" t="s">
        <v>458</v>
      </c>
      <c r="M129" s="37" t="s">
        <v>1477</v>
      </c>
      <c r="N129" s="46" t="s">
        <v>1478</v>
      </c>
      <c r="O129" s="37" t="s">
        <v>1479</v>
      </c>
      <c r="P129" s="46" t="s">
        <v>1480</v>
      </c>
      <c r="Q129" s="37"/>
      <c r="R129" s="37"/>
      <c r="S129" s="37" t="s">
        <v>0</v>
      </c>
      <c r="T129" s="37">
        <v>1</v>
      </c>
      <c r="U129" s="37"/>
      <c r="V129" s="37"/>
      <c r="W129" s="37"/>
      <c r="X129" s="37"/>
      <c r="Y129" s="37" t="s">
        <v>0</v>
      </c>
      <c r="Z129" s="37">
        <v>1</v>
      </c>
      <c r="AA129" s="37"/>
      <c r="AB129" s="37"/>
      <c r="AC129" s="37"/>
      <c r="AD129" s="37"/>
      <c r="AE129" s="37" t="s">
        <v>0</v>
      </c>
      <c r="AF129" s="37">
        <v>2</v>
      </c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 t="s">
        <v>0</v>
      </c>
      <c r="AT129" s="37">
        <v>1</v>
      </c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</row>
    <row r="130" spans="1:62" x14ac:dyDescent="0.25">
      <c r="A130" s="37">
        <v>126</v>
      </c>
      <c r="B130" s="37" t="s">
        <v>1435</v>
      </c>
      <c r="C130" s="37" t="s">
        <v>1475</v>
      </c>
      <c r="D130" s="37">
        <v>2</v>
      </c>
      <c r="E130" s="37" t="s">
        <v>1025</v>
      </c>
      <c r="F130" s="37" t="s">
        <v>1476</v>
      </c>
      <c r="G130" s="37" t="s">
        <v>532</v>
      </c>
      <c r="H130" s="37" t="s">
        <v>1435</v>
      </c>
      <c r="I130" s="46" t="s">
        <v>4218</v>
      </c>
      <c r="J130" s="46" t="s">
        <v>4808</v>
      </c>
      <c r="K130" s="37" t="str">
        <f t="shared" si="1"/>
        <v>119.869728</v>
      </c>
      <c r="L130" s="37" t="s">
        <v>458</v>
      </c>
      <c r="M130" s="37" t="s">
        <v>1477</v>
      </c>
      <c r="N130" s="46" t="s">
        <v>1478</v>
      </c>
      <c r="O130" s="37" t="s">
        <v>1479</v>
      </c>
      <c r="P130" s="46" t="s">
        <v>1480</v>
      </c>
      <c r="Q130" s="37"/>
      <c r="R130" s="37"/>
      <c r="S130" s="37" t="s">
        <v>0</v>
      </c>
      <c r="T130" s="37">
        <v>3</v>
      </c>
      <c r="U130" s="37"/>
      <c r="V130" s="37"/>
      <c r="W130" s="37" t="s">
        <v>0</v>
      </c>
      <c r="X130" s="37">
        <v>1</v>
      </c>
      <c r="Y130" s="37" t="s">
        <v>0</v>
      </c>
      <c r="Z130" s="37">
        <v>1</v>
      </c>
      <c r="AA130" s="37"/>
      <c r="AB130" s="37"/>
      <c r="AC130" s="37"/>
      <c r="AD130" s="37"/>
      <c r="AE130" s="37"/>
      <c r="AF130" s="37"/>
      <c r="AG130" s="37" t="s">
        <v>0</v>
      </c>
      <c r="AH130" s="37">
        <v>1</v>
      </c>
      <c r="AI130" s="37"/>
      <c r="AJ130" s="37"/>
      <c r="AK130" s="37" t="s">
        <v>0</v>
      </c>
      <c r="AL130" s="37">
        <v>1</v>
      </c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 t="s">
        <v>0</v>
      </c>
      <c r="BB130" s="37">
        <v>1</v>
      </c>
      <c r="BC130" s="37"/>
      <c r="BD130" s="37"/>
      <c r="BE130" s="37"/>
      <c r="BF130" s="37"/>
      <c r="BG130" s="37"/>
      <c r="BH130" s="37"/>
      <c r="BI130" s="37" t="s">
        <v>0</v>
      </c>
      <c r="BJ130" s="37">
        <v>1</v>
      </c>
    </row>
    <row r="131" spans="1:62" x14ac:dyDescent="0.25">
      <c r="A131" s="37">
        <v>127</v>
      </c>
      <c r="B131" s="37" t="s">
        <v>1435</v>
      </c>
      <c r="C131" s="37" t="s">
        <v>1481</v>
      </c>
      <c r="D131" s="37">
        <v>1</v>
      </c>
      <c r="E131" s="37" t="s">
        <v>1045</v>
      </c>
      <c r="F131" s="37" t="s">
        <v>1482</v>
      </c>
      <c r="G131" s="37" t="s">
        <v>532</v>
      </c>
      <c r="H131" s="37" t="s">
        <v>1435</v>
      </c>
      <c r="I131" s="46" t="s">
        <v>4219</v>
      </c>
      <c r="J131" s="46" t="s">
        <v>4809</v>
      </c>
      <c r="K131" s="37" t="str">
        <f t="shared" si="1"/>
        <v>119.82482</v>
      </c>
      <c r="L131" s="37" t="s">
        <v>458</v>
      </c>
      <c r="M131" s="37" t="s">
        <v>1483</v>
      </c>
      <c r="N131" s="46" t="s">
        <v>1484</v>
      </c>
      <c r="O131" s="37" t="s">
        <v>1485</v>
      </c>
      <c r="P131" s="46" t="s">
        <v>1486</v>
      </c>
      <c r="Q131" s="37"/>
      <c r="R131" s="37"/>
      <c r="S131" s="37" t="s">
        <v>0</v>
      </c>
      <c r="T131" s="37">
        <v>4</v>
      </c>
      <c r="U131" s="37"/>
      <c r="V131" s="37"/>
      <c r="W131" s="37" t="s">
        <v>0</v>
      </c>
      <c r="X131" s="37">
        <v>2</v>
      </c>
      <c r="Y131" s="37"/>
      <c r="Z131" s="37"/>
      <c r="AA131" s="37"/>
      <c r="AB131" s="37"/>
      <c r="AC131" s="37" t="s">
        <v>0</v>
      </c>
      <c r="AD131" s="37">
        <v>1</v>
      </c>
      <c r="AE131" s="37" t="s">
        <v>0</v>
      </c>
      <c r="AF131" s="37">
        <v>2</v>
      </c>
      <c r="AG131" s="37" t="s">
        <v>0</v>
      </c>
      <c r="AH131" s="37">
        <v>1</v>
      </c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 t="s">
        <v>0</v>
      </c>
      <c r="BB131" s="37">
        <v>1</v>
      </c>
      <c r="BC131" s="37"/>
      <c r="BD131" s="37"/>
      <c r="BE131" s="37"/>
      <c r="BF131" s="37"/>
      <c r="BG131" s="37"/>
      <c r="BH131" s="37"/>
      <c r="BI131" s="37" t="s">
        <v>0</v>
      </c>
      <c r="BJ131" s="37">
        <v>1</v>
      </c>
    </row>
    <row r="132" spans="1:62" x14ac:dyDescent="0.25">
      <c r="A132" s="37">
        <v>128</v>
      </c>
      <c r="B132" s="37" t="s">
        <v>1435</v>
      </c>
      <c r="C132" s="37" t="s">
        <v>1487</v>
      </c>
      <c r="D132" s="37">
        <v>1</v>
      </c>
      <c r="E132" s="37" t="s">
        <v>1045</v>
      </c>
      <c r="F132" s="37" t="s">
        <v>1488</v>
      </c>
      <c r="G132" s="37" t="s">
        <v>532</v>
      </c>
      <c r="H132" s="37" t="s">
        <v>1435</v>
      </c>
      <c r="I132" s="46" t="s">
        <v>4220</v>
      </c>
      <c r="J132" s="46" t="s">
        <v>4810</v>
      </c>
      <c r="K132" s="37" t="str">
        <f t="shared" si="1"/>
        <v>119.786599</v>
      </c>
      <c r="L132" s="37" t="s">
        <v>458</v>
      </c>
      <c r="M132" s="37" t="s">
        <v>1489</v>
      </c>
      <c r="N132" s="46" t="s">
        <v>1466</v>
      </c>
      <c r="O132" s="37" t="s">
        <v>1490</v>
      </c>
      <c r="P132" s="46" t="s">
        <v>1491</v>
      </c>
      <c r="Q132" s="37"/>
      <c r="R132" s="37"/>
      <c r="S132" s="37" t="s">
        <v>0</v>
      </c>
      <c r="T132" s="37">
        <v>1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 t="s">
        <v>0</v>
      </c>
      <c r="AH132" s="37">
        <v>1</v>
      </c>
      <c r="AI132" s="37"/>
      <c r="AJ132" s="37"/>
      <c r="AK132" s="37" t="s">
        <v>0</v>
      </c>
      <c r="AL132" s="37">
        <v>1</v>
      </c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 t="s">
        <v>0</v>
      </c>
      <c r="BB132" s="37">
        <v>1</v>
      </c>
      <c r="BC132" s="37"/>
      <c r="BD132" s="37"/>
      <c r="BE132" s="37"/>
      <c r="BF132" s="37"/>
      <c r="BG132" s="37"/>
      <c r="BH132" s="37"/>
      <c r="BI132" s="37"/>
      <c r="BJ132" s="37"/>
    </row>
    <row r="133" spans="1:62" x14ac:dyDescent="0.25">
      <c r="A133" s="37">
        <v>129</v>
      </c>
      <c r="B133" s="37" t="s">
        <v>1435</v>
      </c>
      <c r="C133" s="37" t="s">
        <v>1492</v>
      </c>
      <c r="D133" s="37">
        <v>1</v>
      </c>
      <c r="E133" s="37" t="s">
        <v>1045</v>
      </c>
      <c r="F133" s="37" t="s">
        <v>1493</v>
      </c>
      <c r="G133" s="37" t="s">
        <v>532</v>
      </c>
      <c r="H133" s="37" t="s">
        <v>1435</v>
      </c>
      <c r="I133" s="46" t="s">
        <v>4221</v>
      </c>
      <c r="J133" s="46" t="s">
        <v>4811</v>
      </c>
      <c r="K133" s="37" t="str">
        <f t="shared" si="1"/>
        <v>119.820438</v>
      </c>
      <c r="L133" s="37" t="s">
        <v>458</v>
      </c>
      <c r="M133" s="37" t="s">
        <v>1471</v>
      </c>
      <c r="N133" s="46" t="s">
        <v>1472</v>
      </c>
      <c r="O133" s="37" t="s">
        <v>1494</v>
      </c>
      <c r="P133" s="46" t="s">
        <v>1495</v>
      </c>
      <c r="Q133" s="37"/>
      <c r="R133" s="37"/>
      <c r="S133" s="37" t="s">
        <v>0</v>
      </c>
      <c r="T133" s="37">
        <v>1</v>
      </c>
      <c r="U133" s="37"/>
      <c r="V133" s="37"/>
      <c r="W133" s="37" t="s">
        <v>0</v>
      </c>
      <c r="X133" s="37">
        <v>1</v>
      </c>
      <c r="Y133" s="37"/>
      <c r="Z133" s="37"/>
      <c r="AA133" s="37"/>
      <c r="AB133" s="37"/>
      <c r="AC133" s="37" t="s">
        <v>0</v>
      </c>
      <c r="AD133" s="37">
        <v>1</v>
      </c>
      <c r="AE133" s="37"/>
      <c r="AF133" s="37"/>
      <c r="AG133" s="37" t="s">
        <v>0</v>
      </c>
      <c r="AH133" s="37">
        <v>1</v>
      </c>
      <c r="AI133" s="37"/>
      <c r="AJ133" s="37"/>
      <c r="AK133" s="37" t="s">
        <v>0</v>
      </c>
      <c r="AL133" s="37">
        <v>1</v>
      </c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 t="s">
        <v>0</v>
      </c>
      <c r="BB133" s="37">
        <v>1</v>
      </c>
      <c r="BC133" s="37"/>
      <c r="BD133" s="37"/>
      <c r="BE133" s="37"/>
      <c r="BF133" s="37"/>
      <c r="BG133" s="37"/>
      <c r="BH133" s="37"/>
      <c r="BI133" s="37"/>
      <c r="BJ133" s="37"/>
    </row>
    <row r="134" spans="1:62" x14ac:dyDescent="0.25">
      <c r="A134" s="37">
        <v>130</v>
      </c>
      <c r="B134" s="37" t="s">
        <v>1435</v>
      </c>
      <c r="C134" s="37" t="s">
        <v>1496</v>
      </c>
      <c r="D134" s="37">
        <v>1</v>
      </c>
      <c r="E134" s="37" t="s">
        <v>1045</v>
      </c>
      <c r="F134" s="37" t="s">
        <v>1497</v>
      </c>
      <c r="G134" s="37" t="s">
        <v>532</v>
      </c>
      <c r="H134" s="37" t="s">
        <v>1435</v>
      </c>
      <c r="I134" s="46" t="s">
        <v>4222</v>
      </c>
      <c r="J134" s="46" t="s">
        <v>4812</v>
      </c>
      <c r="K134" s="37" t="str">
        <f t="shared" ref="K134:K197" si="2">CONCATENATE("",J134)</f>
        <v>119.823985</v>
      </c>
      <c r="L134" s="37" t="s">
        <v>458</v>
      </c>
      <c r="M134" s="37" t="s">
        <v>1483</v>
      </c>
      <c r="N134" s="46" t="s">
        <v>1484</v>
      </c>
      <c r="O134" s="37" t="s">
        <v>1498</v>
      </c>
      <c r="P134" s="46" t="s">
        <v>1499</v>
      </c>
      <c r="Q134" s="37"/>
      <c r="R134" s="37"/>
      <c r="S134" s="37" t="s">
        <v>0</v>
      </c>
      <c r="T134" s="37">
        <v>1</v>
      </c>
      <c r="U134" s="37"/>
      <c r="V134" s="37"/>
      <c r="W134" s="37" t="s">
        <v>0</v>
      </c>
      <c r="X134" s="37">
        <v>1</v>
      </c>
      <c r="Y134" s="37"/>
      <c r="Z134" s="37"/>
      <c r="AA134" s="37"/>
      <c r="AB134" s="37"/>
      <c r="AC134" s="37" t="s">
        <v>0</v>
      </c>
      <c r="AD134" s="37">
        <v>1</v>
      </c>
      <c r="AE134" s="37" t="s">
        <v>0</v>
      </c>
      <c r="AF134" s="37">
        <v>1</v>
      </c>
      <c r="AG134" s="37"/>
      <c r="AH134" s="37"/>
      <c r="AI134" s="37" t="s">
        <v>0</v>
      </c>
      <c r="AJ134" s="37">
        <v>1</v>
      </c>
      <c r="AK134" s="37" t="s">
        <v>0</v>
      </c>
      <c r="AL134" s="37">
        <v>1</v>
      </c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 t="s">
        <v>0</v>
      </c>
      <c r="BB134" s="37">
        <v>1</v>
      </c>
      <c r="BC134" s="37"/>
      <c r="BD134" s="37"/>
      <c r="BE134" s="37"/>
      <c r="BF134" s="37"/>
      <c r="BG134" s="37"/>
      <c r="BH134" s="37"/>
      <c r="BI134" s="37"/>
      <c r="BJ134" s="37"/>
    </row>
    <row r="135" spans="1:62" x14ac:dyDescent="0.25">
      <c r="A135" s="37">
        <v>131</v>
      </c>
      <c r="B135" s="37" t="s">
        <v>1435</v>
      </c>
      <c r="C135" s="37" t="s">
        <v>1500</v>
      </c>
      <c r="D135" s="37">
        <v>1</v>
      </c>
      <c r="E135" s="37" t="s">
        <v>1045</v>
      </c>
      <c r="F135" s="37" t="s">
        <v>1501</v>
      </c>
      <c r="G135" s="37" t="s">
        <v>532</v>
      </c>
      <c r="H135" s="37" t="s">
        <v>1435</v>
      </c>
      <c r="I135" s="46" t="s">
        <v>4223</v>
      </c>
      <c r="J135" s="46" t="s">
        <v>4813</v>
      </c>
      <c r="K135" s="37" t="str">
        <f t="shared" si="2"/>
        <v>119.800909</v>
      </c>
      <c r="L135" s="37" t="s">
        <v>458</v>
      </c>
      <c r="M135" s="37" t="s">
        <v>1459</v>
      </c>
      <c r="N135" s="46" t="s">
        <v>1460</v>
      </c>
      <c r="O135" s="37" t="s">
        <v>1502</v>
      </c>
      <c r="P135" s="46" t="s">
        <v>1503</v>
      </c>
      <c r="Q135" s="37"/>
      <c r="R135" s="37"/>
      <c r="S135" s="37" t="s">
        <v>0</v>
      </c>
      <c r="T135" s="37">
        <v>1</v>
      </c>
      <c r="U135" s="37"/>
      <c r="V135" s="37"/>
      <c r="W135" s="37" t="s">
        <v>0</v>
      </c>
      <c r="X135" s="37">
        <v>1</v>
      </c>
      <c r="Y135" s="37"/>
      <c r="Z135" s="37"/>
      <c r="AA135" s="37"/>
      <c r="AB135" s="37"/>
      <c r="AC135" s="37" t="s">
        <v>0</v>
      </c>
      <c r="AD135" s="37">
        <v>1</v>
      </c>
      <c r="AE135" s="37"/>
      <c r="AF135" s="37"/>
      <c r="AG135" s="37" t="s">
        <v>0</v>
      </c>
      <c r="AH135" s="37">
        <v>1</v>
      </c>
      <c r="AI135" s="37"/>
      <c r="AJ135" s="37"/>
      <c r="AK135" s="37" t="s">
        <v>0</v>
      </c>
      <c r="AL135" s="37">
        <v>1</v>
      </c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 t="s">
        <v>0</v>
      </c>
      <c r="BB135" s="37">
        <v>1</v>
      </c>
      <c r="BC135" s="37"/>
      <c r="BD135" s="37"/>
      <c r="BE135" s="37"/>
      <c r="BF135" s="37"/>
      <c r="BG135" s="37"/>
      <c r="BH135" s="37"/>
      <c r="BI135" s="37"/>
      <c r="BJ135" s="37"/>
    </row>
    <row r="136" spans="1:62" x14ac:dyDescent="0.25">
      <c r="A136" s="37">
        <v>132</v>
      </c>
      <c r="B136" s="37" t="s">
        <v>1435</v>
      </c>
      <c r="C136" s="37" t="s">
        <v>1423</v>
      </c>
      <c r="D136" s="37">
        <v>1</v>
      </c>
      <c r="E136" s="37" t="s">
        <v>1045</v>
      </c>
      <c r="F136" s="37" t="s">
        <v>1504</v>
      </c>
      <c r="G136" s="37" t="s">
        <v>532</v>
      </c>
      <c r="H136" s="37" t="s">
        <v>1435</v>
      </c>
      <c r="I136" s="46" t="s">
        <v>4224</v>
      </c>
      <c r="J136" s="46" t="s">
        <v>4814</v>
      </c>
      <c r="K136" s="37" t="str">
        <f t="shared" si="2"/>
        <v>119.770026</v>
      </c>
      <c r="L136" s="37" t="s">
        <v>458</v>
      </c>
      <c r="M136" s="37" t="s">
        <v>1489</v>
      </c>
      <c r="N136" s="46" t="s">
        <v>1466</v>
      </c>
      <c r="O136" s="37" t="s">
        <v>1505</v>
      </c>
      <c r="P136" s="46" t="s">
        <v>1506</v>
      </c>
      <c r="Q136" s="37"/>
      <c r="R136" s="37"/>
      <c r="S136" s="37" t="s">
        <v>0</v>
      </c>
      <c r="T136" s="37">
        <v>1</v>
      </c>
      <c r="U136" s="37"/>
      <c r="V136" s="37"/>
      <c r="W136" s="37"/>
      <c r="X136" s="37"/>
      <c r="Y136" s="37"/>
      <c r="Z136" s="37"/>
      <c r="AA136" s="37"/>
      <c r="AB136" s="37"/>
      <c r="AC136" s="37" t="s">
        <v>0</v>
      </c>
      <c r="AD136" s="37">
        <v>1</v>
      </c>
      <c r="AE136" s="37"/>
      <c r="AF136" s="37"/>
      <c r="AG136" s="37" t="s">
        <v>0</v>
      </c>
      <c r="AH136" s="37">
        <v>1</v>
      </c>
      <c r="AI136" s="37"/>
      <c r="AJ136" s="37"/>
      <c r="AK136" s="37" t="s">
        <v>0</v>
      </c>
      <c r="AL136" s="37">
        <v>1</v>
      </c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 t="s">
        <v>0</v>
      </c>
      <c r="BB136" s="37">
        <v>1</v>
      </c>
      <c r="BC136" s="37"/>
      <c r="BD136" s="37"/>
      <c r="BE136" s="37"/>
      <c r="BF136" s="37"/>
      <c r="BG136" s="37"/>
      <c r="BH136" s="37"/>
      <c r="BI136" s="37"/>
      <c r="BJ136" s="37"/>
    </row>
    <row r="137" spans="1:62" x14ac:dyDescent="0.25">
      <c r="A137" s="37">
        <v>133</v>
      </c>
      <c r="B137" s="37" t="s">
        <v>1507</v>
      </c>
      <c r="C137" s="37" t="s">
        <v>1508</v>
      </c>
      <c r="D137" s="37">
        <v>1</v>
      </c>
      <c r="E137" s="37" t="s">
        <v>1037</v>
      </c>
      <c r="F137" s="37" t="s">
        <v>1509</v>
      </c>
      <c r="G137" s="37" t="s">
        <v>532</v>
      </c>
      <c r="H137" s="37" t="s">
        <v>1507</v>
      </c>
      <c r="I137" s="46" t="s">
        <v>4225</v>
      </c>
      <c r="J137" s="46" t="s">
        <v>4815</v>
      </c>
      <c r="K137" s="37" t="str">
        <f t="shared" si="2"/>
        <v>119.753068</v>
      </c>
      <c r="L137" s="37" t="s">
        <v>458</v>
      </c>
      <c r="M137" s="37" t="s">
        <v>1510</v>
      </c>
      <c r="N137" s="46" t="s">
        <v>1511</v>
      </c>
      <c r="O137" s="37" t="s">
        <v>1512</v>
      </c>
      <c r="P137" s="46" t="s">
        <v>1513</v>
      </c>
      <c r="Q137" s="37"/>
      <c r="R137" s="37"/>
      <c r="S137" s="37" t="s">
        <v>0</v>
      </c>
      <c r="T137" s="37">
        <v>4</v>
      </c>
      <c r="U137" s="37"/>
      <c r="V137" s="37"/>
      <c r="W137" s="37" t="s">
        <v>0</v>
      </c>
      <c r="X137" s="37">
        <v>2</v>
      </c>
      <c r="Y137" s="37" t="s">
        <v>0</v>
      </c>
      <c r="Z137" s="37">
        <v>2</v>
      </c>
      <c r="AA137" s="37"/>
      <c r="AB137" s="37"/>
      <c r="AC137" s="37" t="s">
        <v>0</v>
      </c>
      <c r="AD137" s="37">
        <v>1</v>
      </c>
      <c r="AE137" s="37" t="s">
        <v>0</v>
      </c>
      <c r="AF137" s="37">
        <v>3</v>
      </c>
      <c r="AG137" s="37" t="s">
        <v>0</v>
      </c>
      <c r="AH137" s="37">
        <v>1</v>
      </c>
      <c r="AI137" s="37" t="s">
        <v>0</v>
      </c>
      <c r="AJ137" s="37">
        <v>2</v>
      </c>
      <c r="AK137" s="37" t="s">
        <v>0</v>
      </c>
      <c r="AL137" s="37">
        <v>2</v>
      </c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 t="s">
        <v>0</v>
      </c>
      <c r="BB137" s="37">
        <v>1</v>
      </c>
      <c r="BC137" s="37"/>
      <c r="BD137" s="37"/>
      <c r="BE137" s="37"/>
      <c r="BF137" s="37"/>
      <c r="BG137" s="37"/>
      <c r="BH137" s="37"/>
      <c r="BI137" s="37"/>
      <c r="BJ137" s="37"/>
    </row>
    <row r="138" spans="1:62" x14ac:dyDescent="0.25">
      <c r="A138" s="37">
        <v>134</v>
      </c>
      <c r="B138" s="37" t="s">
        <v>1507</v>
      </c>
      <c r="C138" s="37" t="s">
        <v>1508</v>
      </c>
      <c r="D138" s="37">
        <v>2</v>
      </c>
      <c r="E138" s="37" t="s">
        <v>1025</v>
      </c>
      <c r="F138" s="37" t="s">
        <v>1509</v>
      </c>
      <c r="G138" s="37" t="s">
        <v>532</v>
      </c>
      <c r="H138" s="37" t="s">
        <v>1507</v>
      </c>
      <c r="I138" s="46" t="s">
        <v>4225</v>
      </c>
      <c r="J138" s="46" t="s">
        <v>4815</v>
      </c>
      <c r="K138" s="37" t="str">
        <f t="shared" si="2"/>
        <v>119.753068</v>
      </c>
      <c r="L138" s="37" t="s">
        <v>458</v>
      </c>
      <c r="M138" s="37" t="s">
        <v>1510</v>
      </c>
      <c r="N138" s="46" t="s">
        <v>1511</v>
      </c>
      <c r="O138" s="37" t="s">
        <v>1512</v>
      </c>
      <c r="P138" s="46" t="s">
        <v>1513</v>
      </c>
      <c r="Q138" s="37"/>
      <c r="R138" s="37"/>
      <c r="S138" s="37" t="s">
        <v>0</v>
      </c>
      <c r="T138" s="37">
        <v>2</v>
      </c>
      <c r="U138" s="37" t="s">
        <v>0</v>
      </c>
      <c r="V138" s="37">
        <v>1</v>
      </c>
      <c r="W138" s="37" t="s">
        <v>0</v>
      </c>
      <c r="X138" s="37">
        <v>4</v>
      </c>
      <c r="Y138" s="37" t="s">
        <v>0</v>
      </c>
      <c r="Z138" s="37">
        <v>2</v>
      </c>
      <c r="AA138" s="37"/>
      <c r="AB138" s="37"/>
      <c r="AC138" s="37" t="s">
        <v>0</v>
      </c>
      <c r="AD138" s="37">
        <v>1</v>
      </c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 t="s">
        <v>0</v>
      </c>
      <c r="AT138" s="37">
        <v>1</v>
      </c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 t="s">
        <v>0</v>
      </c>
      <c r="BJ138" s="37">
        <v>1</v>
      </c>
    </row>
    <row r="139" spans="1:62" x14ac:dyDescent="0.25">
      <c r="A139" s="37">
        <v>135</v>
      </c>
      <c r="B139" s="37" t="s">
        <v>1507</v>
      </c>
      <c r="C139" s="37" t="s">
        <v>1514</v>
      </c>
      <c r="D139" s="37">
        <v>1</v>
      </c>
      <c r="E139" s="37" t="s">
        <v>1037</v>
      </c>
      <c r="F139" s="37" t="s">
        <v>1515</v>
      </c>
      <c r="G139" s="37" t="s">
        <v>532</v>
      </c>
      <c r="H139" s="37" t="s">
        <v>1507</v>
      </c>
      <c r="I139" s="46" t="s">
        <v>4226</v>
      </c>
      <c r="J139" s="46" t="s">
        <v>4816</v>
      </c>
      <c r="K139" s="37" t="str">
        <f t="shared" si="2"/>
        <v>119.760443</v>
      </c>
      <c r="L139" s="37" t="s">
        <v>458</v>
      </c>
      <c r="M139" s="37" t="s">
        <v>1516</v>
      </c>
      <c r="N139" s="46" t="s">
        <v>1517</v>
      </c>
      <c r="O139" s="37" t="s">
        <v>1518</v>
      </c>
      <c r="P139" s="46" t="s">
        <v>1519</v>
      </c>
      <c r="Q139" s="37"/>
      <c r="R139" s="37"/>
      <c r="S139" s="37" t="s">
        <v>0</v>
      </c>
      <c r="T139" s="37">
        <v>1</v>
      </c>
      <c r="U139" s="37"/>
      <c r="V139" s="37"/>
      <c r="W139" s="37" t="s">
        <v>0</v>
      </c>
      <c r="X139" s="37">
        <v>1</v>
      </c>
      <c r="Y139" s="37" t="s">
        <v>0</v>
      </c>
      <c r="Z139" s="37">
        <v>1</v>
      </c>
      <c r="AA139" s="37"/>
      <c r="AB139" s="37"/>
      <c r="AC139" s="37" t="s">
        <v>0</v>
      </c>
      <c r="AD139" s="37">
        <v>1</v>
      </c>
      <c r="AE139" s="37" t="s">
        <v>0</v>
      </c>
      <c r="AF139" s="37">
        <v>1</v>
      </c>
      <c r="AG139" s="37"/>
      <c r="AH139" s="37"/>
      <c r="AI139" s="37" t="s">
        <v>0</v>
      </c>
      <c r="AJ139" s="37">
        <v>1</v>
      </c>
      <c r="AK139" s="37" t="s">
        <v>0</v>
      </c>
      <c r="AL139" s="37">
        <v>1</v>
      </c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 t="s">
        <v>0</v>
      </c>
      <c r="BB139" s="37">
        <v>1</v>
      </c>
      <c r="BC139" s="37"/>
      <c r="BD139" s="37"/>
      <c r="BE139" s="37"/>
      <c r="BF139" s="37"/>
      <c r="BG139" s="37"/>
      <c r="BH139" s="37"/>
      <c r="BI139" s="37"/>
      <c r="BJ139" s="37"/>
    </row>
    <row r="140" spans="1:62" x14ac:dyDescent="0.25">
      <c r="A140" s="37">
        <v>136</v>
      </c>
      <c r="B140" s="37" t="s">
        <v>1507</v>
      </c>
      <c r="C140" s="37" t="s">
        <v>1514</v>
      </c>
      <c r="D140" s="37">
        <v>2</v>
      </c>
      <c r="E140" s="37" t="s">
        <v>1025</v>
      </c>
      <c r="F140" s="37" t="s">
        <v>1515</v>
      </c>
      <c r="G140" s="37" t="s">
        <v>532</v>
      </c>
      <c r="H140" s="37" t="s">
        <v>1507</v>
      </c>
      <c r="I140" s="46" t="s">
        <v>4226</v>
      </c>
      <c r="J140" s="46" t="s">
        <v>4816</v>
      </c>
      <c r="K140" s="37" t="str">
        <f t="shared" si="2"/>
        <v>119.760443</v>
      </c>
      <c r="L140" s="37" t="s">
        <v>458</v>
      </c>
      <c r="M140" s="37" t="s">
        <v>1516</v>
      </c>
      <c r="N140" s="46" t="s">
        <v>1517</v>
      </c>
      <c r="O140" s="37" t="s">
        <v>1518</v>
      </c>
      <c r="P140" s="46" t="s">
        <v>1519</v>
      </c>
      <c r="Q140" s="37"/>
      <c r="R140" s="37"/>
      <c r="S140" s="37" t="s">
        <v>0</v>
      </c>
      <c r="T140" s="37">
        <v>2</v>
      </c>
      <c r="U140" s="37"/>
      <c r="V140" s="37"/>
      <c r="W140" s="37" t="s">
        <v>0</v>
      </c>
      <c r="X140" s="37">
        <v>1</v>
      </c>
      <c r="Y140" s="37" t="s">
        <v>0</v>
      </c>
      <c r="Z140" s="37">
        <v>1</v>
      </c>
      <c r="AA140" s="37"/>
      <c r="AB140" s="37"/>
      <c r="AC140" s="37"/>
      <c r="AD140" s="37"/>
      <c r="AE140" s="37" t="s">
        <v>0</v>
      </c>
      <c r="AF140" s="37">
        <v>1</v>
      </c>
      <c r="AG140" s="37" t="s">
        <v>0</v>
      </c>
      <c r="AH140" s="37">
        <v>1</v>
      </c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 t="s">
        <v>0</v>
      </c>
      <c r="AT140" s="37">
        <v>1</v>
      </c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 t="s">
        <v>0</v>
      </c>
      <c r="BJ140" s="37">
        <v>1</v>
      </c>
    </row>
    <row r="141" spans="1:62" x14ac:dyDescent="0.25">
      <c r="A141" s="37">
        <v>137</v>
      </c>
      <c r="B141" s="37" t="s">
        <v>1507</v>
      </c>
      <c r="C141" s="37" t="s">
        <v>1520</v>
      </c>
      <c r="D141" s="37">
        <v>1</v>
      </c>
      <c r="E141" s="37" t="s">
        <v>1045</v>
      </c>
      <c r="F141" s="37" t="s">
        <v>1521</v>
      </c>
      <c r="G141" s="37" t="s">
        <v>532</v>
      </c>
      <c r="H141" s="37" t="s">
        <v>1507</v>
      </c>
      <c r="I141" s="46" t="s">
        <v>4227</v>
      </c>
      <c r="J141" s="46" t="s">
        <v>4817</v>
      </c>
      <c r="K141" s="37" t="str">
        <f t="shared" si="2"/>
        <v>119.684679</v>
      </c>
      <c r="L141" s="37" t="s">
        <v>458</v>
      </c>
      <c r="M141" s="37" t="s">
        <v>1522</v>
      </c>
      <c r="N141" s="46" t="s">
        <v>1523</v>
      </c>
      <c r="O141" s="37" t="s">
        <v>1524</v>
      </c>
      <c r="P141" s="46" t="s">
        <v>1525</v>
      </c>
      <c r="Q141" s="37"/>
      <c r="R141" s="37"/>
      <c r="S141" s="37" t="s">
        <v>0</v>
      </c>
      <c r="T141" s="37">
        <v>3</v>
      </c>
      <c r="U141" s="37"/>
      <c r="V141" s="37"/>
      <c r="W141" s="37" t="s">
        <v>0</v>
      </c>
      <c r="X141" s="37">
        <v>2</v>
      </c>
      <c r="Y141" s="37"/>
      <c r="Z141" s="37"/>
      <c r="AA141" s="37"/>
      <c r="AB141" s="37"/>
      <c r="AC141" s="37" t="s">
        <v>0</v>
      </c>
      <c r="AD141" s="37">
        <v>1</v>
      </c>
      <c r="AE141" s="37" t="s">
        <v>0</v>
      </c>
      <c r="AF141" s="37">
        <v>1</v>
      </c>
      <c r="AG141" s="37" t="s">
        <v>0</v>
      </c>
      <c r="AH141" s="37">
        <v>1</v>
      </c>
      <c r="AI141" s="37" t="s">
        <v>0</v>
      </c>
      <c r="AJ141" s="37">
        <v>1</v>
      </c>
      <c r="AK141" s="37" t="s">
        <v>0</v>
      </c>
      <c r="AL141" s="37">
        <v>1</v>
      </c>
      <c r="AM141" s="37"/>
      <c r="AN141" s="37"/>
      <c r="AO141" s="37"/>
      <c r="AP141" s="37"/>
      <c r="AQ141" s="37"/>
      <c r="AR141" s="37"/>
      <c r="AS141" s="37" t="s">
        <v>0</v>
      </c>
      <c r="AT141" s="37">
        <v>1</v>
      </c>
      <c r="AU141" s="37"/>
      <c r="AV141" s="37"/>
      <c r="AW141" s="37"/>
      <c r="AX141" s="37"/>
      <c r="AY141" s="37"/>
      <c r="AZ141" s="37"/>
      <c r="BA141" s="37" t="s">
        <v>0</v>
      </c>
      <c r="BB141" s="37">
        <v>1</v>
      </c>
      <c r="BC141" s="37"/>
      <c r="BD141" s="37"/>
      <c r="BE141" s="37"/>
      <c r="BF141" s="37"/>
      <c r="BG141" s="37"/>
      <c r="BH141" s="37"/>
      <c r="BI141" s="37" t="s">
        <v>0</v>
      </c>
      <c r="BJ141" s="37">
        <v>1</v>
      </c>
    </row>
    <row r="142" spans="1:62" x14ac:dyDescent="0.25">
      <c r="A142" s="37">
        <v>138</v>
      </c>
      <c r="B142" s="37" t="s">
        <v>1507</v>
      </c>
      <c r="C142" s="37" t="s">
        <v>1526</v>
      </c>
      <c r="D142" s="37">
        <v>1</v>
      </c>
      <c r="E142" s="37" t="s">
        <v>1045</v>
      </c>
      <c r="F142" s="37" t="s">
        <v>1527</v>
      </c>
      <c r="G142" s="37" t="s">
        <v>532</v>
      </c>
      <c r="H142" s="37" t="s">
        <v>1507</v>
      </c>
      <c r="I142" s="46" t="s">
        <v>4228</v>
      </c>
      <c r="J142" s="46" t="s">
        <v>4818</v>
      </c>
      <c r="K142" s="37" t="str">
        <f t="shared" si="2"/>
        <v>119.681908</v>
      </c>
      <c r="L142" s="37" t="s">
        <v>458</v>
      </c>
      <c r="M142" s="37" t="s">
        <v>1528</v>
      </c>
      <c r="N142" s="46" t="s">
        <v>1529</v>
      </c>
      <c r="O142" s="37" t="s">
        <v>1530</v>
      </c>
      <c r="P142" s="46" t="s">
        <v>1531</v>
      </c>
      <c r="Q142" s="37"/>
      <c r="R142" s="37"/>
      <c r="S142" s="37" t="s">
        <v>0</v>
      </c>
      <c r="T142" s="37">
        <v>3</v>
      </c>
      <c r="U142" s="37"/>
      <c r="V142" s="37"/>
      <c r="W142" s="37" t="s">
        <v>0</v>
      </c>
      <c r="X142" s="37">
        <v>2</v>
      </c>
      <c r="Y142" s="37"/>
      <c r="Z142" s="37"/>
      <c r="AA142" s="37"/>
      <c r="AB142" s="37"/>
      <c r="AC142" s="37" t="s">
        <v>0</v>
      </c>
      <c r="AD142" s="37">
        <v>1</v>
      </c>
      <c r="AE142" s="37" t="s">
        <v>0</v>
      </c>
      <c r="AF142" s="37">
        <v>1</v>
      </c>
      <c r="AG142" s="37" t="s">
        <v>0</v>
      </c>
      <c r="AH142" s="37">
        <v>1</v>
      </c>
      <c r="AI142" s="37" t="s">
        <v>0</v>
      </c>
      <c r="AJ142" s="37">
        <v>1</v>
      </c>
      <c r="AK142" s="37" t="s">
        <v>0</v>
      </c>
      <c r="AL142" s="37">
        <v>1</v>
      </c>
      <c r="AM142" s="37"/>
      <c r="AN142" s="37"/>
      <c r="AO142" s="37"/>
      <c r="AP142" s="37"/>
      <c r="AQ142" s="37"/>
      <c r="AR142" s="37"/>
      <c r="AS142" s="37" t="s">
        <v>0</v>
      </c>
      <c r="AT142" s="37">
        <v>1</v>
      </c>
      <c r="AU142" s="37"/>
      <c r="AV142" s="37"/>
      <c r="AW142" s="37"/>
      <c r="AX142" s="37"/>
      <c r="AY142" s="37"/>
      <c r="AZ142" s="37"/>
      <c r="BA142" s="37" t="s">
        <v>0</v>
      </c>
      <c r="BB142" s="37">
        <v>1</v>
      </c>
      <c r="BC142" s="37"/>
      <c r="BD142" s="37"/>
      <c r="BE142" s="37"/>
      <c r="BF142" s="37"/>
      <c r="BG142" s="37"/>
      <c r="BH142" s="37"/>
      <c r="BI142" s="37" t="s">
        <v>0</v>
      </c>
      <c r="BJ142" s="37">
        <v>1</v>
      </c>
    </row>
    <row r="143" spans="1:62" x14ac:dyDescent="0.25">
      <c r="A143" s="37">
        <v>139</v>
      </c>
      <c r="B143" s="37" t="s">
        <v>1532</v>
      </c>
      <c r="C143" s="37" t="s">
        <v>1533</v>
      </c>
      <c r="D143" s="37">
        <v>1</v>
      </c>
      <c r="E143" s="37" t="s">
        <v>1045</v>
      </c>
      <c r="F143" s="37" t="s">
        <v>1534</v>
      </c>
      <c r="G143" s="37" t="s">
        <v>532</v>
      </c>
      <c r="H143" s="37" t="s">
        <v>1532</v>
      </c>
      <c r="I143" s="46" t="s">
        <v>4229</v>
      </c>
      <c r="J143" s="46" t="s">
        <v>4819</v>
      </c>
      <c r="K143" s="37" t="str">
        <f t="shared" si="2"/>
        <v>119.84286</v>
      </c>
      <c r="L143" s="37" t="s">
        <v>458</v>
      </c>
      <c r="M143" s="37" t="s">
        <v>1535</v>
      </c>
      <c r="N143" s="46" t="s">
        <v>1536</v>
      </c>
      <c r="O143" s="37" t="s">
        <v>1537</v>
      </c>
      <c r="P143" s="46" t="s">
        <v>1538</v>
      </c>
      <c r="Q143" s="37"/>
      <c r="R143" s="37"/>
      <c r="S143" s="37" t="s">
        <v>0</v>
      </c>
      <c r="T143" s="37">
        <v>2</v>
      </c>
      <c r="U143" s="37"/>
      <c r="V143" s="37"/>
      <c r="W143" s="37" t="s">
        <v>0</v>
      </c>
      <c r="X143" s="37">
        <v>2</v>
      </c>
      <c r="Y143" s="37"/>
      <c r="Z143" s="37"/>
      <c r="AA143" s="37"/>
      <c r="AB143" s="37"/>
      <c r="AC143" s="37" t="s">
        <v>0</v>
      </c>
      <c r="AD143" s="37">
        <v>1</v>
      </c>
      <c r="AE143" s="37" t="s">
        <v>0</v>
      </c>
      <c r="AF143" s="37">
        <v>1</v>
      </c>
      <c r="AG143" s="37" t="s">
        <v>0</v>
      </c>
      <c r="AH143" s="37">
        <v>1</v>
      </c>
      <c r="AI143" s="37" t="s">
        <v>0</v>
      </c>
      <c r="AJ143" s="37">
        <v>1</v>
      </c>
      <c r="AK143" s="37" t="s">
        <v>0</v>
      </c>
      <c r="AL143" s="37">
        <v>1</v>
      </c>
      <c r="AM143" s="37"/>
      <c r="AN143" s="37"/>
      <c r="AO143" s="37"/>
      <c r="AP143" s="37"/>
      <c r="AQ143" s="37"/>
      <c r="AR143" s="37"/>
      <c r="AS143" s="37" t="s">
        <v>0</v>
      </c>
      <c r="AT143" s="37">
        <v>1</v>
      </c>
      <c r="AU143" s="37"/>
      <c r="AV143" s="37"/>
      <c r="AW143" s="37"/>
      <c r="AX143" s="37"/>
      <c r="AY143" s="37"/>
      <c r="AZ143" s="37"/>
      <c r="BA143" s="37" t="s">
        <v>0</v>
      </c>
      <c r="BB143" s="37">
        <v>1</v>
      </c>
      <c r="BC143" s="37"/>
      <c r="BD143" s="37"/>
      <c r="BE143" s="37"/>
      <c r="BF143" s="37"/>
      <c r="BG143" s="37"/>
      <c r="BH143" s="37"/>
      <c r="BI143" s="37" t="s">
        <v>0</v>
      </c>
      <c r="BJ143" s="37">
        <v>1</v>
      </c>
    </row>
    <row r="144" spans="1:62" x14ac:dyDescent="0.25">
      <c r="A144" s="37">
        <v>140</v>
      </c>
      <c r="B144" s="37" t="s">
        <v>1507</v>
      </c>
      <c r="C144" s="37" t="s">
        <v>1539</v>
      </c>
      <c r="D144" s="37">
        <v>1</v>
      </c>
      <c r="E144" s="37" t="s">
        <v>1045</v>
      </c>
      <c r="F144" s="37" t="s">
        <v>1540</v>
      </c>
      <c r="G144" s="37" t="s">
        <v>532</v>
      </c>
      <c r="H144" s="37" t="s">
        <v>1507</v>
      </c>
      <c r="I144" s="46" t="s">
        <v>4230</v>
      </c>
      <c r="J144" s="46" t="s">
        <v>4820</v>
      </c>
      <c r="K144" s="37" t="str">
        <f t="shared" si="2"/>
        <v>119.801909</v>
      </c>
      <c r="L144" s="37" t="s">
        <v>458</v>
      </c>
      <c r="M144" s="37" t="s">
        <v>1541</v>
      </c>
      <c r="N144" s="46" t="s">
        <v>1542</v>
      </c>
      <c r="O144" s="37" t="s">
        <v>1543</v>
      </c>
      <c r="P144" s="46" t="s">
        <v>1544</v>
      </c>
      <c r="Q144" s="37"/>
      <c r="R144" s="37"/>
      <c r="S144" s="37" t="s">
        <v>0</v>
      </c>
      <c r="T144" s="37">
        <v>3</v>
      </c>
      <c r="U144" s="37"/>
      <c r="V144" s="37"/>
      <c r="W144" s="37" t="s">
        <v>0</v>
      </c>
      <c r="X144" s="37">
        <v>2</v>
      </c>
      <c r="Y144" s="37"/>
      <c r="Z144" s="37"/>
      <c r="AA144" s="37"/>
      <c r="AB144" s="37"/>
      <c r="AC144" s="37" t="s">
        <v>0</v>
      </c>
      <c r="AD144" s="37">
        <v>1</v>
      </c>
      <c r="AE144" s="37" t="s">
        <v>0</v>
      </c>
      <c r="AF144" s="37">
        <v>1</v>
      </c>
      <c r="AG144" s="37" t="s">
        <v>0</v>
      </c>
      <c r="AH144" s="37">
        <v>1</v>
      </c>
      <c r="AI144" s="37" t="s">
        <v>0</v>
      </c>
      <c r="AJ144" s="37">
        <v>1</v>
      </c>
      <c r="AK144" s="37" t="s">
        <v>0</v>
      </c>
      <c r="AL144" s="37">
        <v>1</v>
      </c>
      <c r="AM144" s="37"/>
      <c r="AN144" s="37"/>
      <c r="AO144" s="37"/>
      <c r="AP144" s="37"/>
      <c r="AQ144" s="37"/>
      <c r="AR144" s="37"/>
      <c r="AS144" s="37" t="s">
        <v>0</v>
      </c>
      <c r="AT144" s="37">
        <v>1</v>
      </c>
      <c r="AU144" s="37"/>
      <c r="AV144" s="37"/>
      <c r="AW144" s="37"/>
      <c r="AX144" s="37"/>
      <c r="AY144" s="37"/>
      <c r="AZ144" s="37"/>
      <c r="BA144" s="37" t="s">
        <v>0</v>
      </c>
      <c r="BB144" s="37">
        <v>1</v>
      </c>
      <c r="BC144" s="37"/>
      <c r="BD144" s="37"/>
      <c r="BE144" s="37"/>
      <c r="BF144" s="37"/>
      <c r="BG144" s="37"/>
      <c r="BH144" s="37"/>
      <c r="BI144" s="37" t="s">
        <v>0</v>
      </c>
      <c r="BJ144" s="37">
        <v>1</v>
      </c>
    </row>
    <row r="145" spans="1:62" x14ac:dyDescent="0.25">
      <c r="A145" s="37">
        <v>141</v>
      </c>
      <c r="B145" s="37" t="s">
        <v>1507</v>
      </c>
      <c r="C145" s="37" t="s">
        <v>1545</v>
      </c>
      <c r="D145" s="37">
        <v>1</v>
      </c>
      <c r="E145" s="37" t="s">
        <v>1045</v>
      </c>
      <c r="F145" s="37" t="s">
        <v>1546</v>
      </c>
      <c r="G145" s="37" t="s">
        <v>532</v>
      </c>
      <c r="H145" s="37" t="s">
        <v>1507</v>
      </c>
      <c r="I145" s="46" t="s">
        <v>4231</v>
      </c>
      <c r="J145" s="46" t="s">
        <v>4821</v>
      </c>
      <c r="K145" s="37" t="str">
        <f t="shared" si="2"/>
        <v>119.565239</v>
      </c>
      <c r="L145" s="37" t="s">
        <v>458</v>
      </c>
      <c r="M145" s="37" t="s">
        <v>1547</v>
      </c>
      <c r="N145" s="46" t="s">
        <v>1548</v>
      </c>
      <c r="O145" s="37" t="s">
        <v>1549</v>
      </c>
      <c r="P145" s="46" t="s">
        <v>1550</v>
      </c>
      <c r="Q145" s="37"/>
      <c r="R145" s="37"/>
      <c r="S145" s="37" t="s">
        <v>0</v>
      </c>
      <c r="T145" s="37">
        <v>2</v>
      </c>
      <c r="U145" s="37"/>
      <c r="V145" s="37"/>
      <c r="W145" s="37" t="s">
        <v>0</v>
      </c>
      <c r="X145" s="37">
        <v>2</v>
      </c>
      <c r="Y145" s="37"/>
      <c r="Z145" s="37"/>
      <c r="AA145" s="37"/>
      <c r="AB145" s="37"/>
      <c r="AC145" s="37" t="s">
        <v>0</v>
      </c>
      <c r="AD145" s="37">
        <v>1</v>
      </c>
      <c r="AE145" s="37" t="s">
        <v>0</v>
      </c>
      <c r="AF145" s="37">
        <v>2</v>
      </c>
      <c r="AG145" s="37" t="s">
        <v>0</v>
      </c>
      <c r="AH145" s="37">
        <v>1</v>
      </c>
      <c r="AI145" s="37" t="s">
        <v>0</v>
      </c>
      <c r="AJ145" s="37">
        <v>1</v>
      </c>
      <c r="AK145" s="37" t="s">
        <v>0</v>
      </c>
      <c r="AL145" s="37">
        <v>1</v>
      </c>
      <c r="AM145" s="37"/>
      <c r="AN145" s="37"/>
      <c r="AO145" s="37"/>
      <c r="AP145" s="37"/>
      <c r="AQ145" s="37"/>
      <c r="AR145" s="37"/>
      <c r="AS145" s="37" t="s">
        <v>0</v>
      </c>
      <c r="AT145" s="37">
        <v>1</v>
      </c>
      <c r="AU145" s="37"/>
      <c r="AV145" s="37"/>
      <c r="AW145" s="37"/>
      <c r="AX145" s="37"/>
      <c r="AY145" s="37"/>
      <c r="AZ145" s="37"/>
      <c r="BA145" s="37" t="s">
        <v>0</v>
      </c>
      <c r="BB145" s="37">
        <v>1</v>
      </c>
      <c r="BC145" s="37"/>
      <c r="BD145" s="37"/>
      <c r="BE145" s="37"/>
      <c r="BF145" s="37"/>
      <c r="BG145" s="37"/>
      <c r="BH145" s="37"/>
      <c r="BI145" s="37" t="s">
        <v>0</v>
      </c>
      <c r="BJ145" s="37">
        <v>1</v>
      </c>
    </row>
    <row r="146" spans="1:62" x14ac:dyDescent="0.25">
      <c r="A146" s="37">
        <v>142</v>
      </c>
      <c r="B146" s="37" t="s">
        <v>1507</v>
      </c>
      <c r="C146" s="37" t="s">
        <v>1551</v>
      </c>
      <c r="D146" s="37">
        <v>1</v>
      </c>
      <c r="E146" s="37" t="s">
        <v>1045</v>
      </c>
      <c r="F146" s="37" t="s">
        <v>1552</v>
      </c>
      <c r="G146" s="37" t="s">
        <v>532</v>
      </c>
      <c r="H146" s="37" t="s">
        <v>1507</v>
      </c>
      <c r="I146" s="46" t="s">
        <v>4232</v>
      </c>
      <c r="J146" s="46" t="s">
        <v>4822</v>
      </c>
      <c r="K146" s="37" t="str">
        <f t="shared" si="2"/>
        <v>119.851447</v>
      </c>
      <c r="L146" s="37" t="s">
        <v>458</v>
      </c>
      <c r="M146" s="37" t="s">
        <v>1553</v>
      </c>
      <c r="N146" s="46" t="s">
        <v>1554</v>
      </c>
      <c r="O146" s="37" t="s">
        <v>1555</v>
      </c>
      <c r="P146" s="46" t="s">
        <v>1556</v>
      </c>
      <c r="Q146" s="37"/>
      <c r="R146" s="37"/>
      <c r="S146" s="37" t="s">
        <v>0</v>
      </c>
      <c r="T146" s="37">
        <v>3</v>
      </c>
      <c r="U146" s="37"/>
      <c r="V146" s="37"/>
      <c r="W146" s="37" t="s">
        <v>0</v>
      </c>
      <c r="X146" s="37">
        <v>2</v>
      </c>
      <c r="Y146" s="37"/>
      <c r="Z146" s="37"/>
      <c r="AA146" s="37"/>
      <c r="AB146" s="37"/>
      <c r="AC146" s="37" t="s">
        <v>0</v>
      </c>
      <c r="AD146" s="37">
        <v>1</v>
      </c>
      <c r="AE146" s="37" t="s">
        <v>0</v>
      </c>
      <c r="AF146" s="37">
        <v>1</v>
      </c>
      <c r="AG146" s="37" t="s">
        <v>0</v>
      </c>
      <c r="AH146" s="37">
        <v>1</v>
      </c>
      <c r="AI146" s="37" t="s">
        <v>0</v>
      </c>
      <c r="AJ146" s="37">
        <v>1</v>
      </c>
      <c r="AK146" s="37" t="s">
        <v>0</v>
      </c>
      <c r="AL146" s="37">
        <v>1</v>
      </c>
      <c r="AM146" s="37"/>
      <c r="AN146" s="37"/>
      <c r="AO146" s="37"/>
      <c r="AP146" s="37"/>
      <c r="AQ146" s="37"/>
      <c r="AR146" s="37"/>
      <c r="AS146" s="37" t="s">
        <v>0</v>
      </c>
      <c r="AT146" s="37">
        <v>1</v>
      </c>
      <c r="AU146" s="37"/>
      <c r="AV146" s="37"/>
      <c r="AW146" s="37"/>
      <c r="AX146" s="37"/>
      <c r="AY146" s="37"/>
      <c r="AZ146" s="37"/>
      <c r="BA146" s="37" t="s">
        <v>0</v>
      </c>
      <c r="BB146" s="37">
        <v>1</v>
      </c>
      <c r="BC146" s="37"/>
      <c r="BD146" s="37"/>
      <c r="BE146" s="37"/>
      <c r="BF146" s="37"/>
      <c r="BG146" s="37"/>
      <c r="BH146" s="37"/>
      <c r="BI146" s="37" t="s">
        <v>0</v>
      </c>
      <c r="BJ146" s="37">
        <v>1</v>
      </c>
    </row>
    <row r="147" spans="1:62" x14ac:dyDescent="0.25">
      <c r="A147" s="37">
        <v>143</v>
      </c>
      <c r="B147" s="37" t="s">
        <v>1507</v>
      </c>
      <c r="C147" s="37" t="s">
        <v>1557</v>
      </c>
      <c r="D147" s="37">
        <v>1</v>
      </c>
      <c r="E147" s="37" t="s">
        <v>1045</v>
      </c>
      <c r="F147" s="37" t="s">
        <v>1558</v>
      </c>
      <c r="G147" s="37" t="s">
        <v>532</v>
      </c>
      <c r="H147" s="37" t="s">
        <v>1507</v>
      </c>
      <c r="I147" s="46" t="s">
        <v>4233</v>
      </c>
      <c r="J147" s="46" t="s">
        <v>4823</v>
      </c>
      <c r="K147" s="37" t="str">
        <f t="shared" si="2"/>
        <v>119.573433</v>
      </c>
      <c r="L147" s="37" t="s">
        <v>458</v>
      </c>
      <c r="M147" s="37" t="s">
        <v>1547</v>
      </c>
      <c r="N147" s="46" t="s">
        <v>1548</v>
      </c>
      <c r="O147" s="37" t="s">
        <v>1559</v>
      </c>
      <c r="P147" s="46" t="s">
        <v>1560</v>
      </c>
      <c r="Q147" s="37"/>
      <c r="R147" s="37"/>
      <c r="S147" s="37" t="s">
        <v>0</v>
      </c>
      <c r="T147" s="37">
        <v>1</v>
      </c>
      <c r="U147" s="37"/>
      <c r="V147" s="37"/>
      <c r="W147" s="37" t="s">
        <v>0</v>
      </c>
      <c r="X147" s="37">
        <v>1</v>
      </c>
      <c r="Y147" s="37"/>
      <c r="Z147" s="37"/>
      <c r="AA147" s="37"/>
      <c r="AB147" s="37"/>
      <c r="AC147" s="37" t="s">
        <v>0</v>
      </c>
      <c r="AD147" s="37">
        <v>1</v>
      </c>
      <c r="AE147" s="37" t="s">
        <v>0</v>
      </c>
      <c r="AF147" s="37">
        <v>1</v>
      </c>
      <c r="AG147" s="37" t="s">
        <v>0</v>
      </c>
      <c r="AH147" s="37">
        <v>1</v>
      </c>
      <c r="AI147" s="37" t="s">
        <v>0</v>
      </c>
      <c r="AJ147" s="37">
        <v>1</v>
      </c>
      <c r="AK147" s="37" t="s">
        <v>0</v>
      </c>
      <c r="AL147" s="37">
        <v>1</v>
      </c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 t="s">
        <v>0</v>
      </c>
      <c r="BB147" s="37">
        <v>1</v>
      </c>
      <c r="BC147" s="37"/>
      <c r="BD147" s="37"/>
      <c r="BE147" s="37"/>
      <c r="BF147" s="37"/>
      <c r="BG147" s="37"/>
      <c r="BH147" s="37"/>
      <c r="BI147" s="37"/>
      <c r="BJ147" s="37"/>
    </row>
    <row r="148" spans="1:62" x14ac:dyDescent="0.25">
      <c r="A148" s="37">
        <v>144</v>
      </c>
      <c r="B148" s="37" t="s">
        <v>1507</v>
      </c>
      <c r="C148" s="37" t="s">
        <v>1561</v>
      </c>
      <c r="D148" s="37">
        <v>1</v>
      </c>
      <c r="E148" s="37" t="s">
        <v>1045</v>
      </c>
      <c r="F148" s="37" t="s">
        <v>1562</v>
      </c>
      <c r="G148" s="37" t="s">
        <v>532</v>
      </c>
      <c r="H148" s="37" t="s">
        <v>1507</v>
      </c>
      <c r="I148" s="46" t="s">
        <v>4234</v>
      </c>
      <c r="J148" s="46" t="s">
        <v>4824</v>
      </c>
      <c r="K148" s="37" t="str">
        <f t="shared" si="2"/>
        <v>119.765081</v>
      </c>
      <c r="L148" s="37" t="s">
        <v>458</v>
      </c>
      <c r="M148" s="37" t="s">
        <v>1516</v>
      </c>
      <c r="N148" s="46" t="s">
        <v>1517</v>
      </c>
      <c r="O148" s="37" t="s">
        <v>1563</v>
      </c>
      <c r="P148" s="46" t="s">
        <v>1564</v>
      </c>
      <c r="Q148" s="37"/>
      <c r="R148" s="37"/>
      <c r="S148" s="37" t="s">
        <v>0</v>
      </c>
      <c r="T148" s="37">
        <v>1</v>
      </c>
      <c r="U148" s="37"/>
      <c r="V148" s="37"/>
      <c r="W148" s="37" t="s">
        <v>0</v>
      </c>
      <c r="X148" s="37">
        <v>1</v>
      </c>
      <c r="Y148" s="37"/>
      <c r="Z148" s="37"/>
      <c r="AA148" s="37"/>
      <c r="AB148" s="37"/>
      <c r="AC148" s="37" t="s">
        <v>0</v>
      </c>
      <c r="AD148" s="37">
        <v>1</v>
      </c>
      <c r="AE148" s="37" t="s">
        <v>0</v>
      </c>
      <c r="AF148" s="37">
        <v>1</v>
      </c>
      <c r="AG148" s="37" t="s">
        <v>0</v>
      </c>
      <c r="AH148" s="37">
        <v>1</v>
      </c>
      <c r="AI148" s="37" t="s">
        <v>0</v>
      </c>
      <c r="AJ148" s="37">
        <v>1</v>
      </c>
      <c r="AK148" s="37" t="s">
        <v>0</v>
      </c>
      <c r="AL148" s="37">
        <v>1</v>
      </c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 t="s">
        <v>0</v>
      </c>
      <c r="BB148" s="37">
        <v>1</v>
      </c>
      <c r="BC148" s="37"/>
      <c r="BD148" s="37"/>
      <c r="BE148" s="37"/>
      <c r="BF148" s="37"/>
      <c r="BG148" s="37"/>
      <c r="BH148" s="37"/>
      <c r="BI148" s="37"/>
      <c r="BJ148" s="37"/>
    </row>
    <row r="149" spans="1:62" x14ac:dyDescent="0.25">
      <c r="A149" s="37">
        <v>145</v>
      </c>
      <c r="B149" s="37" t="s">
        <v>1507</v>
      </c>
      <c r="C149" s="37" t="s">
        <v>1565</v>
      </c>
      <c r="D149" s="37">
        <v>1</v>
      </c>
      <c r="E149" s="37" t="s">
        <v>1045</v>
      </c>
      <c r="F149" s="37" t="s">
        <v>1566</v>
      </c>
      <c r="G149" s="37" t="s">
        <v>532</v>
      </c>
      <c r="H149" s="37" t="s">
        <v>1507</v>
      </c>
      <c r="I149" s="46" t="s">
        <v>4235</v>
      </c>
      <c r="J149" s="46" t="s">
        <v>4825</v>
      </c>
      <c r="K149" s="37" t="str">
        <f t="shared" si="2"/>
        <v>119.85438</v>
      </c>
      <c r="L149" s="37" t="s">
        <v>458</v>
      </c>
      <c r="M149" s="37" t="s">
        <v>1541</v>
      </c>
      <c r="N149" s="46" t="s">
        <v>1542</v>
      </c>
      <c r="O149" s="37" t="s">
        <v>1567</v>
      </c>
      <c r="P149" s="46" t="s">
        <v>1568</v>
      </c>
      <c r="Q149" s="37"/>
      <c r="R149" s="37"/>
      <c r="S149" s="37" t="s">
        <v>0</v>
      </c>
      <c r="T149" s="37">
        <v>1</v>
      </c>
      <c r="U149" s="37"/>
      <c r="V149" s="37"/>
      <c r="W149" s="37" t="s">
        <v>0</v>
      </c>
      <c r="X149" s="37">
        <v>1</v>
      </c>
      <c r="Y149" s="37"/>
      <c r="Z149" s="37"/>
      <c r="AA149" s="37"/>
      <c r="AB149" s="37"/>
      <c r="AC149" s="37" t="s">
        <v>0</v>
      </c>
      <c r="AD149" s="37">
        <v>1</v>
      </c>
      <c r="AE149" s="37" t="s">
        <v>0</v>
      </c>
      <c r="AF149" s="37">
        <v>1</v>
      </c>
      <c r="AG149" s="37" t="s">
        <v>0</v>
      </c>
      <c r="AH149" s="37">
        <v>1</v>
      </c>
      <c r="AI149" s="37" t="s">
        <v>0</v>
      </c>
      <c r="AJ149" s="37">
        <v>1</v>
      </c>
      <c r="AK149" s="37" t="s">
        <v>0</v>
      </c>
      <c r="AL149" s="37">
        <v>1</v>
      </c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 t="s">
        <v>0</v>
      </c>
      <c r="BB149" s="37">
        <v>1</v>
      </c>
      <c r="BC149" s="37"/>
      <c r="BD149" s="37"/>
      <c r="BE149" s="37"/>
      <c r="BF149" s="37"/>
      <c r="BG149" s="37"/>
      <c r="BH149" s="37"/>
      <c r="BI149" s="37"/>
      <c r="BJ149" s="37"/>
    </row>
    <row r="150" spans="1:62" x14ac:dyDescent="0.25">
      <c r="A150" s="37">
        <v>146</v>
      </c>
      <c r="B150" s="37" t="s">
        <v>1569</v>
      </c>
      <c r="C150" s="37" t="s">
        <v>1570</v>
      </c>
      <c r="D150" s="37">
        <v>1</v>
      </c>
      <c r="E150" s="37" t="s">
        <v>1037</v>
      </c>
      <c r="F150" s="37" t="s">
        <v>1571</v>
      </c>
      <c r="G150" s="37" t="s">
        <v>552</v>
      </c>
      <c r="H150" s="37" t="s">
        <v>1569</v>
      </c>
      <c r="I150" s="46" t="s">
        <v>4236</v>
      </c>
      <c r="J150" s="46" t="s">
        <v>4826</v>
      </c>
      <c r="K150" s="37" t="str">
        <f t="shared" si="2"/>
        <v>122.513581</v>
      </c>
      <c r="L150" s="37" t="s">
        <v>458</v>
      </c>
      <c r="M150" s="37" t="s">
        <v>1572</v>
      </c>
      <c r="N150" s="46" t="s">
        <v>1573</v>
      </c>
      <c r="O150" s="37" t="s">
        <v>1574</v>
      </c>
      <c r="P150" s="46" t="s">
        <v>1575</v>
      </c>
      <c r="Q150" s="37" t="s">
        <v>0</v>
      </c>
      <c r="R150" s="37">
        <v>1</v>
      </c>
      <c r="S150" s="37" t="s">
        <v>0</v>
      </c>
      <c r="T150" s="37">
        <v>4</v>
      </c>
      <c r="U150" s="37" t="s">
        <v>0</v>
      </c>
      <c r="V150" s="37">
        <v>1</v>
      </c>
      <c r="W150" s="37" t="s">
        <v>0</v>
      </c>
      <c r="X150" s="37">
        <v>1</v>
      </c>
      <c r="Y150" s="37" t="s">
        <v>0</v>
      </c>
      <c r="Z150" s="37">
        <v>2</v>
      </c>
      <c r="AA150" s="37"/>
      <c r="AB150" s="37"/>
      <c r="AC150" s="37" t="s">
        <v>0</v>
      </c>
      <c r="AD150" s="37">
        <v>1</v>
      </c>
      <c r="AE150" s="37"/>
      <c r="AF150" s="37"/>
      <c r="AG150" s="37"/>
      <c r="AH150" s="37"/>
      <c r="AI150" s="37" t="s">
        <v>0</v>
      </c>
      <c r="AJ150" s="37">
        <v>1</v>
      </c>
      <c r="AK150" s="37" t="s">
        <v>0</v>
      </c>
      <c r="AL150" s="37">
        <v>1</v>
      </c>
      <c r="AM150" s="37" t="s">
        <v>0</v>
      </c>
      <c r="AN150" s="37">
        <v>1</v>
      </c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 t="s">
        <v>0</v>
      </c>
      <c r="BB150" s="37">
        <v>1</v>
      </c>
      <c r="BC150" s="37"/>
      <c r="BD150" s="37"/>
      <c r="BE150" s="37"/>
      <c r="BF150" s="37"/>
      <c r="BG150" s="37"/>
      <c r="BH150" s="37"/>
      <c r="BI150" s="37"/>
      <c r="BJ150" s="37"/>
    </row>
    <row r="151" spans="1:62" x14ac:dyDescent="0.25">
      <c r="A151" s="37">
        <v>147</v>
      </c>
      <c r="B151" s="37" t="s">
        <v>1569</v>
      </c>
      <c r="C151" s="37" t="s">
        <v>1570</v>
      </c>
      <c r="D151" s="37">
        <v>2</v>
      </c>
      <c r="E151" s="37" t="s">
        <v>1025</v>
      </c>
      <c r="F151" s="37" t="s">
        <v>1571</v>
      </c>
      <c r="G151" s="37" t="s">
        <v>552</v>
      </c>
      <c r="H151" s="37" t="s">
        <v>1569</v>
      </c>
      <c r="I151" s="46" t="s">
        <v>4236</v>
      </c>
      <c r="J151" s="46" t="s">
        <v>4826</v>
      </c>
      <c r="K151" s="37" t="str">
        <f t="shared" si="2"/>
        <v>122.513581</v>
      </c>
      <c r="L151" s="37" t="s">
        <v>458</v>
      </c>
      <c r="M151" s="37" t="s">
        <v>1572</v>
      </c>
      <c r="N151" s="46" t="s">
        <v>1573</v>
      </c>
      <c r="O151" s="37" t="s">
        <v>1574</v>
      </c>
      <c r="P151" s="46" t="s">
        <v>1575</v>
      </c>
      <c r="Q151" s="37"/>
      <c r="R151" s="37"/>
      <c r="S151" s="37" t="s">
        <v>0</v>
      </c>
      <c r="T151" s="37">
        <v>4</v>
      </c>
      <c r="U151" s="37" t="s">
        <v>0</v>
      </c>
      <c r="V151" s="37">
        <v>1</v>
      </c>
      <c r="W151" s="37" t="s">
        <v>0</v>
      </c>
      <c r="X151" s="37">
        <v>2</v>
      </c>
      <c r="Y151" s="37" t="s">
        <v>0</v>
      </c>
      <c r="Z151" s="37">
        <v>2</v>
      </c>
      <c r="AA151" s="37"/>
      <c r="AB151" s="37"/>
      <c r="AC151" s="37" t="s">
        <v>0</v>
      </c>
      <c r="AD151" s="37">
        <v>1</v>
      </c>
      <c r="AE151" s="37"/>
      <c r="AF151" s="37"/>
      <c r="AG151" s="37" t="s">
        <v>0</v>
      </c>
      <c r="AH151" s="37">
        <v>1</v>
      </c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 t="s">
        <v>0</v>
      </c>
      <c r="BJ151" s="37">
        <v>1</v>
      </c>
    </row>
    <row r="152" spans="1:62" x14ac:dyDescent="0.25">
      <c r="A152" s="37">
        <v>148</v>
      </c>
      <c r="B152" s="37" t="s">
        <v>1569</v>
      </c>
      <c r="C152" s="37" t="s">
        <v>1570</v>
      </c>
      <c r="D152" s="37">
        <v>3</v>
      </c>
      <c r="E152" s="37" t="s">
        <v>1025</v>
      </c>
      <c r="F152" s="37" t="s">
        <v>1571</v>
      </c>
      <c r="G152" s="37" t="s">
        <v>552</v>
      </c>
      <c r="H152" s="37" t="s">
        <v>1569</v>
      </c>
      <c r="I152" s="46" t="s">
        <v>4236</v>
      </c>
      <c r="J152" s="46" t="s">
        <v>4826</v>
      </c>
      <c r="K152" s="37" t="str">
        <f t="shared" si="2"/>
        <v>122.513581</v>
      </c>
      <c r="L152" s="37" t="s">
        <v>458</v>
      </c>
      <c r="M152" s="37" t="s">
        <v>1572</v>
      </c>
      <c r="N152" s="46" t="s">
        <v>1573</v>
      </c>
      <c r="O152" s="37" t="s">
        <v>1574</v>
      </c>
      <c r="P152" s="46" t="s">
        <v>1575</v>
      </c>
      <c r="Q152" s="37"/>
      <c r="R152" s="37"/>
      <c r="S152" s="37" t="s">
        <v>0</v>
      </c>
      <c r="T152" s="37">
        <v>5</v>
      </c>
      <c r="U152" s="37"/>
      <c r="V152" s="37"/>
      <c r="W152" s="37" t="s">
        <v>0</v>
      </c>
      <c r="X152" s="37">
        <v>1</v>
      </c>
      <c r="Y152" s="37" t="s">
        <v>0</v>
      </c>
      <c r="Z152" s="37">
        <v>2</v>
      </c>
      <c r="AA152" s="37"/>
      <c r="AB152" s="37"/>
      <c r="AC152" s="37" t="s">
        <v>0</v>
      </c>
      <c r="AD152" s="37">
        <v>1</v>
      </c>
      <c r="AE152" s="37" t="s">
        <v>0</v>
      </c>
      <c r="AF152" s="37">
        <v>2</v>
      </c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 t="s">
        <v>0</v>
      </c>
      <c r="AT152" s="37">
        <v>1</v>
      </c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</row>
    <row r="153" spans="1:62" x14ac:dyDescent="0.25">
      <c r="A153" s="37">
        <v>149</v>
      </c>
      <c r="B153" s="37" t="s">
        <v>1576</v>
      </c>
      <c r="C153" s="37" t="s">
        <v>1577</v>
      </c>
      <c r="D153" s="37">
        <v>1</v>
      </c>
      <c r="E153" s="37" t="s">
        <v>1037</v>
      </c>
      <c r="F153" s="37" t="s">
        <v>1578</v>
      </c>
      <c r="G153" s="37" t="s">
        <v>552</v>
      </c>
      <c r="H153" s="37" t="s">
        <v>1576</v>
      </c>
      <c r="I153" s="46" t="s">
        <v>4237</v>
      </c>
      <c r="J153" s="46" t="s">
        <v>4827</v>
      </c>
      <c r="K153" s="37" t="str">
        <f t="shared" si="2"/>
        <v>122.065876</v>
      </c>
      <c r="L153" s="37" t="s">
        <v>458</v>
      </c>
      <c r="M153" s="37" t="s">
        <v>1579</v>
      </c>
      <c r="N153" s="46" t="s">
        <v>1580</v>
      </c>
      <c r="O153" s="37" t="s">
        <v>1581</v>
      </c>
      <c r="P153" s="46" t="s">
        <v>1582</v>
      </c>
      <c r="Q153" s="37"/>
      <c r="R153" s="37"/>
      <c r="S153" s="37" t="s">
        <v>0</v>
      </c>
      <c r="T153" s="37">
        <v>4</v>
      </c>
      <c r="U153" s="37"/>
      <c r="V153" s="37"/>
      <c r="W153" s="37" t="s">
        <v>0</v>
      </c>
      <c r="X153" s="37">
        <v>1</v>
      </c>
      <c r="Y153" s="37" t="s">
        <v>0</v>
      </c>
      <c r="Z153" s="37">
        <v>1</v>
      </c>
      <c r="AA153" s="37"/>
      <c r="AB153" s="37"/>
      <c r="AC153" s="37" t="s">
        <v>0</v>
      </c>
      <c r="AD153" s="37">
        <v>1</v>
      </c>
      <c r="AE153" s="37"/>
      <c r="AF153" s="37"/>
      <c r="AG153" s="37" t="s">
        <v>0</v>
      </c>
      <c r="AH153" s="37">
        <v>1</v>
      </c>
      <c r="AI153" s="37" t="s">
        <v>0</v>
      </c>
      <c r="AJ153" s="37">
        <v>1</v>
      </c>
      <c r="AK153" s="37" t="s">
        <v>0</v>
      </c>
      <c r="AL153" s="37">
        <v>1</v>
      </c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 t="s">
        <v>0</v>
      </c>
      <c r="BB153" s="37">
        <v>1</v>
      </c>
      <c r="BC153" s="37"/>
      <c r="BD153" s="37"/>
      <c r="BE153" s="37"/>
      <c r="BF153" s="37"/>
      <c r="BG153" s="37"/>
      <c r="BH153" s="37"/>
      <c r="BI153" s="37" t="s">
        <v>0</v>
      </c>
      <c r="BJ153" s="37">
        <v>1</v>
      </c>
    </row>
    <row r="154" spans="1:62" x14ac:dyDescent="0.25">
      <c r="A154" s="37">
        <v>150</v>
      </c>
      <c r="B154" s="37" t="s">
        <v>1576</v>
      </c>
      <c r="C154" s="37" t="s">
        <v>1577</v>
      </c>
      <c r="D154" s="37">
        <v>2</v>
      </c>
      <c r="E154" s="37" t="s">
        <v>1025</v>
      </c>
      <c r="F154" s="37" t="s">
        <v>1578</v>
      </c>
      <c r="G154" s="37" t="s">
        <v>552</v>
      </c>
      <c r="H154" s="37" t="s">
        <v>1576</v>
      </c>
      <c r="I154" s="46" t="s">
        <v>4237</v>
      </c>
      <c r="J154" s="46" t="s">
        <v>4827</v>
      </c>
      <c r="K154" s="37" t="str">
        <f t="shared" si="2"/>
        <v>122.065876</v>
      </c>
      <c r="L154" s="37" t="s">
        <v>458</v>
      </c>
      <c r="M154" s="37" t="s">
        <v>1579</v>
      </c>
      <c r="N154" s="46" t="s">
        <v>1580</v>
      </c>
      <c r="O154" s="37" t="s">
        <v>1581</v>
      </c>
      <c r="P154" s="46" t="s">
        <v>1582</v>
      </c>
      <c r="Q154" s="37"/>
      <c r="R154" s="37"/>
      <c r="S154" s="37" t="s">
        <v>0</v>
      </c>
      <c r="T154" s="37">
        <v>2</v>
      </c>
      <c r="U154" s="37"/>
      <c r="V154" s="37"/>
      <c r="W154" s="37" t="s">
        <v>0</v>
      </c>
      <c r="X154" s="37">
        <v>1</v>
      </c>
      <c r="Y154" s="37" t="s">
        <v>0</v>
      </c>
      <c r="Z154" s="37">
        <v>1</v>
      </c>
      <c r="AA154" s="37"/>
      <c r="AB154" s="37"/>
      <c r="AC154" s="37" t="s">
        <v>0</v>
      </c>
      <c r="AD154" s="37">
        <v>1</v>
      </c>
      <c r="AE154" s="37" t="s">
        <v>0</v>
      </c>
      <c r="AF154" s="37">
        <v>1</v>
      </c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 t="s">
        <v>0</v>
      </c>
      <c r="AT154" s="37">
        <v>1</v>
      </c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</row>
    <row r="155" spans="1:62" x14ac:dyDescent="0.25">
      <c r="A155" s="37">
        <v>151</v>
      </c>
      <c r="B155" s="37" t="s">
        <v>1576</v>
      </c>
      <c r="C155" s="37" t="s">
        <v>1583</v>
      </c>
      <c r="D155" s="37">
        <v>1</v>
      </c>
      <c r="E155" s="37" t="s">
        <v>1058</v>
      </c>
      <c r="F155" s="37" t="s">
        <v>1584</v>
      </c>
      <c r="G155" s="37" t="s">
        <v>552</v>
      </c>
      <c r="H155" s="37" t="s">
        <v>1576</v>
      </c>
      <c r="I155" s="46" t="s">
        <v>4238</v>
      </c>
      <c r="J155" s="46" t="s">
        <v>4828</v>
      </c>
      <c r="K155" s="37" t="str">
        <f t="shared" si="2"/>
        <v>122.042595</v>
      </c>
      <c r="L155" s="37" t="s">
        <v>458</v>
      </c>
      <c r="M155" s="37" t="s">
        <v>1579</v>
      </c>
      <c r="N155" s="46" t="s">
        <v>1580</v>
      </c>
      <c r="O155" s="37" t="s">
        <v>1581</v>
      </c>
      <c r="P155" s="46" t="s">
        <v>1582</v>
      </c>
      <c r="Q155" s="37"/>
      <c r="R155" s="37"/>
      <c r="S155" s="37" t="s">
        <v>0</v>
      </c>
      <c r="T155" s="37">
        <v>1</v>
      </c>
      <c r="U155" s="37"/>
      <c r="V155" s="37"/>
      <c r="W155" s="37" t="s">
        <v>0</v>
      </c>
      <c r="X155" s="37">
        <v>1</v>
      </c>
      <c r="Y155" s="37" t="s">
        <v>0</v>
      </c>
      <c r="Z155" s="37">
        <v>1</v>
      </c>
      <c r="AA155" s="37"/>
      <c r="AB155" s="37"/>
      <c r="AC155" s="37" t="s">
        <v>0</v>
      </c>
      <c r="AD155" s="37">
        <v>1</v>
      </c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</row>
    <row r="156" spans="1:62" x14ac:dyDescent="0.25">
      <c r="A156" s="37">
        <v>152</v>
      </c>
      <c r="B156" s="37" t="s">
        <v>1585</v>
      </c>
      <c r="C156" s="37" t="s">
        <v>1586</v>
      </c>
      <c r="D156" s="37">
        <v>1</v>
      </c>
      <c r="E156" s="37" t="s">
        <v>1045</v>
      </c>
      <c r="F156" s="37" t="s">
        <v>1587</v>
      </c>
      <c r="G156" s="37" t="s">
        <v>552</v>
      </c>
      <c r="H156" s="37" t="s">
        <v>1585</v>
      </c>
      <c r="I156" s="46" t="s">
        <v>4239</v>
      </c>
      <c r="J156" s="46" t="s">
        <v>4829</v>
      </c>
      <c r="K156" s="37" t="str">
        <f t="shared" si="2"/>
        <v>122.111382</v>
      </c>
      <c r="L156" s="37" t="s">
        <v>458</v>
      </c>
      <c r="M156" s="37" t="s">
        <v>1588</v>
      </c>
      <c r="N156" s="46" t="s">
        <v>1589</v>
      </c>
      <c r="O156" s="37" t="s">
        <v>1590</v>
      </c>
      <c r="P156" s="46" t="s">
        <v>1591</v>
      </c>
      <c r="Q156" s="37"/>
      <c r="R156" s="37"/>
      <c r="S156" s="37" t="s">
        <v>0</v>
      </c>
      <c r="T156" s="37">
        <v>5</v>
      </c>
      <c r="U156" s="37"/>
      <c r="V156" s="37"/>
      <c r="W156" s="37" t="s">
        <v>0</v>
      </c>
      <c r="X156" s="37">
        <v>1</v>
      </c>
      <c r="Y156" s="37"/>
      <c r="Z156" s="37"/>
      <c r="AA156" s="37"/>
      <c r="AB156" s="37"/>
      <c r="AC156" s="37" t="s">
        <v>0</v>
      </c>
      <c r="AD156" s="37">
        <v>1</v>
      </c>
      <c r="AE156" s="37" t="s">
        <v>0</v>
      </c>
      <c r="AF156" s="37">
        <v>1</v>
      </c>
      <c r="AG156" s="37" t="s">
        <v>0</v>
      </c>
      <c r="AH156" s="37">
        <v>1</v>
      </c>
      <c r="AI156" s="37" t="s">
        <v>0</v>
      </c>
      <c r="AJ156" s="37">
        <v>1</v>
      </c>
      <c r="AK156" s="37" t="s">
        <v>0</v>
      </c>
      <c r="AL156" s="37">
        <v>1</v>
      </c>
      <c r="AM156" s="37"/>
      <c r="AN156" s="37"/>
      <c r="AO156" s="37"/>
      <c r="AP156" s="37"/>
      <c r="AQ156" s="37"/>
      <c r="AR156" s="37"/>
      <c r="AS156" s="37" t="s">
        <v>0</v>
      </c>
      <c r="AT156" s="37">
        <v>1</v>
      </c>
      <c r="AU156" s="37"/>
      <c r="AV156" s="37"/>
      <c r="AW156" s="37"/>
      <c r="AX156" s="37"/>
      <c r="AY156" s="37"/>
      <c r="AZ156" s="37"/>
      <c r="BA156" s="37" t="s">
        <v>0</v>
      </c>
      <c r="BB156" s="37">
        <v>1</v>
      </c>
      <c r="BC156" s="37"/>
      <c r="BD156" s="37"/>
      <c r="BE156" s="37"/>
      <c r="BF156" s="37"/>
      <c r="BG156" s="37"/>
      <c r="BH156" s="37"/>
      <c r="BI156" s="37" t="s">
        <v>0</v>
      </c>
      <c r="BJ156" s="37">
        <v>1</v>
      </c>
    </row>
    <row r="157" spans="1:62" x14ac:dyDescent="0.25">
      <c r="A157" s="37">
        <v>153</v>
      </c>
      <c r="B157" s="37" t="s">
        <v>1576</v>
      </c>
      <c r="C157" s="37" t="s">
        <v>1592</v>
      </c>
      <c r="D157" s="37">
        <v>1</v>
      </c>
      <c r="E157" s="37" t="s">
        <v>1045</v>
      </c>
      <c r="F157" s="37" t="s">
        <v>1593</v>
      </c>
      <c r="G157" s="37" t="s">
        <v>552</v>
      </c>
      <c r="H157" s="37" t="s">
        <v>1576</v>
      </c>
      <c r="I157" s="46" t="s">
        <v>4240</v>
      </c>
      <c r="J157" s="46" t="s">
        <v>4830</v>
      </c>
      <c r="K157" s="37" t="str">
        <f t="shared" si="2"/>
        <v>122.07257</v>
      </c>
      <c r="L157" s="37" t="s">
        <v>458</v>
      </c>
      <c r="M157" s="37" t="s">
        <v>1594</v>
      </c>
      <c r="N157" s="46" t="s">
        <v>1595</v>
      </c>
      <c r="O157" s="37" t="s">
        <v>1596</v>
      </c>
      <c r="P157" s="46" t="s">
        <v>1597</v>
      </c>
      <c r="Q157" s="37"/>
      <c r="R157" s="37"/>
      <c r="S157" s="37" t="s">
        <v>0</v>
      </c>
      <c r="T157" s="37">
        <v>4</v>
      </c>
      <c r="U157" s="37"/>
      <c r="V157" s="37"/>
      <c r="W157" s="37" t="s">
        <v>0</v>
      </c>
      <c r="X157" s="37">
        <v>1</v>
      </c>
      <c r="Y157" s="37"/>
      <c r="Z157" s="37"/>
      <c r="AA157" s="37"/>
      <c r="AB157" s="37"/>
      <c r="AC157" s="37" t="s">
        <v>0</v>
      </c>
      <c r="AD157" s="37">
        <v>1</v>
      </c>
      <c r="AE157" s="37" t="s">
        <v>0</v>
      </c>
      <c r="AF157" s="37">
        <v>1</v>
      </c>
      <c r="AG157" s="37" t="s">
        <v>0</v>
      </c>
      <c r="AH157" s="37">
        <v>1</v>
      </c>
      <c r="AI157" s="37" t="s">
        <v>0</v>
      </c>
      <c r="AJ157" s="37">
        <v>1</v>
      </c>
      <c r="AK157" s="37" t="s">
        <v>0</v>
      </c>
      <c r="AL157" s="37">
        <v>1</v>
      </c>
      <c r="AM157" s="37"/>
      <c r="AN157" s="37"/>
      <c r="AO157" s="37"/>
      <c r="AP157" s="37"/>
      <c r="AQ157" s="37"/>
      <c r="AR157" s="37"/>
      <c r="AS157" s="37" t="s">
        <v>0</v>
      </c>
      <c r="AT157" s="37">
        <v>1</v>
      </c>
      <c r="AU157" s="37"/>
      <c r="AV157" s="37"/>
      <c r="AW157" s="37"/>
      <c r="AX157" s="37"/>
      <c r="AY157" s="37"/>
      <c r="AZ157" s="37"/>
      <c r="BA157" s="37" t="s">
        <v>0</v>
      </c>
      <c r="BB157" s="37">
        <v>1</v>
      </c>
      <c r="BC157" s="37"/>
      <c r="BD157" s="37"/>
      <c r="BE157" s="37"/>
      <c r="BF157" s="37"/>
      <c r="BG157" s="37"/>
      <c r="BH157" s="37"/>
      <c r="BI157" s="37" t="s">
        <v>0</v>
      </c>
      <c r="BJ157" s="37">
        <v>1</v>
      </c>
    </row>
    <row r="158" spans="1:62" x14ac:dyDescent="0.25">
      <c r="A158" s="37">
        <v>154</v>
      </c>
      <c r="B158" s="37" t="s">
        <v>1576</v>
      </c>
      <c r="C158" s="37" t="s">
        <v>1598</v>
      </c>
      <c r="D158" s="37">
        <v>1</v>
      </c>
      <c r="E158" s="37" t="s">
        <v>1045</v>
      </c>
      <c r="F158" s="37" t="s">
        <v>1599</v>
      </c>
      <c r="G158" s="37" t="s">
        <v>552</v>
      </c>
      <c r="H158" s="37" t="s">
        <v>1576</v>
      </c>
      <c r="I158" s="46" t="s">
        <v>4241</v>
      </c>
      <c r="J158" s="46" t="s">
        <v>4831</v>
      </c>
      <c r="K158" s="37" t="str">
        <f t="shared" si="2"/>
        <v>122.226131</v>
      </c>
      <c r="L158" s="37" t="s">
        <v>458</v>
      </c>
      <c r="M158" s="37" t="s">
        <v>1600</v>
      </c>
      <c r="N158" s="46" t="s">
        <v>1601</v>
      </c>
      <c r="O158" s="37" t="s">
        <v>1602</v>
      </c>
      <c r="P158" s="46" t="s">
        <v>1603</v>
      </c>
      <c r="Q158" s="37"/>
      <c r="R158" s="37"/>
      <c r="S158" s="37" t="s">
        <v>0</v>
      </c>
      <c r="T158" s="37">
        <v>4</v>
      </c>
      <c r="U158" s="37"/>
      <c r="V158" s="37"/>
      <c r="W158" s="37" t="s">
        <v>0</v>
      </c>
      <c r="X158" s="37">
        <v>1</v>
      </c>
      <c r="Y158" s="37"/>
      <c r="Z158" s="37"/>
      <c r="AA158" s="37"/>
      <c r="AB158" s="37"/>
      <c r="AC158" s="37" t="s">
        <v>0</v>
      </c>
      <c r="AD158" s="37">
        <v>1</v>
      </c>
      <c r="AE158" s="37" t="s">
        <v>0</v>
      </c>
      <c r="AF158" s="37">
        <v>1</v>
      </c>
      <c r="AG158" s="37" t="s">
        <v>0</v>
      </c>
      <c r="AH158" s="37">
        <v>1</v>
      </c>
      <c r="AI158" s="37" t="s">
        <v>0</v>
      </c>
      <c r="AJ158" s="37">
        <v>1</v>
      </c>
      <c r="AK158" s="37" t="s">
        <v>0</v>
      </c>
      <c r="AL158" s="37">
        <v>1</v>
      </c>
      <c r="AM158" s="37"/>
      <c r="AN158" s="37"/>
      <c r="AO158" s="37"/>
      <c r="AP158" s="37"/>
      <c r="AQ158" s="37"/>
      <c r="AR158" s="37"/>
      <c r="AS158" s="37" t="s">
        <v>0</v>
      </c>
      <c r="AT158" s="37">
        <v>1</v>
      </c>
      <c r="AU158" s="37"/>
      <c r="AV158" s="37"/>
      <c r="AW158" s="37"/>
      <c r="AX158" s="37"/>
      <c r="AY158" s="37"/>
      <c r="AZ158" s="37"/>
      <c r="BA158" s="37" t="s">
        <v>0</v>
      </c>
      <c r="BB158" s="37">
        <v>1</v>
      </c>
      <c r="BC158" s="37"/>
      <c r="BD158" s="37"/>
      <c r="BE158" s="37"/>
      <c r="BF158" s="37"/>
      <c r="BG158" s="37"/>
      <c r="BH158" s="37"/>
      <c r="BI158" s="37" t="s">
        <v>0</v>
      </c>
      <c r="BJ158" s="37">
        <v>1</v>
      </c>
    </row>
    <row r="159" spans="1:62" x14ac:dyDescent="0.25">
      <c r="A159" s="37">
        <v>155</v>
      </c>
      <c r="B159" s="37" t="s">
        <v>1569</v>
      </c>
      <c r="C159" s="37" t="s">
        <v>1604</v>
      </c>
      <c r="D159" s="37">
        <v>1</v>
      </c>
      <c r="E159" s="37" t="s">
        <v>1605</v>
      </c>
      <c r="F159" s="37" t="s">
        <v>1606</v>
      </c>
      <c r="G159" s="37" t="s">
        <v>552</v>
      </c>
      <c r="H159" s="37" t="s">
        <v>1569</v>
      </c>
      <c r="I159" s="46" t="s">
        <v>4242</v>
      </c>
      <c r="J159" s="46" t="s">
        <v>4832</v>
      </c>
      <c r="K159" s="37" t="str">
        <f t="shared" si="2"/>
        <v>122.499156</v>
      </c>
      <c r="L159" s="37" t="s">
        <v>458</v>
      </c>
      <c r="M159" s="37" t="s">
        <v>1607</v>
      </c>
      <c r="N159" s="46" t="s">
        <v>1608</v>
      </c>
      <c r="O159" s="37" t="s">
        <v>1609</v>
      </c>
      <c r="P159" s="46" t="s">
        <v>1610</v>
      </c>
      <c r="Q159" s="37"/>
      <c r="R159" s="37"/>
      <c r="S159" s="37" t="s">
        <v>0</v>
      </c>
      <c r="T159" s="37">
        <v>3</v>
      </c>
      <c r="U159" s="37"/>
      <c r="V159" s="37"/>
      <c r="W159" s="37" t="s">
        <v>0</v>
      </c>
      <c r="X159" s="37">
        <v>1</v>
      </c>
      <c r="Y159" s="37" t="s">
        <v>0</v>
      </c>
      <c r="Z159" s="37">
        <v>1</v>
      </c>
      <c r="AA159" s="37"/>
      <c r="AB159" s="37"/>
      <c r="AC159" s="37" t="s">
        <v>0</v>
      </c>
      <c r="AD159" s="37">
        <v>1</v>
      </c>
      <c r="AE159" s="37"/>
      <c r="AF159" s="37"/>
      <c r="AG159" s="37" t="s">
        <v>0</v>
      </c>
      <c r="AH159" s="37">
        <v>1</v>
      </c>
      <c r="AI159" s="37" t="s">
        <v>0</v>
      </c>
      <c r="AJ159" s="37">
        <v>1</v>
      </c>
      <c r="AK159" s="37" t="s">
        <v>0</v>
      </c>
      <c r="AL159" s="37">
        <v>1</v>
      </c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 t="s">
        <v>0</v>
      </c>
      <c r="BB159" s="37">
        <v>1</v>
      </c>
      <c r="BC159" s="37"/>
      <c r="BD159" s="37"/>
      <c r="BE159" s="37"/>
      <c r="BF159" s="37"/>
      <c r="BG159" s="37"/>
      <c r="BH159" s="37"/>
      <c r="BI159" s="37"/>
      <c r="BJ159" s="37"/>
    </row>
    <row r="160" spans="1:62" x14ac:dyDescent="0.25">
      <c r="A160" s="37">
        <v>156</v>
      </c>
      <c r="B160" s="37" t="s">
        <v>1569</v>
      </c>
      <c r="C160" s="37" t="s">
        <v>1604</v>
      </c>
      <c r="D160" s="37">
        <v>2</v>
      </c>
      <c r="E160" s="37" t="s">
        <v>1611</v>
      </c>
      <c r="F160" s="37" t="s">
        <v>1606</v>
      </c>
      <c r="G160" s="37" t="s">
        <v>552</v>
      </c>
      <c r="H160" s="37" t="s">
        <v>1569</v>
      </c>
      <c r="I160" s="46" t="s">
        <v>4242</v>
      </c>
      <c r="J160" s="46" t="s">
        <v>4832</v>
      </c>
      <c r="K160" s="37" t="str">
        <f t="shared" si="2"/>
        <v>122.499156</v>
      </c>
      <c r="L160" s="37" t="s">
        <v>458</v>
      </c>
      <c r="M160" s="37" t="s">
        <v>1607</v>
      </c>
      <c r="N160" s="46" t="s">
        <v>1608</v>
      </c>
      <c r="O160" s="37" t="s">
        <v>1609</v>
      </c>
      <c r="P160" s="46" t="s">
        <v>1610</v>
      </c>
      <c r="Q160" s="37"/>
      <c r="R160" s="37"/>
      <c r="S160" s="37" t="s">
        <v>0</v>
      </c>
      <c r="T160" s="37">
        <v>2</v>
      </c>
      <c r="U160" s="37"/>
      <c r="V160" s="37"/>
      <c r="W160" s="37" t="s">
        <v>0</v>
      </c>
      <c r="X160" s="37">
        <v>1</v>
      </c>
      <c r="Y160" s="37" t="s">
        <v>0</v>
      </c>
      <c r="Z160" s="37">
        <v>1</v>
      </c>
      <c r="AA160" s="37"/>
      <c r="AB160" s="37"/>
      <c r="AC160" s="37" t="s">
        <v>0</v>
      </c>
      <c r="AD160" s="37">
        <v>1</v>
      </c>
      <c r="AE160" s="37" t="s">
        <v>0</v>
      </c>
      <c r="AF160" s="37">
        <v>1</v>
      </c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 t="s">
        <v>0</v>
      </c>
      <c r="AT160" s="37">
        <v>1</v>
      </c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 t="s">
        <v>0</v>
      </c>
      <c r="BJ160" s="37">
        <v>1</v>
      </c>
    </row>
    <row r="161" spans="1:62" x14ac:dyDescent="0.25">
      <c r="A161" s="37">
        <v>157</v>
      </c>
      <c r="B161" s="37" t="s">
        <v>1569</v>
      </c>
      <c r="C161" s="37" t="s">
        <v>1612</v>
      </c>
      <c r="D161" s="37">
        <v>1</v>
      </c>
      <c r="E161" s="37" t="s">
        <v>1605</v>
      </c>
      <c r="F161" s="37" t="s">
        <v>1613</v>
      </c>
      <c r="G161" s="37" t="s">
        <v>552</v>
      </c>
      <c r="H161" s="37" t="s">
        <v>1569</v>
      </c>
      <c r="I161" s="46" t="s">
        <v>4243</v>
      </c>
      <c r="J161" s="46" t="s">
        <v>4833</v>
      </c>
      <c r="K161" s="37" t="str">
        <f t="shared" si="2"/>
        <v>122.500894</v>
      </c>
      <c r="L161" s="37" t="s">
        <v>458</v>
      </c>
      <c r="M161" s="37" t="s">
        <v>1614</v>
      </c>
      <c r="N161" s="46" t="s">
        <v>1615</v>
      </c>
      <c r="O161" s="37" t="s">
        <v>1616</v>
      </c>
      <c r="P161" s="46" t="s">
        <v>1617</v>
      </c>
      <c r="Q161" s="37"/>
      <c r="R161" s="37"/>
      <c r="S161" s="37" t="s">
        <v>0</v>
      </c>
      <c r="T161" s="37">
        <v>3</v>
      </c>
      <c r="U161" s="37"/>
      <c r="V161" s="37"/>
      <c r="W161" s="37" t="s">
        <v>0</v>
      </c>
      <c r="X161" s="37">
        <v>1</v>
      </c>
      <c r="Y161" s="37" t="s">
        <v>0</v>
      </c>
      <c r="Z161" s="37">
        <v>1</v>
      </c>
      <c r="AA161" s="37"/>
      <c r="AB161" s="37"/>
      <c r="AC161" s="37" t="s">
        <v>0</v>
      </c>
      <c r="AD161" s="37">
        <v>1</v>
      </c>
      <c r="AE161" s="37"/>
      <c r="AF161" s="37"/>
      <c r="AG161" s="37"/>
      <c r="AH161" s="37"/>
      <c r="AI161" s="37" t="s">
        <v>0</v>
      </c>
      <c r="AJ161" s="37">
        <v>1</v>
      </c>
      <c r="AK161" s="37" t="s">
        <v>0</v>
      </c>
      <c r="AL161" s="37">
        <v>1</v>
      </c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 t="s">
        <v>0</v>
      </c>
      <c r="BB161" s="37">
        <v>1</v>
      </c>
      <c r="BC161" s="37"/>
      <c r="BD161" s="37"/>
      <c r="BE161" s="37"/>
      <c r="BF161" s="37"/>
      <c r="BG161" s="37"/>
      <c r="BH161" s="37"/>
      <c r="BI161" s="37" t="s">
        <v>0</v>
      </c>
      <c r="BJ161" s="37">
        <v>1</v>
      </c>
    </row>
    <row r="162" spans="1:62" x14ac:dyDescent="0.25">
      <c r="A162" s="37">
        <v>158</v>
      </c>
      <c r="B162" s="37" t="s">
        <v>1569</v>
      </c>
      <c r="C162" s="37" t="s">
        <v>1612</v>
      </c>
      <c r="D162" s="37">
        <v>2</v>
      </c>
      <c r="E162" s="37" t="s">
        <v>1611</v>
      </c>
      <c r="F162" s="37" t="s">
        <v>1613</v>
      </c>
      <c r="G162" s="37" t="s">
        <v>552</v>
      </c>
      <c r="H162" s="37" t="s">
        <v>1569</v>
      </c>
      <c r="I162" s="46" t="s">
        <v>4243</v>
      </c>
      <c r="J162" s="46" t="s">
        <v>4833</v>
      </c>
      <c r="K162" s="37" t="str">
        <f t="shared" si="2"/>
        <v>122.500894</v>
      </c>
      <c r="L162" s="37" t="s">
        <v>458</v>
      </c>
      <c r="M162" s="37" t="s">
        <v>1614</v>
      </c>
      <c r="N162" s="46" t="s">
        <v>1615</v>
      </c>
      <c r="O162" s="37" t="s">
        <v>1616</v>
      </c>
      <c r="P162" s="46" t="s">
        <v>1617</v>
      </c>
      <c r="Q162" s="37"/>
      <c r="R162" s="37"/>
      <c r="S162" s="37" t="s">
        <v>0</v>
      </c>
      <c r="T162" s="37">
        <v>2</v>
      </c>
      <c r="U162" s="37"/>
      <c r="V162" s="37"/>
      <c r="W162" s="37" t="s">
        <v>0</v>
      </c>
      <c r="X162" s="37">
        <v>1</v>
      </c>
      <c r="Y162" s="37" t="s">
        <v>0</v>
      </c>
      <c r="Z162" s="37">
        <v>1</v>
      </c>
      <c r="AA162" s="37"/>
      <c r="AB162" s="37"/>
      <c r="AC162" s="37" t="s">
        <v>0</v>
      </c>
      <c r="AD162" s="37">
        <v>1</v>
      </c>
      <c r="AE162" s="37" t="s">
        <v>0</v>
      </c>
      <c r="AF162" s="37">
        <v>1</v>
      </c>
      <c r="AG162" s="37" t="s">
        <v>0</v>
      </c>
      <c r="AH162" s="37">
        <v>1</v>
      </c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 t="s">
        <v>0</v>
      </c>
      <c r="AT162" s="37">
        <v>1</v>
      </c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</row>
    <row r="163" spans="1:62" x14ac:dyDescent="0.25">
      <c r="A163" s="37">
        <v>159</v>
      </c>
      <c r="B163" s="37" t="s">
        <v>1576</v>
      </c>
      <c r="C163" s="37" t="s">
        <v>1618</v>
      </c>
      <c r="D163" s="37">
        <v>1</v>
      </c>
      <c r="E163" s="37" t="s">
        <v>1045</v>
      </c>
      <c r="F163" s="37" t="s">
        <v>1619</v>
      </c>
      <c r="G163" s="37" t="s">
        <v>552</v>
      </c>
      <c r="H163" s="37" t="s">
        <v>1576</v>
      </c>
      <c r="I163" s="46" t="s">
        <v>4244</v>
      </c>
      <c r="J163" s="46" t="s">
        <v>4834</v>
      </c>
      <c r="K163" s="37" t="str">
        <f t="shared" si="2"/>
        <v>122.041611</v>
      </c>
      <c r="L163" s="37" t="s">
        <v>458</v>
      </c>
      <c r="M163" s="37" t="s">
        <v>1620</v>
      </c>
      <c r="N163" s="46" t="s">
        <v>1621</v>
      </c>
      <c r="O163" s="37" t="s">
        <v>1622</v>
      </c>
      <c r="P163" s="46" t="s">
        <v>1623</v>
      </c>
      <c r="Q163" s="37"/>
      <c r="R163" s="37"/>
      <c r="S163" s="37" t="s">
        <v>0</v>
      </c>
      <c r="T163" s="37">
        <v>5</v>
      </c>
      <c r="U163" s="37"/>
      <c r="V163" s="37"/>
      <c r="W163" s="37" t="s">
        <v>0</v>
      </c>
      <c r="X163" s="37">
        <v>1</v>
      </c>
      <c r="Y163" s="37"/>
      <c r="Z163" s="37"/>
      <c r="AA163" s="37"/>
      <c r="AB163" s="37"/>
      <c r="AC163" s="37" t="s">
        <v>0</v>
      </c>
      <c r="AD163" s="37">
        <v>1</v>
      </c>
      <c r="AE163" s="37" t="s">
        <v>0</v>
      </c>
      <c r="AF163" s="37">
        <v>1</v>
      </c>
      <c r="AG163" s="37" t="s">
        <v>0</v>
      </c>
      <c r="AH163" s="37">
        <v>1</v>
      </c>
      <c r="AI163" s="37" t="s">
        <v>0</v>
      </c>
      <c r="AJ163" s="37">
        <v>1</v>
      </c>
      <c r="AK163" s="37" t="s">
        <v>0</v>
      </c>
      <c r="AL163" s="37">
        <v>1</v>
      </c>
      <c r="AM163" s="37"/>
      <c r="AN163" s="37"/>
      <c r="AO163" s="37"/>
      <c r="AP163" s="37"/>
      <c r="AQ163" s="37"/>
      <c r="AR163" s="37"/>
      <c r="AS163" s="37" t="s">
        <v>0</v>
      </c>
      <c r="AT163" s="37">
        <v>1</v>
      </c>
      <c r="AU163" s="37"/>
      <c r="AV163" s="37"/>
      <c r="AW163" s="37"/>
      <c r="AX163" s="37"/>
      <c r="AY163" s="37"/>
      <c r="AZ163" s="37"/>
      <c r="BA163" s="37" t="s">
        <v>0</v>
      </c>
      <c r="BB163" s="37">
        <v>1</v>
      </c>
      <c r="BC163" s="37"/>
      <c r="BD163" s="37"/>
      <c r="BE163" s="37"/>
      <c r="BF163" s="37"/>
      <c r="BG163" s="37"/>
      <c r="BH163" s="37"/>
      <c r="BI163" s="37" t="s">
        <v>0</v>
      </c>
      <c r="BJ163" s="37">
        <v>1</v>
      </c>
    </row>
    <row r="164" spans="1:62" x14ac:dyDescent="0.25">
      <c r="A164" s="37">
        <v>160</v>
      </c>
      <c r="B164" s="37" t="s">
        <v>1576</v>
      </c>
      <c r="C164" s="37" t="s">
        <v>1624</v>
      </c>
      <c r="D164" s="37">
        <v>1</v>
      </c>
      <c r="E164" s="37" t="s">
        <v>1605</v>
      </c>
      <c r="F164" s="37" t="s">
        <v>1625</v>
      </c>
      <c r="G164" s="37" t="s">
        <v>552</v>
      </c>
      <c r="H164" s="37" t="s">
        <v>1576</v>
      </c>
      <c r="I164" s="46" t="s">
        <v>4245</v>
      </c>
      <c r="J164" s="46" t="s">
        <v>4835</v>
      </c>
      <c r="K164" s="37" t="str">
        <f t="shared" si="2"/>
        <v>122.114988</v>
      </c>
      <c r="L164" s="37" t="s">
        <v>458</v>
      </c>
      <c r="M164" s="37" t="s">
        <v>1626</v>
      </c>
      <c r="N164" s="46" t="s">
        <v>1627</v>
      </c>
      <c r="O164" s="37" t="s">
        <v>1628</v>
      </c>
      <c r="P164" s="46" t="s">
        <v>1629</v>
      </c>
      <c r="Q164" s="37"/>
      <c r="R164" s="37"/>
      <c r="S164" s="37" t="s">
        <v>0</v>
      </c>
      <c r="T164" s="37">
        <v>3</v>
      </c>
      <c r="U164" s="37"/>
      <c r="V164" s="37"/>
      <c r="W164" s="37" t="s">
        <v>0</v>
      </c>
      <c r="X164" s="37">
        <v>1</v>
      </c>
      <c r="Y164" s="37" t="s">
        <v>0</v>
      </c>
      <c r="Z164" s="37">
        <v>1</v>
      </c>
      <c r="AA164" s="37"/>
      <c r="AB164" s="37"/>
      <c r="AC164" s="37" t="s">
        <v>0</v>
      </c>
      <c r="AD164" s="37">
        <v>1</v>
      </c>
      <c r="AE164" s="37" t="s">
        <v>0</v>
      </c>
      <c r="AF164" s="37">
        <v>1</v>
      </c>
      <c r="AG164" s="37" t="s">
        <v>0</v>
      </c>
      <c r="AH164" s="37">
        <v>1</v>
      </c>
      <c r="AI164" s="37" t="s">
        <v>0</v>
      </c>
      <c r="AJ164" s="37">
        <v>1</v>
      </c>
      <c r="AK164" s="37" t="s">
        <v>0</v>
      </c>
      <c r="AL164" s="37">
        <v>1</v>
      </c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 t="s">
        <v>0</v>
      </c>
      <c r="BB164" s="37">
        <v>1</v>
      </c>
      <c r="BC164" s="37"/>
      <c r="BD164" s="37"/>
      <c r="BE164" s="37"/>
      <c r="BF164" s="37"/>
      <c r="BG164" s="37"/>
      <c r="BH164" s="37"/>
      <c r="BI164" s="37"/>
      <c r="BJ164" s="37"/>
    </row>
    <row r="165" spans="1:62" x14ac:dyDescent="0.25">
      <c r="A165" s="37">
        <v>161</v>
      </c>
      <c r="B165" s="37" t="s">
        <v>1576</v>
      </c>
      <c r="C165" s="37" t="s">
        <v>1624</v>
      </c>
      <c r="D165" s="37">
        <v>2</v>
      </c>
      <c r="E165" s="37" t="s">
        <v>1611</v>
      </c>
      <c r="F165" s="37" t="s">
        <v>1625</v>
      </c>
      <c r="G165" s="37" t="s">
        <v>552</v>
      </c>
      <c r="H165" s="37" t="s">
        <v>1576</v>
      </c>
      <c r="I165" s="46" t="s">
        <v>4245</v>
      </c>
      <c r="J165" s="46" t="s">
        <v>4835</v>
      </c>
      <c r="K165" s="37" t="str">
        <f t="shared" si="2"/>
        <v>122.114988</v>
      </c>
      <c r="L165" s="37" t="s">
        <v>458</v>
      </c>
      <c r="M165" s="37" t="s">
        <v>1626</v>
      </c>
      <c r="N165" s="46" t="s">
        <v>1627</v>
      </c>
      <c r="O165" s="37" t="s">
        <v>1628</v>
      </c>
      <c r="P165" s="46" t="s">
        <v>1629</v>
      </c>
      <c r="Q165" s="37"/>
      <c r="R165" s="37"/>
      <c r="S165" s="37" t="s">
        <v>0</v>
      </c>
      <c r="T165" s="37">
        <v>3</v>
      </c>
      <c r="U165" s="37"/>
      <c r="V165" s="37"/>
      <c r="W165" s="37" t="s">
        <v>0</v>
      </c>
      <c r="X165" s="37">
        <v>1</v>
      </c>
      <c r="Y165" s="37" t="s">
        <v>0</v>
      </c>
      <c r="Z165" s="37">
        <v>1</v>
      </c>
      <c r="AA165" s="37"/>
      <c r="AB165" s="37"/>
      <c r="AC165" s="37" t="s">
        <v>0</v>
      </c>
      <c r="AD165" s="37">
        <v>1</v>
      </c>
      <c r="AE165" s="37" t="s">
        <v>0</v>
      </c>
      <c r="AF165" s="37">
        <v>1</v>
      </c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 t="s">
        <v>0</v>
      </c>
      <c r="AT165" s="37">
        <v>1</v>
      </c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 t="s">
        <v>0</v>
      </c>
      <c r="BJ165" s="37">
        <v>1</v>
      </c>
    </row>
    <row r="166" spans="1:62" x14ac:dyDescent="0.25">
      <c r="A166" s="37">
        <v>162</v>
      </c>
      <c r="B166" s="37" t="s">
        <v>1569</v>
      </c>
      <c r="C166" s="37" t="s">
        <v>1630</v>
      </c>
      <c r="D166" s="37">
        <v>1</v>
      </c>
      <c r="E166" s="37" t="s">
        <v>1605</v>
      </c>
      <c r="F166" s="37" t="s">
        <v>1631</v>
      </c>
      <c r="G166" s="37" t="s">
        <v>552</v>
      </c>
      <c r="H166" s="37" t="s">
        <v>1569</v>
      </c>
      <c r="I166" s="46" t="s">
        <v>4246</v>
      </c>
      <c r="J166" s="46" t="s">
        <v>4836</v>
      </c>
      <c r="K166" s="37" t="str">
        <f t="shared" si="2"/>
        <v>122.514577</v>
      </c>
      <c r="L166" s="37" t="s">
        <v>458</v>
      </c>
      <c r="M166" s="37" t="s">
        <v>1632</v>
      </c>
      <c r="N166" s="46" t="s">
        <v>1633</v>
      </c>
      <c r="O166" s="37" t="s">
        <v>1634</v>
      </c>
      <c r="P166" s="46" t="s">
        <v>1635</v>
      </c>
      <c r="Q166" s="37"/>
      <c r="R166" s="37"/>
      <c r="S166" s="37" t="s">
        <v>0</v>
      </c>
      <c r="T166" s="37">
        <v>3</v>
      </c>
      <c r="U166" s="37"/>
      <c r="V166" s="37"/>
      <c r="W166" s="37" t="s">
        <v>0</v>
      </c>
      <c r="X166" s="37">
        <v>1</v>
      </c>
      <c r="Y166" s="37" t="s">
        <v>0</v>
      </c>
      <c r="Z166" s="37">
        <v>1</v>
      </c>
      <c r="AA166" s="37"/>
      <c r="AB166" s="37"/>
      <c r="AC166" s="37" t="s">
        <v>0</v>
      </c>
      <c r="AD166" s="37">
        <v>1</v>
      </c>
      <c r="AE166" s="37"/>
      <c r="AF166" s="37"/>
      <c r="AG166" s="37"/>
      <c r="AH166" s="37"/>
      <c r="AI166" s="37" t="s">
        <v>0</v>
      </c>
      <c r="AJ166" s="37">
        <v>1</v>
      </c>
      <c r="AK166" s="37" t="s">
        <v>0</v>
      </c>
      <c r="AL166" s="37">
        <v>1</v>
      </c>
      <c r="AM166" s="37"/>
      <c r="AN166" s="37"/>
      <c r="AO166" s="37"/>
      <c r="AP166" s="37"/>
      <c r="AQ166" s="37"/>
      <c r="AR166" s="37"/>
      <c r="AS166" s="37" t="s">
        <v>0</v>
      </c>
      <c r="AT166" s="37">
        <v>1</v>
      </c>
      <c r="AU166" s="37"/>
      <c r="AV166" s="37"/>
      <c r="AW166" s="37"/>
      <c r="AX166" s="37"/>
      <c r="AY166" s="37"/>
      <c r="AZ166" s="37"/>
      <c r="BA166" s="37" t="s">
        <v>0</v>
      </c>
      <c r="BB166" s="37">
        <v>1</v>
      </c>
      <c r="BC166" s="37"/>
      <c r="BD166" s="37"/>
      <c r="BE166" s="37"/>
      <c r="BF166" s="37"/>
      <c r="BG166" s="37"/>
      <c r="BH166" s="37"/>
      <c r="BI166" s="37"/>
      <c r="BJ166" s="37"/>
    </row>
    <row r="167" spans="1:62" x14ac:dyDescent="0.25">
      <c r="A167" s="37">
        <v>163</v>
      </c>
      <c r="B167" s="37" t="s">
        <v>1569</v>
      </c>
      <c r="C167" s="37" t="s">
        <v>1630</v>
      </c>
      <c r="D167" s="37">
        <v>2</v>
      </c>
      <c r="E167" s="37" t="s">
        <v>1611</v>
      </c>
      <c r="F167" s="37" t="s">
        <v>1631</v>
      </c>
      <c r="G167" s="37" t="s">
        <v>552</v>
      </c>
      <c r="H167" s="37" t="s">
        <v>1569</v>
      </c>
      <c r="I167" s="46" t="s">
        <v>4246</v>
      </c>
      <c r="J167" s="46" t="s">
        <v>4836</v>
      </c>
      <c r="K167" s="37" t="str">
        <f t="shared" si="2"/>
        <v>122.514577</v>
      </c>
      <c r="L167" s="37" t="s">
        <v>458</v>
      </c>
      <c r="M167" s="37" t="s">
        <v>1632</v>
      </c>
      <c r="N167" s="46" t="s">
        <v>1633</v>
      </c>
      <c r="O167" s="37" t="s">
        <v>1634</v>
      </c>
      <c r="P167" s="46" t="s">
        <v>1635</v>
      </c>
      <c r="Q167" s="37"/>
      <c r="R167" s="37"/>
      <c r="S167" s="37" t="s">
        <v>0</v>
      </c>
      <c r="T167" s="37">
        <v>2</v>
      </c>
      <c r="U167" s="37"/>
      <c r="V167" s="37"/>
      <c r="W167" s="37" t="s">
        <v>0</v>
      </c>
      <c r="X167" s="37">
        <v>1</v>
      </c>
      <c r="Y167" s="37" t="s">
        <v>0</v>
      </c>
      <c r="Z167" s="37">
        <v>1</v>
      </c>
      <c r="AA167" s="37"/>
      <c r="AB167" s="37"/>
      <c r="AC167" s="37" t="s">
        <v>0</v>
      </c>
      <c r="AD167" s="37">
        <v>1</v>
      </c>
      <c r="AE167" s="37" t="s">
        <v>0</v>
      </c>
      <c r="AF167" s="37">
        <v>1</v>
      </c>
      <c r="AG167" s="37" t="s">
        <v>0</v>
      </c>
      <c r="AH167" s="37">
        <v>1</v>
      </c>
      <c r="AI167" s="37"/>
      <c r="AJ167" s="37"/>
      <c r="AK167" s="37" t="s">
        <v>0</v>
      </c>
      <c r="AL167" s="37">
        <v>1</v>
      </c>
      <c r="AM167" s="37"/>
      <c r="AN167" s="37"/>
      <c r="AO167" s="37"/>
      <c r="AP167" s="37"/>
      <c r="AQ167" s="37"/>
      <c r="AR167" s="37"/>
      <c r="AS167" s="37" t="s">
        <v>0</v>
      </c>
      <c r="AT167" s="37">
        <v>1</v>
      </c>
      <c r="AU167" s="37"/>
      <c r="AV167" s="37"/>
      <c r="AW167" s="37"/>
      <c r="AX167" s="37"/>
      <c r="AY167" s="37"/>
      <c r="AZ167" s="37"/>
      <c r="BA167" s="37" t="s">
        <v>0</v>
      </c>
      <c r="BB167" s="37">
        <v>1</v>
      </c>
      <c r="BC167" s="37"/>
      <c r="BD167" s="37"/>
      <c r="BE167" s="37"/>
      <c r="BF167" s="37"/>
      <c r="BG167" s="37"/>
      <c r="BH167" s="37"/>
      <c r="BI167" s="37" t="s">
        <v>0</v>
      </c>
      <c r="BJ167" s="37">
        <v>1</v>
      </c>
    </row>
    <row r="168" spans="1:62" x14ac:dyDescent="0.25">
      <c r="A168" s="37">
        <v>164</v>
      </c>
      <c r="B168" s="37" t="s">
        <v>1576</v>
      </c>
      <c r="C168" s="37" t="s">
        <v>1636</v>
      </c>
      <c r="D168" s="37">
        <v>1</v>
      </c>
      <c r="E168" s="37" t="s">
        <v>1045</v>
      </c>
      <c r="F168" s="37" t="s">
        <v>1637</v>
      </c>
      <c r="G168" s="37" t="s">
        <v>552</v>
      </c>
      <c r="H168" s="37" t="s">
        <v>1576</v>
      </c>
      <c r="I168" s="46" t="s">
        <v>4247</v>
      </c>
      <c r="J168" s="46" t="s">
        <v>4837</v>
      </c>
      <c r="K168" s="37" t="str">
        <f t="shared" si="2"/>
        <v>122.168341</v>
      </c>
      <c r="L168" s="37" t="s">
        <v>458</v>
      </c>
      <c r="M168" s="37" t="s">
        <v>1626</v>
      </c>
      <c r="N168" s="46" t="s">
        <v>1627</v>
      </c>
      <c r="O168" s="37" t="s">
        <v>1638</v>
      </c>
      <c r="P168" s="46" t="s">
        <v>1639</v>
      </c>
      <c r="Q168" s="37"/>
      <c r="R168" s="37"/>
      <c r="S168" s="37" t="s">
        <v>0</v>
      </c>
      <c r="T168" s="37">
        <v>1</v>
      </c>
      <c r="U168" s="37"/>
      <c r="V168" s="37"/>
      <c r="W168" s="37" t="s">
        <v>0</v>
      </c>
      <c r="X168" s="37">
        <v>1</v>
      </c>
      <c r="Y168" s="37"/>
      <c r="Z168" s="37"/>
      <c r="AA168" s="37"/>
      <c r="AB168" s="37"/>
      <c r="AC168" s="37" t="s">
        <v>0</v>
      </c>
      <c r="AD168" s="37">
        <v>1</v>
      </c>
      <c r="AE168" s="37"/>
      <c r="AF168" s="37"/>
      <c r="AG168" s="37"/>
      <c r="AH168" s="37"/>
      <c r="AI168" s="37"/>
      <c r="AJ168" s="37"/>
      <c r="AK168" s="37" t="s">
        <v>0</v>
      </c>
      <c r="AL168" s="37">
        <v>1</v>
      </c>
      <c r="AM168" s="37"/>
      <c r="AN168" s="37"/>
      <c r="AO168" s="37"/>
      <c r="AP168" s="37"/>
      <c r="AQ168" s="37"/>
      <c r="AR168" s="37"/>
      <c r="AS168" s="37" t="s">
        <v>0</v>
      </c>
      <c r="AT168" s="37">
        <v>1</v>
      </c>
      <c r="AU168" s="37"/>
      <c r="AV168" s="37"/>
      <c r="AW168" s="37"/>
      <c r="AX168" s="37"/>
      <c r="AY168" s="37"/>
      <c r="AZ168" s="37"/>
      <c r="BA168" s="37" t="s">
        <v>0</v>
      </c>
      <c r="BB168" s="37">
        <v>1</v>
      </c>
      <c r="BC168" s="37"/>
      <c r="BD168" s="37"/>
      <c r="BE168" s="37"/>
      <c r="BF168" s="37"/>
      <c r="BG168" s="37"/>
      <c r="BH168" s="37"/>
      <c r="BI168" s="37"/>
      <c r="BJ168" s="37"/>
    </row>
    <row r="169" spans="1:62" x14ac:dyDescent="0.25">
      <c r="A169" s="37">
        <v>165</v>
      </c>
      <c r="B169" s="37" t="s">
        <v>1569</v>
      </c>
      <c r="C169" s="37" t="s">
        <v>1640</v>
      </c>
      <c r="D169" s="37">
        <v>1</v>
      </c>
      <c r="E169" s="37" t="s">
        <v>1045</v>
      </c>
      <c r="F169" s="37" t="s">
        <v>1641</v>
      </c>
      <c r="G169" s="37" t="s">
        <v>552</v>
      </c>
      <c r="H169" s="37" t="s">
        <v>1569</v>
      </c>
      <c r="I169" s="46" t="s">
        <v>4248</v>
      </c>
      <c r="J169" s="46" t="s">
        <v>4838</v>
      </c>
      <c r="K169" s="37" t="str">
        <f t="shared" si="2"/>
        <v>122.462343</v>
      </c>
      <c r="L169" s="37" t="s">
        <v>458</v>
      </c>
      <c r="M169" s="37" t="s">
        <v>1614</v>
      </c>
      <c r="N169" s="46" t="s">
        <v>1615</v>
      </c>
      <c r="O169" s="37" t="s">
        <v>1642</v>
      </c>
      <c r="P169" s="46" t="s">
        <v>1643</v>
      </c>
      <c r="Q169" s="37"/>
      <c r="R169" s="37"/>
      <c r="S169" s="37" t="s">
        <v>0</v>
      </c>
      <c r="T169" s="37">
        <v>1</v>
      </c>
      <c r="U169" s="37"/>
      <c r="V169" s="37"/>
      <c r="W169" s="37" t="s">
        <v>0</v>
      </c>
      <c r="X169" s="37">
        <v>1</v>
      </c>
      <c r="Y169" s="37"/>
      <c r="Z169" s="37"/>
      <c r="AA169" s="37"/>
      <c r="AB169" s="37"/>
      <c r="AC169" s="37" t="s">
        <v>0</v>
      </c>
      <c r="AD169" s="37">
        <v>1</v>
      </c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</row>
    <row r="170" spans="1:62" x14ac:dyDescent="0.25">
      <c r="A170" s="37">
        <v>166</v>
      </c>
      <c r="B170" s="37" t="s">
        <v>1569</v>
      </c>
      <c r="C170" s="37" t="s">
        <v>1644</v>
      </c>
      <c r="D170" s="37">
        <v>1</v>
      </c>
      <c r="E170" s="37" t="s">
        <v>1037</v>
      </c>
      <c r="F170" s="37" t="s">
        <v>1645</v>
      </c>
      <c r="G170" s="37" t="s">
        <v>552</v>
      </c>
      <c r="H170" s="37" t="s">
        <v>1569</v>
      </c>
      <c r="I170" s="46" t="s">
        <v>4249</v>
      </c>
      <c r="J170" s="46" t="s">
        <v>4839</v>
      </c>
      <c r="K170" s="37" t="str">
        <f t="shared" si="2"/>
        <v>122.525977</v>
      </c>
      <c r="L170" s="37" t="s">
        <v>458</v>
      </c>
      <c r="M170" s="37" t="s">
        <v>1646</v>
      </c>
      <c r="N170" s="46" t="s">
        <v>1647</v>
      </c>
      <c r="O170" s="37" t="s">
        <v>1648</v>
      </c>
      <c r="P170" s="46" t="s">
        <v>1649</v>
      </c>
      <c r="Q170" s="37"/>
      <c r="R170" s="37"/>
      <c r="S170" s="37" t="s">
        <v>0</v>
      </c>
      <c r="T170" s="37">
        <v>7</v>
      </c>
      <c r="U170" s="37"/>
      <c r="V170" s="37"/>
      <c r="W170" s="37" t="s">
        <v>0</v>
      </c>
      <c r="X170" s="37">
        <v>2</v>
      </c>
      <c r="Y170" s="37" t="s">
        <v>0</v>
      </c>
      <c r="Z170" s="37">
        <v>2</v>
      </c>
      <c r="AA170" s="37"/>
      <c r="AB170" s="37"/>
      <c r="AC170" s="37" t="s">
        <v>0</v>
      </c>
      <c r="AD170" s="37">
        <v>2</v>
      </c>
      <c r="AE170" s="37" t="s">
        <v>0</v>
      </c>
      <c r="AF170" s="37">
        <v>3</v>
      </c>
      <c r="AG170" s="37" t="s">
        <v>0</v>
      </c>
      <c r="AH170" s="37">
        <v>1</v>
      </c>
      <c r="AI170" s="37" t="s">
        <v>0</v>
      </c>
      <c r="AJ170" s="37">
        <v>1</v>
      </c>
      <c r="AK170" s="37" t="s">
        <v>0</v>
      </c>
      <c r="AL170" s="37">
        <v>3</v>
      </c>
      <c r="AM170" s="37"/>
      <c r="AN170" s="37"/>
      <c r="AO170" s="37"/>
      <c r="AP170" s="37"/>
      <c r="AQ170" s="37"/>
      <c r="AR170" s="37"/>
      <c r="AS170" s="37" t="s">
        <v>0</v>
      </c>
      <c r="AT170" s="37">
        <v>1</v>
      </c>
      <c r="AU170" s="37"/>
      <c r="AV170" s="37"/>
      <c r="AW170" s="37"/>
      <c r="AX170" s="37"/>
      <c r="AY170" s="37"/>
      <c r="AZ170" s="37"/>
      <c r="BA170" s="37" t="s">
        <v>0</v>
      </c>
      <c r="BB170" s="37">
        <v>1</v>
      </c>
      <c r="BC170" s="37" t="s">
        <v>0</v>
      </c>
      <c r="BD170" s="37">
        <v>1</v>
      </c>
      <c r="BE170" s="37"/>
      <c r="BF170" s="37"/>
      <c r="BG170" s="37"/>
      <c r="BH170" s="37"/>
      <c r="BI170" s="37" t="s">
        <v>0</v>
      </c>
      <c r="BJ170" s="37">
        <v>1</v>
      </c>
    </row>
    <row r="171" spans="1:62" x14ac:dyDescent="0.25">
      <c r="A171" s="37">
        <v>167</v>
      </c>
      <c r="B171" s="37" t="s">
        <v>1569</v>
      </c>
      <c r="C171" s="37" t="s">
        <v>1644</v>
      </c>
      <c r="D171" s="37">
        <v>2</v>
      </c>
      <c r="E171" s="37" t="s">
        <v>1025</v>
      </c>
      <c r="F171" s="37" t="s">
        <v>1645</v>
      </c>
      <c r="G171" s="37" t="s">
        <v>552</v>
      </c>
      <c r="H171" s="37" t="s">
        <v>1569</v>
      </c>
      <c r="I171" s="46" t="s">
        <v>4249</v>
      </c>
      <c r="J171" s="46" t="s">
        <v>4839</v>
      </c>
      <c r="K171" s="37" t="str">
        <f t="shared" si="2"/>
        <v>122.525977</v>
      </c>
      <c r="L171" s="37" t="s">
        <v>458</v>
      </c>
      <c r="M171" s="37" t="s">
        <v>1646</v>
      </c>
      <c r="N171" s="46" t="s">
        <v>1647</v>
      </c>
      <c r="O171" s="37" t="s">
        <v>1648</v>
      </c>
      <c r="P171" s="46" t="s">
        <v>1649</v>
      </c>
      <c r="Q171" s="37"/>
      <c r="R171" s="37"/>
      <c r="S171" s="37" t="s">
        <v>0</v>
      </c>
      <c r="T171" s="37">
        <v>7</v>
      </c>
      <c r="U171" s="37" t="s">
        <v>0</v>
      </c>
      <c r="V171" s="37">
        <v>1</v>
      </c>
      <c r="W171" s="37" t="s">
        <v>0</v>
      </c>
      <c r="X171" s="37">
        <v>3</v>
      </c>
      <c r="Y171" s="37"/>
      <c r="Z171" s="37"/>
      <c r="AA171" s="37"/>
      <c r="AB171" s="37"/>
      <c r="AC171" s="37" t="s">
        <v>0</v>
      </c>
      <c r="AD171" s="37">
        <v>1</v>
      </c>
      <c r="AE171" s="37" t="s">
        <v>0</v>
      </c>
      <c r="AF171" s="37">
        <v>2</v>
      </c>
      <c r="AG171" s="37" t="s">
        <v>0</v>
      </c>
      <c r="AH171" s="37">
        <v>1</v>
      </c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</row>
    <row r="172" spans="1:62" x14ac:dyDescent="0.25">
      <c r="A172" s="37">
        <v>168</v>
      </c>
      <c r="B172" s="37" t="s">
        <v>1569</v>
      </c>
      <c r="C172" s="37" t="s">
        <v>1650</v>
      </c>
      <c r="D172" s="37">
        <v>1</v>
      </c>
      <c r="E172" s="37" t="s">
        <v>1037</v>
      </c>
      <c r="F172" s="37" t="s">
        <v>1651</v>
      </c>
      <c r="G172" s="37" t="s">
        <v>552</v>
      </c>
      <c r="H172" s="37" t="s">
        <v>1569</v>
      </c>
      <c r="I172" s="46" t="s">
        <v>4250</v>
      </c>
      <c r="J172" s="46" t="s">
        <v>4840</v>
      </c>
      <c r="K172" s="37" t="str">
        <f t="shared" si="2"/>
        <v>122.534155</v>
      </c>
      <c r="L172" s="37" t="s">
        <v>458</v>
      </c>
      <c r="M172" s="37" t="s">
        <v>1652</v>
      </c>
      <c r="N172" s="46" t="s">
        <v>1653</v>
      </c>
      <c r="O172" s="37" t="s">
        <v>1654</v>
      </c>
      <c r="P172" s="46" t="s">
        <v>1655</v>
      </c>
      <c r="Q172" s="37"/>
      <c r="R172" s="37"/>
      <c r="S172" s="37" t="s">
        <v>0</v>
      </c>
      <c r="T172" s="37">
        <v>3</v>
      </c>
      <c r="U172" s="37"/>
      <c r="V172" s="37"/>
      <c r="W172" s="37" t="s">
        <v>0</v>
      </c>
      <c r="X172" s="37">
        <v>1</v>
      </c>
      <c r="Y172" s="37" t="s">
        <v>0</v>
      </c>
      <c r="Z172" s="37">
        <v>1</v>
      </c>
      <c r="AA172" s="37"/>
      <c r="AB172" s="37"/>
      <c r="AC172" s="37" t="s">
        <v>0</v>
      </c>
      <c r="AD172" s="37">
        <v>1</v>
      </c>
      <c r="AE172" s="37" t="s">
        <v>0</v>
      </c>
      <c r="AF172" s="37">
        <v>1</v>
      </c>
      <c r="AG172" s="37" t="s">
        <v>0</v>
      </c>
      <c r="AH172" s="37">
        <v>1</v>
      </c>
      <c r="AI172" s="37"/>
      <c r="AJ172" s="37"/>
      <c r="AK172" s="37" t="s">
        <v>0</v>
      </c>
      <c r="AL172" s="37">
        <v>1</v>
      </c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 t="s">
        <v>0</v>
      </c>
      <c r="BB172" s="37">
        <v>1</v>
      </c>
      <c r="BC172" s="37"/>
      <c r="BD172" s="37"/>
      <c r="BE172" s="37"/>
      <c r="BF172" s="37"/>
      <c r="BG172" s="37"/>
      <c r="BH172" s="37"/>
      <c r="BI172" s="37"/>
      <c r="BJ172" s="37"/>
    </row>
    <row r="173" spans="1:62" x14ac:dyDescent="0.25">
      <c r="A173" s="37">
        <v>169</v>
      </c>
      <c r="B173" s="37" t="s">
        <v>1569</v>
      </c>
      <c r="C173" s="37" t="s">
        <v>1650</v>
      </c>
      <c r="D173" s="37">
        <v>2</v>
      </c>
      <c r="E173" s="37" t="s">
        <v>1025</v>
      </c>
      <c r="F173" s="37" t="s">
        <v>1651</v>
      </c>
      <c r="G173" s="37" t="s">
        <v>552</v>
      </c>
      <c r="H173" s="37" t="s">
        <v>1569</v>
      </c>
      <c r="I173" s="46" t="s">
        <v>4250</v>
      </c>
      <c r="J173" s="46" t="s">
        <v>4840</v>
      </c>
      <c r="K173" s="37" t="str">
        <f t="shared" si="2"/>
        <v>122.534155</v>
      </c>
      <c r="L173" s="37" t="s">
        <v>458</v>
      </c>
      <c r="M173" s="37" t="s">
        <v>1652</v>
      </c>
      <c r="N173" s="46" t="s">
        <v>1653</v>
      </c>
      <c r="O173" s="37" t="s">
        <v>1654</v>
      </c>
      <c r="P173" s="46" t="s">
        <v>1655</v>
      </c>
      <c r="Q173" s="37"/>
      <c r="R173" s="37"/>
      <c r="S173" s="37" t="s">
        <v>0</v>
      </c>
      <c r="T173" s="37">
        <v>3</v>
      </c>
      <c r="U173" s="37"/>
      <c r="V173" s="37"/>
      <c r="W173" s="37"/>
      <c r="X173" s="37"/>
      <c r="Y173" s="37"/>
      <c r="Z173" s="37"/>
      <c r="AA173" s="37"/>
      <c r="AB173" s="37"/>
      <c r="AC173" s="37" t="s">
        <v>0</v>
      </c>
      <c r="AD173" s="37">
        <v>1</v>
      </c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 t="s">
        <v>0</v>
      </c>
      <c r="BJ173" s="37">
        <v>1</v>
      </c>
    </row>
    <row r="174" spans="1:62" x14ac:dyDescent="0.25">
      <c r="A174" s="37">
        <v>170</v>
      </c>
      <c r="B174" s="37" t="s">
        <v>1257</v>
      </c>
      <c r="C174" s="37" t="s">
        <v>1656</v>
      </c>
      <c r="D174" s="37">
        <v>1</v>
      </c>
      <c r="E174" s="37" t="s">
        <v>1037</v>
      </c>
      <c r="F174" s="37" t="s">
        <v>1657</v>
      </c>
      <c r="G174" s="37" t="s">
        <v>552</v>
      </c>
      <c r="H174" s="37" t="s">
        <v>1257</v>
      </c>
      <c r="I174" s="46" t="s">
        <v>4251</v>
      </c>
      <c r="J174" s="46" t="s">
        <v>4841</v>
      </c>
      <c r="K174" s="37" t="str">
        <f t="shared" si="2"/>
        <v>122.051223</v>
      </c>
      <c r="L174" s="37" t="s">
        <v>458</v>
      </c>
      <c r="M174" s="37" t="s">
        <v>1658</v>
      </c>
      <c r="N174" s="46" t="s">
        <v>1659</v>
      </c>
      <c r="O174" s="37" t="s">
        <v>1660</v>
      </c>
      <c r="P174" s="46" t="s">
        <v>1661</v>
      </c>
      <c r="Q174" s="37"/>
      <c r="R174" s="37"/>
      <c r="S174" s="37" t="s">
        <v>0</v>
      </c>
      <c r="T174" s="37">
        <v>3</v>
      </c>
      <c r="U174" s="37"/>
      <c r="V174" s="37"/>
      <c r="W174" s="37" t="s">
        <v>0</v>
      </c>
      <c r="X174" s="37">
        <v>1</v>
      </c>
      <c r="Y174" s="37" t="s">
        <v>0</v>
      </c>
      <c r="Z174" s="37">
        <v>1</v>
      </c>
      <c r="AA174" s="37"/>
      <c r="AB174" s="37"/>
      <c r="AC174" s="37"/>
      <c r="AD174" s="37"/>
      <c r="AE174" s="37" t="s">
        <v>0</v>
      </c>
      <c r="AF174" s="37">
        <v>1</v>
      </c>
      <c r="AG174" s="37" t="s">
        <v>0</v>
      </c>
      <c r="AH174" s="37">
        <v>1</v>
      </c>
      <c r="AI174" s="37"/>
      <c r="AJ174" s="37"/>
      <c r="AK174" s="37" t="s">
        <v>0</v>
      </c>
      <c r="AL174" s="37">
        <v>1</v>
      </c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 t="s">
        <v>0</v>
      </c>
      <c r="BB174" s="37">
        <v>1</v>
      </c>
      <c r="BC174" s="37"/>
      <c r="BD174" s="37"/>
      <c r="BE174" s="37"/>
      <c r="BF174" s="37"/>
      <c r="BG174" s="37"/>
      <c r="BH174" s="37"/>
      <c r="BI174" s="37"/>
      <c r="BJ174" s="37"/>
    </row>
    <row r="175" spans="1:62" x14ac:dyDescent="0.25">
      <c r="A175" s="37">
        <v>171</v>
      </c>
      <c r="B175" s="37" t="s">
        <v>1257</v>
      </c>
      <c r="C175" s="37" t="s">
        <v>1656</v>
      </c>
      <c r="D175" s="37">
        <v>2</v>
      </c>
      <c r="E175" s="37" t="s">
        <v>1025</v>
      </c>
      <c r="F175" s="37" t="s">
        <v>1657</v>
      </c>
      <c r="G175" s="37" t="s">
        <v>552</v>
      </c>
      <c r="H175" s="37" t="s">
        <v>1257</v>
      </c>
      <c r="I175" s="46" t="s">
        <v>4251</v>
      </c>
      <c r="J175" s="46" t="s">
        <v>4841</v>
      </c>
      <c r="K175" s="37" t="str">
        <f t="shared" si="2"/>
        <v>122.051223</v>
      </c>
      <c r="L175" s="37" t="s">
        <v>458</v>
      </c>
      <c r="M175" s="37" t="s">
        <v>1658</v>
      </c>
      <c r="N175" s="46" t="s">
        <v>1659</v>
      </c>
      <c r="O175" s="37" t="s">
        <v>1660</v>
      </c>
      <c r="P175" s="46" t="s">
        <v>1661</v>
      </c>
      <c r="Q175" s="37"/>
      <c r="R175" s="37"/>
      <c r="S175" s="37" t="s">
        <v>0</v>
      </c>
      <c r="T175" s="37">
        <v>3</v>
      </c>
      <c r="U175" s="37"/>
      <c r="V175" s="37"/>
      <c r="W175" s="37"/>
      <c r="X175" s="37"/>
      <c r="Y175" s="37"/>
      <c r="Z175" s="37"/>
      <c r="AA175" s="37"/>
      <c r="AB175" s="37"/>
      <c r="AC175" s="37" t="s">
        <v>0</v>
      </c>
      <c r="AD175" s="37">
        <v>1</v>
      </c>
      <c r="AE175" s="37" t="s">
        <v>0</v>
      </c>
      <c r="AF175" s="37">
        <v>1</v>
      </c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 t="s">
        <v>0</v>
      </c>
      <c r="BJ175" s="37">
        <v>1</v>
      </c>
    </row>
    <row r="176" spans="1:62" x14ac:dyDescent="0.25">
      <c r="A176" s="37">
        <v>172</v>
      </c>
      <c r="B176" s="37" t="s">
        <v>1662</v>
      </c>
      <c r="C176" s="37" t="s">
        <v>1663</v>
      </c>
      <c r="D176" s="37">
        <v>1</v>
      </c>
      <c r="E176" s="37" t="s">
        <v>1045</v>
      </c>
      <c r="F176" s="37" t="s">
        <v>1664</v>
      </c>
      <c r="G176" s="37" t="s">
        <v>552</v>
      </c>
      <c r="H176" s="37" t="s">
        <v>1662</v>
      </c>
      <c r="I176" s="46" t="s">
        <v>4252</v>
      </c>
      <c r="J176" s="46" t="s">
        <v>4842</v>
      </c>
      <c r="K176" s="37" t="str">
        <f t="shared" si="2"/>
        <v>122.279052</v>
      </c>
      <c r="L176" s="37" t="s">
        <v>458</v>
      </c>
      <c r="M176" s="37" t="s">
        <v>1665</v>
      </c>
      <c r="N176" s="46" t="s">
        <v>1666</v>
      </c>
      <c r="O176" s="37" t="s">
        <v>1667</v>
      </c>
      <c r="P176" s="46" t="s">
        <v>1668</v>
      </c>
      <c r="Q176" s="37"/>
      <c r="R176" s="37"/>
      <c r="S176" s="37" t="s">
        <v>0</v>
      </c>
      <c r="T176" s="37">
        <v>1</v>
      </c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 t="s">
        <v>0</v>
      </c>
      <c r="AF176" s="37">
        <v>1</v>
      </c>
      <c r="AG176" s="37" t="s">
        <v>0</v>
      </c>
      <c r="AH176" s="37">
        <v>1</v>
      </c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 t="s">
        <v>0</v>
      </c>
      <c r="BB176" s="37">
        <v>1</v>
      </c>
      <c r="BC176" s="37"/>
      <c r="BD176" s="37"/>
      <c r="BE176" s="37"/>
      <c r="BF176" s="37"/>
      <c r="BG176" s="37"/>
      <c r="BH176" s="37"/>
      <c r="BI176" s="37"/>
      <c r="BJ176" s="37"/>
    </row>
    <row r="177" spans="1:62" x14ac:dyDescent="0.25">
      <c r="A177" s="37">
        <v>173</v>
      </c>
      <c r="B177" s="37" t="s">
        <v>1569</v>
      </c>
      <c r="C177" s="37" t="s">
        <v>1669</v>
      </c>
      <c r="D177" s="37">
        <v>1</v>
      </c>
      <c r="E177" s="37" t="s">
        <v>1045</v>
      </c>
      <c r="F177" s="37" t="s">
        <v>1670</v>
      </c>
      <c r="G177" s="37" t="s">
        <v>552</v>
      </c>
      <c r="H177" s="37" t="s">
        <v>1569</v>
      </c>
      <c r="I177" s="46" t="s">
        <v>4253</v>
      </c>
      <c r="J177" s="46" t="s">
        <v>4843</v>
      </c>
      <c r="K177" s="37" t="str">
        <f t="shared" si="2"/>
        <v>122.511168</v>
      </c>
      <c r="L177" s="37" t="s">
        <v>458</v>
      </c>
      <c r="M177" s="37" t="s">
        <v>1671</v>
      </c>
      <c r="N177" s="46" t="s">
        <v>1672</v>
      </c>
      <c r="O177" s="37" t="s">
        <v>1673</v>
      </c>
      <c r="P177" s="46" t="s">
        <v>1674</v>
      </c>
      <c r="Q177" s="37"/>
      <c r="R177" s="37"/>
      <c r="S177" s="37" t="s">
        <v>0</v>
      </c>
      <c r="T177" s="37">
        <v>1</v>
      </c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 t="s">
        <v>0</v>
      </c>
      <c r="AF177" s="37">
        <v>1</v>
      </c>
      <c r="AG177" s="37" t="s">
        <v>0</v>
      </c>
      <c r="AH177" s="37">
        <v>1</v>
      </c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 t="s">
        <v>0</v>
      </c>
      <c r="BB177" s="37">
        <v>1</v>
      </c>
      <c r="BC177" s="37"/>
      <c r="BD177" s="37"/>
      <c r="BE177" s="37"/>
      <c r="BF177" s="37"/>
      <c r="BG177" s="37"/>
      <c r="BH177" s="37"/>
      <c r="BI177" s="37"/>
      <c r="BJ177" s="37"/>
    </row>
    <row r="178" spans="1:62" x14ac:dyDescent="0.25">
      <c r="A178" s="37">
        <v>174</v>
      </c>
      <c r="B178" s="37" t="s">
        <v>1569</v>
      </c>
      <c r="C178" s="37" t="s">
        <v>1675</v>
      </c>
      <c r="D178" s="37">
        <v>1</v>
      </c>
      <c r="E178" s="37" t="s">
        <v>1045</v>
      </c>
      <c r="F178" s="37" t="s">
        <v>1676</v>
      </c>
      <c r="G178" s="37" t="s">
        <v>552</v>
      </c>
      <c r="H178" s="37" t="s">
        <v>1569</v>
      </c>
      <c r="I178" s="46" t="s">
        <v>4254</v>
      </c>
      <c r="J178" s="46" t="s">
        <v>4844</v>
      </c>
      <c r="K178" s="37" t="str">
        <f t="shared" si="2"/>
        <v>122.533682</v>
      </c>
      <c r="L178" s="37" t="s">
        <v>458</v>
      </c>
      <c r="M178" s="37" t="s">
        <v>1646</v>
      </c>
      <c r="N178" s="46" t="s">
        <v>1647</v>
      </c>
      <c r="O178" s="37" t="s">
        <v>1648</v>
      </c>
      <c r="P178" s="46" t="s">
        <v>1649</v>
      </c>
      <c r="Q178" s="37"/>
      <c r="R178" s="37"/>
      <c r="S178" s="37" t="s">
        <v>0</v>
      </c>
      <c r="T178" s="37">
        <v>1</v>
      </c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 t="s">
        <v>0</v>
      </c>
      <c r="AF178" s="37">
        <v>1</v>
      </c>
      <c r="AG178" s="37" t="s">
        <v>0</v>
      </c>
      <c r="AH178" s="37">
        <v>1</v>
      </c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 t="s">
        <v>0</v>
      </c>
      <c r="BB178" s="37">
        <v>1</v>
      </c>
      <c r="BC178" s="37"/>
      <c r="BD178" s="37"/>
      <c r="BE178" s="37"/>
      <c r="BF178" s="37"/>
      <c r="BG178" s="37"/>
      <c r="BH178" s="37"/>
      <c r="BI178" s="37"/>
      <c r="BJ178" s="37"/>
    </row>
    <row r="179" spans="1:62" x14ac:dyDescent="0.25">
      <c r="A179" s="37">
        <v>175</v>
      </c>
      <c r="B179" s="37" t="s">
        <v>1257</v>
      </c>
      <c r="C179" s="37" t="s">
        <v>1677</v>
      </c>
      <c r="D179" s="37">
        <v>1</v>
      </c>
      <c r="E179" s="37" t="s">
        <v>1058</v>
      </c>
      <c r="F179" s="37" t="s">
        <v>1678</v>
      </c>
      <c r="G179" s="37" t="s">
        <v>552</v>
      </c>
      <c r="H179" s="37" t="s">
        <v>1257</v>
      </c>
      <c r="I179" s="46" t="s">
        <v>4255</v>
      </c>
      <c r="J179" s="46" t="s">
        <v>4845</v>
      </c>
      <c r="K179" s="37" t="str">
        <f t="shared" si="2"/>
        <v>122.030179</v>
      </c>
      <c r="L179" s="37" t="s">
        <v>458</v>
      </c>
      <c r="M179" s="37" t="s">
        <v>1646</v>
      </c>
      <c r="N179" s="46" t="s">
        <v>1647</v>
      </c>
      <c r="O179" s="37" t="s">
        <v>1648</v>
      </c>
      <c r="P179" s="46" t="s">
        <v>1649</v>
      </c>
      <c r="Q179" s="37"/>
      <c r="R179" s="37"/>
      <c r="S179" s="37" t="s">
        <v>0</v>
      </c>
      <c r="T179" s="37">
        <v>1</v>
      </c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 t="s">
        <v>0</v>
      </c>
      <c r="AF179" s="37">
        <v>1</v>
      </c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 t="s">
        <v>0</v>
      </c>
      <c r="BB179" s="37">
        <v>1</v>
      </c>
      <c r="BC179" s="37"/>
      <c r="BD179" s="37"/>
      <c r="BE179" s="37"/>
      <c r="BF179" s="37"/>
      <c r="BG179" s="37"/>
      <c r="BH179" s="37"/>
      <c r="BI179" s="37"/>
      <c r="BJ179" s="37"/>
    </row>
    <row r="180" spans="1:62" x14ac:dyDescent="0.25">
      <c r="A180" s="37">
        <v>176</v>
      </c>
      <c r="B180" s="37" t="s">
        <v>1662</v>
      </c>
      <c r="C180" s="37" t="s">
        <v>1679</v>
      </c>
      <c r="D180" s="37">
        <v>1</v>
      </c>
      <c r="E180" s="37" t="s">
        <v>1058</v>
      </c>
      <c r="F180" s="37" t="s">
        <v>1680</v>
      </c>
      <c r="G180" s="37" t="s">
        <v>552</v>
      </c>
      <c r="H180" s="37" t="s">
        <v>1662</v>
      </c>
      <c r="I180" s="46" t="s">
        <v>4256</v>
      </c>
      <c r="J180" s="46" t="s">
        <v>4846</v>
      </c>
      <c r="K180" s="37" t="str">
        <f t="shared" si="2"/>
        <v>122.447998</v>
      </c>
      <c r="L180" s="37" t="s">
        <v>458</v>
      </c>
      <c r="M180" s="37" t="s">
        <v>1646</v>
      </c>
      <c r="N180" s="46" t="s">
        <v>1647</v>
      </c>
      <c r="O180" s="37" t="s">
        <v>1648</v>
      </c>
      <c r="P180" s="46" t="s">
        <v>1649</v>
      </c>
      <c r="Q180" s="37"/>
      <c r="R180" s="37"/>
      <c r="S180" s="37" t="s">
        <v>0</v>
      </c>
      <c r="T180" s="37">
        <v>1</v>
      </c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 t="s">
        <v>0</v>
      </c>
      <c r="AF180" s="37">
        <v>1</v>
      </c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 t="s">
        <v>0</v>
      </c>
      <c r="BB180" s="37">
        <v>1</v>
      </c>
      <c r="BC180" s="37"/>
      <c r="BD180" s="37"/>
      <c r="BE180" s="37"/>
      <c r="BF180" s="37"/>
      <c r="BG180" s="37"/>
      <c r="BH180" s="37"/>
      <c r="BI180" s="37"/>
      <c r="BJ180" s="37"/>
    </row>
    <row r="181" spans="1:62" x14ac:dyDescent="0.25">
      <c r="A181" s="37">
        <v>177</v>
      </c>
      <c r="B181" s="37" t="s">
        <v>1569</v>
      </c>
      <c r="C181" s="37" t="s">
        <v>1681</v>
      </c>
      <c r="D181" s="37">
        <v>1</v>
      </c>
      <c r="E181" s="37" t="s">
        <v>1058</v>
      </c>
      <c r="F181" s="37" t="s">
        <v>1682</v>
      </c>
      <c r="G181" s="37" t="s">
        <v>552</v>
      </c>
      <c r="H181" s="37" t="s">
        <v>1569</v>
      </c>
      <c r="I181" s="46" t="s">
        <v>4257</v>
      </c>
      <c r="J181" s="46" t="s">
        <v>4847</v>
      </c>
      <c r="K181" s="37" t="str">
        <f t="shared" si="2"/>
        <v>122.500125</v>
      </c>
      <c r="L181" s="37" t="s">
        <v>458</v>
      </c>
      <c r="M181" s="37" t="s">
        <v>1646</v>
      </c>
      <c r="N181" s="46" t="s">
        <v>1647</v>
      </c>
      <c r="O181" s="37" t="s">
        <v>1648</v>
      </c>
      <c r="P181" s="46" t="s">
        <v>1649</v>
      </c>
      <c r="Q181" s="37"/>
      <c r="R181" s="37"/>
      <c r="S181" s="37" t="s">
        <v>0</v>
      </c>
      <c r="T181" s="37">
        <v>1</v>
      </c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 t="s">
        <v>0</v>
      </c>
      <c r="AF181" s="37">
        <v>1</v>
      </c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 t="s">
        <v>0</v>
      </c>
      <c r="BB181" s="37">
        <v>1</v>
      </c>
      <c r="BC181" s="37"/>
      <c r="BD181" s="37"/>
      <c r="BE181" s="37"/>
      <c r="BF181" s="37"/>
      <c r="BG181" s="37"/>
      <c r="BH181" s="37"/>
      <c r="BI181" s="37"/>
      <c r="BJ181" s="37"/>
    </row>
    <row r="182" spans="1:62" x14ac:dyDescent="0.25">
      <c r="A182" s="37">
        <v>178</v>
      </c>
      <c r="B182" s="37" t="s">
        <v>1569</v>
      </c>
      <c r="C182" s="37" t="s">
        <v>1683</v>
      </c>
      <c r="D182" s="37">
        <v>1</v>
      </c>
      <c r="E182" s="37" t="s">
        <v>1037</v>
      </c>
      <c r="F182" s="37" t="s">
        <v>1684</v>
      </c>
      <c r="G182" s="37" t="s">
        <v>552</v>
      </c>
      <c r="H182" s="37" t="s">
        <v>1569</v>
      </c>
      <c r="I182" s="46" t="s">
        <v>4258</v>
      </c>
      <c r="J182" s="46" t="s">
        <v>4848</v>
      </c>
      <c r="K182" s="37" t="str">
        <f t="shared" si="2"/>
        <v>122.540524</v>
      </c>
      <c r="L182" s="37" t="s">
        <v>458</v>
      </c>
      <c r="M182" s="37" t="s">
        <v>1685</v>
      </c>
      <c r="N182" s="46" t="s">
        <v>1686</v>
      </c>
      <c r="O182" s="37" t="s">
        <v>1687</v>
      </c>
      <c r="P182" s="46" t="s">
        <v>1688</v>
      </c>
      <c r="Q182" s="37"/>
      <c r="R182" s="37"/>
      <c r="S182" s="37" t="s">
        <v>0</v>
      </c>
      <c r="T182" s="37">
        <v>3</v>
      </c>
      <c r="U182" s="37"/>
      <c r="V182" s="37"/>
      <c r="W182" s="37" t="s">
        <v>0</v>
      </c>
      <c r="X182" s="37">
        <v>1</v>
      </c>
      <c r="Y182" s="37" t="s">
        <v>0</v>
      </c>
      <c r="Z182" s="37">
        <v>1</v>
      </c>
      <c r="AA182" s="37"/>
      <c r="AB182" s="37"/>
      <c r="AC182" s="37"/>
      <c r="AD182" s="37"/>
      <c r="AE182" s="37" t="s">
        <v>0</v>
      </c>
      <c r="AF182" s="37">
        <v>1</v>
      </c>
      <c r="AG182" s="37" t="s">
        <v>0</v>
      </c>
      <c r="AH182" s="37">
        <v>1</v>
      </c>
      <c r="AI182" s="37"/>
      <c r="AJ182" s="37"/>
      <c r="AK182" s="37" t="s">
        <v>0</v>
      </c>
      <c r="AL182" s="37">
        <v>1</v>
      </c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 t="s">
        <v>0</v>
      </c>
      <c r="BB182" s="37">
        <v>1</v>
      </c>
      <c r="BC182" s="37"/>
      <c r="BD182" s="37"/>
      <c r="BE182" s="37"/>
      <c r="BF182" s="37"/>
      <c r="BG182" s="37"/>
      <c r="BH182" s="37"/>
      <c r="BI182" s="37" t="s">
        <v>0</v>
      </c>
      <c r="BJ182" s="37">
        <v>1</v>
      </c>
    </row>
    <row r="183" spans="1:62" x14ac:dyDescent="0.25">
      <c r="A183" s="37">
        <v>179</v>
      </c>
      <c r="B183" s="37" t="s">
        <v>1569</v>
      </c>
      <c r="C183" s="37" t="s">
        <v>1683</v>
      </c>
      <c r="D183" s="37">
        <v>2</v>
      </c>
      <c r="E183" s="37" t="s">
        <v>1025</v>
      </c>
      <c r="F183" s="37" t="s">
        <v>1684</v>
      </c>
      <c r="G183" s="37" t="s">
        <v>552</v>
      </c>
      <c r="H183" s="37" t="s">
        <v>1569</v>
      </c>
      <c r="I183" s="46" t="s">
        <v>4258</v>
      </c>
      <c r="J183" s="46" t="s">
        <v>4848</v>
      </c>
      <c r="K183" s="37" t="str">
        <f t="shared" si="2"/>
        <v>122.540524</v>
      </c>
      <c r="L183" s="37" t="s">
        <v>458</v>
      </c>
      <c r="M183" s="37" t="s">
        <v>1685</v>
      </c>
      <c r="N183" s="46" t="s">
        <v>1686</v>
      </c>
      <c r="O183" s="37" t="s">
        <v>1687</v>
      </c>
      <c r="P183" s="46" t="s">
        <v>1688</v>
      </c>
      <c r="Q183" s="37"/>
      <c r="R183" s="37"/>
      <c r="S183" s="37" t="s">
        <v>0</v>
      </c>
      <c r="T183" s="37">
        <v>3</v>
      </c>
      <c r="U183" s="37" t="s">
        <v>0</v>
      </c>
      <c r="V183" s="37">
        <v>1</v>
      </c>
      <c r="W183" s="37" t="s">
        <v>0</v>
      </c>
      <c r="X183" s="37">
        <v>1</v>
      </c>
      <c r="Y183" s="37"/>
      <c r="Z183" s="37"/>
      <c r="AA183" s="37"/>
      <c r="AB183" s="37"/>
      <c r="AC183" s="37" t="s">
        <v>0</v>
      </c>
      <c r="AD183" s="37">
        <v>1</v>
      </c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</row>
    <row r="184" spans="1:62" x14ac:dyDescent="0.25">
      <c r="A184" s="37">
        <v>180</v>
      </c>
      <c r="B184" s="37" t="s">
        <v>1257</v>
      </c>
      <c r="C184" s="37" t="s">
        <v>1689</v>
      </c>
      <c r="D184" s="37">
        <v>1</v>
      </c>
      <c r="E184" s="37" t="s">
        <v>1037</v>
      </c>
      <c r="F184" s="37" t="s">
        <v>1690</v>
      </c>
      <c r="G184" s="37" t="s">
        <v>552</v>
      </c>
      <c r="H184" s="37" t="s">
        <v>1257</v>
      </c>
      <c r="I184" s="46" t="s">
        <v>4259</v>
      </c>
      <c r="J184" s="46" t="s">
        <v>4849</v>
      </c>
      <c r="K184" s="37" t="str">
        <f t="shared" si="2"/>
        <v>122.051276</v>
      </c>
      <c r="L184" s="37" t="s">
        <v>458</v>
      </c>
      <c r="M184" s="37" t="s">
        <v>1691</v>
      </c>
      <c r="N184" s="46" t="s">
        <v>1692</v>
      </c>
      <c r="O184" s="37" t="s">
        <v>1693</v>
      </c>
      <c r="P184" s="46" t="s">
        <v>1694</v>
      </c>
      <c r="Q184" s="37"/>
      <c r="R184" s="37"/>
      <c r="S184" s="37" t="s">
        <v>0</v>
      </c>
      <c r="T184" s="37">
        <v>3</v>
      </c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 t="s">
        <v>0</v>
      </c>
      <c r="BB184" s="37">
        <v>1</v>
      </c>
      <c r="BC184" s="37"/>
      <c r="BD184" s="37"/>
      <c r="BE184" s="37"/>
      <c r="BF184" s="37"/>
      <c r="BG184" s="37"/>
      <c r="BH184" s="37"/>
      <c r="BI184" s="37"/>
      <c r="BJ184" s="37"/>
    </row>
    <row r="185" spans="1:62" x14ac:dyDescent="0.25">
      <c r="A185" s="37">
        <v>181</v>
      </c>
      <c r="B185" s="37" t="s">
        <v>1257</v>
      </c>
      <c r="C185" s="37" t="s">
        <v>1689</v>
      </c>
      <c r="D185" s="37">
        <v>2</v>
      </c>
      <c r="E185" s="37" t="s">
        <v>1025</v>
      </c>
      <c r="F185" s="37" t="s">
        <v>1690</v>
      </c>
      <c r="G185" s="37" t="s">
        <v>552</v>
      </c>
      <c r="H185" s="37" t="s">
        <v>1257</v>
      </c>
      <c r="I185" s="46" t="s">
        <v>4259</v>
      </c>
      <c r="J185" s="46" t="s">
        <v>4849</v>
      </c>
      <c r="K185" s="37" t="str">
        <f t="shared" si="2"/>
        <v>122.051276</v>
      </c>
      <c r="L185" s="37" t="s">
        <v>458</v>
      </c>
      <c r="M185" s="37" t="s">
        <v>1691</v>
      </c>
      <c r="N185" s="46" t="s">
        <v>1692</v>
      </c>
      <c r="O185" s="37" t="s">
        <v>1693</v>
      </c>
      <c r="P185" s="46" t="s">
        <v>1694</v>
      </c>
      <c r="Q185" s="37"/>
      <c r="R185" s="37"/>
      <c r="S185" s="37" t="s">
        <v>0</v>
      </c>
      <c r="T185" s="37">
        <v>3</v>
      </c>
      <c r="U185" s="37"/>
      <c r="V185" s="37"/>
      <c r="W185" s="37" t="s">
        <v>0</v>
      </c>
      <c r="X185" s="37">
        <v>1</v>
      </c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 t="s">
        <v>0</v>
      </c>
      <c r="BJ185" s="37">
        <v>1</v>
      </c>
    </row>
    <row r="186" spans="1:62" x14ac:dyDescent="0.25">
      <c r="A186" s="37">
        <v>182</v>
      </c>
      <c r="B186" s="37" t="s">
        <v>1569</v>
      </c>
      <c r="C186" s="37" t="s">
        <v>1695</v>
      </c>
      <c r="D186" s="37">
        <v>1</v>
      </c>
      <c r="E186" s="37" t="s">
        <v>1037</v>
      </c>
      <c r="F186" s="37" t="s">
        <v>1696</v>
      </c>
      <c r="G186" s="37" t="s">
        <v>552</v>
      </c>
      <c r="H186" s="37" t="s">
        <v>1569</v>
      </c>
      <c r="I186" s="46" t="s">
        <v>4260</v>
      </c>
      <c r="J186" s="46" t="s">
        <v>4850</v>
      </c>
      <c r="K186" s="37" t="str">
        <f t="shared" si="2"/>
        <v>122.518588</v>
      </c>
      <c r="L186" s="37" t="s">
        <v>458</v>
      </c>
      <c r="M186" s="37" t="s">
        <v>1697</v>
      </c>
      <c r="N186" s="46" t="s">
        <v>1698</v>
      </c>
      <c r="O186" s="37" t="s">
        <v>1699</v>
      </c>
      <c r="P186" s="46" t="s">
        <v>1700</v>
      </c>
      <c r="Q186" s="37"/>
      <c r="R186" s="37"/>
      <c r="S186" s="37" t="s">
        <v>0</v>
      </c>
      <c r="T186" s="37">
        <v>3</v>
      </c>
      <c r="U186" s="37"/>
      <c r="V186" s="37"/>
      <c r="W186" s="37"/>
      <c r="X186" s="37"/>
      <c r="Y186" s="37" t="s">
        <v>0</v>
      </c>
      <c r="Z186" s="37">
        <v>1</v>
      </c>
      <c r="AA186" s="37"/>
      <c r="AB186" s="37"/>
      <c r="AC186" s="37"/>
      <c r="AD186" s="37"/>
      <c r="AE186" s="37" t="s">
        <v>0</v>
      </c>
      <c r="AF186" s="37">
        <v>1</v>
      </c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 t="s">
        <v>0</v>
      </c>
      <c r="BB186" s="37">
        <v>1</v>
      </c>
      <c r="BC186" s="37"/>
      <c r="BD186" s="37"/>
      <c r="BE186" s="37"/>
      <c r="BF186" s="37"/>
      <c r="BG186" s="37"/>
      <c r="BH186" s="37"/>
      <c r="BI186" s="37"/>
      <c r="BJ186" s="37"/>
    </row>
    <row r="187" spans="1:62" x14ac:dyDescent="0.25">
      <c r="A187" s="37">
        <v>183</v>
      </c>
      <c r="B187" s="37" t="s">
        <v>1569</v>
      </c>
      <c r="C187" s="37" t="s">
        <v>1695</v>
      </c>
      <c r="D187" s="37">
        <v>2</v>
      </c>
      <c r="E187" s="37" t="s">
        <v>1025</v>
      </c>
      <c r="F187" s="37" t="s">
        <v>1696</v>
      </c>
      <c r="G187" s="37" t="s">
        <v>552</v>
      </c>
      <c r="H187" s="37" t="s">
        <v>1569</v>
      </c>
      <c r="I187" s="46" t="s">
        <v>4260</v>
      </c>
      <c r="J187" s="46" t="s">
        <v>4850</v>
      </c>
      <c r="K187" s="37" t="str">
        <f t="shared" si="2"/>
        <v>122.518588</v>
      </c>
      <c r="L187" s="37" t="s">
        <v>458</v>
      </c>
      <c r="M187" s="37" t="s">
        <v>1697</v>
      </c>
      <c r="N187" s="46" t="s">
        <v>1698</v>
      </c>
      <c r="O187" s="37" t="s">
        <v>1699</v>
      </c>
      <c r="P187" s="46" t="s">
        <v>1700</v>
      </c>
      <c r="Q187" s="37"/>
      <c r="R187" s="37"/>
      <c r="S187" s="37" t="s">
        <v>0</v>
      </c>
      <c r="T187" s="37">
        <v>3</v>
      </c>
      <c r="U187" s="37" t="s">
        <v>0</v>
      </c>
      <c r="V187" s="37">
        <v>1</v>
      </c>
      <c r="W187" s="37" t="s">
        <v>0</v>
      </c>
      <c r="X187" s="37">
        <v>1</v>
      </c>
      <c r="Y187" s="37" t="s">
        <v>0</v>
      </c>
      <c r="Z187" s="37">
        <v>1</v>
      </c>
      <c r="AA187" s="37"/>
      <c r="AB187" s="37"/>
      <c r="AC187" s="37" t="s">
        <v>0</v>
      </c>
      <c r="AD187" s="37">
        <v>1</v>
      </c>
      <c r="AE187" s="37"/>
      <c r="AF187" s="37"/>
      <c r="AG187" s="37" t="s">
        <v>0</v>
      </c>
      <c r="AH187" s="37">
        <v>1</v>
      </c>
      <c r="AI187" s="37"/>
      <c r="AJ187" s="37"/>
      <c r="AK187" s="37" t="s">
        <v>0</v>
      </c>
      <c r="AL187" s="37">
        <v>1</v>
      </c>
      <c r="AM187" s="37"/>
      <c r="AN187" s="37"/>
      <c r="AO187" s="37"/>
      <c r="AP187" s="37"/>
      <c r="AQ187" s="37"/>
      <c r="AR187" s="37"/>
      <c r="AS187" s="37" t="s">
        <v>0</v>
      </c>
      <c r="AT187" s="37">
        <v>1</v>
      </c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 t="s">
        <v>0</v>
      </c>
      <c r="BJ187" s="37">
        <v>1</v>
      </c>
    </row>
    <row r="188" spans="1:62" x14ac:dyDescent="0.25">
      <c r="A188" s="37">
        <v>184</v>
      </c>
      <c r="B188" s="37" t="s">
        <v>1569</v>
      </c>
      <c r="C188" s="37" t="s">
        <v>1695</v>
      </c>
      <c r="D188" s="37">
        <v>3</v>
      </c>
      <c r="E188" s="37" t="s">
        <v>1014</v>
      </c>
      <c r="F188" s="37" t="s">
        <v>1696</v>
      </c>
      <c r="G188" s="37" t="s">
        <v>552</v>
      </c>
      <c r="H188" s="37" t="s">
        <v>1569</v>
      </c>
      <c r="I188" s="46" t="s">
        <v>4260</v>
      </c>
      <c r="J188" s="46" t="s">
        <v>4850</v>
      </c>
      <c r="K188" s="37" t="str">
        <f t="shared" si="2"/>
        <v>122.518588</v>
      </c>
      <c r="L188" s="37" t="s">
        <v>458</v>
      </c>
      <c r="M188" s="37" t="s">
        <v>1697</v>
      </c>
      <c r="N188" s="46" t="s">
        <v>1698</v>
      </c>
      <c r="O188" s="37" t="s">
        <v>1699</v>
      </c>
      <c r="P188" s="46" t="s">
        <v>1700</v>
      </c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 t="s">
        <v>0</v>
      </c>
      <c r="AF188" s="37">
        <v>1</v>
      </c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</row>
    <row r="189" spans="1:62" x14ac:dyDescent="0.25">
      <c r="A189" s="37">
        <v>185</v>
      </c>
      <c r="B189" s="37" t="s">
        <v>1662</v>
      </c>
      <c r="C189" s="37" t="s">
        <v>1701</v>
      </c>
      <c r="D189" s="37">
        <v>1</v>
      </c>
      <c r="E189" s="37" t="s">
        <v>1045</v>
      </c>
      <c r="F189" s="37" t="s">
        <v>1702</v>
      </c>
      <c r="G189" s="37" t="s">
        <v>552</v>
      </c>
      <c r="H189" s="37" t="s">
        <v>1662</v>
      </c>
      <c r="I189" s="46" t="s">
        <v>4261</v>
      </c>
      <c r="J189" s="46" t="s">
        <v>4851</v>
      </c>
      <c r="K189" s="37" t="str">
        <f t="shared" si="2"/>
        <v>122.687531</v>
      </c>
      <c r="L189" s="37" t="s">
        <v>458</v>
      </c>
      <c r="M189" s="37" t="s">
        <v>1703</v>
      </c>
      <c r="N189" s="46" t="s">
        <v>1704</v>
      </c>
      <c r="O189" s="37" t="s">
        <v>1705</v>
      </c>
      <c r="P189" s="46" t="s">
        <v>1706</v>
      </c>
      <c r="Q189" s="37"/>
      <c r="R189" s="37"/>
      <c r="S189" s="37" t="s">
        <v>0</v>
      </c>
      <c r="T189" s="37">
        <v>5</v>
      </c>
      <c r="U189" s="37"/>
      <c r="V189" s="37"/>
      <c r="W189" s="37" t="s">
        <v>0</v>
      </c>
      <c r="X189" s="37">
        <v>1</v>
      </c>
      <c r="Y189" s="37"/>
      <c r="Z189" s="37"/>
      <c r="AA189" s="37"/>
      <c r="AB189" s="37"/>
      <c r="AC189" s="37"/>
      <c r="AD189" s="37"/>
      <c r="AE189" s="37" t="s">
        <v>0</v>
      </c>
      <c r="AF189" s="37">
        <v>1</v>
      </c>
      <c r="AG189" s="37" t="s">
        <v>0</v>
      </c>
      <c r="AH189" s="37">
        <v>1</v>
      </c>
      <c r="AI189" s="37"/>
      <c r="AJ189" s="37"/>
      <c r="AK189" s="37" t="s">
        <v>0</v>
      </c>
      <c r="AL189" s="37">
        <v>1</v>
      </c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 t="s">
        <v>0</v>
      </c>
      <c r="BB189" s="37">
        <v>1</v>
      </c>
      <c r="BC189" s="37"/>
      <c r="BD189" s="37"/>
      <c r="BE189" s="37"/>
      <c r="BF189" s="37"/>
      <c r="BG189" s="37"/>
      <c r="BH189" s="37"/>
      <c r="BI189" s="37" t="s">
        <v>0</v>
      </c>
      <c r="BJ189" s="37">
        <v>1</v>
      </c>
    </row>
    <row r="190" spans="1:62" x14ac:dyDescent="0.25">
      <c r="A190" s="37">
        <v>186</v>
      </c>
      <c r="B190" s="37" t="s">
        <v>1662</v>
      </c>
      <c r="C190" s="37" t="s">
        <v>1707</v>
      </c>
      <c r="D190" s="37">
        <v>1</v>
      </c>
      <c r="E190" s="37" t="s">
        <v>1045</v>
      </c>
      <c r="F190" s="37" t="s">
        <v>1708</v>
      </c>
      <c r="G190" s="37" t="s">
        <v>552</v>
      </c>
      <c r="H190" s="37" t="s">
        <v>1662</v>
      </c>
      <c r="I190" s="46" t="s">
        <v>4262</v>
      </c>
      <c r="J190" s="46" t="s">
        <v>4852</v>
      </c>
      <c r="K190" s="37" t="str">
        <f t="shared" si="2"/>
        <v>122.244798</v>
      </c>
      <c r="L190" s="37" t="s">
        <v>458</v>
      </c>
      <c r="M190" s="37" t="s">
        <v>1709</v>
      </c>
      <c r="N190" s="46" t="s">
        <v>1710</v>
      </c>
      <c r="O190" s="37" t="s">
        <v>1711</v>
      </c>
      <c r="P190" s="46" t="s">
        <v>1712</v>
      </c>
      <c r="Q190" s="37"/>
      <c r="R190" s="37"/>
      <c r="S190" s="37" t="s">
        <v>0</v>
      </c>
      <c r="T190" s="37">
        <v>5</v>
      </c>
      <c r="U190" s="37"/>
      <c r="V190" s="37"/>
      <c r="W190" s="37" t="s">
        <v>0</v>
      </c>
      <c r="X190" s="37">
        <v>1</v>
      </c>
      <c r="Y190" s="37"/>
      <c r="Z190" s="37"/>
      <c r="AA190" s="37"/>
      <c r="AB190" s="37"/>
      <c r="AC190" s="37"/>
      <c r="AD190" s="37"/>
      <c r="AE190" s="37" t="s">
        <v>0</v>
      </c>
      <c r="AF190" s="37">
        <v>1</v>
      </c>
      <c r="AG190" s="37" t="s">
        <v>0</v>
      </c>
      <c r="AH190" s="37">
        <v>1</v>
      </c>
      <c r="AI190" s="37"/>
      <c r="AJ190" s="37"/>
      <c r="AK190" s="37" t="s">
        <v>0</v>
      </c>
      <c r="AL190" s="37">
        <v>1</v>
      </c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 t="s">
        <v>0</v>
      </c>
      <c r="BB190" s="37">
        <v>1</v>
      </c>
      <c r="BC190" s="37"/>
      <c r="BD190" s="37"/>
      <c r="BE190" s="37"/>
      <c r="BF190" s="37"/>
      <c r="BG190" s="37"/>
      <c r="BH190" s="37"/>
      <c r="BI190" s="37" t="s">
        <v>0</v>
      </c>
      <c r="BJ190" s="37">
        <v>1</v>
      </c>
    </row>
    <row r="191" spans="1:62" x14ac:dyDescent="0.25">
      <c r="A191" s="37">
        <v>187</v>
      </c>
      <c r="B191" s="37" t="s">
        <v>1569</v>
      </c>
      <c r="C191" s="37" t="s">
        <v>1713</v>
      </c>
      <c r="D191" s="37">
        <v>1</v>
      </c>
      <c r="E191" s="37" t="s">
        <v>1037</v>
      </c>
      <c r="F191" s="37" t="s">
        <v>1714</v>
      </c>
      <c r="G191" s="37" t="s">
        <v>552</v>
      </c>
      <c r="H191" s="37" t="s">
        <v>1569</v>
      </c>
      <c r="I191" s="46" t="s">
        <v>4263</v>
      </c>
      <c r="J191" s="46" t="s">
        <v>4853</v>
      </c>
      <c r="K191" s="37" t="str">
        <f t="shared" si="2"/>
        <v>122.499164</v>
      </c>
      <c r="L191" s="37" t="s">
        <v>458</v>
      </c>
      <c r="M191" s="37" t="s">
        <v>1715</v>
      </c>
      <c r="N191" s="46" t="s">
        <v>1716</v>
      </c>
      <c r="O191" s="37" t="s">
        <v>1717</v>
      </c>
      <c r="P191" s="46" t="s">
        <v>1718</v>
      </c>
      <c r="Q191" s="37"/>
      <c r="R191" s="37"/>
      <c r="S191" s="37" t="s">
        <v>0</v>
      </c>
      <c r="T191" s="37">
        <v>5</v>
      </c>
      <c r="U191" s="37"/>
      <c r="V191" s="37"/>
      <c r="W191" s="37" t="s">
        <v>0</v>
      </c>
      <c r="X191" s="37">
        <v>1</v>
      </c>
      <c r="Y191" s="37" t="s">
        <v>0</v>
      </c>
      <c r="Z191" s="37">
        <v>1</v>
      </c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 t="s">
        <v>0</v>
      </c>
      <c r="AL191" s="37">
        <v>1</v>
      </c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 t="s">
        <v>0</v>
      </c>
      <c r="BB191" s="37">
        <v>1</v>
      </c>
      <c r="BC191" s="37"/>
      <c r="BD191" s="37"/>
      <c r="BE191" s="37"/>
      <c r="BF191" s="37"/>
      <c r="BG191" s="37"/>
      <c r="BH191" s="37"/>
      <c r="BI191" s="37"/>
      <c r="BJ191" s="37"/>
    </row>
    <row r="192" spans="1:62" x14ac:dyDescent="0.25">
      <c r="A192" s="37">
        <v>188</v>
      </c>
      <c r="B192" s="37" t="s">
        <v>1569</v>
      </c>
      <c r="C192" s="37" t="s">
        <v>1713</v>
      </c>
      <c r="D192" s="37">
        <v>2</v>
      </c>
      <c r="E192" s="37" t="s">
        <v>1025</v>
      </c>
      <c r="F192" s="37" t="s">
        <v>1714</v>
      </c>
      <c r="G192" s="37" t="s">
        <v>552</v>
      </c>
      <c r="H192" s="37" t="s">
        <v>1569</v>
      </c>
      <c r="I192" s="46" t="s">
        <v>4263</v>
      </c>
      <c r="J192" s="46" t="s">
        <v>4853</v>
      </c>
      <c r="K192" s="37" t="str">
        <f t="shared" si="2"/>
        <v>122.499164</v>
      </c>
      <c r="L192" s="37" t="s">
        <v>458</v>
      </c>
      <c r="M192" s="37" t="s">
        <v>1715</v>
      </c>
      <c r="N192" s="46" t="s">
        <v>1716</v>
      </c>
      <c r="O192" s="37" t="s">
        <v>1717</v>
      </c>
      <c r="P192" s="46" t="s">
        <v>1718</v>
      </c>
      <c r="Q192" s="37"/>
      <c r="R192" s="37"/>
      <c r="S192" s="37" t="s">
        <v>0</v>
      </c>
      <c r="T192" s="37">
        <v>5</v>
      </c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 t="s">
        <v>0</v>
      </c>
      <c r="AF192" s="37">
        <v>1</v>
      </c>
      <c r="AG192" s="37" t="s">
        <v>0</v>
      </c>
      <c r="AH192" s="37">
        <v>1</v>
      </c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 t="s">
        <v>0</v>
      </c>
      <c r="BJ192" s="37">
        <v>1</v>
      </c>
    </row>
    <row r="193" spans="1:62" x14ac:dyDescent="0.25">
      <c r="A193" s="37">
        <v>189</v>
      </c>
      <c r="B193" s="37" t="s">
        <v>1662</v>
      </c>
      <c r="C193" s="37" t="s">
        <v>1719</v>
      </c>
      <c r="D193" s="37">
        <v>1</v>
      </c>
      <c r="E193" s="37" t="s">
        <v>1045</v>
      </c>
      <c r="F193" s="37" t="s">
        <v>1720</v>
      </c>
      <c r="G193" s="37" t="s">
        <v>552</v>
      </c>
      <c r="H193" s="37" t="s">
        <v>1662</v>
      </c>
      <c r="I193" s="46" t="s">
        <v>4264</v>
      </c>
      <c r="J193" s="46" t="s">
        <v>4854</v>
      </c>
      <c r="K193" s="37" t="str">
        <f t="shared" si="2"/>
        <v>122.476014</v>
      </c>
      <c r="L193" s="37" t="s">
        <v>458</v>
      </c>
      <c r="M193" s="37" t="s">
        <v>1721</v>
      </c>
      <c r="N193" s="46" t="s">
        <v>1722</v>
      </c>
      <c r="O193" s="37" t="s">
        <v>1723</v>
      </c>
      <c r="P193" s="46" t="s">
        <v>1724</v>
      </c>
      <c r="Q193" s="37"/>
      <c r="R193" s="37"/>
      <c r="S193" s="37" t="s">
        <v>0</v>
      </c>
      <c r="T193" s="37">
        <v>5</v>
      </c>
      <c r="U193" s="37"/>
      <c r="V193" s="37"/>
      <c r="W193" s="37" t="s">
        <v>0</v>
      </c>
      <c r="X193" s="37">
        <v>1</v>
      </c>
      <c r="Y193" s="37" t="s">
        <v>0</v>
      </c>
      <c r="Z193" s="37">
        <v>1</v>
      </c>
      <c r="AA193" s="37"/>
      <c r="AB193" s="37"/>
      <c r="AC193" s="37"/>
      <c r="AD193" s="37"/>
      <c r="AE193" s="37" t="s">
        <v>0</v>
      </c>
      <c r="AF193" s="37">
        <v>1</v>
      </c>
      <c r="AG193" s="37" t="s">
        <v>0</v>
      </c>
      <c r="AH193" s="37">
        <v>1</v>
      </c>
      <c r="AI193" s="37"/>
      <c r="AJ193" s="37"/>
      <c r="AK193" s="37" t="s">
        <v>0</v>
      </c>
      <c r="AL193" s="37">
        <v>1</v>
      </c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 t="s">
        <v>0</v>
      </c>
      <c r="BB193" s="37">
        <v>1</v>
      </c>
      <c r="BC193" s="37"/>
      <c r="BD193" s="37"/>
      <c r="BE193" s="37"/>
      <c r="BF193" s="37"/>
      <c r="BG193" s="37"/>
      <c r="BH193" s="37"/>
      <c r="BI193" s="37" t="s">
        <v>0</v>
      </c>
      <c r="BJ193" s="37">
        <v>1</v>
      </c>
    </row>
    <row r="194" spans="1:62" x14ac:dyDescent="0.25">
      <c r="A194" s="37">
        <v>190</v>
      </c>
      <c r="B194" s="37" t="s">
        <v>1569</v>
      </c>
      <c r="C194" s="37" t="s">
        <v>1725</v>
      </c>
      <c r="D194" s="37">
        <v>1</v>
      </c>
      <c r="E194" s="37" t="s">
        <v>1037</v>
      </c>
      <c r="F194" s="37" t="s">
        <v>1726</v>
      </c>
      <c r="G194" s="37" t="s">
        <v>552</v>
      </c>
      <c r="H194" s="37" t="s">
        <v>1569</v>
      </c>
      <c r="I194" s="46" t="s">
        <v>4265</v>
      </c>
      <c r="J194" s="46" t="s">
        <v>4855</v>
      </c>
      <c r="K194" s="37" t="str">
        <f t="shared" si="2"/>
        <v>122.519467</v>
      </c>
      <c r="L194" s="37" t="s">
        <v>458</v>
      </c>
      <c r="M194" s="37" t="s">
        <v>1727</v>
      </c>
      <c r="N194" s="46" t="s">
        <v>1728</v>
      </c>
      <c r="O194" s="37" t="s">
        <v>1729</v>
      </c>
      <c r="P194" s="46" t="s">
        <v>1730</v>
      </c>
      <c r="Q194" s="37"/>
      <c r="R194" s="37"/>
      <c r="S194" s="37" t="s">
        <v>0</v>
      </c>
      <c r="T194" s="37">
        <v>3</v>
      </c>
      <c r="U194" s="37"/>
      <c r="V194" s="37"/>
      <c r="W194" s="37" t="s">
        <v>0</v>
      </c>
      <c r="X194" s="37">
        <v>1</v>
      </c>
      <c r="Y194" s="37" t="s">
        <v>0</v>
      </c>
      <c r="Z194" s="37">
        <v>1</v>
      </c>
      <c r="AA194" s="37"/>
      <c r="AB194" s="37"/>
      <c r="AC194" s="37"/>
      <c r="AD194" s="37"/>
      <c r="AE194" s="37" t="s">
        <v>0</v>
      </c>
      <c r="AF194" s="37">
        <v>1</v>
      </c>
      <c r="AG194" s="37"/>
      <c r="AH194" s="37"/>
      <c r="AI194" s="37"/>
      <c r="AJ194" s="37"/>
      <c r="AK194" s="37" t="s">
        <v>0</v>
      </c>
      <c r="AL194" s="37">
        <v>1</v>
      </c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 t="s">
        <v>0</v>
      </c>
      <c r="BB194" s="37">
        <v>1</v>
      </c>
      <c r="BC194" s="37"/>
      <c r="BD194" s="37"/>
      <c r="BE194" s="37"/>
      <c r="BF194" s="37"/>
      <c r="BG194" s="37"/>
      <c r="BH194" s="37"/>
      <c r="BI194" s="37"/>
      <c r="BJ194" s="37"/>
    </row>
    <row r="195" spans="1:62" x14ac:dyDescent="0.25">
      <c r="A195" s="37">
        <v>191</v>
      </c>
      <c r="B195" s="37" t="s">
        <v>1569</v>
      </c>
      <c r="C195" s="37" t="s">
        <v>1725</v>
      </c>
      <c r="D195" s="37">
        <v>2</v>
      </c>
      <c r="E195" s="37" t="s">
        <v>1025</v>
      </c>
      <c r="F195" s="37" t="s">
        <v>1726</v>
      </c>
      <c r="G195" s="37" t="s">
        <v>552</v>
      </c>
      <c r="H195" s="37" t="s">
        <v>1569</v>
      </c>
      <c r="I195" s="46" t="s">
        <v>4265</v>
      </c>
      <c r="J195" s="46" t="s">
        <v>4855</v>
      </c>
      <c r="K195" s="37" t="str">
        <f t="shared" si="2"/>
        <v>122.519467</v>
      </c>
      <c r="L195" s="37" t="s">
        <v>458</v>
      </c>
      <c r="M195" s="37" t="s">
        <v>1727</v>
      </c>
      <c r="N195" s="46" t="s">
        <v>1728</v>
      </c>
      <c r="O195" s="37" t="s">
        <v>1729</v>
      </c>
      <c r="P195" s="46" t="s">
        <v>1730</v>
      </c>
      <c r="Q195" s="37"/>
      <c r="R195" s="37"/>
      <c r="S195" s="37" t="s">
        <v>0</v>
      </c>
      <c r="T195" s="37">
        <v>2</v>
      </c>
      <c r="U195" s="37"/>
      <c r="V195" s="37"/>
      <c r="W195" s="37" t="s">
        <v>0</v>
      </c>
      <c r="X195" s="37">
        <v>1</v>
      </c>
      <c r="Y195" s="37"/>
      <c r="Z195" s="37"/>
      <c r="AA195" s="37"/>
      <c r="AB195" s="37"/>
      <c r="AC195" s="37" t="s">
        <v>0</v>
      </c>
      <c r="AD195" s="37">
        <v>1</v>
      </c>
      <c r="AE195" s="37"/>
      <c r="AF195" s="37"/>
      <c r="AG195" s="37" t="s">
        <v>0</v>
      </c>
      <c r="AH195" s="37">
        <v>1</v>
      </c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 t="s">
        <v>0</v>
      </c>
      <c r="BJ195" s="37">
        <v>1</v>
      </c>
    </row>
    <row r="196" spans="1:62" x14ac:dyDescent="0.25">
      <c r="A196" s="37">
        <v>192</v>
      </c>
      <c r="B196" s="37" t="s">
        <v>1569</v>
      </c>
      <c r="C196" s="37" t="s">
        <v>1725</v>
      </c>
      <c r="D196" s="37">
        <v>3</v>
      </c>
      <c r="E196" s="37" t="s">
        <v>1014</v>
      </c>
      <c r="F196" s="37" t="s">
        <v>1726</v>
      </c>
      <c r="G196" s="37" t="s">
        <v>552</v>
      </c>
      <c r="H196" s="37" t="s">
        <v>1569</v>
      </c>
      <c r="I196" s="46" t="s">
        <v>4265</v>
      </c>
      <c r="J196" s="46" t="s">
        <v>4855</v>
      </c>
      <c r="K196" s="37" t="str">
        <f t="shared" si="2"/>
        <v>122.519467</v>
      </c>
      <c r="L196" s="37" t="s">
        <v>458</v>
      </c>
      <c r="M196" s="37" t="s">
        <v>1727</v>
      </c>
      <c r="N196" s="46" t="s">
        <v>1728</v>
      </c>
      <c r="O196" s="37" t="s">
        <v>1729</v>
      </c>
      <c r="P196" s="46" t="s">
        <v>1730</v>
      </c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 t="s">
        <v>0</v>
      </c>
      <c r="AF196" s="37">
        <v>1</v>
      </c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</row>
    <row r="197" spans="1:62" x14ac:dyDescent="0.25">
      <c r="A197" s="37">
        <v>193</v>
      </c>
      <c r="B197" s="37" t="s">
        <v>1569</v>
      </c>
      <c r="C197" s="37" t="s">
        <v>1731</v>
      </c>
      <c r="D197" s="37">
        <v>1</v>
      </c>
      <c r="E197" s="37" t="s">
        <v>1037</v>
      </c>
      <c r="F197" s="37" t="s">
        <v>1732</v>
      </c>
      <c r="G197" s="37" t="s">
        <v>552</v>
      </c>
      <c r="H197" s="37" t="s">
        <v>1569</v>
      </c>
      <c r="I197" s="46" t="s">
        <v>4266</v>
      </c>
      <c r="J197" s="46" t="s">
        <v>4856</v>
      </c>
      <c r="K197" s="37" t="str">
        <f t="shared" si="2"/>
        <v>122.579692</v>
      </c>
      <c r="L197" s="37" t="s">
        <v>458</v>
      </c>
      <c r="M197" s="37" t="s">
        <v>1733</v>
      </c>
      <c r="N197" s="46" t="s">
        <v>1734</v>
      </c>
      <c r="O197" s="37" t="s">
        <v>1735</v>
      </c>
      <c r="P197" s="46" t="s">
        <v>1736</v>
      </c>
      <c r="Q197" s="37"/>
      <c r="R197" s="37"/>
      <c r="S197" s="37" t="s">
        <v>0</v>
      </c>
      <c r="T197" s="37">
        <v>6</v>
      </c>
      <c r="U197" s="37"/>
      <c r="V197" s="37"/>
      <c r="W197" s="37" t="s">
        <v>0</v>
      </c>
      <c r="X197" s="37">
        <v>1</v>
      </c>
      <c r="Y197" s="37" t="s">
        <v>0</v>
      </c>
      <c r="Z197" s="37">
        <v>1</v>
      </c>
      <c r="AA197" s="37"/>
      <c r="AB197" s="37"/>
      <c r="AC197" s="37"/>
      <c r="AD197" s="37"/>
      <c r="AE197" s="37" t="s">
        <v>0</v>
      </c>
      <c r="AF197" s="37">
        <v>1</v>
      </c>
      <c r="AG197" s="37" t="s">
        <v>0</v>
      </c>
      <c r="AH197" s="37">
        <v>1</v>
      </c>
      <c r="AI197" s="37"/>
      <c r="AJ197" s="37"/>
      <c r="AK197" s="37" t="s">
        <v>0</v>
      </c>
      <c r="AL197" s="37">
        <v>1</v>
      </c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 t="s">
        <v>0</v>
      </c>
      <c r="BB197" s="37">
        <v>1</v>
      </c>
      <c r="BC197" s="37"/>
      <c r="BD197" s="37"/>
      <c r="BE197" s="37"/>
      <c r="BF197" s="37"/>
      <c r="BG197" s="37"/>
      <c r="BH197" s="37"/>
      <c r="BI197" s="37" t="s">
        <v>0</v>
      </c>
      <c r="BJ197" s="37">
        <v>1</v>
      </c>
    </row>
    <row r="198" spans="1:62" x14ac:dyDescent="0.25">
      <c r="A198" s="37">
        <v>194</v>
      </c>
      <c r="B198" s="37" t="s">
        <v>1569</v>
      </c>
      <c r="C198" s="37" t="s">
        <v>1731</v>
      </c>
      <c r="D198" s="37">
        <v>2</v>
      </c>
      <c r="E198" s="37" t="s">
        <v>1014</v>
      </c>
      <c r="F198" s="37" t="s">
        <v>1732</v>
      </c>
      <c r="G198" s="37" t="s">
        <v>552</v>
      </c>
      <c r="H198" s="37" t="s">
        <v>1569</v>
      </c>
      <c r="I198" s="46" t="s">
        <v>4266</v>
      </c>
      <c r="J198" s="46" t="s">
        <v>4856</v>
      </c>
      <c r="K198" s="37" t="str">
        <f t="shared" ref="K198:K261" si="3">CONCATENATE("",J198)</f>
        <v>122.579692</v>
      </c>
      <c r="L198" s="37" t="s">
        <v>458</v>
      </c>
      <c r="M198" s="37" t="s">
        <v>1733</v>
      </c>
      <c r="N198" s="46" t="s">
        <v>1734</v>
      </c>
      <c r="O198" s="37" t="s">
        <v>1735</v>
      </c>
      <c r="P198" s="46" t="s">
        <v>1736</v>
      </c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 t="s">
        <v>0</v>
      </c>
      <c r="AF198" s="37">
        <v>1</v>
      </c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</row>
    <row r="199" spans="1:62" x14ac:dyDescent="0.25">
      <c r="A199" s="37">
        <v>195</v>
      </c>
      <c r="B199" s="37" t="s">
        <v>1662</v>
      </c>
      <c r="C199" s="37" t="s">
        <v>1737</v>
      </c>
      <c r="D199" s="37">
        <v>1</v>
      </c>
      <c r="E199" s="37" t="s">
        <v>1037</v>
      </c>
      <c r="F199" s="37" t="s">
        <v>1738</v>
      </c>
      <c r="G199" s="37" t="s">
        <v>552</v>
      </c>
      <c r="H199" s="37" t="s">
        <v>1662</v>
      </c>
      <c r="I199" s="46" t="s">
        <v>4267</v>
      </c>
      <c r="J199" s="46" t="s">
        <v>4857</v>
      </c>
      <c r="K199" s="37" t="str">
        <f t="shared" si="3"/>
        <v>122.22796</v>
      </c>
      <c r="L199" s="37" t="s">
        <v>458</v>
      </c>
      <c r="M199" s="37" t="s">
        <v>1739</v>
      </c>
      <c r="N199" s="46" t="s">
        <v>1740</v>
      </c>
      <c r="O199" s="37" t="s">
        <v>1741</v>
      </c>
      <c r="P199" s="46" t="s">
        <v>1742</v>
      </c>
      <c r="Q199" s="37"/>
      <c r="R199" s="37"/>
      <c r="S199" s="37" t="s">
        <v>0</v>
      </c>
      <c r="T199" s="37">
        <v>3</v>
      </c>
      <c r="U199" s="37"/>
      <c r="V199" s="37"/>
      <c r="W199" s="37" t="s">
        <v>0</v>
      </c>
      <c r="X199" s="37">
        <v>1</v>
      </c>
      <c r="Y199" s="37" t="s">
        <v>0</v>
      </c>
      <c r="Z199" s="37">
        <v>1</v>
      </c>
      <c r="AA199" s="37"/>
      <c r="AB199" s="37"/>
      <c r="AC199" s="37"/>
      <c r="AD199" s="37"/>
      <c r="AE199" s="37" t="s">
        <v>0</v>
      </c>
      <c r="AF199" s="37">
        <v>1</v>
      </c>
      <c r="AG199" s="37"/>
      <c r="AH199" s="37"/>
      <c r="AI199" s="37"/>
      <c r="AJ199" s="37"/>
      <c r="AK199" s="37" t="s">
        <v>0</v>
      </c>
      <c r="AL199" s="37">
        <v>1</v>
      </c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 t="s">
        <v>0</v>
      </c>
      <c r="BB199" s="37">
        <v>1</v>
      </c>
      <c r="BC199" s="37"/>
      <c r="BD199" s="37"/>
      <c r="BE199" s="37"/>
      <c r="BF199" s="37"/>
      <c r="BG199" s="37"/>
      <c r="BH199" s="37"/>
      <c r="BI199" s="37" t="s">
        <v>0</v>
      </c>
      <c r="BJ199" s="37">
        <v>1</v>
      </c>
    </row>
    <row r="200" spans="1:62" x14ac:dyDescent="0.25">
      <c r="A200" s="37">
        <v>196</v>
      </c>
      <c r="B200" s="37" t="s">
        <v>1662</v>
      </c>
      <c r="C200" s="37" t="s">
        <v>1737</v>
      </c>
      <c r="D200" s="37">
        <v>2</v>
      </c>
      <c r="E200" s="37" t="s">
        <v>1025</v>
      </c>
      <c r="F200" s="37" t="s">
        <v>1738</v>
      </c>
      <c r="G200" s="37" t="s">
        <v>552</v>
      </c>
      <c r="H200" s="37" t="s">
        <v>1662</v>
      </c>
      <c r="I200" s="46" t="s">
        <v>4267</v>
      </c>
      <c r="J200" s="46" t="s">
        <v>4857</v>
      </c>
      <c r="K200" s="37" t="str">
        <f t="shared" si="3"/>
        <v>122.22796</v>
      </c>
      <c r="L200" s="37" t="s">
        <v>458</v>
      </c>
      <c r="M200" s="37" t="s">
        <v>1739</v>
      </c>
      <c r="N200" s="46" t="s">
        <v>1740</v>
      </c>
      <c r="O200" s="37" t="s">
        <v>1741</v>
      </c>
      <c r="P200" s="46" t="s">
        <v>1742</v>
      </c>
      <c r="Q200" s="37"/>
      <c r="R200" s="37"/>
      <c r="S200" s="37" t="s">
        <v>0</v>
      </c>
      <c r="T200" s="37">
        <v>3</v>
      </c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 t="s">
        <v>0</v>
      </c>
      <c r="AF200" s="37">
        <v>1</v>
      </c>
      <c r="AG200" s="37" t="s">
        <v>0</v>
      </c>
      <c r="AH200" s="37">
        <v>1</v>
      </c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</row>
    <row r="201" spans="1:62" x14ac:dyDescent="0.25">
      <c r="A201" s="37">
        <v>197</v>
      </c>
      <c r="B201" s="37" t="s">
        <v>1569</v>
      </c>
      <c r="C201" s="37" t="s">
        <v>1743</v>
      </c>
      <c r="D201" s="37">
        <v>1</v>
      </c>
      <c r="E201" s="37" t="s">
        <v>1037</v>
      </c>
      <c r="F201" s="37" t="s">
        <v>1744</v>
      </c>
      <c r="G201" s="37" t="s">
        <v>552</v>
      </c>
      <c r="H201" s="37" t="s">
        <v>1569</v>
      </c>
      <c r="I201" s="46" t="s">
        <v>4268</v>
      </c>
      <c r="J201" s="46" t="s">
        <v>4858</v>
      </c>
      <c r="K201" s="37" t="str">
        <f t="shared" si="3"/>
        <v>122.517042</v>
      </c>
      <c r="L201" s="37" t="s">
        <v>458</v>
      </c>
      <c r="M201" s="37" t="s">
        <v>1745</v>
      </c>
      <c r="N201" s="46" t="s">
        <v>1746</v>
      </c>
      <c r="O201" s="37" t="s">
        <v>1711</v>
      </c>
      <c r="P201" s="46" t="s">
        <v>1712</v>
      </c>
      <c r="Q201" s="37"/>
      <c r="R201" s="37"/>
      <c r="S201" s="37" t="s">
        <v>0</v>
      </c>
      <c r="T201" s="37">
        <v>3</v>
      </c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 t="s">
        <v>0</v>
      </c>
      <c r="AL201" s="37">
        <v>1</v>
      </c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 t="s">
        <v>0</v>
      </c>
      <c r="BB201" s="37">
        <v>1</v>
      </c>
      <c r="BC201" s="37"/>
      <c r="BD201" s="37"/>
      <c r="BE201" s="37"/>
      <c r="BF201" s="37"/>
      <c r="BG201" s="37"/>
      <c r="BH201" s="37"/>
      <c r="BI201" s="37"/>
      <c r="BJ201" s="37"/>
    </row>
    <row r="202" spans="1:62" x14ac:dyDescent="0.25">
      <c r="A202" s="37">
        <v>198</v>
      </c>
      <c r="B202" s="37" t="s">
        <v>1569</v>
      </c>
      <c r="C202" s="37" t="s">
        <v>1743</v>
      </c>
      <c r="D202" s="37">
        <v>2</v>
      </c>
      <c r="E202" s="37" t="s">
        <v>1025</v>
      </c>
      <c r="F202" s="37" t="s">
        <v>1744</v>
      </c>
      <c r="G202" s="37" t="s">
        <v>552</v>
      </c>
      <c r="H202" s="37" t="s">
        <v>1569</v>
      </c>
      <c r="I202" s="46" t="s">
        <v>4268</v>
      </c>
      <c r="J202" s="46" t="s">
        <v>4858</v>
      </c>
      <c r="K202" s="37" t="str">
        <f t="shared" si="3"/>
        <v>122.517042</v>
      </c>
      <c r="L202" s="37" t="s">
        <v>458</v>
      </c>
      <c r="M202" s="37" t="s">
        <v>1745</v>
      </c>
      <c r="N202" s="46" t="s">
        <v>1746</v>
      </c>
      <c r="O202" s="37" t="s">
        <v>1711</v>
      </c>
      <c r="P202" s="46" t="s">
        <v>1712</v>
      </c>
      <c r="Q202" s="37"/>
      <c r="R202" s="37"/>
      <c r="S202" s="37" t="s">
        <v>0</v>
      </c>
      <c r="T202" s="37">
        <v>2</v>
      </c>
      <c r="U202" s="37"/>
      <c r="V202" s="37"/>
      <c r="W202" s="37" t="s">
        <v>0</v>
      </c>
      <c r="X202" s="37">
        <v>1</v>
      </c>
      <c r="Y202" s="37" t="s">
        <v>0</v>
      </c>
      <c r="Z202" s="37">
        <v>1</v>
      </c>
      <c r="AA202" s="37"/>
      <c r="AB202" s="37"/>
      <c r="AC202" s="37"/>
      <c r="AD202" s="37"/>
      <c r="AE202" s="37" t="s">
        <v>0</v>
      </c>
      <c r="AF202" s="37">
        <v>1</v>
      </c>
      <c r="AG202" s="37" t="s">
        <v>0</v>
      </c>
      <c r="AH202" s="37">
        <v>1</v>
      </c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 t="s">
        <v>0</v>
      </c>
      <c r="BJ202" s="37">
        <v>1</v>
      </c>
    </row>
    <row r="203" spans="1:62" x14ac:dyDescent="0.25">
      <c r="A203" s="37">
        <v>199</v>
      </c>
      <c r="B203" s="37" t="s">
        <v>1747</v>
      </c>
      <c r="C203" s="37" t="s">
        <v>1748</v>
      </c>
      <c r="D203" s="37">
        <v>1</v>
      </c>
      <c r="E203" s="37" t="s">
        <v>1045</v>
      </c>
      <c r="F203" s="37" t="s">
        <v>1749</v>
      </c>
      <c r="G203" s="37" t="s">
        <v>552</v>
      </c>
      <c r="H203" s="37" t="s">
        <v>1747</v>
      </c>
      <c r="I203" s="46" t="s">
        <v>4269</v>
      </c>
      <c r="J203" s="46" t="s">
        <v>4859</v>
      </c>
      <c r="K203" s="37" t="str">
        <f t="shared" si="3"/>
        <v>122.991601</v>
      </c>
      <c r="L203" s="37" t="s">
        <v>458</v>
      </c>
      <c r="M203" s="37" t="s">
        <v>1750</v>
      </c>
      <c r="N203" s="46" t="s">
        <v>1751</v>
      </c>
      <c r="O203" s="37" t="s">
        <v>1752</v>
      </c>
      <c r="P203" s="46" t="s">
        <v>1753</v>
      </c>
      <c r="Q203" s="37"/>
      <c r="R203" s="37"/>
      <c r="S203" s="37" t="s">
        <v>0</v>
      </c>
      <c r="T203" s="37">
        <v>5</v>
      </c>
      <c r="U203" s="37"/>
      <c r="V203" s="37"/>
      <c r="W203" s="37" t="s">
        <v>0</v>
      </c>
      <c r="X203" s="37">
        <v>1</v>
      </c>
      <c r="Y203" s="37"/>
      <c r="Z203" s="37"/>
      <c r="AA203" s="37"/>
      <c r="AB203" s="37"/>
      <c r="AC203" s="37"/>
      <c r="AD203" s="37"/>
      <c r="AE203" s="37" t="s">
        <v>0</v>
      </c>
      <c r="AF203" s="37">
        <v>1</v>
      </c>
      <c r="AG203" s="37" t="s">
        <v>0</v>
      </c>
      <c r="AH203" s="37">
        <v>1</v>
      </c>
      <c r="AI203" s="37"/>
      <c r="AJ203" s="37"/>
      <c r="AK203" s="37" t="s">
        <v>0</v>
      </c>
      <c r="AL203" s="37">
        <v>1</v>
      </c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 t="s">
        <v>0</v>
      </c>
      <c r="BB203" s="37">
        <v>1</v>
      </c>
      <c r="BC203" s="37"/>
      <c r="BD203" s="37"/>
      <c r="BE203" s="37"/>
      <c r="BF203" s="37"/>
      <c r="BG203" s="37"/>
      <c r="BH203" s="37"/>
      <c r="BI203" s="37" t="s">
        <v>0</v>
      </c>
      <c r="BJ203" s="37">
        <v>1</v>
      </c>
    </row>
    <row r="204" spans="1:62" x14ac:dyDescent="0.25">
      <c r="A204" s="37">
        <v>200</v>
      </c>
      <c r="B204" s="37" t="s">
        <v>1662</v>
      </c>
      <c r="C204" s="37" t="s">
        <v>1754</v>
      </c>
      <c r="D204" s="37">
        <v>1</v>
      </c>
      <c r="E204" s="37" t="s">
        <v>1045</v>
      </c>
      <c r="F204" s="37" t="s">
        <v>1755</v>
      </c>
      <c r="G204" s="37" t="s">
        <v>552</v>
      </c>
      <c r="H204" s="37" t="s">
        <v>1662</v>
      </c>
      <c r="I204" s="46" t="s">
        <v>4270</v>
      </c>
      <c r="J204" s="46" t="s">
        <v>4860</v>
      </c>
      <c r="K204" s="37" t="str">
        <f t="shared" si="3"/>
        <v>122.210672</v>
      </c>
      <c r="L204" s="37" t="s">
        <v>458</v>
      </c>
      <c r="M204" s="37" t="s">
        <v>1739</v>
      </c>
      <c r="N204" s="46" t="s">
        <v>1740</v>
      </c>
      <c r="O204" s="37" t="s">
        <v>1741</v>
      </c>
      <c r="P204" s="46" t="s">
        <v>1742</v>
      </c>
      <c r="Q204" s="37"/>
      <c r="R204" s="37"/>
      <c r="S204" s="37" t="s">
        <v>0</v>
      </c>
      <c r="T204" s="37">
        <v>1</v>
      </c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 t="s">
        <v>0</v>
      </c>
      <c r="AF204" s="37">
        <v>1</v>
      </c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 t="s">
        <v>0</v>
      </c>
      <c r="BB204" s="37">
        <v>1</v>
      </c>
      <c r="BC204" s="37"/>
      <c r="BD204" s="37"/>
      <c r="BE204" s="37"/>
      <c r="BF204" s="37"/>
      <c r="BG204" s="37"/>
      <c r="BH204" s="37"/>
      <c r="BI204" s="37"/>
      <c r="BJ204" s="37"/>
    </row>
    <row r="205" spans="1:62" x14ac:dyDescent="0.25">
      <c r="A205" s="37">
        <v>201</v>
      </c>
      <c r="B205" s="37" t="s">
        <v>1257</v>
      </c>
      <c r="C205" s="37" t="s">
        <v>1756</v>
      </c>
      <c r="D205" s="37">
        <v>1</v>
      </c>
      <c r="E205" s="37" t="s">
        <v>1045</v>
      </c>
      <c r="F205" s="37" t="s">
        <v>1757</v>
      </c>
      <c r="G205" s="37" t="s">
        <v>552</v>
      </c>
      <c r="H205" s="37" t="s">
        <v>1257</v>
      </c>
      <c r="I205" s="46" t="s">
        <v>4271</v>
      </c>
      <c r="J205" s="46" t="s">
        <v>4861</v>
      </c>
      <c r="K205" s="37" t="str">
        <f t="shared" si="3"/>
        <v>121.990433</v>
      </c>
      <c r="L205" s="37" t="s">
        <v>458</v>
      </c>
      <c r="M205" s="37" t="s">
        <v>1691</v>
      </c>
      <c r="N205" s="46" t="s">
        <v>1692</v>
      </c>
      <c r="O205" s="37" t="s">
        <v>1693</v>
      </c>
      <c r="P205" s="46" t="s">
        <v>1694</v>
      </c>
      <c r="Q205" s="37"/>
      <c r="R205" s="37"/>
      <c r="S205" s="37" t="s">
        <v>0</v>
      </c>
      <c r="T205" s="37">
        <v>1</v>
      </c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 t="s">
        <v>0</v>
      </c>
      <c r="AF205" s="37">
        <v>1</v>
      </c>
      <c r="AG205" s="37" t="s">
        <v>0</v>
      </c>
      <c r="AH205" s="37">
        <v>1</v>
      </c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 t="s">
        <v>0</v>
      </c>
      <c r="BB205" s="37">
        <v>1</v>
      </c>
      <c r="BC205" s="37"/>
      <c r="BD205" s="37"/>
      <c r="BE205" s="37"/>
      <c r="BF205" s="37"/>
      <c r="BG205" s="37"/>
      <c r="BH205" s="37"/>
      <c r="BI205" s="37"/>
      <c r="BJ205" s="37"/>
    </row>
    <row r="206" spans="1:62" x14ac:dyDescent="0.25">
      <c r="A206" s="37">
        <v>202</v>
      </c>
      <c r="B206" s="37" t="s">
        <v>1569</v>
      </c>
      <c r="C206" s="37" t="s">
        <v>1758</v>
      </c>
      <c r="D206" s="37">
        <v>1</v>
      </c>
      <c r="E206" s="37" t="s">
        <v>1045</v>
      </c>
      <c r="F206" s="37" t="s">
        <v>1759</v>
      </c>
      <c r="G206" s="37" t="s">
        <v>552</v>
      </c>
      <c r="H206" s="37" t="s">
        <v>1569</v>
      </c>
      <c r="I206" s="46" t="s">
        <v>4272</v>
      </c>
      <c r="J206" s="46" t="s">
        <v>4862</v>
      </c>
      <c r="K206" s="37" t="str">
        <f t="shared" si="3"/>
        <v>122.520023</v>
      </c>
      <c r="L206" s="37" t="s">
        <v>458</v>
      </c>
      <c r="M206" s="37" t="s">
        <v>1697</v>
      </c>
      <c r="N206" s="46" t="s">
        <v>1698</v>
      </c>
      <c r="O206" s="37" t="s">
        <v>1699</v>
      </c>
      <c r="P206" s="46" t="s">
        <v>1700</v>
      </c>
      <c r="Q206" s="37"/>
      <c r="R206" s="37"/>
      <c r="S206" s="37" t="s">
        <v>0</v>
      </c>
      <c r="T206" s="37">
        <v>1</v>
      </c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 t="s">
        <v>0</v>
      </c>
      <c r="AF206" s="37">
        <v>1</v>
      </c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 t="s">
        <v>0</v>
      </c>
      <c r="BB206" s="37">
        <v>1</v>
      </c>
      <c r="BC206" s="37"/>
      <c r="BD206" s="37"/>
      <c r="BE206" s="37"/>
      <c r="BF206" s="37"/>
      <c r="BG206" s="37"/>
      <c r="BH206" s="37"/>
      <c r="BI206" s="37"/>
      <c r="BJ206" s="37"/>
    </row>
    <row r="207" spans="1:62" x14ac:dyDescent="0.25">
      <c r="A207" s="37">
        <v>203</v>
      </c>
      <c r="B207" s="37" t="s">
        <v>1569</v>
      </c>
      <c r="C207" s="37" t="s">
        <v>1760</v>
      </c>
      <c r="D207" s="37">
        <v>1</v>
      </c>
      <c r="E207" s="37" t="s">
        <v>1045</v>
      </c>
      <c r="F207" s="37" t="s">
        <v>1761</v>
      </c>
      <c r="G207" s="37" t="s">
        <v>552</v>
      </c>
      <c r="H207" s="37" t="s">
        <v>1569</v>
      </c>
      <c r="I207" s="46" t="s">
        <v>4258</v>
      </c>
      <c r="J207" s="46" t="s">
        <v>4848</v>
      </c>
      <c r="K207" s="37" t="str">
        <f t="shared" si="3"/>
        <v>122.540524</v>
      </c>
      <c r="L207" s="37" t="s">
        <v>458</v>
      </c>
      <c r="M207" s="37" t="s">
        <v>1685</v>
      </c>
      <c r="N207" s="46" t="s">
        <v>1686</v>
      </c>
      <c r="O207" s="37" t="s">
        <v>1687</v>
      </c>
      <c r="P207" s="46" t="s">
        <v>1688</v>
      </c>
      <c r="Q207" s="37"/>
      <c r="R207" s="37"/>
      <c r="S207" s="37" t="s">
        <v>0</v>
      </c>
      <c r="T207" s="37">
        <v>1</v>
      </c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 t="s">
        <v>0</v>
      </c>
      <c r="AF207" s="37">
        <v>1</v>
      </c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 t="s">
        <v>0</v>
      </c>
      <c r="BB207" s="37">
        <v>1</v>
      </c>
      <c r="BC207" s="37"/>
      <c r="BD207" s="37"/>
      <c r="BE207" s="37"/>
      <c r="BF207" s="37"/>
      <c r="BG207" s="37"/>
      <c r="BH207" s="37"/>
      <c r="BI207" s="37"/>
      <c r="BJ207" s="37"/>
    </row>
    <row r="208" spans="1:62" x14ac:dyDescent="0.25">
      <c r="A208" s="37">
        <v>204</v>
      </c>
      <c r="B208" s="37" t="s">
        <v>1569</v>
      </c>
      <c r="C208" s="37" t="s">
        <v>1762</v>
      </c>
      <c r="D208" s="37">
        <v>1</v>
      </c>
      <c r="E208" s="37" t="s">
        <v>1045</v>
      </c>
      <c r="F208" s="37" t="s">
        <v>1763</v>
      </c>
      <c r="G208" s="37" t="s">
        <v>552</v>
      </c>
      <c r="H208" s="37" t="s">
        <v>1569</v>
      </c>
      <c r="I208" s="46" t="s">
        <v>4273</v>
      </c>
      <c r="J208" s="46" t="s">
        <v>4863</v>
      </c>
      <c r="K208" s="37" t="str">
        <f t="shared" si="3"/>
        <v>122.585191</v>
      </c>
      <c r="L208" s="37" t="s">
        <v>458</v>
      </c>
      <c r="M208" s="37" t="s">
        <v>1685</v>
      </c>
      <c r="N208" s="46" t="s">
        <v>1686</v>
      </c>
      <c r="O208" s="37" t="s">
        <v>1687</v>
      </c>
      <c r="P208" s="46" t="s">
        <v>1688</v>
      </c>
      <c r="Q208" s="37"/>
      <c r="R208" s="37"/>
      <c r="S208" s="37" t="s">
        <v>0</v>
      </c>
      <c r="T208" s="37">
        <v>1</v>
      </c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 t="s">
        <v>0</v>
      </c>
      <c r="AF208" s="37">
        <v>1</v>
      </c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 t="s">
        <v>0</v>
      </c>
      <c r="BB208" s="37">
        <v>1</v>
      </c>
      <c r="BC208" s="37"/>
      <c r="BD208" s="37"/>
      <c r="BE208" s="37"/>
      <c r="BF208" s="37"/>
      <c r="BG208" s="37"/>
      <c r="BH208" s="37"/>
      <c r="BI208" s="37"/>
      <c r="BJ208" s="37"/>
    </row>
    <row r="209" spans="1:62" x14ac:dyDescent="0.25">
      <c r="A209" s="37">
        <v>205</v>
      </c>
      <c r="B209" s="37" t="s">
        <v>1569</v>
      </c>
      <c r="C209" s="37" t="s">
        <v>1423</v>
      </c>
      <c r="D209" s="37">
        <v>1</v>
      </c>
      <c r="E209" s="37" t="s">
        <v>1045</v>
      </c>
      <c r="F209" s="37" t="s">
        <v>1764</v>
      </c>
      <c r="G209" s="37" t="s">
        <v>552</v>
      </c>
      <c r="H209" s="37" t="s">
        <v>1569</v>
      </c>
      <c r="I209" s="46" t="s">
        <v>4274</v>
      </c>
      <c r="J209" s="46" t="s">
        <v>4864</v>
      </c>
      <c r="K209" s="37" t="str">
        <f t="shared" si="3"/>
        <v>122.578731</v>
      </c>
      <c r="L209" s="37" t="s">
        <v>458</v>
      </c>
      <c r="M209" s="37" t="s">
        <v>1733</v>
      </c>
      <c r="N209" s="46" t="s">
        <v>1734</v>
      </c>
      <c r="O209" s="37" t="s">
        <v>1735</v>
      </c>
      <c r="P209" s="46" t="s">
        <v>1736</v>
      </c>
      <c r="Q209" s="37"/>
      <c r="R209" s="37"/>
      <c r="S209" s="37" t="s">
        <v>0</v>
      </c>
      <c r="T209" s="37">
        <v>1</v>
      </c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 t="s">
        <v>0</v>
      </c>
      <c r="AF209" s="37">
        <v>1</v>
      </c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 t="s">
        <v>0</v>
      </c>
      <c r="BB209" s="37">
        <v>1</v>
      </c>
      <c r="BC209" s="37"/>
      <c r="BD209" s="37"/>
      <c r="BE209" s="37"/>
      <c r="BF209" s="37"/>
      <c r="BG209" s="37"/>
      <c r="BH209" s="37"/>
      <c r="BI209" s="37"/>
      <c r="BJ209" s="37"/>
    </row>
    <row r="210" spans="1:62" x14ac:dyDescent="0.25">
      <c r="A210" s="37">
        <v>206</v>
      </c>
      <c r="B210" s="37" t="s">
        <v>1765</v>
      </c>
      <c r="C210" s="37" t="s">
        <v>1766</v>
      </c>
      <c r="D210" s="37">
        <v>1</v>
      </c>
      <c r="E210" s="37" t="s">
        <v>1045</v>
      </c>
      <c r="F210" s="37" t="s">
        <v>1767</v>
      </c>
      <c r="G210" s="37" t="s">
        <v>552</v>
      </c>
      <c r="H210" s="37" t="s">
        <v>1765</v>
      </c>
      <c r="I210" s="46" t="s">
        <v>4275</v>
      </c>
      <c r="J210" s="46" t="s">
        <v>4865</v>
      </c>
      <c r="K210" s="37" t="str">
        <f t="shared" si="3"/>
        <v>121.591948</v>
      </c>
      <c r="L210" s="37" t="s">
        <v>458</v>
      </c>
      <c r="M210" s="37" t="s">
        <v>1768</v>
      </c>
      <c r="N210" s="46" t="s">
        <v>1769</v>
      </c>
      <c r="O210" s="37" t="s">
        <v>1770</v>
      </c>
      <c r="P210" s="46" t="s">
        <v>1771</v>
      </c>
      <c r="Q210" s="37" t="s">
        <v>0</v>
      </c>
      <c r="R210" s="37">
        <v>1</v>
      </c>
      <c r="S210" s="37" t="s">
        <v>0</v>
      </c>
      <c r="T210" s="37">
        <v>5</v>
      </c>
      <c r="U210" s="37" t="s">
        <v>0</v>
      </c>
      <c r="V210" s="37">
        <v>1</v>
      </c>
      <c r="W210" s="37" t="s">
        <v>0</v>
      </c>
      <c r="X210" s="37">
        <v>5</v>
      </c>
      <c r="Y210" s="37"/>
      <c r="Z210" s="37"/>
      <c r="AA210" s="37"/>
      <c r="AB210" s="37"/>
      <c r="AC210" s="37" t="s">
        <v>0</v>
      </c>
      <c r="AD210" s="37">
        <v>1</v>
      </c>
      <c r="AE210" s="37" t="s">
        <v>0</v>
      </c>
      <c r="AF210" s="37">
        <v>4</v>
      </c>
      <c r="AG210" s="37" t="s">
        <v>0</v>
      </c>
      <c r="AH210" s="37">
        <v>1</v>
      </c>
      <c r="AI210" s="37" t="s">
        <v>0</v>
      </c>
      <c r="AJ210" s="37">
        <v>1</v>
      </c>
      <c r="AK210" s="37" t="s">
        <v>0</v>
      </c>
      <c r="AL210" s="37">
        <v>2</v>
      </c>
      <c r="AM210" s="37"/>
      <c r="AN210" s="37"/>
      <c r="AO210" s="37"/>
      <c r="AP210" s="37"/>
      <c r="AQ210" s="37"/>
      <c r="AR210" s="37"/>
      <c r="AS210" s="37" t="s">
        <v>0</v>
      </c>
      <c r="AT210" s="37">
        <v>1</v>
      </c>
      <c r="AU210" s="37"/>
      <c r="AV210" s="37"/>
      <c r="AW210" s="37"/>
      <c r="AX210" s="37"/>
      <c r="AY210" s="37" t="s">
        <v>0</v>
      </c>
      <c r="AZ210" s="37">
        <v>1</v>
      </c>
      <c r="BA210" s="37" t="s">
        <v>0</v>
      </c>
      <c r="BB210" s="37">
        <v>1</v>
      </c>
      <c r="BC210" s="37" t="s">
        <v>0</v>
      </c>
      <c r="BD210" s="37">
        <v>1</v>
      </c>
      <c r="BE210" s="37"/>
      <c r="BF210" s="37"/>
      <c r="BG210" s="37"/>
      <c r="BH210" s="37"/>
      <c r="BI210" s="37" t="s">
        <v>0</v>
      </c>
      <c r="BJ210" s="37">
        <v>1</v>
      </c>
    </row>
    <row r="211" spans="1:62" x14ac:dyDescent="0.25">
      <c r="A211" s="37">
        <v>207</v>
      </c>
      <c r="B211" s="37" t="s">
        <v>1772</v>
      </c>
      <c r="C211" s="37" t="s">
        <v>1773</v>
      </c>
      <c r="D211" s="37">
        <v>1</v>
      </c>
      <c r="E211" s="37" t="s">
        <v>1045</v>
      </c>
      <c r="F211" s="37" t="s">
        <v>1774</v>
      </c>
      <c r="G211" s="37" t="s">
        <v>552</v>
      </c>
      <c r="H211" s="37" t="s">
        <v>1772</v>
      </c>
      <c r="I211" s="46" t="s">
        <v>4276</v>
      </c>
      <c r="J211" s="46" t="s">
        <v>4866</v>
      </c>
      <c r="K211" s="37" t="str">
        <f t="shared" si="3"/>
        <v>120.879041</v>
      </c>
      <c r="L211" s="37" t="s">
        <v>458</v>
      </c>
      <c r="M211" s="37" t="s">
        <v>1775</v>
      </c>
      <c r="N211" s="46" t="s">
        <v>1776</v>
      </c>
      <c r="O211" s="37" t="s">
        <v>1777</v>
      </c>
      <c r="P211" s="46" t="s">
        <v>1778</v>
      </c>
      <c r="Q211" s="37" t="s">
        <v>0</v>
      </c>
      <c r="R211" s="37">
        <v>1</v>
      </c>
      <c r="S211" s="37" t="s">
        <v>0</v>
      </c>
      <c r="T211" s="37">
        <v>2</v>
      </c>
      <c r="U211" s="37"/>
      <c r="V211" s="37"/>
      <c r="W211" s="37" t="s">
        <v>0</v>
      </c>
      <c r="X211" s="37">
        <v>1</v>
      </c>
      <c r="Y211" s="37"/>
      <c r="Z211" s="37"/>
      <c r="AA211" s="37"/>
      <c r="AB211" s="37"/>
      <c r="AC211" s="37"/>
      <c r="AD211" s="37"/>
      <c r="AE211" s="37" t="s">
        <v>0</v>
      </c>
      <c r="AF211" s="37">
        <v>2</v>
      </c>
      <c r="AG211" s="37" t="s">
        <v>0</v>
      </c>
      <c r="AH211" s="37">
        <v>1</v>
      </c>
      <c r="AI211" s="37" t="s">
        <v>0</v>
      </c>
      <c r="AJ211" s="37">
        <v>1</v>
      </c>
      <c r="AK211" s="37" t="s">
        <v>0</v>
      </c>
      <c r="AL211" s="37">
        <v>1</v>
      </c>
      <c r="AM211" s="37"/>
      <c r="AN211" s="37"/>
      <c r="AO211" s="37"/>
      <c r="AP211" s="37"/>
      <c r="AQ211" s="37"/>
      <c r="AR211" s="37"/>
      <c r="AS211" s="37" t="s">
        <v>0</v>
      </c>
      <c r="AT211" s="37">
        <v>1</v>
      </c>
      <c r="AU211" s="37"/>
      <c r="AV211" s="37"/>
      <c r="AW211" s="37"/>
      <c r="AX211" s="37"/>
      <c r="AY211" s="37"/>
      <c r="AZ211" s="37"/>
      <c r="BA211" s="37" t="s">
        <v>0</v>
      </c>
      <c r="BB211" s="37">
        <v>1</v>
      </c>
      <c r="BC211" s="37"/>
      <c r="BD211" s="37"/>
      <c r="BE211" s="37"/>
      <c r="BF211" s="37"/>
      <c r="BG211" s="37"/>
      <c r="BH211" s="37"/>
      <c r="BI211" s="37" t="s">
        <v>0</v>
      </c>
      <c r="BJ211" s="37">
        <v>1</v>
      </c>
    </row>
    <row r="212" spans="1:62" x14ac:dyDescent="0.25">
      <c r="A212" s="37">
        <v>208</v>
      </c>
      <c r="B212" s="37" t="s">
        <v>1765</v>
      </c>
      <c r="C212" s="37" t="s">
        <v>1779</v>
      </c>
      <c r="D212" s="37">
        <v>1</v>
      </c>
      <c r="E212" s="37" t="s">
        <v>1045</v>
      </c>
      <c r="F212" s="37" t="s">
        <v>1780</v>
      </c>
      <c r="G212" s="37" t="s">
        <v>552</v>
      </c>
      <c r="H212" s="37" t="s">
        <v>1765</v>
      </c>
      <c r="I212" s="46" t="s">
        <v>4277</v>
      </c>
      <c r="J212" s="46" t="s">
        <v>4867</v>
      </c>
      <c r="K212" s="37" t="str">
        <f t="shared" si="3"/>
        <v>121.61244</v>
      </c>
      <c r="L212" s="37" t="s">
        <v>458</v>
      </c>
      <c r="M212" s="37" t="s">
        <v>1781</v>
      </c>
      <c r="N212" s="46" t="s">
        <v>1782</v>
      </c>
      <c r="O212" s="37" t="s">
        <v>1783</v>
      </c>
      <c r="P212" s="46" t="s">
        <v>1784</v>
      </c>
      <c r="Q212" s="37" t="s">
        <v>0</v>
      </c>
      <c r="R212" s="37">
        <v>1</v>
      </c>
      <c r="S212" s="37" t="s">
        <v>0</v>
      </c>
      <c r="T212" s="37">
        <v>2</v>
      </c>
      <c r="U212" s="37"/>
      <c r="V212" s="37"/>
      <c r="W212" s="37" t="s">
        <v>0</v>
      </c>
      <c r="X212" s="37">
        <v>1</v>
      </c>
      <c r="Y212" s="37"/>
      <c r="Z212" s="37"/>
      <c r="AA212" s="37"/>
      <c r="AB212" s="37"/>
      <c r="AC212" s="37"/>
      <c r="AD212" s="37"/>
      <c r="AE212" s="37" t="s">
        <v>0</v>
      </c>
      <c r="AF212" s="37">
        <v>2</v>
      </c>
      <c r="AG212" s="37" t="s">
        <v>0</v>
      </c>
      <c r="AH212" s="37">
        <v>1</v>
      </c>
      <c r="AI212" s="37" t="s">
        <v>0</v>
      </c>
      <c r="AJ212" s="37">
        <v>1</v>
      </c>
      <c r="AK212" s="37" t="s">
        <v>0</v>
      </c>
      <c r="AL212" s="37">
        <v>1</v>
      </c>
      <c r="AM212" s="37"/>
      <c r="AN212" s="37"/>
      <c r="AO212" s="37"/>
      <c r="AP212" s="37"/>
      <c r="AQ212" s="37"/>
      <c r="AR212" s="37"/>
      <c r="AS212" s="37" t="s">
        <v>0</v>
      </c>
      <c r="AT212" s="37">
        <v>1</v>
      </c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 t="s">
        <v>0</v>
      </c>
      <c r="BJ212" s="37">
        <v>1</v>
      </c>
    </row>
    <row r="213" spans="1:62" x14ac:dyDescent="0.25">
      <c r="A213" s="37">
        <v>209</v>
      </c>
      <c r="B213" s="37" t="s">
        <v>1765</v>
      </c>
      <c r="C213" s="37" t="s">
        <v>1785</v>
      </c>
      <c r="D213" s="37">
        <v>1</v>
      </c>
      <c r="E213" s="37" t="s">
        <v>1058</v>
      </c>
      <c r="F213" s="37" t="s">
        <v>1786</v>
      </c>
      <c r="G213" s="37" t="s">
        <v>552</v>
      </c>
      <c r="H213" s="37" t="s">
        <v>1765</v>
      </c>
      <c r="I213" s="46" t="s">
        <v>4278</v>
      </c>
      <c r="J213" s="46" t="s">
        <v>4868</v>
      </c>
      <c r="K213" s="37" t="str">
        <f t="shared" si="3"/>
        <v>121.594707</v>
      </c>
      <c r="L213" s="37" t="s">
        <v>458</v>
      </c>
      <c r="M213" s="37" t="s">
        <v>1768</v>
      </c>
      <c r="N213" s="46" t="s">
        <v>1769</v>
      </c>
      <c r="O213" s="37" t="s">
        <v>1770</v>
      </c>
      <c r="P213" s="46" t="s">
        <v>1771</v>
      </c>
      <c r="Q213" s="37" t="s">
        <v>0</v>
      </c>
      <c r="R213" s="37">
        <v>1</v>
      </c>
      <c r="S213" s="37" t="s">
        <v>0</v>
      </c>
      <c r="T213" s="37">
        <v>1</v>
      </c>
      <c r="U213" s="37"/>
      <c r="V213" s="37"/>
      <c r="W213" s="37" t="s">
        <v>0</v>
      </c>
      <c r="X213" s="37">
        <v>1</v>
      </c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 t="s">
        <v>0</v>
      </c>
      <c r="AL213" s="37">
        <v>1</v>
      </c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</row>
    <row r="214" spans="1:62" x14ac:dyDescent="0.25">
      <c r="A214" s="37">
        <v>210</v>
      </c>
      <c r="B214" s="37" t="s">
        <v>1772</v>
      </c>
      <c r="C214" s="37" t="s">
        <v>1787</v>
      </c>
      <c r="D214" s="37">
        <v>1</v>
      </c>
      <c r="E214" s="37" t="s">
        <v>1058</v>
      </c>
      <c r="F214" s="37" t="s">
        <v>1788</v>
      </c>
      <c r="G214" s="37" t="s">
        <v>552</v>
      </c>
      <c r="H214" s="37" t="s">
        <v>1772</v>
      </c>
      <c r="I214" s="46" t="s">
        <v>4279</v>
      </c>
      <c r="J214" s="46" t="s">
        <v>4869</v>
      </c>
      <c r="K214" s="37" t="str">
        <f t="shared" si="3"/>
        <v>120.875872</v>
      </c>
      <c r="L214" s="37" t="s">
        <v>458</v>
      </c>
      <c r="M214" s="37" t="s">
        <v>1775</v>
      </c>
      <c r="N214" s="46" t="s">
        <v>1776</v>
      </c>
      <c r="O214" s="37" t="s">
        <v>1777</v>
      </c>
      <c r="P214" s="46" t="s">
        <v>1778</v>
      </c>
      <c r="Q214" s="37" t="s">
        <v>0</v>
      </c>
      <c r="R214" s="37">
        <v>1</v>
      </c>
      <c r="S214" s="37" t="s">
        <v>0</v>
      </c>
      <c r="T214" s="37">
        <v>1</v>
      </c>
      <c r="U214" s="37"/>
      <c r="V214" s="37"/>
      <c r="W214" s="37" t="s">
        <v>0</v>
      </c>
      <c r="X214" s="37">
        <v>1</v>
      </c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 t="s">
        <v>0</v>
      </c>
      <c r="AL214" s="37">
        <v>1</v>
      </c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</row>
    <row r="215" spans="1:62" x14ac:dyDescent="0.25">
      <c r="A215" s="37">
        <v>211</v>
      </c>
      <c r="B215" s="37" t="s">
        <v>1257</v>
      </c>
      <c r="C215" s="37" t="s">
        <v>1789</v>
      </c>
      <c r="D215" s="37">
        <v>1</v>
      </c>
      <c r="E215" s="37" t="s">
        <v>1037</v>
      </c>
      <c r="F215" s="37" t="s">
        <v>1790</v>
      </c>
      <c r="G215" s="37" t="s">
        <v>552</v>
      </c>
      <c r="H215" s="37" t="s">
        <v>1257</v>
      </c>
      <c r="I215" s="46" t="s">
        <v>4280</v>
      </c>
      <c r="J215" s="46" t="s">
        <v>4870</v>
      </c>
      <c r="K215" s="37" t="str">
        <f t="shared" si="3"/>
        <v>121.804347</v>
      </c>
      <c r="L215" s="37" t="s">
        <v>458</v>
      </c>
      <c r="M215" s="37" t="s">
        <v>1791</v>
      </c>
      <c r="N215" s="46" t="s">
        <v>1792</v>
      </c>
      <c r="O215" s="37" t="s">
        <v>1793</v>
      </c>
      <c r="P215" s="46" t="s">
        <v>1794</v>
      </c>
      <c r="Q215" s="37" t="s">
        <v>0</v>
      </c>
      <c r="R215" s="37">
        <v>1</v>
      </c>
      <c r="S215" s="37" t="s">
        <v>0</v>
      </c>
      <c r="T215" s="37">
        <v>1</v>
      </c>
      <c r="U215" s="37"/>
      <c r="V215" s="37"/>
      <c r="W215" s="37" t="s">
        <v>0</v>
      </c>
      <c r="X215" s="37">
        <v>1</v>
      </c>
      <c r="Y215" s="37"/>
      <c r="Z215" s="37"/>
      <c r="AA215" s="37"/>
      <c r="AB215" s="37"/>
      <c r="AC215" s="37"/>
      <c r="AD215" s="37"/>
      <c r="AE215" s="37" t="s">
        <v>0</v>
      </c>
      <c r="AF215" s="37">
        <v>1</v>
      </c>
      <c r="AG215" s="37" t="s">
        <v>0</v>
      </c>
      <c r="AH215" s="37">
        <v>1</v>
      </c>
      <c r="AI215" s="37" t="s">
        <v>0</v>
      </c>
      <c r="AJ215" s="37">
        <v>1</v>
      </c>
      <c r="AK215" s="37" t="s">
        <v>0</v>
      </c>
      <c r="AL215" s="37">
        <v>1</v>
      </c>
      <c r="AM215" s="37"/>
      <c r="AN215" s="37"/>
      <c r="AO215" s="37"/>
      <c r="AP215" s="37"/>
      <c r="AQ215" s="37"/>
      <c r="AR215" s="37"/>
      <c r="AS215" s="37" t="s">
        <v>0</v>
      </c>
      <c r="AT215" s="37">
        <v>1</v>
      </c>
      <c r="AU215" s="37"/>
      <c r="AV215" s="37"/>
      <c r="AW215" s="37"/>
      <c r="AX215" s="37"/>
      <c r="AY215" s="37"/>
      <c r="AZ215" s="37"/>
      <c r="BA215" s="37" t="s">
        <v>0</v>
      </c>
      <c r="BB215" s="37">
        <v>1</v>
      </c>
      <c r="BC215" s="37"/>
      <c r="BD215" s="37"/>
      <c r="BE215" s="37"/>
      <c r="BF215" s="37"/>
      <c r="BG215" s="37"/>
      <c r="BH215" s="37"/>
      <c r="BI215" s="37" t="s">
        <v>0</v>
      </c>
      <c r="BJ215" s="37">
        <v>1</v>
      </c>
    </row>
    <row r="216" spans="1:62" x14ac:dyDescent="0.25">
      <c r="A216" s="37">
        <v>212</v>
      </c>
      <c r="B216" s="37" t="s">
        <v>1772</v>
      </c>
      <c r="C216" s="37" t="s">
        <v>1795</v>
      </c>
      <c r="D216" s="37">
        <v>1</v>
      </c>
      <c r="E216" s="37" t="s">
        <v>1037</v>
      </c>
      <c r="F216" s="37" t="s">
        <v>1796</v>
      </c>
      <c r="G216" s="37" t="s">
        <v>552</v>
      </c>
      <c r="H216" s="37" t="s">
        <v>1772</v>
      </c>
      <c r="I216" s="46" t="s">
        <v>4281</v>
      </c>
      <c r="J216" s="46" t="s">
        <v>4871</v>
      </c>
      <c r="K216" s="37" t="str">
        <f t="shared" si="3"/>
        <v>121.099398</v>
      </c>
      <c r="L216" s="37" t="s">
        <v>458</v>
      </c>
      <c r="M216" s="37" t="s">
        <v>1797</v>
      </c>
      <c r="N216" s="46" t="s">
        <v>1798</v>
      </c>
      <c r="O216" s="37" t="s">
        <v>1799</v>
      </c>
      <c r="P216" s="46" t="s">
        <v>1800</v>
      </c>
      <c r="Q216" s="37" t="s">
        <v>0</v>
      </c>
      <c r="R216" s="37">
        <v>1</v>
      </c>
      <c r="S216" s="37" t="s">
        <v>0</v>
      </c>
      <c r="T216" s="37">
        <v>1</v>
      </c>
      <c r="U216" s="37"/>
      <c r="V216" s="37"/>
      <c r="W216" s="37" t="s">
        <v>0</v>
      </c>
      <c r="X216" s="37">
        <v>1</v>
      </c>
      <c r="Y216" s="37"/>
      <c r="Z216" s="37"/>
      <c r="AA216" s="37"/>
      <c r="AB216" s="37"/>
      <c r="AC216" s="37"/>
      <c r="AD216" s="37"/>
      <c r="AE216" s="37" t="s">
        <v>0</v>
      </c>
      <c r="AF216" s="37">
        <v>1</v>
      </c>
      <c r="AG216" s="37" t="s">
        <v>0</v>
      </c>
      <c r="AH216" s="37">
        <v>1</v>
      </c>
      <c r="AI216" s="37" t="s">
        <v>0</v>
      </c>
      <c r="AJ216" s="37">
        <v>1</v>
      </c>
      <c r="AK216" s="37" t="s">
        <v>0</v>
      </c>
      <c r="AL216" s="37">
        <v>1</v>
      </c>
      <c r="AM216" s="37"/>
      <c r="AN216" s="37"/>
      <c r="AO216" s="37"/>
      <c r="AP216" s="37"/>
      <c r="AQ216" s="37"/>
      <c r="AR216" s="37"/>
      <c r="AS216" s="37" t="s">
        <v>0</v>
      </c>
      <c r="AT216" s="37">
        <v>1</v>
      </c>
      <c r="AU216" s="37"/>
      <c r="AV216" s="37"/>
      <c r="AW216" s="37"/>
      <c r="AX216" s="37"/>
      <c r="AY216" s="37"/>
      <c r="AZ216" s="37"/>
      <c r="BA216" s="37" t="s">
        <v>0</v>
      </c>
      <c r="BB216" s="37">
        <v>1</v>
      </c>
      <c r="BC216" s="37"/>
      <c r="BD216" s="37"/>
      <c r="BE216" s="37"/>
      <c r="BF216" s="37"/>
      <c r="BG216" s="37"/>
      <c r="BH216" s="37"/>
      <c r="BI216" s="37" t="s">
        <v>0</v>
      </c>
      <c r="BJ216" s="37">
        <v>1</v>
      </c>
    </row>
    <row r="217" spans="1:62" x14ac:dyDescent="0.25">
      <c r="A217" s="37">
        <v>213</v>
      </c>
      <c r="B217" s="37" t="s">
        <v>1257</v>
      </c>
      <c r="C217" s="37" t="s">
        <v>1801</v>
      </c>
      <c r="D217" s="37">
        <v>1</v>
      </c>
      <c r="E217" s="37" t="s">
        <v>1037</v>
      </c>
      <c r="F217" s="37" t="s">
        <v>1802</v>
      </c>
      <c r="G217" s="37" t="s">
        <v>552</v>
      </c>
      <c r="H217" s="37" t="s">
        <v>1257</v>
      </c>
      <c r="I217" s="46" t="s">
        <v>4282</v>
      </c>
      <c r="J217" s="46" t="s">
        <v>4872</v>
      </c>
      <c r="K217" s="37" t="str">
        <f t="shared" si="3"/>
        <v>121.588644</v>
      </c>
      <c r="L217" s="37" t="s">
        <v>458</v>
      </c>
      <c r="M217" s="37" t="s">
        <v>1803</v>
      </c>
      <c r="N217" s="46" t="s">
        <v>1804</v>
      </c>
      <c r="O217" s="37" t="s">
        <v>1805</v>
      </c>
      <c r="P217" s="46" t="s">
        <v>1806</v>
      </c>
      <c r="Q217" s="37" t="s">
        <v>0</v>
      </c>
      <c r="R217" s="37">
        <v>1</v>
      </c>
      <c r="S217" s="37" t="s">
        <v>0</v>
      </c>
      <c r="T217" s="37">
        <v>1</v>
      </c>
      <c r="U217" s="37"/>
      <c r="V217" s="37"/>
      <c r="W217" s="37" t="s">
        <v>0</v>
      </c>
      <c r="X217" s="37">
        <v>1</v>
      </c>
      <c r="Y217" s="37"/>
      <c r="Z217" s="37"/>
      <c r="AA217" s="37"/>
      <c r="AB217" s="37"/>
      <c r="AC217" s="37"/>
      <c r="AD217" s="37"/>
      <c r="AE217" s="37" t="s">
        <v>0</v>
      </c>
      <c r="AF217" s="37">
        <v>1</v>
      </c>
      <c r="AG217" s="37" t="s">
        <v>0</v>
      </c>
      <c r="AH217" s="37">
        <v>1</v>
      </c>
      <c r="AI217" s="37" t="s">
        <v>0</v>
      </c>
      <c r="AJ217" s="37">
        <v>1</v>
      </c>
      <c r="AK217" s="37" t="s">
        <v>0</v>
      </c>
      <c r="AL217" s="37">
        <v>1</v>
      </c>
      <c r="AM217" s="37"/>
      <c r="AN217" s="37"/>
      <c r="AO217" s="37"/>
      <c r="AP217" s="37"/>
      <c r="AQ217" s="37"/>
      <c r="AR217" s="37"/>
      <c r="AS217" s="37" t="s">
        <v>0</v>
      </c>
      <c r="AT217" s="37">
        <v>1</v>
      </c>
      <c r="AU217" s="37"/>
      <c r="AV217" s="37"/>
      <c r="AW217" s="37"/>
      <c r="AX217" s="37"/>
      <c r="AY217" s="37"/>
      <c r="AZ217" s="37"/>
      <c r="BA217" s="37" t="s">
        <v>0</v>
      </c>
      <c r="BB217" s="37">
        <v>1</v>
      </c>
      <c r="BC217" s="37"/>
      <c r="BD217" s="37"/>
      <c r="BE217" s="37"/>
      <c r="BF217" s="37"/>
      <c r="BG217" s="37"/>
      <c r="BH217" s="37"/>
      <c r="BI217" s="37" t="s">
        <v>0</v>
      </c>
      <c r="BJ217" s="37">
        <v>1</v>
      </c>
    </row>
    <row r="218" spans="1:62" x14ac:dyDescent="0.25">
      <c r="A218" s="37">
        <v>214</v>
      </c>
      <c r="B218" s="37" t="s">
        <v>1765</v>
      </c>
      <c r="C218" s="37" t="s">
        <v>1807</v>
      </c>
      <c r="D218" s="37">
        <v>1</v>
      </c>
      <c r="E218" s="37" t="s">
        <v>1037</v>
      </c>
      <c r="F218" s="37" t="s">
        <v>1808</v>
      </c>
      <c r="G218" s="37" t="s">
        <v>552</v>
      </c>
      <c r="H218" s="37" t="s">
        <v>1765</v>
      </c>
      <c r="I218" s="46" t="s">
        <v>4283</v>
      </c>
      <c r="J218" s="46" t="s">
        <v>4873</v>
      </c>
      <c r="K218" s="37" t="str">
        <f t="shared" si="3"/>
        <v>121.602877</v>
      </c>
      <c r="L218" s="37" t="s">
        <v>458</v>
      </c>
      <c r="M218" s="37" t="s">
        <v>1809</v>
      </c>
      <c r="N218" s="46" t="s">
        <v>1810</v>
      </c>
      <c r="O218" s="37" t="s">
        <v>1811</v>
      </c>
      <c r="P218" s="46" t="s">
        <v>1812</v>
      </c>
      <c r="Q218" s="37" t="s">
        <v>0</v>
      </c>
      <c r="R218" s="37">
        <v>1</v>
      </c>
      <c r="S218" s="37" t="s">
        <v>0</v>
      </c>
      <c r="T218" s="37">
        <v>1</v>
      </c>
      <c r="U218" s="37"/>
      <c r="V218" s="37"/>
      <c r="W218" s="37" t="s">
        <v>0</v>
      </c>
      <c r="X218" s="37">
        <v>1</v>
      </c>
      <c r="Y218" s="37" t="s">
        <v>0</v>
      </c>
      <c r="Z218" s="37">
        <v>1</v>
      </c>
      <c r="AA218" s="37"/>
      <c r="AB218" s="37"/>
      <c r="AC218" s="37"/>
      <c r="AD218" s="37"/>
      <c r="AE218" s="37" t="s">
        <v>0</v>
      </c>
      <c r="AF218" s="37">
        <v>1</v>
      </c>
      <c r="AG218" s="37" t="s">
        <v>0</v>
      </c>
      <c r="AH218" s="37">
        <v>1</v>
      </c>
      <c r="AI218" s="37" t="s">
        <v>0</v>
      </c>
      <c r="AJ218" s="37">
        <v>1</v>
      </c>
      <c r="AK218" s="37" t="s">
        <v>0</v>
      </c>
      <c r="AL218" s="37">
        <v>1</v>
      </c>
      <c r="AM218" s="37"/>
      <c r="AN218" s="37"/>
      <c r="AO218" s="37"/>
      <c r="AP218" s="37"/>
      <c r="AQ218" s="37"/>
      <c r="AR218" s="37"/>
      <c r="AS218" s="37" t="s">
        <v>0</v>
      </c>
      <c r="AT218" s="37">
        <v>1</v>
      </c>
      <c r="AU218" s="37"/>
      <c r="AV218" s="37"/>
      <c r="AW218" s="37"/>
      <c r="AX218" s="37"/>
      <c r="AY218" s="37"/>
      <c r="AZ218" s="37"/>
      <c r="BA218" s="37" t="s">
        <v>0</v>
      </c>
      <c r="BB218" s="37">
        <v>1</v>
      </c>
      <c r="BC218" s="37"/>
      <c r="BD218" s="37"/>
      <c r="BE218" s="37"/>
      <c r="BF218" s="37"/>
      <c r="BG218" s="37"/>
      <c r="BH218" s="37"/>
      <c r="BI218" s="37" t="s">
        <v>0</v>
      </c>
      <c r="BJ218" s="37">
        <v>1</v>
      </c>
    </row>
    <row r="219" spans="1:62" x14ac:dyDescent="0.25">
      <c r="A219" s="37">
        <v>215</v>
      </c>
      <c r="B219" s="37" t="s">
        <v>1765</v>
      </c>
      <c r="C219" s="37" t="s">
        <v>1807</v>
      </c>
      <c r="D219" s="37">
        <v>2</v>
      </c>
      <c r="E219" s="37" t="s">
        <v>1025</v>
      </c>
      <c r="F219" s="37" t="s">
        <v>1808</v>
      </c>
      <c r="G219" s="37" t="s">
        <v>552</v>
      </c>
      <c r="H219" s="37" t="s">
        <v>1765</v>
      </c>
      <c r="I219" s="46" t="s">
        <v>4283</v>
      </c>
      <c r="J219" s="46" t="s">
        <v>4873</v>
      </c>
      <c r="K219" s="37" t="str">
        <f t="shared" si="3"/>
        <v>121.602877</v>
      </c>
      <c r="L219" s="37" t="s">
        <v>458</v>
      </c>
      <c r="M219" s="37" t="s">
        <v>1809</v>
      </c>
      <c r="N219" s="46" t="s">
        <v>1810</v>
      </c>
      <c r="O219" s="37" t="s">
        <v>1811</v>
      </c>
      <c r="P219" s="46" t="s">
        <v>1812</v>
      </c>
      <c r="Q219" s="37"/>
      <c r="R219" s="37"/>
      <c r="S219" s="37" t="s">
        <v>0</v>
      </c>
      <c r="T219" s="37">
        <v>1</v>
      </c>
      <c r="U219" s="37"/>
      <c r="V219" s="37"/>
      <c r="W219" s="37" t="s">
        <v>0</v>
      </c>
      <c r="X219" s="37">
        <v>2</v>
      </c>
      <c r="Y219" s="37" t="s">
        <v>0</v>
      </c>
      <c r="Z219" s="37">
        <v>2</v>
      </c>
      <c r="AA219" s="37"/>
      <c r="AB219" s="37"/>
      <c r="AC219" s="37"/>
      <c r="AD219" s="37"/>
      <c r="AE219" s="37" t="s">
        <v>0</v>
      </c>
      <c r="AF219" s="37">
        <v>2</v>
      </c>
      <c r="AG219" s="37"/>
      <c r="AH219" s="37"/>
      <c r="AI219" s="37" t="s">
        <v>0</v>
      </c>
      <c r="AJ219" s="37">
        <v>1</v>
      </c>
      <c r="AK219" s="37"/>
      <c r="AL219" s="37"/>
      <c r="AM219" s="37"/>
      <c r="AN219" s="37"/>
      <c r="AO219" s="37"/>
      <c r="AP219" s="37"/>
      <c r="AQ219" s="37"/>
      <c r="AR219" s="37"/>
      <c r="AS219" s="37" t="s">
        <v>0</v>
      </c>
      <c r="AT219" s="37">
        <v>1</v>
      </c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 t="s">
        <v>0</v>
      </c>
      <c r="BJ219" s="37">
        <v>1</v>
      </c>
    </row>
    <row r="220" spans="1:62" x14ac:dyDescent="0.25">
      <c r="A220" s="37">
        <v>216</v>
      </c>
      <c r="B220" s="37" t="s">
        <v>1765</v>
      </c>
      <c r="C220" s="37" t="s">
        <v>1813</v>
      </c>
      <c r="D220" s="37">
        <v>1</v>
      </c>
      <c r="E220" s="37" t="s">
        <v>1037</v>
      </c>
      <c r="F220" s="37" t="s">
        <v>1814</v>
      </c>
      <c r="G220" s="37" t="s">
        <v>552</v>
      </c>
      <c r="H220" s="37" t="s">
        <v>1765</v>
      </c>
      <c r="I220" s="46" t="s">
        <v>4284</v>
      </c>
      <c r="J220" s="46" t="s">
        <v>4874</v>
      </c>
      <c r="K220" s="37" t="str">
        <f t="shared" si="3"/>
        <v>121.91563</v>
      </c>
      <c r="L220" s="37" t="s">
        <v>458</v>
      </c>
      <c r="M220" s="37" t="s">
        <v>1815</v>
      </c>
      <c r="N220" s="46" t="s">
        <v>1816</v>
      </c>
      <c r="O220" s="37" t="s">
        <v>1817</v>
      </c>
      <c r="P220" s="46" t="s">
        <v>1818</v>
      </c>
      <c r="Q220" s="37" t="s">
        <v>0</v>
      </c>
      <c r="R220" s="37">
        <v>1</v>
      </c>
      <c r="S220" s="37" t="s">
        <v>0</v>
      </c>
      <c r="T220" s="37">
        <v>1</v>
      </c>
      <c r="U220" s="37"/>
      <c r="V220" s="37"/>
      <c r="W220" s="37" t="s">
        <v>0</v>
      </c>
      <c r="X220" s="37">
        <v>1</v>
      </c>
      <c r="Y220" s="37"/>
      <c r="Z220" s="37"/>
      <c r="AA220" s="37"/>
      <c r="AB220" s="37"/>
      <c r="AC220" s="37"/>
      <c r="AD220" s="37"/>
      <c r="AE220" s="37" t="s">
        <v>0</v>
      </c>
      <c r="AF220" s="37">
        <v>1</v>
      </c>
      <c r="AG220" s="37" t="s">
        <v>0</v>
      </c>
      <c r="AH220" s="37">
        <v>1</v>
      </c>
      <c r="AI220" s="37" t="s">
        <v>0</v>
      </c>
      <c r="AJ220" s="37">
        <v>1</v>
      </c>
      <c r="AK220" s="37" t="s">
        <v>0</v>
      </c>
      <c r="AL220" s="37">
        <v>1</v>
      </c>
      <c r="AM220" s="37"/>
      <c r="AN220" s="37"/>
      <c r="AO220" s="37"/>
      <c r="AP220" s="37"/>
      <c r="AQ220" s="37"/>
      <c r="AR220" s="37"/>
      <c r="AS220" s="37" t="s">
        <v>0</v>
      </c>
      <c r="AT220" s="37">
        <v>1</v>
      </c>
      <c r="AU220" s="37"/>
      <c r="AV220" s="37"/>
      <c r="AW220" s="37"/>
      <c r="AX220" s="37"/>
      <c r="AY220" s="37"/>
      <c r="AZ220" s="37"/>
      <c r="BA220" s="37" t="s">
        <v>0</v>
      </c>
      <c r="BB220" s="37">
        <v>1</v>
      </c>
      <c r="BC220" s="37"/>
      <c r="BD220" s="37"/>
      <c r="BE220" s="37"/>
      <c r="BF220" s="37"/>
      <c r="BG220" s="37"/>
      <c r="BH220" s="37"/>
      <c r="BI220" s="37" t="s">
        <v>0</v>
      </c>
      <c r="BJ220" s="37">
        <v>1</v>
      </c>
    </row>
    <row r="221" spans="1:62" x14ac:dyDescent="0.25">
      <c r="A221" s="37">
        <v>217</v>
      </c>
      <c r="B221" s="37" t="s">
        <v>1765</v>
      </c>
      <c r="C221" s="37" t="s">
        <v>1819</v>
      </c>
      <c r="D221" s="37">
        <v>1</v>
      </c>
      <c r="E221" s="37" t="s">
        <v>1037</v>
      </c>
      <c r="F221" s="37" t="s">
        <v>1820</v>
      </c>
      <c r="G221" s="37" t="s">
        <v>552</v>
      </c>
      <c r="H221" s="37" t="s">
        <v>1765</v>
      </c>
      <c r="I221" s="46" t="s">
        <v>4285</v>
      </c>
      <c r="J221" s="46" t="s">
        <v>4875</v>
      </c>
      <c r="K221" s="37" t="str">
        <f t="shared" si="3"/>
        <v>121.92953</v>
      </c>
      <c r="L221" s="37" t="s">
        <v>458</v>
      </c>
      <c r="M221" s="37" t="s">
        <v>1821</v>
      </c>
      <c r="N221" s="46" t="s">
        <v>1822</v>
      </c>
      <c r="O221" s="37" t="s">
        <v>1823</v>
      </c>
      <c r="P221" s="46" t="s">
        <v>1824</v>
      </c>
      <c r="Q221" s="37" t="s">
        <v>0</v>
      </c>
      <c r="R221" s="37">
        <v>1</v>
      </c>
      <c r="S221" s="37" t="s">
        <v>0</v>
      </c>
      <c r="T221" s="37">
        <v>1</v>
      </c>
      <c r="U221" s="37"/>
      <c r="V221" s="37"/>
      <c r="W221" s="37" t="s">
        <v>0</v>
      </c>
      <c r="X221" s="37">
        <v>1</v>
      </c>
      <c r="Y221" s="37"/>
      <c r="Z221" s="37"/>
      <c r="AA221" s="37"/>
      <c r="AB221" s="37"/>
      <c r="AC221" s="37"/>
      <c r="AD221" s="37"/>
      <c r="AE221" s="37" t="s">
        <v>0</v>
      </c>
      <c r="AF221" s="37">
        <v>1</v>
      </c>
      <c r="AG221" s="37" t="s">
        <v>0</v>
      </c>
      <c r="AH221" s="37">
        <v>1</v>
      </c>
      <c r="AI221" s="37" t="s">
        <v>0</v>
      </c>
      <c r="AJ221" s="37">
        <v>1</v>
      </c>
      <c r="AK221" s="37" t="s">
        <v>0</v>
      </c>
      <c r="AL221" s="37">
        <v>1</v>
      </c>
      <c r="AM221" s="37"/>
      <c r="AN221" s="37"/>
      <c r="AO221" s="37"/>
      <c r="AP221" s="37"/>
      <c r="AQ221" s="37"/>
      <c r="AR221" s="37"/>
      <c r="AS221" s="37" t="s">
        <v>0</v>
      </c>
      <c r="AT221" s="37">
        <v>1</v>
      </c>
      <c r="AU221" s="37"/>
      <c r="AV221" s="37"/>
      <c r="AW221" s="37"/>
      <c r="AX221" s="37"/>
      <c r="AY221" s="37"/>
      <c r="AZ221" s="37"/>
      <c r="BA221" s="37" t="s">
        <v>0</v>
      </c>
      <c r="BB221" s="37">
        <v>1</v>
      </c>
      <c r="BC221" s="37"/>
      <c r="BD221" s="37"/>
      <c r="BE221" s="37"/>
      <c r="BF221" s="37"/>
      <c r="BG221" s="37"/>
      <c r="BH221" s="37"/>
      <c r="BI221" s="37" t="s">
        <v>0</v>
      </c>
      <c r="BJ221" s="37">
        <v>1</v>
      </c>
    </row>
    <row r="222" spans="1:62" x14ac:dyDescent="0.25">
      <c r="A222" s="37">
        <v>218</v>
      </c>
      <c r="B222" s="37" t="s">
        <v>1772</v>
      </c>
      <c r="C222" s="37" t="s">
        <v>1825</v>
      </c>
      <c r="D222" s="37">
        <v>1</v>
      </c>
      <c r="E222" s="37" t="s">
        <v>1037</v>
      </c>
      <c r="F222" s="37" t="s">
        <v>1826</v>
      </c>
      <c r="G222" s="37" t="s">
        <v>552</v>
      </c>
      <c r="H222" s="37" t="s">
        <v>1772</v>
      </c>
      <c r="I222" s="46" t="s">
        <v>4286</v>
      </c>
      <c r="J222" s="46" t="s">
        <v>4876</v>
      </c>
      <c r="K222" s="37" t="str">
        <f t="shared" si="3"/>
        <v>120.998451</v>
      </c>
      <c r="L222" s="37" t="s">
        <v>458</v>
      </c>
      <c r="M222" s="37" t="s">
        <v>1013</v>
      </c>
      <c r="N222" s="46" t="s">
        <v>1827</v>
      </c>
      <c r="O222" s="37" t="s">
        <v>1828</v>
      </c>
      <c r="P222" s="46" t="s">
        <v>1829</v>
      </c>
      <c r="Q222" s="37" t="s">
        <v>0</v>
      </c>
      <c r="R222" s="37">
        <v>1</v>
      </c>
      <c r="S222" s="37" t="s">
        <v>0</v>
      </c>
      <c r="T222" s="37">
        <v>1</v>
      </c>
      <c r="U222" s="37"/>
      <c r="V222" s="37"/>
      <c r="W222" s="37" t="s">
        <v>0</v>
      </c>
      <c r="X222" s="37">
        <v>1</v>
      </c>
      <c r="Y222" s="37"/>
      <c r="Z222" s="37"/>
      <c r="AA222" s="37"/>
      <c r="AB222" s="37"/>
      <c r="AC222" s="37"/>
      <c r="AD222" s="37"/>
      <c r="AE222" s="37" t="s">
        <v>0</v>
      </c>
      <c r="AF222" s="37">
        <v>1</v>
      </c>
      <c r="AG222" s="37" t="s">
        <v>0</v>
      </c>
      <c r="AH222" s="37">
        <v>1</v>
      </c>
      <c r="AI222" s="37" t="s">
        <v>0</v>
      </c>
      <c r="AJ222" s="37">
        <v>1</v>
      </c>
      <c r="AK222" s="37" t="s">
        <v>0</v>
      </c>
      <c r="AL222" s="37">
        <v>1</v>
      </c>
      <c r="AM222" s="37"/>
      <c r="AN222" s="37"/>
      <c r="AO222" s="37"/>
      <c r="AP222" s="37"/>
      <c r="AQ222" s="37"/>
      <c r="AR222" s="37"/>
      <c r="AS222" s="37" t="s">
        <v>0</v>
      </c>
      <c r="AT222" s="37">
        <v>1</v>
      </c>
      <c r="AU222" s="37"/>
      <c r="AV222" s="37"/>
      <c r="AW222" s="37"/>
      <c r="AX222" s="37"/>
      <c r="AY222" s="37"/>
      <c r="AZ222" s="37"/>
      <c r="BA222" s="37" t="s">
        <v>0</v>
      </c>
      <c r="BB222" s="37">
        <v>1</v>
      </c>
      <c r="BC222" s="37"/>
      <c r="BD222" s="37"/>
      <c r="BE222" s="37"/>
      <c r="BF222" s="37"/>
      <c r="BG222" s="37"/>
      <c r="BH222" s="37"/>
      <c r="BI222" s="37" t="s">
        <v>0</v>
      </c>
      <c r="BJ222" s="37">
        <v>1</v>
      </c>
    </row>
    <row r="223" spans="1:62" x14ac:dyDescent="0.25">
      <c r="A223" s="37">
        <v>219</v>
      </c>
      <c r="B223" s="37" t="s">
        <v>1765</v>
      </c>
      <c r="C223" s="37" t="s">
        <v>1830</v>
      </c>
      <c r="D223" s="37">
        <v>1</v>
      </c>
      <c r="E223" s="37" t="s">
        <v>1037</v>
      </c>
      <c r="F223" s="37" t="s">
        <v>1831</v>
      </c>
      <c r="G223" s="37" t="s">
        <v>552</v>
      </c>
      <c r="H223" s="37" t="s">
        <v>1765</v>
      </c>
      <c r="I223" s="46" t="s">
        <v>4287</v>
      </c>
      <c r="J223" s="46" t="s">
        <v>4877</v>
      </c>
      <c r="K223" s="37" t="str">
        <f t="shared" si="3"/>
        <v>121.61261</v>
      </c>
      <c r="L223" s="37" t="s">
        <v>458</v>
      </c>
      <c r="M223" s="37" t="s">
        <v>1832</v>
      </c>
      <c r="N223" s="46" t="s">
        <v>1833</v>
      </c>
      <c r="O223" s="37" t="s">
        <v>1834</v>
      </c>
      <c r="P223" s="46" t="s">
        <v>1835</v>
      </c>
      <c r="Q223" s="37" t="s">
        <v>0</v>
      </c>
      <c r="R223" s="37">
        <v>1</v>
      </c>
      <c r="S223" s="37" t="s">
        <v>0</v>
      </c>
      <c r="T223" s="37">
        <v>1</v>
      </c>
      <c r="U223" s="37"/>
      <c r="V223" s="37"/>
      <c r="W223" s="37" t="s">
        <v>0</v>
      </c>
      <c r="X223" s="37">
        <v>1</v>
      </c>
      <c r="Y223" s="37" t="s">
        <v>0</v>
      </c>
      <c r="Z223" s="37">
        <v>1</v>
      </c>
      <c r="AA223" s="37"/>
      <c r="AB223" s="37"/>
      <c r="AC223" s="37"/>
      <c r="AD223" s="37"/>
      <c r="AE223" s="37" t="s">
        <v>0</v>
      </c>
      <c r="AF223" s="37">
        <v>1</v>
      </c>
      <c r="AG223" s="37" t="s">
        <v>0</v>
      </c>
      <c r="AH223" s="37">
        <v>1</v>
      </c>
      <c r="AI223" s="37" t="s">
        <v>0</v>
      </c>
      <c r="AJ223" s="37">
        <v>1</v>
      </c>
      <c r="AK223" s="37" t="s">
        <v>0</v>
      </c>
      <c r="AL223" s="37">
        <v>1</v>
      </c>
      <c r="AM223" s="37"/>
      <c r="AN223" s="37"/>
      <c r="AO223" s="37"/>
      <c r="AP223" s="37"/>
      <c r="AQ223" s="37"/>
      <c r="AR223" s="37"/>
      <c r="AS223" s="37" t="s">
        <v>0</v>
      </c>
      <c r="AT223" s="37">
        <v>1</v>
      </c>
      <c r="AU223" s="37"/>
      <c r="AV223" s="37"/>
      <c r="AW223" s="37"/>
      <c r="AX223" s="37"/>
      <c r="AY223" s="37"/>
      <c r="AZ223" s="37"/>
      <c r="BA223" s="37" t="s">
        <v>0</v>
      </c>
      <c r="BB223" s="37">
        <v>1</v>
      </c>
      <c r="BC223" s="37"/>
      <c r="BD223" s="37"/>
      <c r="BE223" s="37"/>
      <c r="BF223" s="37"/>
      <c r="BG223" s="37"/>
      <c r="BH223" s="37"/>
      <c r="BI223" s="37" t="s">
        <v>0</v>
      </c>
      <c r="BJ223" s="37">
        <v>1</v>
      </c>
    </row>
    <row r="224" spans="1:62" x14ac:dyDescent="0.25">
      <c r="A224" s="37">
        <v>220</v>
      </c>
      <c r="B224" s="37" t="s">
        <v>1765</v>
      </c>
      <c r="C224" s="37" t="s">
        <v>1830</v>
      </c>
      <c r="D224" s="37">
        <v>2</v>
      </c>
      <c r="E224" s="37" t="s">
        <v>1025</v>
      </c>
      <c r="F224" s="37" t="s">
        <v>1831</v>
      </c>
      <c r="G224" s="37" t="s">
        <v>552</v>
      </c>
      <c r="H224" s="37" t="s">
        <v>1765</v>
      </c>
      <c r="I224" s="46" t="s">
        <v>4287</v>
      </c>
      <c r="J224" s="46" t="s">
        <v>4877</v>
      </c>
      <c r="K224" s="37" t="str">
        <f t="shared" si="3"/>
        <v>121.61261</v>
      </c>
      <c r="L224" s="37" t="s">
        <v>458</v>
      </c>
      <c r="M224" s="37" t="s">
        <v>1832</v>
      </c>
      <c r="N224" s="46" t="s">
        <v>1833</v>
      </c>
      <c r="O224" s="37" t="s">
        <v>1834</v>
      </c>
      <c r="P224" s="46" t="s">
        <v>1835</v>
      </c>
      <c r="Q224" s="37"/>
      <c r="R224" s="37"/>
      <c r="S224" s="37" t="s">
        <v>0</v>
      </c>
      <c r="T224" s="37">
        <v>2</v>
      </c>
      <c r="U224" s="37"/>
      <c r="V224" s="37"/>
      <c r="W224" s="37" t="s">
        <v>0</v>
      </c>
      <c r="X224" s="37">
        <v>1</v>
      </c>
      <c r="Y224" s="37" t="s">
        <v>0</v>
      </c>
      <c r="Z224" s="37">
        <v>2</v>
      </c>
      <c r="AA224" s="37"/>
      <c r="AB224" s="37"/>
      <c r="AC224" s="37"/>
      <c r="AD224" s="37"/>
      <c r="AE224" s="37" t="s">
        <v>0</v>
      </c>
      <c r="AF224" s="37">
        <v>2</v>
      </c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 t="s">
        <v>0</v>
      </c>
      <c r="AT224" s="37">
        <v>1</v>
      </c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 t="s">
        <v>0</v>
      </c>
      <c r="BJ224" s="37">
        <v>1</v>
      </c>
    </row>
    <row r="225" spans="1:62" x14ac:dyDescent="0.25">
      <c r="A225" s="37">
        <v>221</v>
      </c>
      <c r="B225" s="37" t="s">
        <v>1772</v>
      </c>
      <c r="C225" s="37" t="s">
        <v>1836</v>
      </c>
      <c r="D225" s="37">
        <v>1</v>
      </c>
      <c r="E225" s="37" t="s">
        <v>1037</v>
      </c>
      <c r="F225" s="37" t="s">
        <v>1837</v>
      </c>
      <c r="G225" s="37" t="s">
        <v>552</v>
      </c>
      <c r="H225" s="37" t="s">
        <v>1772</v>
      </c>
      <c r="I225" s="46" t="s">
        <v>4288</v>
      </c>
      <c r="J225" s="46" t="s">
        <v>4878</v>
      </c>
      <c r="K225" s="37" t="str">
        <f t="shared" si="3"/>
        <v>120.885815</v>
      </c>
      <c r="L225" s="37" t="s">
        <v>458</v>
      </c>
      <c r="M225" s="37" t="s">
        <v>1838</v>
      </c>
      <c r="N225" s="46" t="s">
        <v>1839</v>
      </c>
      <c r="O225" s="37" t="s">
        <v>1840</v>
      </c>
      <c r="P225" s="46" t="s">
        <v>1841</v>
      </c>
      <c r="Q225" s="37" t="s">
        <v>0</v>
      </c>
      <c r="R225" s="37">
        <v>1</v>
      </c>
      <c r="S225" s="37" t="s">
        <v>0</v>
      </c>
      <c r="T225" s="37">
        <v>1</v>
      </c>
      <c r="U225" s="37"/>
      <c r="V225" s="37"/>
      <c r="W225" s="37" t="s">
        <v>0</v>
      </c>
      <c r="X225" s="37">
        <v>1</v>
      </c>
      <c r="Y225" s="37" t="s">
        <v>0</v>
      </c>
      <c r="Z225" s="37">
        <v>1</v>
      </c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 t="s">
        <v>0</v>
      </c>
      <c r="AL225" s="37">
        <v>1</v>
      </c>
      <c r="AM225" s="37"/>
      <c r="AN225" s="37"/>
      <c r="AO225" s="37"/>
      <c r="AP225" s="37"/>
      <c r="AQ225" s="37"/>
      <c r="AR225" s="37"/>
      <c r="AS225" s="37" t="s">
        <v>0</v>
      </c>
      <c r="AT225" s="37">
        <v>1</v>
      </c>
      <c r="AU225" s="37"/>
      <c r="AV225" s="37"/>
      <c r="AW225" s="37"/>
      <c r="AX225" s="37"/>
      <c r="AY225" s="37"/>
      <c r="AZ225" s="37"/>
      <c r="BA225" s="37" t="s">
        <v>0</v>
      </c>
      <c r="BB225" s="37">
        <v>1</v>
      </c>
      <c r="BC225" s="37"/>
      <c r="BD225" s="37"/>
      <c r="BE225" s="37"/>
      <c r="BF225" s="37"/>
      <c r="BG225" s="37"/>
      <c r="BH225" s="37"/>
      <c r="BI225" s="37" t="s">
        <v>0</v>
      </c>
      <c r="BJ225" s="37">
        <v>1</v>
      </c>
    </row>
    <row r="226" spans="1:62" x14ac:dyDescent="0.25">
      <c r="A226" s="37">
        <v>222</v>
      </c>
      <c r="B226" s="37" t="s">
        <v>1772</v>
      </c>
      <c r="C226" s="37" t="s">
        <v>1836</v>
      </c>
      <c r="D226" s="37">
        <v>2</v>
      </c>
      <c r="E226" s="37" t="s">
        <v>1025</v>
      </c>
      <c r="F226" s="37" t="s">
        <v>1837</v>
      </c>
      <c r="G226" s="37" t="s">
        <v>552</v>
      </c>
      <c r="H226" s="37" t="s">
        <v>1772</v>
      </c>
      <c r="I226" s="46" t="s">
        <v>4288</v>
      </c>
      <c r="J226" s="46" t="s">
        <v>4878</v>
      </c>
      <c r="K226" s="37" t="str">
        <f t="shared" si="3"/>
        <v>120.885815</v>
      </c>
      <c r="L226" s="37" t="s">
        <v>458</v>
      </c>
      <c r="M226" s="37" t="s">
        <v>1838</v>
      </c>
      <c r="N226" s="46" t="s">
        <v>1839</v>
      </c>
      <c r="O226" s="37" t="s">
        <v>1840</v>
      </c>
      <c r="P226" s="46" t="s">
        <v>1841</v>
      </c>
      <c r="Q226" s="37"/>
      <c r="R226" s="37"/>
      <c r="S226" s="37" t="s">
        <v>0</v>
      </c>
      <c r="T226" s="37">
        <v>1</v>
      </c>
      <c r="U226" s="37"/>
      <c r="V226" s="37"/>
      <c r="W226" s="37" t="s">
        <v>0</v>
      </c>
      <c r="X226" s="37">
        <v>1</v>
      </c>
      <c r="Y226" s="37" t="s">
        <v>0</v>
      </c>
      <c r="Z226" s="37">
        <v>2</v>
      </c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 t="s">
        <v>0</v>
      </c>
      <c r="AT226" s="37">
        <v>1</v>
      </c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 t="s">
        <v>0</v>
      </c>
      <c r="BJ226" s="37">
        <v>1</v>
      </c>
    </row>
    <row r="227" spans="1:62" x14ac:dyDescent="0.25">
      <c r="A227" s="37">
        <v>223</v>
      </c>
      <c r="B227" s="37" t="s">
        <v>1772</v>
      </c>
      <c r="C227" s="37" t="s">
        <v>1836</v>
      </c>
      <c r="D227" s="37">
        <v>3</v>
      </c>
      <c r="E227" s="37" t="s">
        <v>1025</v>
      </c>
      <c r="F227" s="37" t="s">
        <v>1837</v>
      </c>
      <c r="G227" s="37" t="s">
        <v>552</v>
      </c>
      <c r="H227" s="37" t="s">
        <v>1772</v>
      </c>
      <c r="I227" s="46" t="s">
        <v>4288</v>
      </c>
      <c r="J227" s="46" t="s">
        <v>4878</v>
      </c>
      <c r="K227" s="37" t="str">
        <f t="shared" si="3"/>
        <v>120.885815</v>
      </c>
      <c r="L227" s="37" t="s">
        <v>458</v>
      </c>
      <c r="M227" s="37" t="s">
        <v>1838</v>
      </c>
      <c r="N227" s="46" t="s">
        <v>1839</v>
      </c>
      <c r="O227" s="37" t="s">
        <v>1840</v>
      </c>
      <c r="P227" s="46" t="s">
        <v>1841</v>
      </c>
      <c r="Q227" s="37"/>
      <c r="R227" s="37"/>
      <c r="S227" s="37" t="s">
        <v>0</v>
      </c>
      <c r="T227" s="37">
        <v>1</v>
      </c>
      <c r="U227" s="37"/>
      <c r="V227" s="37"/>
      <c r="W227" s="37" t="s">
        <v>0</v>
      </c>
      <c r="X227" s="37">
        <v>1</v>
      </c>
      <c r="Y227" s="37" t="s">
        <v>0</v>
      </c>
      <c r="Z227" s="37">
        <v>3</v>
      </c>
      <c r="AA227" s="37"/>
      <c r="AB227" s="37"/>
      <c r="AC227" s="37"/>
      <c r="AD227" s="37"/>
      <c r="AE227" s="37" t="s">
        <v>0</v>
      </c>
      <c r="AF227" s="37">
        <v>1</v>
      </c>
      <c r="AG227" s="37" t="s">
        <v>0</v>
      </c>
      <c r="AH227" s="37">
        <v>1</v>
      </c>
      <c r="AI227" s="37" t="s">
        <v>0</v>
      </c>
      <c r="AJ227" s="37"/>
      <c r="AK227" s="37"/>
      <c r="AL227" s="37"/>
      <c r="AM227" s="37"/>
      <c r="AN227" s="37"/>
      <c r="AO227" s="37"/>
      <c r="AP227" s="37"/>
      <c r="AQ227" s="37"/>
      <c r="AR227" s="37"/>
      <c r="AS227" s="37" t="s">
        <v>0</v>
      </c>
      <c r="AT227" s="37">
        <v>1</v>
      </c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 t="s">
        <v>0</v>
      </c>
      <c r="BJ227" s="37">
        <v>1</v>
      </c>
    </row>
    <row r="228" spans="1:62" x14ac:dyDescent="0.25">
      <c r="A228" s="37">
        <v>224</v>
      </c>
      <c r="B228" s="37" t="s">
        <v>1772</v>
      </c>
      <c r="C228" s="37" t="s">
        <v>1842</v>
      </c>
      <c r="D228" s="37">
        <v>1</v>
      </c>
      <c r="E228" s="37" t="s">
        <v>1037</v>
      </c>
      <c r="F228" s="37" t="s">
        <v>1843</v>
      </c>
      <c r="G228" s="37" t="s">
        <v>552</v>
      </c>
      <c r="H228" s="37" t="s">
        <v>1772</v>
      </c>
      <c r="I228" s="46" t="s">
        <v>4289</v>
      </c>
      <c r="J228" s="46" t="s">
        <v>4879</v>
      </c>
      <c r="K228" s="37" t="str">
        <f t="shared" si="3"/>
        <v>121.036086</v>
      </c>
      <c r="L228" s="37" t="s">
        <v>458</v>
      </c>
      <c r="M228" s="37" t="s">
        <v>1844</v>
      </c>
      <c r="N228" s="46" t="s">
        <v>1845</v>
      </c>
      <c r="O228" s="37" t="s">
        <v>1846</v>
      </c>
      <c r="P228" s="46" t="s">
        <v>1847</v>
      </c>
      <c r="Q228" s="37" t="s">
        <v>0</v>
      </c>
      <c r="R228" s="37">
        <v>1</v>
      </c>
      <c r="S228" s="37" t="s">
        <v>0</v>
      </c>
      <c r="T228" s="37">
        <v>1</v>
      </c>
      <c r="U228" s="37"/>
      <c r="V228" s="37"/>
      <c r="W228" s="37" t="s">
        <v>0</v>
      </c>
      <c r="X228" s="37">
        <v>1</v>
      </c>
      <c r="Y228" s="37"/>
      <c r="Z228" s="37"/>
      <c r="AA228" s="37"/>
      <c r="AB228" s="37"/>
      <c r="AC228" s="37"/>
      <c r="AD228" s="37"/>
      <c r="AE228" s="37" t="s">
        <v>0</v>
      </c>
      <c r="AF228" s="37">
        <v>1</v>
      </c>
      <c r="AG228" s="37" t="s">
        <v>0</v>
      </c>
      <c r="AH228" s="37">
        <v>1</v>
      </c>
      <c r="AI228" s="37" t="s">
        <v>0</v>
      </c>
      <c r="AJ228" s="37">
        <v>1</v>
      </c>
      <c r="AK228" s="37" t="s">
        <v>0</v>
      </c>
      <c r="AL228" s="37">
        <v>1</v>
      </c>
      <c r="AM228" s="37"/>
      <c r="AN228" s="37"/>
      <c r="AO228" s="37"/>
      <c r="AP228" s="37"/>
      <c r="AQ228" s="37"/>
      <c r="AR228" s="37"/>
      <c r="AS228" s="37" t="s">
        <v>0</v>
      </c>
      <c r="AT228" s="37">
        <v>1</v>
      </c>
      <c r="AU228" s="37"/>
      <c r="AV228" s="37"/>
      <c r="AW228" s="37"/>
      <c r="AX228" s="37"/>
      <c r="AY228" s="37"/>
      <c r="AZ228" s="37"/>
      <c r="BA228" s="37" t="s">
        <v>0</v>
      </c>
      <c r="BB228" s="37">
        <v>1</v>
      </c>
      <c r="BC228" s="37"/>
      <c r="BD228" s="37"/>
      <c r="BE228" s="37"/>
      <c r="BF228" s="37"/>
      <c r="BG228" s="37"/>
      <c r="BH228" s="37"/>
      <c r="BI228" s="37" t="s">
        <v>0</v>
      </c>
      <c r="BJ228" s="37">
        <v>1</v>
      </c>
    </row>
    <row r="229" spans="1:62" x14ac:dyDescent="0.25">
      <c r="A229" s="37">
        <v>225</v>
      </c>
      <c r="B229" s="37" t="s">
        <v>1848</v>
      </c>
      <c r="C229" s="37" t="s">
        <v>1849</v>
      </c>
      <c r="D229" s="37">
        <v>1</v>
      </c>
      <c r="E229" s="37" t="s">
        <v>1037</v>
      </c>
      <c r="F229" s="37" t="s">
        <v>1850</v>
      </c>
      <c r="G229" s="37" t="s">
        <v>552</v>
      </c>
      <c r="H229" s="37" t="s">
        <v>1848</v>
      </c>
      <c r="I229" s="46" t="s">
        <v>4290</v>
      </c>
      <c r="J229" s="46" t="s">
        <v>4880</v>
      </c>
      <c r="K229" s="37" t="str">
        <f t="shared" si="3"/>
        <v>121.891744</v>
      </c>
      <c r="L229" s="37" t="s">
        <v>458</v>
      </c>
      <c r="M229" s="37" t="s">
        <v>1851</v>
      </c>
      <c r="N229" s="46" t="s">
        <v>1852</v>
      </c>
      <c r="O229" s="37" t="s">
        <v>1853</v>
      </c>
      <c r="P229" s="46" t="s">
        <v>1854</v>
      </c>
      <c r="Q229" s="37" t="s">
        <v>0</v>
      </c>
      <c r="R229" s="37">
        <v>1</v>
      </c>
      <c r="S229" s="37" t="s">
        <v>0</v>
      </c>
      <c r="T229" s="37">
        <v>1</v>
      </c>
      <c r="U229" s="37"/>
      <c r="V229" s="37"/>
      <c r="W229" s="37" t="s">
        <v>0</v>
      </c>
      <c r="X229" s="37">
        <v>1</v>
      </c>
      <c r="Y229" s="37" t="s">
        <v>0</v>
      </c>
      <c r="Z229" s="37">
        <v>1</v>
      </c>
      <c r="AA229" s="37"/>
      <c r="AB229" s="37"/>
      <c r="AC229" s="37"/>
      <c r="AD229" s="37"/>
      <c r="AE229" s="37" t="s">
        <v>0</v>
      </c>
      <c r="AF229" s="37">
        <v>1</v>
      </c>
      <c r="AG229" s="37"/>
      <c r="AH229" s="37"/>
      <c r="AI229" s="37"/>
      <c r="AJ229" s="37"/>
      <c r="AK229" s="37" t="s">
        <v>0</v>
      </c>
      <c r="AL229" s="37">
        <v>1</v>
      </c>
      <c r="AM229" s="37"/>
      <c r="AN229" s="37"/>
      <c r="AO229" s="37"/>
      <c r="AP229" s="37"/>
      <c r="AQ229" s="37"/>
      <c r="AR229" s="37"/>
      <c r="AS229" s="37" t="s">
        <v>0</v>
      </c>
      <c r="AT229" s="37">
        <v>1</v>
      </c>
      <c r="AU229" s="37"/>
      <c r="AV229" s="37"/>
      <c r="AW229" s="37"/>
      <c r="AX229" s="37"/>
      <c r="AY229" s="37"/>
      <c r="AZ229" s="37"/>
      <c r="BA229" s="37" t="s">
        <v>0</v>
      </c>
      <c r="BB229" s="37">
        <v>1</v>
      </c>
      <c r="BC229" s="37"/>
      <c r="BD229" s="37"/>
      <c r="BE229" s="37"/>
      <c r="BF229" s="37"/>
      <c r="BG229" s="37"/>
      <c r="BH229" s="37"/>
      <c r="BI229" s="37" t="s">
        <v>0</v>
      </c>
      <c r="BJ229" s="37">
        <v>1</v>
      </c>
    </row>
    <row r="230" spans="1:62" x14ac:dyDescent="0.25">
      <c r="A230" s="37">
        <v>226</v>
      </c>
      <c r="B230" s="37" t="s">
        <v>1848</v>
      </c>
      <c r="C230" s="37" t="s">
        <v>1849</v>
      </c>
      <c r="D230" s="37">
        <v>2</v>
      </c>
      <c r="E230" s="37" t="s">
        <v>1025</v>
      </c>
      <c r="F230" s="37" t="s">
        <v>1850</v>
      </c>
      <c r="G230" s="37" t="s">
        <v>552</v>
      </c>
      <c r="H230" s="37" t="s">
        <v>1848</v>
      </c>
      <c r="I230" s="46" t="s">
        <v>4290</v>
      </c>
      <c r="J230" s="46" t="s">
        <v>4880</v>
      </c>
      <c r="K230" s="37" t="str">
        <f t="shared" si="3"/>
        <v>121.891744</v>
      </c>
      <c r="L230" s="37" t="s">
        <v>458</v>
      </c>
      <c r="M230" s="37" t="s">
        <v>1851</v>
      </c>
      <c r="N230" s="46" t="s">
        <v>1852</v>
      </c>
      <c r="O230" s="37" t="s">
        <v>1853</v>
      </c>
      <c r="P230" s="46" t="s">
        <v>1854</v>
      </c>
      <c r="Q230" s="37"/>
      <c r="R230" s="37"/>
      <c r="S230" s="37" t="s">
        <v>0</v>
      </c>
      <c r="T230" s="37">
        <v>1</v>
      </c>
      <c r="U230" s="37"/>
      <c r="V230" s="37"/>
      <c r="W230" s="37" t="s">
        <v>0</v>
      </c>
      <c r="X230" s="37">
        <v>1</v>
      </c>
      <c r="Y230" s="37" t="s">
        <v>0</v>
      </c>
      <c r="Z230" s="37">
        <v>2</v>
      </c>
      <c r="AA230" s="37"/>
      <c r="AB230" s="37"/>
      <c r="AC230" s="37"/>
      <c r="AD230" s="37"/>
      <c r="AE230" s="37" t="s">
        <v>0</v>
      </c>
      <c r="AF230" s="37">
        <v>1</v>
      </c>
      <c r="AG230" s="37" t="s">
        <v>0</v>
      </c>
      <c r="AH230" s="37">
        <v>1</v>
      </c>
      <c r="AI230" s="37" t="s">
        <v>0</v>
      </c>
      <c r="AJ230" s="37">
        <v>1</v>
      </c>
      <c r="AK230" s="37"/>
      <c r="AL230" s="37"/>
      <c r="AM230" s="37"/>
      <c r="AN230" s="37"/>
      <c r="AO230" s="37"/>
      <c r="AP230" s="37"/>
      <c r="AQ230" s="37"/>
      <c r="AR230" s="37"/>
      <c r="AS230" s="37" t="s">
        <v>0</v>
      </c>
      <c r="AT230" s="37">
        <v>1</v>
      </c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 t="s">
        <v>0</v>
      </c>
      <c r="BJ230" s="37">
        <v>1</v>
      </c>
    </row>
    <row r="231" spans="1:62" x14ac:dyDescent="0.25">
      <c r="A231" s="37">
        <v>227</v>
      </c>
      <c r="B231" s="37" t="s">
        <v>1765</v>
      </c>
      <c r="C231" s="37" t="s">
        <v>1855</v>
      </c>
      <c r="D231" s="37">
        <v>1</v>
      </c>
      <c r="E231" s="37" t="s">
        <v>1037</v>
      </c>
      <c r="F231" s="37" t="s">
        <v>1856</v>
      </c>
      <c r="G231" s="37" t="s">
        <v>552</v>
      </c>
      <c r="H231" s="37" t="s">
        <v>1765</v>
      </c>
      <c r="I231" s="46" t="s">
        <v>4291</v>
      </c>
      <c r="J231" s="46" t="s">
        <v>4881</v>
      </c>
      <c r="K231" s="37" t="str">
        <f t="shared" si="3"/>
        <v>121.520451</v>
      </c>
      <c r="L231" s="37" t="s">
        <v>458</v>
      </c>
      <c r="M231" s="37" t="s">
        <v>1857</v>
      </c>
      <c r="N231" s="46" t="s">
        <v>1858</v>
      </c>
      <c r="O231" s="37" t="s">
        <v>1859</v>
      </c>
      <c r="P231" s="46" t="s">
        <v>1860</v>
      </c>
      <c r="Q231" s="37" t="s">
        <v>0</v>
      </c>
      <c r="R231" s="37">
        <v>1</v>
      </c>
      <c r="S231" s="37" t="s">
        <v>0</v>
      </c>
      <c r="T231" s="37">
        <v>1</v>
      </c>
      <c r="U231" s="37"/>
      <c r="V231" s="37"/>
      <c r="W231" s="37" t="s">
        <v>0</v>
      </c>
      <c r="X231" s="37">
        <v>1</v>
      </c>
      <c r="Y231" s="37"/>
      <c r="Z231" s="37"/>
      <c r="AA231" s="37"/>
      <c r="AB231" s="37"/>
      <c r="AC231" s="37"/>
      <c r="AD231" s="37"/>
      <c r="AE231" s="37" t="s">
        <v>0</v>
      </c>
      <c r="AF231" s="37">
        <v>1</v>
      </c>
      <c r="AG231" s="37" t="s">
        <v>0</v>
      </c>
      <c r="AH231" s="37">
        <v>1</v>
      </c>
      <c r="AI231" s="37" t="s">
        <v>0</v>
      </c>
      <c r="AJ231" s="37">
        <v>1</v>
      </c>
      <c r="AK231" s="37" t="s">
        <v>0</v>
      </c>
      <c r="AL231" s="37">
        <v>1</v>
      </c>
      <c r="AM231" s="37"/>
      <c r="AN231" s="37"/>
      <c r="AO231" s="37"/>
      <c r="AP231" s="37"/>
      <c r="AQ231" s="37"/>
      <c r="AR231" s="37"/>
      <c r="AS231" s="37" t="s">
        <v>0</v>
      </c>
      <c r="AT231" s="37">
        <v>1</v>
      </c>
      <c r="AU231" s="37"/>
      <c r="AV231" s="37"/>
      <c r="AW231" s="37"/>
      <c r="AX231" s="37"/>
      <c r="AY231" s="37"/>
      <c r="AZ231" s="37"/>
      <c r="BA231" s="37" t="s">
        <v>0</v>
      </c>
      <c r="BB231" s="37">
        <v>1</v>
      </c>
      <c r="BC231" s="37"/>
      <c r="BD231" s="37"/>
      <c r="BE231" s="37"/>
      <c r="BF231" s="37"/>
      <c r="BG231" s="37"/>
      <c r="BH231" s="37"/>
      <c r="BI231" s="37" t="s">
        <v>0</v>
      </c>
      <c r="BJ231" s="37">
        <v>1</v>
      </c>
    </row>
    <row r="232" spans="1:62" x14ac:dyDescent="0.25">
      <c r="A232" s="37">
        <v>228</v>
      </c>
      <c r="B232" s="37" t="s">
        <v>1765</v>
      </c>
      <c r="C232" s="37" t="s">
        <v>1861</v>
      </c>
      <c r="D232" s="37">
        <v>1</v>
      </c>
      <c r="E232" s="37" t="s">
        <v>1037</v>
      </c>
      <c r="F232" s="37" t="s">
        <v>1862</v>
      </c>
      <c r="G232" s="37" t="s">
        <v>552</v>
      </c>
      <c r="H232" s="37" t="s">
        <v>1765</v>
      </c>
      <c r="I232" s="46" t="s">
        <v>4292</v>
      </c>
      <c r="J232" s="46" t="s">
        <v>4882</v>
      </c>
      <c r="K232" s="37" t="str">
        <f t="shared" si="3"/>
        <v>121.349455</v>
      </c>
      <c r="L232" s="37" t="s">
        <v>458</v>
      </c>
      <c r="M232" s="37" t="s">
        <v>1863</v>
      </c>
      <c r="N232" s="46" t="s">
        <v>1864</v>
      </c>
      <c r="O232" s="37" t="s">
        <v>1865</v>
      </c>
      <c r="P232" s="46" t="s">
        <v>1866</v>
      </c>
      <c r="Q232" s="37" t="s">
        <v>0</v>
      </c>
      <c r="R232" s="37">
        <v>1</v>
      </c>
      <c r="S232" s="37" t="s">
        <v>0</v>
      </c>
      <c r="T232" s="37">
        <v>1</v>
      </c>
      <c r="U232" s="37"/>
      <c r="V232" s="37"/>
      <c r="W232" s="37" t="s">
        <v>0</v>
      </c>
      <c r="X232" s="37">
        <v>1</v>
      </c>
      <c r="Y232" s="37"/>
      <c r="Z232" s="37"/>
      <c r="AA232" s="37"/>
      <c r="AB232" s="37"/>
      <c r="AC232" s="37"/>
      <c r="AD232" s="37"/>
      <c r="AE232" s="37" t="s">
        <v>0</v>
      </c>
      <c r="AF232" s="37">
        <v>1</v>
      </c>
      <c r="AG232" s="37" t="s">
        <v>0</v>
      </c>
      <c r="AH232" s="37">
        <v>1</v>
      </c>
      <c r="AI232" s="37" t="s">
        <v>0</v>
      </c>
      <c r="AJ232" s="37">
        <v>1</v>
      </c>
      <c r="AK232" s="37" t="s">
        <v>0</v>
      </c>
      <c r="AL232" s="37">
        <v>1</v>
      </c>
      <c r="AM232" s="37"/>
      <c r="AN232" s="37"/>
      <c r="AO232" s="37"/>
      <c r="AP232" s="37"/>
      <c r="AQ232" s="37"/>
      <c r="AR232" s="37"/>
      <c r="AS232" s="37" t="s">
        <v>0</v>
      </c>
      <c r="AT232" s="37">
        <v>1</v>
      </c>
      <c r="AU232" s="37"/>
      <c r="AV232" s="37"/>
      <c r="AW232" s="37"/>
      <c r="AX232" s="37"/>
      <c r="AY232" s="37"/>
      <c r="AZ232" s="37"/>
      <c r="BA232" s="37" t="s">
        <v>0</v>
      </c>
      <c r="BB232" s="37">
        <v>1</v>
      </c>
      <c r="BC232" s="37"/>
      <c r="BD232" s="37"/>
      <c r="BE232" s="37"/>
      <c r="BF232" s="37"/>
      <c r="BG232" s="37"/>
      <c r="BH232" s="37"/>
      <c r="BI232" s="37" t="s">
        <v>0</v>
      </c>
      <c r="BJ232" s="37">
        <v>1</v>
      </c>
    </row>
    <row r="233" spans="1:62" x14ac:dyDescent="0.25">
      <c r="A233" s="37">
        <v>229</v>
      </c>
      <c r="B233" s="37" t="s">
        <v>1765</v>
      </c>
      <c r="C233" s="37" t="s">
        <v>1867</v>
      </c>
      <c r="D233" s="37">
        <v>1</v>
      </c>
      <c r="E233" s="37" t="s">
        <v>1045</v>
      </c>
      <c r="F233" s="37" t="s">
        <v>1868</v>
      </c>
      <c r="G233" s="37" t="s">
        <v>552</v>
      </c>
      <c r="H233" s="37" t="s">
        <v>1765</v>
      </c>
      <c r="I233" s="46" t="s">
        <v>4293</v>
      </c>
      <c r="J233" s="46" t="s">
        <v>4883</v>
      </c>
      <c r="K233" s="37" t="str">
        <f t="shared" si="3"/>
        <v>121.578619</v>
      </c>
      <c r="L233" s="37" t="s">
        <v>458</v>
      </c>
      <c r="M233" s="37" t="s">
        <v>1809</v>
      </c>
      <c r="N233" s="46" t="s">
        <v>1810</v>
      </c>
      <c r="O233" s="37" t="s">
        <v>1811</v>
      </c>
      <c r="P233" s="46" t="s">
        <v>1812</v>
      </c>
      <c r="Q233" s="37" t="s">
        <v>0</v>
      </c>
      <c r="R233" s="37">
        <v>1</v>
      </c>
      <c r="S233" s="37" t="s">
        <v>0</v>
      </c>
      <c r="T233" s="37">
        <v>1</v>
      </c>
      <c r="U233" s="37"/>
      <c r="V233" s="37"/>
      <c r="W233" s="37" t="s">
        <v>0</v>
      </c>
      <c r="X233" s="37">
        <v>1</v>
      </c>
      <c r="Y233" s="37"/>
      <c r="Z233" s="37"/>
      <c r="AA233" s="37"/>
      <c r="AB233" s="37"/>
      <c r="AC233" s="37"/>
      <c r="AD233" s="37"/>
      <c r="AE233" s="37" t="s">
        <v>0</v>
      </c>
      <c r="AF233" s="37">
        <v>1</v>
      </c>
      <c r="AG233" s="37" t="s">
        <v>0</v>
      </c>
      <c r="AH233" s="37">
        <v>1</v>
      </c>
      <c r="AI233" s="37" t="s">
        <v>0</v>
      </c>
      <c r="AJ233" s="37">
        <v>1</v>
      </c>
      <c r="AK233" s="37" t="s">
        <v>0</v>
      </c>
      <c r="AL233" s="37">
        <v>1</v>
      </c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 t="s">
        <v>0</v>
      </c>
      <c r="BB233" s="37">
        <v>1</v>
      </c>
      <c r="BC233" s="37"/>
      <c r="BD233" s="37"/>
      <c r="BE233" s="37"/>
      <c r="BF233" s="37"/>
      <c r="BG233" s="37"/>
      <c r="BH233" s="37"/>
      <c r="BI233" s="37"/>
      <c r="BJ233" s="37"/>
    </row>
    <row r="234" spans="1:62" x14ac:dyDescent="0.25">
      <c r="A234" s="37">
        <v>230</v>
      </c>
      <c r="B234" s="37" t="s">
        <v>1765</v>
      </c>
      <c r="C234" s="37" t="s">
        <v>1869</v>
      </c>
      <c r="D234" s="37">
        <v>1</v>
      </c>
      <c r="E234" s="37" t="s">
        <v>1045</v>
      </c>
      <c r="F234" s="37" t="s">
        <v>1870</v>
      </c>
      <c r="G234" s="37" t="s">
        <v>552</v>
      </c>
      <c r="H234" s="37" t="s">
        <v>1765</v>
      </c>
      <c r="I234" s="46" t="s">
        <v>4294</v>
      </c>
      <c r="J234" s="46" t="s">
        <v>4884</v>
      </c>
      <c r="K234" s="37" t="str">
        <f t="shared" si="3"/>
        <v>121.598351</v>
      </c>
      <c r="L234" s="37" t="s">
        <v>458</v>
      </c>
      <c r="M234" s="37" t="s">
        <v>1809</v>
      </c>
      <c r="N234" s="46" t="s">
        <v>1810</v>
      </c>
      <c r="O234" s="37" t="s">
        <v>1811</v>
      </c>
      <c r="P234" s="46" t="s">
        <v>1812</v>
      </c>
      <c r="Q234" s="37" t="s">
        <v>0</v>
      </c>
      <c r="R234" s="37">
        <v>1</v>
      </c>
      <c r="S234" s="37" t="s">
        <v>0</v>
      </c>
      <c r="T234" s="37">
        <v>1</v>
      </c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 t="s">
        <v>0</v>
      </c>
      <c r="AF234" s="37">
        <v>1</v>
      </c>
      <c r="AG234" s="37" t="s">
        <v>0</v>
      </c>
      <c r="AH234" s="37">
        <v>1</v>
      </c>
      <c r="AI234" s="37" t="s">
        <v>0</v>
      </c>
      <c r="AJ234" s="37">
        <v>1</v>
      </c>
      <c r="AK234" s="37" t="s">
        <v>0</v>
      </c>
      <c r="AL234" s="37">
        <v>1</v>
      </c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 t="s">
        <v>0</v>
      </c>
      <c r="BB234" s="37">
        <v>1</v>
      </c>
      <c r="BC234" s="37"/>
      <c r="BD234" s="37"/>
      <c r="BE234" s="37"/>
      <c r="BF234" s="37"/>
      <c r="BG234" s="37"/>
      <c r="BH234" s="37"/>
      <c r="BI234" s="37"/>
      <c r="BJ234" s="37"/>
    </row>
    <row r="235" spans="1:62" x14ac:dyDescent="0.25">
      <c r="A235" s="37">
        <v>231</v>
      </c>
      <c r="B235" s="37" t="s">
        <v>1772</v>
      </c>
      <c r="C235" s="37" t="s">
        <v>1871</v>
      </c>
      <c r="D235" s="37">
        <v>1</v>
      </c>
      <c r="E235" s="37" t="s">
        <v>1045</v>
      </c>
      <c r="F235" s="37" t="s">
        <v>1872</v>
      </c>
      <c r="G235" s="37" t="s">
        <v>552</v>
      </c>
      <c r="H235" s="37" t="s">
        <v>1772</v>
      </c>
      <c r="I235" s="46" t="s">
        <v>4295</v>
      </c>
      <c r="J235" s="46" t="s">
        <v>4885</v>
      </c>
      <c r="K235" s="37" t="str">
        <f t="shared" si="3"/>
        <v>121.001722</v>
      </c>
      <c r="L235" s="37" t="s">
        <v>458</v>
      </c>
      <c r="M235" s="37" t="s">
        <v>1013</v>
      </c>
      <c r="N235" s="46" t="s">
        <v>1827</v>
      </c>
      <c r="O235" s="37" t="s">
        <v>1873</v>
      </c>
      <c r="P235" s="46" t="s">
        <v>1874</v>
      </c>
      <c r="Q235" s="37" t="s">
        <v>0</v>
      </c>
      <c r="R235" s="37">
        <v>1</v>
      </c>
      <c r="S235" s="37" t="s">
        <v>0</v>
      </c>
      <c r="T235" s="37">
        <v>1</v>
      </c>
      <c r="U235" s="37"/>
      <c r="V235" s="37"/>
      <c r="W235" s="37" t="s">
        <v>0</v>
      </c>
      <c r="X235" s="37">
        <v>1</v>
      </c>
      <c r="Y235" s="37"/>
      <c r="Z235" s="37"/>
      <c r="AA235" s="37"/>
      <c r="AB235" s="37"/>
      <c r="AC235" s="37"/>
      <c r="AD235" s="37"/>
      <c r="AE235" s="37" t="s">
        <v>0</v>
      </c>
      <c r="AF235" s="37">
        <v>1</v>
      </c>
      <c r="AG235" s="37" t="s">
        <v>0</v>
      </c>
      <c r="AH235" s="37">
        <v>1</v>
      </c>
      <c r="AI235" s="37" t="s">
        <v>0</v>
      </c>
      <c r="AJ235" s="37">
        <v>1</v>
      </c>
      <c r="AK235" s="37" t="s">
        <v>0</v>
      </c>
      <c r="AL235" s="37">
        <v>1</v>
      </c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 t="s">
        <v>0</v>
      </c>
      <c r="BB235" s="37">
        <v>1</v>
      </c>
      <c r="BC235" s="37"/>
      <c r="BD235" s="37"/>
      <c r="BE235" s="37"/>
      <c r="BF235" s="37"/>
      <c r="BG235" s="37"/>
      <c r="BH235" s="37"/>
      <c r="BI235" s="37"/>
      <c r="BJ235" s="37"/>
    </row>
    <row r="236" spans="1:62" x14ac:dyDescent="0.25">
      <c r="A236" s="37">
        <v>232</v>
      </c>
      <c r="B236" s="37" t="s">
        <v>1765</v>
      </c>
      <c r="C236" s="37" t="s">
        <v>1875</v>
      </c>
      <c r="D236" s="37">
        <v>1</v>
      </c>
      <c r="E236" s="37" t="s">
        <v>1045</v>
      </c>
      <c r="F236" s="37" t="s">
        <v>1876</v>
      </c>
      <c r="G236" s="37" t="s">
        <v>552</v>
      </c>
      <c r="H236" s="37" t="s">
        <v>1765</v>
      </c>
      <c r="I236" s="46" t="s">
        <v>4296</v>
      </c>
      <c r="J236" s="46" t="s">
        <v>4886</v>
      </c>
      <c r="K236" s="37" t="str">
        <f t="shared" si="3"/>
        <v>121.672599</v>
      </c>
      <c r="L236" s="37" t="s">
        <v>458</v>
      </c>
      <c r="M236" s="37" t="s">
        <v>1832</v>
      </c>
      <c r="N236" s="46" t="s">
        <v>1833</v>
      </c>
      <c r="O236" s="37" t="s">
        <v>1834</v>
      </c>
      <c r="P236" s="46" t="s">
        <v>1835</v>
      </c>
      <c r="Q236" s="37" t="s">
        <v>0</v>
      </c>
      <c r="R236" s="37">
        <v>1</v>
      </c>
      <c r="S236" s="37" t="s">
        <v>0</v>
      </c>
      <c r="T236" s="37">
        <v>1</v>
      </c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 t="s">
        <v>0</v>
      </c>
      <c r="AF236" s="37">
        <v>1</v>
      </c>
      <c r="AG236" s="37" t="s">
        <v>0</v>
      </c>
      <c r="AH236" s="37">
        <v>1</v>
      </c>
      <c r="AI236" s="37" t="s">
        <v>0</v>
      </c>
      <c r="AJ236" s="37">
        <v>1</v>
      </c>
      <c r="AK236" s="37" t="s">
        <v>0</v>
      </c>
      <c r="AL236" s="37">
        <v>1</v>
      </c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 t="s">
        <v>0</v>
      </c>
      <c r="BB236" s="37">
        <v>1</v>
      </c>
      <c r="BC236" s="37"/>
      <c r="BD236" s="37"/>
      <c r="BE236" s="37"/>
      <c r="BF236" s="37"/>
      <c r="BG236" s="37"/>
      <c r="BH236" s="37"/>
      <c r="BI236" s="37"/>
      <c r="BJ236" s="37"/>
    </row>
    <row r="237" spans="1:62" x14ac:dyDescent="0.25">
      <c r="A237" s="37">
        <v>233</v>
      </c>
      <c r="B237" s="37" t="s">
        <v>1877</v>
      </c>
      <c r="C237" s="37" t="s">
        <v>1878</v>
      </c>
      <c r="D237" s="37">
        <v>1</v>
      </c>
      <c r="E237" s="37" t="s">
        <v>1045</v>
      </c>
      <c r="F237" s="37" t="s">
        <v>1879</v>
      </c>
      <c r="G237" s="37" t="s">
        <v>753</v>
      </c>
      <c r="H237" s="37" t="s">
        <v>1877</v>
      </c>
      <c r="I237" s="46" t="s">
        <v>4297</v>
      </c>
      <c r="J237" s="46" t="s">
        <v>4887</v>
      </c>
      <c r="K237" s="37" t="str">
        <f t="shared" si="3"/>
        <v>118.967015</v>
      </c>
      <c r="L237" s="37" t="s">
        <v>458</v>
      </c>
      <c r="M237" s="37" t="s">
        <v>1880</v>
      </c>
      <c r="N237" s="46" t="s">
        <v>1881</v>
      </c>
      <c r="O237" s="37" t="s">
        <v>1882</v>
      </c>
      <c r="P237" s="46" t="s">
        <v>1883</v>
      </c>
      <c r="Q237" s="37" t="s">
        <v>0</v>
      </c>
      <c r="R237" s="37">
        <v>1</v>
      </c>
      <c r="S237" s="37" t="s">
        <v>0</v>
      </c>
      <c r="T237" s="37">
        <v>5</v>
      </c>
      <c r="U237" s="37" t="s">
        <v>0</v>
      </c>
      <c r="V237" s="37">
        <v>1</v>
      </c>
      <c r="W237" s="37" t="s">
        <v>0</v>
      </c>
      <c r="X237" s="37">
        <v>2</v>
      </c>
      <c r="Y237" s="37"/>
      <c r="Z237" s="37"/>
      <c r="AA237" s="37"/>
      <c r="AB237" s="37"/>
      <c r="AC237" s="37" t="s">
        <v>0</v>
      </c>
      <c r="AD237" s="37">
        <v>1</v>
      </c>
      <c r="AE237" s="37" t="s">
        <v>0</v>
      </c>
      <c r="AF237" s="37">
        <v>3</v>
      </c>
      <c r="AG237" s="37" t="s">
        <v>0</v>
      </c>
      <c r="AH237" s="37">
        <v>1</v>
      </c>
      <c r="AI237" s="37" t="s">
        <v>0</v>
      </c>
      <c r="AJ237" s="37">
        <v>1</v>
      </c>
      <c r="AK237" s="37" t="s">
        <v>0</v>
      </c>
      <c r="AL237" s="37">
        <v>2</v>
      </c>
      <c r="AM237" s="37"/>
      <c r="AN237" s="37"/>
      <c r="AO237" s="37"/>
      <c r="AP237" s="37"/>
      <c r="AQ237" s="37"/>
      <c r="AR237" s="37"/>
      <c r="AS237" s="37" t="s">
        <v>0</v>
      </c>
      <c r="AT237" s="37">
        <v>1</v>
      </c>
      <c r="AU237" s="37"/>
      <c r="AV237" s="37"/>
      <c r="AW237" s="37"/>
      <c r="AX237" s="37"/>
      <c r="AY237" s="37"/>
      <c r="AZ237" s="37"/>
      <c r="BA237" s="37" t="s">
        <v>0</v>
      </c>
      <c r="BB237" s="37">
        <v>1</v>
      </c>
      <c r="BC237" s="37"/>
      <c r="BD237" s="37"/>
      <c r="BE237" s="37"/>
      <c r="BF237" s="37"/>
      <c r="BG237" s="37"/>
      <c r="BH237" s="37"/>
      <c r="BI237" s="37" t="s">
        <v>0</v>
      </c>
      <c r="BJ237" s="37">
        <v>1</v>
      </c>
    </row>
    <row r="238" spans="1:62" x14ac:dyDescent="0.25">
      <c r="A238" s="37">
        <v>234</v>
      </c>
      <c r="B238" s="37" t="s">
        <v>1877</v>
      </c>
      <c r="C238" s="37" t="s">
        <v>1884</v>
      </c>
      <c r="D238" s="37">
        <v>1</v>
      </c>
      <c r="E238" s="37" t="s">
        <v>1037</v>
      </c>
      <c r="F238" s="37" t="s">
        <v>1885</v>
      </c>
      <c r="G238" s="37" t="s">
        <v>753</v>
      </c>
      <c r="H238" s="37" t="s">
        <v>1877</v>
      </c>
      <c r="I238" s="46" t="s">
        <v>4298</v>
      </c>
      <c r="J238" s="46" t="s">
        <v>4888</v>
      </c>
      <c r="K238" s="37" t="str">
        <f t="shared" si="3"/>
        <v>118.97295</v>
      </c>
      <c r="L238" s="37" t="s">
        <v>458</v>
      </c>
      <c r="M238" s="37" t="s">
        <v>1886</v>
      </c>
      <c r="N238" s="46" t="s">
        <v>1887</v>
      </c>
      <c r="O238" s="37" t="s">
        <v>1888</v>
      </c>
      <c r="P238" s="46" t="s">
        <v>1889</v>
      </c>
      <c r="Q238" s="37"/>
      <c r="R238" s="37"/>
      <c r="S238" s="37"/>
      <c r="T238" s="37"/>
      <c r="U238" s="37"/>
      <c r="V238" s="37"/>
      <c r="W238" s="37" t="s">
        <v>0</v>
      </c>
      <c r="X238" s="37">
        <v>1</v>
      </c>
      <c r="Y238" s="37" t="s">
        <v>0</v>
      </c>
      <c r="Z238" s="37">
        <v>1</v>
      </c>
      <c r="AA238" s="37"/>
      <c r="AB238" s="37"/>
      <c r="AC238" s="37"/>
      <c r="AD238" s="37"/>
      <c r="AE238" s="37" t="s">
        <v>0</v>
      </c>
      <c r="AF238" s="37">
        <v>1</v>
      </c>
      <c r="AG238" s="37"/>
      <c r="AH238" s="37"/>
      <c r="AI238" s="37"/>
      <c r="AJ238" s="37"/>
      <c r="AK238" s="37" t="s">
        <v>0</v>
      </c>
      <c r="AL238" s="37">
        <v>1</v>
      </c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 t="s">
        <v>0</v>
      </c>
      <c r="BB238" s="37">
        <v>1</v>
      </c>
      <c r="BC238" s="37"/>
      <c r="BD238" s="37"/>
      <c r="BE238" s="37"/>
      <c r="BF238" s="37"/>
      <c r="BG238" s="37"/>
      <c r="BH238" s="37"/>
      <c r="BI238" s="37"/>
      <c r="BJ238" s="37"/>
    </row>
    <row r="239" spans="1:62" x14ac:dyDescent="0.25">
      <c r="A239" s="37">
        <v>235</v>
      </c>
      <c r="B239" s="37" t="s">
        <v>1877</v>
      </c>
      <c r="C239" s="37" t="s">
        <v>1884</v>
      </c>
      <c r="D239" s="37">
        <v>2</v>
      </c>
      <c r="E239" s="37" t="s">
        <v>1025</v>
      </c>
      <c r="F239" s="37" t="s">
        <v>1885</v>
      </c>
      <c r="G239" s="37" t="s">
        <v>753</v>
      </c>
      <c r="H239" s="37" t="s">
        <v>1877</v>
      </c>
      <c r="I239" s="46" t="s">
        <v>4298</v>
      </c>
      <c r="J239" s="46" t="s">
        <v>4888</v>
      </c>
      <c r="K239" s="37" t="str">
        <f t="shared" si="3"/>
        <v>118.97295</v>
      </c>
      <c r="L239" s="37" t="s">
        <v>458</v>
      </c>
      <c r="M239" s="37" t="s">
        <v>1886</v>
      </c>
      <c r="N239" s="46" t="s">
        <v>1887</v>
      </c>
      <c r="O239" s="37" t="s">
        <v>1888</v>
      </c>
      <c r="P239" s="46" t="s">
        <v>1889</v>
      </c>
      <c r="Q239" s="37"/>
      <c r="R239" s="37"/>
      <c r="S239" s="37" t="s">
        <v>0</v>
      </c>
      <c r="T239" s="37">
        <v>2</v>
      </c>
      <c r="U239" s="37"/>
      <c r="V239" s="37"/>
      <c r="W239" s="37" t="s">
        <v>0</v>
      </c>
      <c r="X239" s="37">
        <v>1</v>
      </c>
      <c r="Y239" s="37" t="s">
        <v>0</v>
      </c>
      <c r="Z239" s="37">
        <v>1</v>
      </c>
      <c r="AA239" s="37"/>
      <c r="AB239" s="37"/>
      <c r="AC239" s="37"/>
      <c r="AD239" s="37"/>
      <c r="AE239" s="37" t="s">
        <v>0</v>
      </c>
      <c r="AF239" s="37">
        <v>1</v>
      </c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</row>
    <row r="240" spans="1:62" x14ac:dyDescent="0.25">
      <c r="A240" s="37">
        <v>236</v>
      </c>
      <c r="B240" s="37" t="s">
        <v>1877</v>
      </c>
      <c r="C240" s="37" t="s">
        <v>1176</v>
      </c>
      <c r="D240" s="37">
        <v>1</v>
      </c>
      <c r="E240" s="37" t="s">
        <v>1037</v>
      </c>
      <c r="F240" s="37" t="s">
        <v>1890</v>
      </c>
      <c r="G240" s="37" t="s">
        <v>753</v>
      </c>
      <c r="H240" s="37" t="s">
        <v>1877</v>
      </c>
      <c r="I240" s="46" t="s">
        <v>4299</v>
      </c>
      <c r="J240" s="46" t="s">
        <v>4889</v>
      </c>
      <c r="K240" s="37" t="str">
        <f t="shared" si="3"/>
        <v>118.969358</v>
      </c>
      <c r="L240" s="37" t="s">
        <v>458</v>
      </c>
      <c r="M240" s="37" t="s">
        <v>1891</v>
      </c>
      <c r="N240" s="46" t="s">
        <v>1892</v>
      </c>
      <c r="O240" s="37" t="s">
        <v>1893</v>
      </c>
      <c r="P240" s="46" t="s">
        <v>1894</v>
      </c>
      <c r="Q240" s="37"/>
      <c r="R240" s="37"/>
      <c r="S240" s="37"/>
      <c r="T240" s="37"/>
      <c r="U240" s="37"/>
      <c r="V240" s="37"/>
      <c r="W240" s="37" t="s">
        <v>0</v>
      </c>
      <c r="X240" s="37">
        <v>1</v>
      </c>
      <c r="Y240" s="37" t="s">
        <v>0</v>
      </c>
      <c r="Z240" s="37">
        <v>2</v>
      </c>
      <c r="AA240" s="37"/>
      <c r="AB240" s="37"/>
      <c r="AC240" s="37"/>
      <c r="AD240" s="37"/>
      <c r="AE240" s="37" t="s">
        <v>0</v>
      </c>
      <c r="AF240" s="37">
        <v>1</v>
      </c>
      <c r="AG240" s="37"/>
      <c r="AH240" s="37"/>
      <c r="AI240" s="37"/>
      <c r="AJ240" s="37"/>
      <c r="AK240" s="37" t="s">
        <v>0</v>
      </c>
      <c r="AL240" s="37">
        <v>1</v>
      </c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 t="s">
        <v>0</v>
      </c>
      <c r="BB240" s="37">
        <v>1</v>
      </c>
      <c r="BC240" s="37"/>
      <c r="BD240" s="37"/>
      <c r="BE240" s="37"/>
      <c r="BF240" s="37"/>
      <c r="BG240" s="37"/>
      <c r="BH240" s="37"/>
      <c r="BI240" s="37"/>
      <c r="BJ240" s="37"/>
    </row>
    <row r="241" spans="1:62" x14ac:dyDescent="0.25">
      <c r="A241" s="37">
        <v>237</v>
      </c>
      <c r="B241" s="37" t="s">
        <v>1877</v>
      </c>
      <c r="C241" s="37" t="s">
        <v>1176</v>
      </c>
      <c r="D241" s="37">
        <v>2</v>
      </c>
      <c r="E241" s="37" t="s">
        <v>1025</v>
      </c>
      <c r="F241" s="37" t="s">
        <v>1890</v>
      </c>
      <c r="G241" s="37" t="s">
        <v>753</v>
      </c>
      <c r="H241" s="37" t="s">
        <v>1877</v>
      </c>
      <c r="I241" s="46" t="s">
        <v>4299</v>
      </c>
      <c r="J241" s="46" t="s">
        <v>4889</v>
      </c>
      <c r="K241" s="37" t="str">
        <f t="shared" si="3"/>
        <v>118.969358</v>
      </c>
      <c r="L241" s="37" t="s">
        <v>458</v>
      </c>
      <c r="M241" s="37" t="s">
        <v>1891</v>
      </c>
      <c r="N241" s="46" t="s">
        <v>1892</v>
      </c>
      <c r="O241" s="37" t="s">
        <v>1893</v>
      </c>
      <c r="P241" s="46" t="s">
        <v>1894</v>
      </c>
      <c r="Q241" s="37"/>
      <c r="R241" s="37"/>
      <c r="S241" s="37" t="s">
        <v>0</v>
      </c>
      <c r="T241" s="37">
        <v>2</v>
      </c>
      <c r="U241" s="37"/>
      <c r="V241" s="37"/>
      <c r="W241" s="37" t="s">
        <v>0</v>
      </c>
      <c r="X241" s="37">
        <v>1</v>
      </c>
      <c r="Y241" s="37" t="s">
        <v>0</v>
      </c>
      <c r="Z241" s="37">
        <v>1</v>
      </c>
      <c r="AA241" s="37"/>
      <c r="AB241" s="37"/>
      <c r="AC241" s="37" t="s">
        <v>0</v>
      </c>
      <c r="AD241" s="37">
        <v>1</v>
      </c>
      <c r="AE241" s="37" t="s">
        <v>0</v>
      </c>
      <c r="AF241" s="37">
        <v>1</v>
      </c>
      <c r="AG241" s="37" t="s">
        <v>0</v>
      </c>
      <c r="AH241" s="37">
        <v>1</v>
      </c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 t="s">
        <v>0</v>
      </c>
      <c r="BJ241" s="37">
        <v>1</v>
      </c>
    </row>
    <row r="242" spans="1:62" x14ac:dyDescent="0.25">
      <c r="A242" s="37">
        <v>238</v>
      </c>
      <c r="B242" s="37" t="s">
        <v>1877</v>
      </c>
      <c r="C242" s="37" t="s">
        <v>1176</v>
      </c>
      <c r="D242" s="37">
        <v>3</v>
      </c>
      <c r="E242" s="37" t="s">
        <v>1014</v>
      </c>
      <c r="F242" s="37" t="s">
        <v>1890</v>
      </c>
      <c r="G242" s="37" t="s">
        <v>753</v>
      </c>
      <c r="H242" s="37" t="s">
        <v>1877</v>
      </c>
      <c r="I242" s="46" t="s">
        <v>4299</v>
      </c>
      <c r="J242" s="46" t="s">
        <v>4889</v>
      </c>
      <c r="K242" s="37" t="str">
        <f t="shared" si="3"/>
        <v>118.969358</v>
      </c>
      <c r="L242" s="37" t="s">
        <v>458</v>
      </c>
      <c r="M242" s="37" t="s">
        <v>1891</v>
      </c>
      <c r="N242" s="46" t="s">
        <v>1892</v>
      </c>
      <c r="O242" s="37" t="s">
        <v>1893</v>
      </c>
      <c r="P242" s="46" t="s">
        <v>1894</v>
      </c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 t="s">
        <v>0</v>
      </c>
      <c r="AF242" s="37">
        <v>1</v>
      </c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</row>
    <row r="243" spans="1:62" x14ac:dyDescent="0.25">
      <c r="A243" s="37">
        <v>239</v>
      </c>
      <c r="B243" s="37" t="s">
        <v>1877</v>
      </c>
      <c r="C243" s="37" t="s">
        <v>1895</v>
      </c>
      <c r="D243" s="37">
        <v>1</v>
      </c>
      <c r="E243" s="37" t="s">
        <v>1045</v>
      </c>
      <c r="F243" s="37" t="s">
        <v>1896</v>
      </c>
      <c r="G243" s="37" t="s">
        <v>753</v>
      </c>
      <c r="H243" s="37" t="s">
        <v>1877</v>
      </c>
      <c r="I243" s="46" t="s">
        <v>4300</v>
      </c>
      <c r="J243" s="46" t="s">
        <v>4890</v>
      </c>
      <c r="K243" s="37" t="str">
        <f t="shared" si="3"/>
        <v>118.841129</v>
      </c>
      <c r="L243" s="37" t="s">
        <v>458</v>
      </c>
      <c r="M243" s="37" t="s">
        <v>1897</v>
      </c>
      <c r="N243" s="46" t="s">
        <v>1898</v>
      </c>
      <c r="O243" s="37" t="s">
        <v>1899</v>
      </c>
      <c r="P243" s="46" t="s">
        <v>1900</v>
      </c>
      <c r="Q243" s="37"/>
      <c r="R243" s="37"/>
      <c r="S243" s="37" t="s">
        <v>0</v>
      </c>
      <c r="T243" s="37">
        <v>2</v>
      </c>
      <c r="U243" s="37"/>
      <c r="V243" s="37"/>
      <c r="W243" s="37" t="s">
        <v>0</v>
      </c>
      <c r="X243" s="37">
        <v>2</v>
      </c>
      <c r="Y243" s="37"/>
      <c r="Z243" s="37"/>
      <c r="AA243" s="37"/>
      <c r="AB243" s="37"/>
      <c r="AC243" s="37"/>
      <c r="AD243" s="37"/>
      <c r="AE243" s="37" t="s">
        <v>0</v>
      </c>
      <c r="AF243" s="37">
        <v>2</v>
      </c>
      <c r="AG243" s="37" t="s">
        <v>0</v>
      </c>
      <c r="AH243" s="37">
        <v>1</v>
      </c>
      <c r="AI243" s="37"/>
      <c r="AJ243" s="37"/>
      <c r="AK243" s="37" t="s">
        <v>0</v>
      </c>
      <c r="AL243" s="37">
        <v>1</v>
      </c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 t="s">
        <v>0</v>
      </c>
      <c r="BB243" s="37">
        <v>1</v>
      </c>
      <c r="BC243" s="37"/>
      <c r="BD243" s="37"/>
      <c r="BE243" s="37"/>
      <c r="BF243" s="37"/>
      <c r="BG243" s="37"/>
      <c r="BH243" s="37"/>
      <c r="BI243" s="37"/>
      <c r="BJ243" s="37"/>
    </row>
    <row r="244" spans="1:62" x14ac:dyDescent="0.25">
      <c r="A244" s="37">
        <v>240</v>
      </c>
      <c r="B244" s="37" t="s">
        <v>1877</v>
      </c>
      <c r="C244" s="37" t="s">
        <v>1901</v>
      </c>
      <c r="D244" s="37">
        <v>1</v>
      </c>
      <c r="E244" s="37" t="s">
        <v>1045</v>
      </c>
      <c r="F244" s="37" t="s">
        <v>1902</v>
      </c>
      <c r="G244" s="37" t="s">
        <v>753</v>
      </c>
      <c r="H244" s="37" t="s">
        <v>1877</v>
      </c>
      <c r="I244" s="46" t="s">
        <v>4301</v>
      </c>
      <c r="J244" s="46" t="s">
        <v>4891</v>
      </c>
      <c r="K244" s="37" t="str">
        <f t="shared" si="3"/>
        <v>118.847854</v>
      </c>
      <c r="L244" s="37" t="s">
        <v>458</v>
      </c>
      <c r="M244" s="37" t="s">
        <v>1903</v>
      </c>
      <c r="N244" s="46" t="s">
        <v>1904</v>
      </c>
      <c r="O244" s="37" t="s">
        <v>1905</v>
      </c>
      <c r="P244" s="46" t="s">
        <v>1906</v>
      </c>
      <c r="Q244" s="37"/>
      <c r="R244" s="37"/>
      <c r="S244" s="37" t="s">
        <v>0</v>
      </c>
      <c r="T244" s="37">
        <v>2</v>
      </c>
      <c r="U244" s="37"/>
      <c r="V244" s="37"/>
      <c r="W244" s="37" t="s">
        <v>0</v>
      </c>
      <c r="X244" s="37">
        <v>2</v>
      </c>
      <c r="Y244" s="37"/>
      <c r="Z244" s="37"/>
      <c r="AA244" s="37"/>
      <c r="AB244" s="37"/>
      <c r="AC244" s="37"/>
      <c r="AD244" s="37"/>
      <c r="AE244" s="37" t="s">
        <v>0</v>
      </c>
      <c r="AF244" s="37">
        <v>2</v>
      </c>
      <c r="AG244" s="37" t="s">
        <v>0</v>
      </c>
      <c r="AH244" s="37">
        <v>1</v>
      </c>
      <c r="AI244" s="37"/>
      <c r="AJ244" s="37"/>
      <c r="AK244" s="37" t="s">
        <v>0</v>
      </c>
      <c r="AL244" s="37">
        <v>1</v>
      </c>
      <c r="AM244" s="37"/>
      <c r="AN244" s="37"/>
      <c r="AO244" s="37"/>
      <c r="AP244" s="37"/>
      <c r="AQ244" s="37"/>
      <c r="AR244" s="37"/>
      <c r="AS244" s="37" t="s">
        <v>0</v>
      </c>
      <c r="AT244" s="37">
        <v>1</v>
      </c>
      <c r="AU244" s="37"/>
      <c r="AV244" s="37"/>
      <c r="AW244" s="37"/>
      <c r="AX244" s="37"/>
      <c r="AY244" s="37"/>
      <c r="AZ244" s="37"/>
      <c r="BA244" s="37" t="s">
        <v>0</v>
      </c>
      <c r="BB244" s="37">
        <v>1</v>
      </c>
      <c r="BC244" s="37"/>
      <c r="BD244" s="37"/>
      <c r="BE244" s="37"/>
      <c r="BF244" s="37"/>
      <c r="BG244" s="37"/>
      <c r="BH244" s="37"/>
      <c r="BI244" s="37"/>
      <c r="BJ244" s="37"/>
    </row>
    <row r="245" spans="1:62" x14ac:dyDescent="0.25">
      <c r="A245" s="37">
        <v>241</v>
      </c>
      <c r="B245" s="37" t="s">
        <v>1907</v>
      </c>
      <c r="C245" s="37" t="s">
        <v>1908</v>
      </c>
      <c r="D245" s="37">
        <v>1</v>
      </c>
      <c r="E245" s="37" t="s">
        <v>1037</v>
      </c>
      <c r="F245" s="37" t="s">
        <v>1909</v>
      </c>
      <c r="G245" s="37" t="s">
        <v>753</v>
      </c>
      <c r="H245" s="37" t="s">
        <v>1907</v>
      </c>
      <c r="I245" s="46" t="s">
        <v>4302</v>
      </c>
      <c r="J245" s="46" t="s">
        <v>4892</v>
      </c>
      <c r="K245" s="37" t="str">
        <f t="shared" si="3"/>
        <v>119.020831</v>
      </c>
      <c r="L245" s="37" t="s">
        <v>458</v>
      </c>
      <c r="M245" s="37" t="s">
        <v>1910</v>
      </c>
      <c r="N245" s="46" t="s">
        <v>1911</v>
      </c>
      <c r="O245" s="37" t="s">
        <v>1912</v>
      </c>
      <c r="P245" s="46" t="s">
        <v>1913</v>
      </c>
      <c r="Q245" s="37"/>
      <c r="R245" s="37"/>
      <c r="S245" s="37" t="s">
        <v>0</v>
      </c>
      <c r="T245" s="37">
        <v>1</v>
      </c>
      <c r="U245" s="37"/>
      <c r="V245" s="37"/>
      <c r="W245" s="37" t="s">
        <v>0</v>
      </c>
      <c r="X245" s="37">
        <v>1</v>
      </c>
      <c r="Y245" s="37" t="s">
        <v>0</v>
      </c>
      <c r="Z245" s="37">
        <v>2</v>
      </c>
      <c r="AA245" s="37"/>
      <c r="AB245" s="37"/>
      <c r="AC245" s="37"/>
      <c r="AD245" s="37"/>
      <c r="AE245" s="37" t="s">
        <v>0</v>
      </c>
      <c r="AF245" s="37">
        <v>1</v>
      </c>
      <c r="AG245" s="37"/>
      <c r="AH245" s="37"/>
      <c r="AI245" s="37"/>
      <c r="AJ245" s="37"/>
      <c r="AK245" s="37" t="s">
        <v>0</v>
      </c>
      <c r="AL245" s="37">
        <v>1</v>
      </c>
      <c r="AM245" s="37"/>
      <c r="AN245" s="37"/>
      <c r="AO245" s="37"/>
      <c r="AP245" s="37"/>
      <c r="AQ245" s="37"/>
      <c r="AR245" s="37"/>
      <c r="AS245" s="37" t="s">
        <v>0</v>
      </c>
      <c r="AT245" s="37">
        <v>1</v>
      </c>
      <c r="AU245" s="37"/>
      <c r="AV245" s="37"/>
      <c r="AW245" s="37"/>
      <c r="AX245" s="37"/>
      <c r="AY245" s="37"/>
      <c r="AZ245" s="37"/>
      <c r="BA245" s="37" t="s">
        <v>0</v>
      </c>
      <c r="BB245" s="37">
        <v>1</v>
      </c>
      <c r="BC245" s="37"/>
      <c r="BD245" s="37"/>
      <c r="BE245" s="37"/>
      <c r="BF245" s="37"/>
      <c r="BG245" s="37"/>
      <c r="BH245" s="37"/>
      <c r="BI245" s="37" t="s">
        <v>0</v>
      </c>
      <c r="BJ245" s="37">
        <v>1</v>
      </c>
    </row>
    <row r="246" spans="1:62" x14ac:dyDescent="0.25">
      <c r="A246" s="37">
        <v>242</v>
      </c>
      <c r="B246" s="37" t="s">
        <v>1907</v>
      </c>
      <c r="C246" s="37" t="s">
        <v>1908</v>
      </c>
      <c r="D246" s="37">
        <v>2</v>
      </c>
      <c r="E246" s="37" t="s">
        <v>1025</v>
      </c>
      <c r="F246" s="37" t="s">
        <v>1909</v>
      </c>
      <c r="G246" s="37" t="s">
        <v>753</v>
      </c>
      <c r="H246" s="37" t="s">
        <v>1907</v>
      </c>
      <c r="I246" s="46" t="s">
        <v>4302</v>
      </c>
      <c r="J246" s="46" t="s">
        <v>4892</v>
      </c>
      <c r="K246" s="37" t="str">
        <f t="shared" si="3"/>
        <v>119.020831</v>
      </c>
      <c r="L246" s="37" t="s">
        <v>458</v>
      </c>
      <c r="M246" s="37" t="s">
        <v>1910</v>
      </c>
      <c r="N246" s="46" t="s">
        <v>1911</v>
      </c>
      <c r="O246" s="37" t="s">
        <v>1912</v>
      </c>
      <c r="P246" s="46" t="s">
        <v>1913</v>
      </c>
      <c r="Q246" s="37"/>
      <c r="R246" s="37"/>
      <c r="S246" s="37" t="s">
        <v>0</v>
      </c>
      <c r="T246" s="37">
        <v>1</v>
      </c>
      <c r="U246" s="37"/>
      <c r="V246" s="37"/>
      <c r="W246" s="37" t="s">
        <v>0</v>
      </c>
      <c r="X246" s="37">
        <v>1</v>
      </c>
      <c r="Y246" s="37" t="s">
        <v>0</v>
      </c>
      <c r="Z246" s="37">
        <v>1</v>
      </c>
      <c r="AA246" s="37"/>
      <c r="AB246" s="37"/>
      <c r="AC246" s="37"/>
      <c r="AD246" s="37"/>
      <c r="AE246" s="37" t="s">
        <v>0</v>
      </c>
      <c r="AF246" s="37">
        <v>1</v>
      </c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</row>
    <row r="247" spans="1:62" x14ac:dyDescent="0.25">
      <c r="A247" s="37">
        <v>243</v>
      </c>
      <c r="B247" s="37" t="s">
        <v>1907</v>
      </c>
      <c r="C247" s="37" t="s">
        <v>1914</v>
      </c>
      <c r="D247" s="37">
        <v>1</v>
      </c>
      <c r="E247" s="37" t="s">
        <v>1045</v>
      </c>
      <c r="F247" s="37" t="s">
        <v>1915</v>
      </c>
      <c r="G247" s="37" t="s">
        <v>753</v>
      </c>
      <c r="H247" s="37" t="s">
        <v>1907</v>
      </c>
      <c r="I247" s="46" t="s">
        <v>4303</v>
      </c>
      <c r="J247" s="46" t="s">
        <v>4893</v>
      </c>
      <c r="K247" s="37" t="str">
        <f t="shared" si="3"/>
        <v>119.077751</v>
      </c>
      <c r="L247" s="37" t="s">
        <v>458</v>
      </c>
      <c r="M247" s="37" t="s">
        <v>1910</v>
      </c>
      <c r="N247" s="46" t="s">
        <v>1911</v>
      </c>
      <c r="O247" s="37" t="s">
        <v>1916</v>
      </c>
      <c r="P247" s="46" t="s">
        <v>1917</v>
      </c>
      <c r="Q247" s="37"/>
      <c r="R247" s="37"/>
      <c r="S247" s="37"/>
      <c r="T247" s="37"/>
      <c r="U247" s="37"/>
      <c r="V247" s="37"/>
      <c r="W247" s="37" t="s">
        <v>0</v>
      </c>
      <c r="X247" s="37">
        <v>1</v>
      </c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 t="s">
        <v>0</v>
      </c>
      <c r="AL247" s="37">
        <v>1</v>
      </c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 t="s">
        <v>0</v>
      </c>
      <c r="BB247" s="37">
        <v>1</v>
      </c>
      <c r="BC247" s="37"/>
      <c r="BD247" s="37"/>
      <c r="BE247" s="37"/>
      <c r="BF247" s="37"/>
      <c r="BG247" s="37"/>
      <c r="BH247" s="37"/>
      <c r="BI247" s="37"/>
      <c r="BJ247" s="37"/>
    </row>
    <row r="248" spans="1:62" x14ac:dyDescent="0.25">
      <c r="A248" s="37">
        <v>244</v>
      </c>
      <c r="B248" s="37" t="s">
        <v>1877</v>
      </c>
      <c r="C248" s="37" t="s">
        <v>1918</v>
      </c>
      <c r="D248" s="37">
        <v>1</v>
      </c>
      <c r="E248" s="37" t="s">
        <v>1045</v>
      </c>
      <c r="F248" s="37" t="s">
        <v>1919</v>
      </c>
      <c r="G248" s="37" t="s">
        <v>753</v>
      </c>
      <c r="H248" s="37" t="s">
        <v>1877</v>
      </c>
      <c r="I248" s="46" t="s">
        <v>4304</v>
      </c>
      <c r="J248" s="46" t="s">
        <v>4894</v>
      </c>
      <c r="K248" s="37" t="str">
        <f t="shared" si="3"/>
        <v>118.896302</v>
      </c>
      <c r="L248" s="37" t="s">
        <v>458</v>
      </c>
      <c r="M248" s="37" t="s">
        <v>1886</v>
      </c>
      <c r="N248" s="46" t="s">
        <v>1887</v>
      </c>
      <c r="O248" s="37" t="s">
        <v>1920</v>
      </c>
      <c r="P248" s="46" t="s">
        <v>1921</v>
      </c>
      <c r="Q248" s="37"/>
      <c r="R248" s="37"/>
      <c r="S248" s="37"/>
      <c r="T248" s="37"/>
      <c r="U248" s="37"/>
      <c r="V248" s="37"/>
      <c r="W248" s="37" t="s">
        <v>0</v>
      </c>
      <c r="X248" s="37">
        <v>1</v>
      </c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 t="s">
        <v>0</v>
      </c>
      <c r="AL248" s="37">
        <v>1</v>
      </c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 t="s">
        <v>0</v>
      </c>
      <c r="BB248" s="37">
        <v>1</v>
      </c>
      <c r="BC248" s="37"/>
      <c r="BD248" s="37"/>
      <c r="BE248" s="37"/>
      <c r="BF248" s="37"/>
      <c r="BG248" s="37"/>
      <c r="BH248" s="37"/>
      <c r="BI248" s="37"/>
      <c r="BJ248" s="37"/>
    </row>
    <row r="249" spans="1:62" x14ac:dyDescent="0.25">
      <c r="A249" s="37">
        <v>245</v>
      </c>
      <c r="B249" s="37" t="s">
        <v>1907</v>
      </c>
      <c r="C249" s="37" t="s">
        <v>1922</v>
      </c>
      <c r="D249" s="37">
        <v>1</v>
      </c>
      <c r="E249" s="37" t="s">
        <v>1045</v>
      </c>
      <c r="F249" s="37" t="s">
        <v>1923</v>
      </c>
      <c r="G249" s="37" t="s">
        <v>753</v>
      </c>
      <c r="H249" s="37" t="s">
        <v>1907</v>
      </c>
      <c r="I249" s="46" t="s">
        <v>4305</v>
      </c>
      <c r="J249" s="46" t="s">
        <v>4895</v>
      </c>
      <c r="K249" s="37" t="str">
        <f t="shared" si="3"/>
        <v>118.992544</v>
      </c>
      <c r="L249" s="37" t="s">
        <v>458</v>
      </c>
      <c r="M249" s="37" t="s">
        <v>1910</v>
      </c>
      <c r="N249" s="46" t="s">
        <v>1911</v>
      </c>
      <c r="O249" s="37" t="s">
        <v>1924</v>
      </c>
      <c r="P249" s="46" t="s">
        <v>1925</v>
      </c>
      <c r="Q249" s="37"/>
      <c r="R249" s="37"/>
      <c r="S249" s="37"/>
      <c r="T249" s="37"/>
      <c r="U249" s="37"/>
      <c r="V249" s="37"/>
      <c r="W249" s="37" t="s">
        <v>0</v>
      </c>
      <c r="X249" s="37">
        <v>1</v>
      </c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 t="s">
        <v>0</v>
      </c>
      <c r="AL249" s="37">
        <v>1</v>
      </c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 t="s">
        <v>0</v>
      </c>
      <c r="BB249" s="37">
        <v>1</v>
      </c>
      <c r="BC249" s="37"/>
      <c r="BD249" s="37"/>
      <c r="BE249" s="37"/>
      <c r="BF249" s="37"/>
      <c r="BG249" s="37"/>
      <c r="BH249" s="37"/>
      <c r="BI249" s="37"/>
      <c r="BJ249" s="37"/>
    </row>
    <row r="250" spans="1:62" x14ac:dyDescent="0.25">
      <c r="A250" s="37">
        <v>246</v>
      </c>
      <c r="B250" s="37" t="s">
        <v>1877</v>
      </c>
      <c r="C250" s="37" t="s">
        <v>1926</v>
      </c>
      <c r="D250" s="37">
        <v>1</v>
      </c>
      <c r="E250" s="37" t="s">
        <v>1037</v>
      </c>
      <c r="F250" s="37" t="s">
        <v>1927</v>
      </c>
      <c r="G250" s="37" t="s">
        <v>753</v>
      </c>
      <c r="H250" s="37" t="s">
        <v>1877</v>
      </c>
      <c r="I250" s="46" t="s">
        <v>4306</v>
      </c>
      <c r="J250" s="46" t="s">
        <v>4896</v>
      </c>
      <c r="K250" s="37" t="str">
        <f t="shared" si="3"/>
        <v>118.975368</v>
      </c>
      <c r="L250" s="37" t="s">
        <v>458</v>
      </c>
      <c r="M250" s="37" t="s">
        <v>1880</v>
      </c>
      <c r="N250" s="46" t="s">
        <v>1881</v>
      </c>
      <c r="O250" s="37" t="s">
        <v>1928</v>
      </c>
      <c r="P250" s="46" t="s">
        <v>1929</v>
      </c>
      <c r="Q250" s="37"/>
      <c r="R250" s="37"/>
      <c r="S250" s="37"/>
      <c r="T250" s="37"/>
      <c r="U250" s="37"/>
      <c r="V250" s="37"/>
      <c r="W250" s="37" t="s">
        <v>0</v>
      </c>
      <c r="X250" s="37">
        <v>1</v>
      </c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 t="s">
        <v>0</v>
      </c>
      <c r="AL250" s="37">
        <v>1</v>
      </c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 t="s">
        <v>0</v>
      </c>
      <c r="BB250" s="37">
        <v>1</v>
      </c>
      <c r="BC250" s="37"/>
      <c r="BD250" s="37"/>
      <c r="BE250" s="37"/>
      <c r="BF250" s="37"/>
      <c r="BG250" s="37"/>
      <c r="BH250" s="37"/>
      <c r="BI250" s="37"/>
      <c r="BJ250" s="37"/>
    </row>
    <row r="251" spans="1:62" x14ac:dyDescent="0.25">
      <c r="A251" s="37">
        <v>247</v>
      </c>
      <c r="B251" s="37" t="s">
        <v>1017</v>
      </c>
      <c r="C251" s="37" t="s">
        <v>1930</v>
      </c>
      <c r="D251" s="37">
        <v>1</v>
      </c>
      <c r="E251" s="37" t="s">
        <v>1037</v>
      </c>
      <c r="F251" s="37" t="s">
        <v>1027</v>
      </c>
      <c r="G251" s="37" t="s">
        <v>532</v>
      </c>
      <c r="H251" s="37" t="s">
        <v>1017</v>
      </c>
      <c r="I251" s="46" t="s">
        <v>4307</v>
      </c>
      <c r="J251" s="46" t="s">
        <v>4897</v>
      </c>
      <c r="K251" s="37" t="str">
        <f t="shared" si="3"/>
        <v>119.407637</v>
      </c>
      <c r="L251" s="37" t="s">
        <v>458</v>
      </c>
      <c r="M251" s="37" t="s">
        <v>1931</v>
      </c>
      <c r="N251" s="46" t="s">
        <v>1932</v>
      </c>
      <c r="O251" s="37" t="s">
        <v>1933</v>
      </c>
      <c r="P251" s="46" t="s">
        <v>1934</v>
      </c>
      <c r="Q251" s="37" t="s">
        <v>0</v>
      </c>
      <c r="R251" s="37">
        <v>1</v>
      </c>
      <c r="S251" s="37" t="s">
        <v>0</v>
      </c>
      <c r="T251" s="37">
        <v>3</v>
      </c>
      <c r="U251" s="37"/>
      <c r="V251" s="37"/>
      <c r="W251" s="37" t="s">
        <v>0</v>
      </c>
      <c r="X251" s="37">
        <v>2</v>
      </c>
      <c r="Y251" s="37" t="s">
        <v>0</v>
      </c>
      <c r="Z251" s="37">
        <v>2</v>
      </c>
      <c r="AA251" s="37" t="s">
        <v>0</v>
      </c>
      <c r="AB251" s="37">
        <v>2</v>
      </c>
      <c r="AC251" s="37" t="s">
        <v>0</v>
      </c>
      <c r="AD251" s="37">
        <v>2</v>
      </c>
      <c r="AE251" s="37" t="s">
        <v>0</v>
      </c>
      <c r="AF251" s="37">
        <v>2</v>
      </c>
      <c r="AG251" s="37" t="s">
        <v>0</v>
      </c>
      <c r="AH251" s="37">
        <v>1</v>
      </c>
      <c r="AI251" s="37" t="s">
        <v>0</v>
      </c>
      <c r="AJ251" s="37">
        <v>1</v>
      </c>
      <c r="AK251" s="37" t="s">
        <v>0</v>
      </c>
      <c r="AL251" s="37">
        <v>3</v>
      </c>
      <c r="AM251" s="37"/>
      <c r="AN251" s="37"/>
      <c r="AO251" s="37"/>
      <c r="AP251" s="37"/>
      <c r="AQ251" s="37"/>
      <c r="AR251" s="37"/>
      <c r="AS251" s="37" t="s">
        <v>0</v>
      </c>
      <c r="AT251" s="37">
        <v>1</v>
      </c>
      <c r="AU251" s="37"/>
      <c r="AV251" s="37"/>
      <c r="AW251" s="37"/>
      <c r="AX251" s="37"/>
      <c r="AY251" s="37"/>
      <c r="AZ251" s="37"/>
      <c r="BA251" s="37" t="s">
        <v>0</v>
      </c>
      <c r="BB251" s="37">
        <v>1</v>
      </c>
      <c r="BC251" s="37"/>
      <c r="BD251" s="37"/>
      <c r="BE251" s="37"/>
      <c r="BF251" s="37"/>
      <c r="BG251" s="37"/>
      <c r="BH251" s="37"/>
      <c r="BI251" s="37" t="s">
        <v>0</v>
      </c>
      <c r="BJ251" s="37">
        <v>1</v>
      </c>
    </row>
    <row r="252" spans="1:62" x14ac:dyDescent="0.25">
      <c r="A252" s="37">
        <v>248</v>
      </c>
      <c r="B252" s="37" t="s">
        <v>1017</v>
      </c>
      <c r="C252" s="37" t="s">
        <v>1930</v>
      </c>
      <c r="D252" s="37">
        <v>2</v>
      </c>
      <c r="E252" s="37" t="s">
        <v>1025</v>
      </c>
      <c r="F252" s="37" t="s">
        <v>1027</v>
      </c>
      <c r="G252" s="37" t="s">
        <v>532</v>
      </c>
      <c r="H252" s="37" t="s">
        <v>1017</v>
      </c>
      <c r="I252" s="46" t="s">
        <v>4307</v>
      </c>
      <c r="J252" s="46" t="s">
        <v>4897</v>
      </c>
      <c r="K252" s="37" t="str">
        <f t="shared" si="3"/>
        <v>119.407637</v>
      </c>
      <c r="L252" s="37" t="s">
        <v>458</v>
      </c>
      <c r="M252" s="37" t="s">
        <v>1931</v>
      </c>
      <c r="N252" s="46" t="s">
        <v>1932</v>
      </c>
      <c r="O252" s="37" t="s">
        <v>1933</v>
      </c>
      <c r="P252" s="46" t="s">
        <v>1934</v>
      </c>
      <c r="Q252" s="37"/>
      <c r="R252" s="37"/>
      <c r="S252" s="37" t="s">
        <v>0</v>
      </c>
      <c r="T252" s="37">
        <v>4</v>
      </c>
      <c r="U252" s="37" t="s">
        <v>0</v>
      </c>
      <c r="V252" s="37">
        <v>1</v>
      </c>
      <c r="W252" s="37" t="s">
        <v>0</v>
      </c>
      <c r="X252" s="37">
        <v>2</v>
      </c>
      <c r="Y252" s="37" t="s">
        <v>0</v>
      </c>
      <c r="Z252" s="37">
        <v>2</v>
      </c>
      <c r="AA252" s="37" t="s">
        <v>0</v>
      </c>
      <c r="AB252" s="37">
        <v>2</v>
      </c>
      <c r="AC252" s="37" t="s">
        <v>0</v>
      </c>
      <c r="AD252" s="37">
        <v>1</v>
      </c>
      <c r="AE252" s="37" t="s">
        <v>0</v>
      </c>
      <c r="AF252" s="37">
        <v>1</v>
      </c>
      <c r="AG252" s="37" t="s">
        <v>0</v>
      </c>
      <c r="AH252" s="37">
        <v>1</v>
      </c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 t="s">
        <v>0</v>
      </c>
      <c r="AT252" s="37">
        <v>1</v>
      </c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 t="s">
        <v>0</v>
      </c>
      <c r="BJ252" s="37">
        <v>1</v>
      </c>
    </row>
    <row r="253" spans="1:62" x14ac:dyDescent="0.25">
      <c r="A253" s="37">
        <v>249</v>
      </c>
      <c r="B253" s="37" t="s">
        <v>1017</v>
      </c>
      <c r="C253" s="37" t="s">
        <v>1935</v>
      </c>
      <c r="D253" s="37">
        <v>1</v>
      </c>
      <c r="E253" s="37" t="s">
        <v>1037</v>
      </c>
      <c r="F253" s="37" t="s">
        <v>1936</v>
      </c>
      <c r="G253" s="37" t="s">
        <v>532</v>
      </c>
      <c r="H253" s="37" t="s">
        <v>1017</v>
      </c>
      <c r="I253" s="46" t="s">
        <v>4308</v>
      </c>
      <c r="J253" s="46" t="s">
        <v>4898</v>
      </c>
      <c r="K253" s="37" t="str">
        <f t="shared" si="3"/>
        <v>119.412493</v>
      </c>
      <c r="L253" s="37" t="s">
        <v>458</v>
      </c>
      <c r="M253" s="37" t="s">
        <v>1937</v>
      </c>
      <c r="N253" s="46" t="s">
        <v>1938</v>
      </c>
      <c r="O253" s="37" t="s">
        <v>1939</v>
      </c>
      <c r="P253" s="46" t="s">
        <v>1940</v>
      </c>
      <c r="Q253" s="37"/>
      <c r="R253" s="37"/>
      <c r="S253" s="37" t="s">
        <v>0</v>
      </c>
      <c r="T253" s="37">
        <v>3</v>
      </c>
      <c r="U253" s="37"/>
      <c r="V253" s="37"/>
      <c r="W253" s="37" t="s">
        <v>0</v>
      </c>
      <c r="X253" s="37">
        <v>1</v>
      </c>
      <c r="Y253" s="37" t="s">
        <v>0</v>
      </c>
      <c r="Z253" s="37">
        <v>1</v>
      </c>
      <c r="AA253" s="37"/>
      <c r="AB253" s="37"/>
      <c r="AC253" s="37" t="s">
        <v>0</v>
      </c>
      <c r="AD253" s="37">
        <v>1</v>
      </c>
      <c r="AE253" s="37" t="s">
        <v>0</v>
      </c>
      <c r="AF253" s="37">
        <v>1</v>
      </c>
      <c r="AG253" s="37"/>
      <c r="AH253" s="37"/>
      <c r="AI253" s="37" t="s">
        <v>0</v>
      </c>
      <c r="AJ253" s="37">
        <v>1</v>
      </c>
      <c r="AK253" s="37" t="s">
        <v>0</v>
      </c>
      <c r="AL253" s="37">
        <v>1</v>
      </c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 t="s">
        <v>0</v>
      </c>
      <c r="BB253" s="37">
        <v>1</v>
      </c>
      <c r="BC253" s="37"/>
      <c r="BD253" s="37"/>
      <c r="BE253" s="37"/>
      <c r="BF253" s="37"/>
      <c r="BG253" s="37"/>
      <c r="BH253" s="37"/>
      <c r="BI253" s="37"/>
      <c r="BJ253" s="37"/>
    </row>
    <row r="254" spans="1:62" x14ac:dyDescent="0.25">
      <c r="A254" s="37">
        <v>250</v>
      </c>
      <c r="B254" s="37" t="s">
        <v>1017</v>
      </c>
      <c r="C254" s="37" t="s">
        <v>1935</v>
      </c>
      <c r="D254" s="37">
        <v>2</v>
      </c>
      <c r="E254" s="37" t="s">
        <v>1025</v>
      </c>
      <c r="F254" s="37" t="s">
        <v>1936</v>
      </c>
      <c r="G254" s="37" t="s">
        <v>532</v>
      </c>
      <c r="H254" s="37" t="s">
        <v>1017</v>
      </c>
      <c r="I254" s="46" t="s">
        <v>4308</v>
      </c>
      <c r="J254" s="46" t="s">
        <v>4898</v>
      </c>
      <c r="K254" s="37" t="str">
        <f t="shared" si="3"/>
        <v>119.412493</v>
      </c>
      <c r="L254" s="37" t="s">
        <v>458</v>
      </c>
      <c r="M254" s="37" t="s">
        <v>1937</v>
      </c>
      <c r="N254" s="46" t="s">
        <v>1938</v>
      </c>
      <c r="O254" s="37" t="s">
        <v>1939</v>
      </c>
      <c r="P254" s="46" t="s">
        <v>1940</v>
      </c>
      <c r="Q254" s="37"/>
      <c r="R254" s="37"/>
      <c r="S254" s="37" t="s">
        <v>0</v>
      </c>
      <c r="T254" s="37">
        <v>3</v>
      </c>
      <c r="U254" s="37"/>
      <c r="V254" s="37"/>
      <c r="W254" s="37" t="s">
        <v>0</v>
      </c>
      <c r="X254" s="37">
        <v>1</v>
      </c>
      <c r="Y254" s="37" t="s">
        <v>0</v>
      </c>
      <c r="Z254" s="37">
        <v>1</v>
      </c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 t="s">
        <v>0</v>
      </c>
      <c r="BJ254" s="37">
        <v>1</v>
      </c>
    </row>
    <row r="255" spans="1:62" x14ac:dyDescent="0.25">
      <c r="A255" s="37">
        <v>251</v>
      </c>
      <c r="B255" s="37" t="s">
        <v>1017</v>
      </c>
      <c r="C255" s="37" t="s">
        <v>1935</v>
      </c>
      <c r="D255" s="37">
        <v>3</v>
      </c>
      <c r="E255" s="37" t="s">
        <v>1025</v>
      </c>
      <c r="F255" s="37" t="s">
        <v>1936</v>
      </c>
      <c r="G255" s="37" t="s">
        <v>532</v>
      </c>
      <c r="H255" s="37" t="s">
        <v>1017</v>
      </c>
      <c r="I255" s="46" t="s">
        <v>4308</v>
      </c>
      <c r="J255" s="46" t="s">
        <v>4898</v>
      </c>
      <c r="K255" s="37" t="str">
        <f t="shared" si="3"/>
        <v>119.412493</v>
      </c>
      <c r="L255" s="37" t="s">
        <v>458</v>
      </c>
      <c r="M255" s="37" t="s">
        <v>1937</v>
      </c>
      <c r="N255" s="46" t="s">
        <v>1938</v>
      </c>
      <c r="O255" s="37" t="s">
        <v>1939</v>
      </c>
      <c r="P255" s="46" t="s">
        <v>1940</v>
      </c>
      <c r="Q255" s="37"/>
      <c r="R255" s="37"/>
      <c r="S255" s="37"/>
      <c r="T255" s="37"/>
      <c r="U255" s="37"/>
      <c r="V255" s="37"/>
      <c r="W255" s="37" t="s">
        <v>0</v>
      </c>
      <c r="X255" s="37">
        <v>1</v>
      </c>
      <c r="Y255" s="37" t="s">
        <v>0</v>
      </c>
      <c r="Z255" s="37">
        <v>1</v>
      </c>
      <c r="AA255" s="37"/>
      <c r="AB255" s="37"/>
      <c r="AC255" s="37"/>
      <c r="AD255" s="37"/>
      <c r="AE255" s="37" t="s">
        <v>0</v>
      </c>
      <c r="AF255" s="37">
        <v>1</v>
      </c>
      <c r="AG255" s="37" t="s">
        <v>0</v>
      </c>
      <c r="AH255" s="37">
        <v>1</v>
      </c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 t="s">
        <v>0</v>
      </c>
      <c r="AT255" s="37">
        <v>1</v>
      </c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</row>
    <row r="256" spans="1:62" x14ac:dyDescent="0.25">
      <c r="A256" s="37">
        <v>252</v>
      </c>
      <c r="B256" s="37" t="s">
        <v>1017</v>
      </c>
      <c r="C256" s="37" t="s">
        <v>1941</v>
      </c>
      <c r="D256" s="37">
        <v>1</v>
      </c>
      <c r="E256" s="37" t="s">
        <v>1037</v>
      </c>
      <c r="F256" s="37" t="s">
        <v>1942</v>
      </c>
      <c r="G256" s="37" t="s">
        <v>532</v>
      </c>
      <c r="H256" s="37" t="s">
        <v>1017</v>
      </c>
      <c r="I256" s="46" t="s">
        <v>4309</v>
      </c>
      <c r="J256" s="46" t="s">
        <v>4899</v>
      </c>
      <c r="K256" s="37" t="str">
        <f t="shared" si="3"/>
        <v>119.417358</v>
      </c>
      <c r="L256" s="37" t="s">
        <v>458</v>
      </c>
      <c r="M256" s="37" t="s">
        <v>1943</v>
      </c>
      <c r="N256" s="46" t="s">
        <v>1944</v>
      </c>
      <c r="O256" s="37" t="s">
        <v>1945</v>
      </c>
      <c r="P256" s="46" t="s">
        <v>1946</v>
      </c>
      <c r="Q256" s="37"/>
      <c r="R256" s="37"/>
      <c r="S256" s="37" t="s">
        <v>0</v>
      </c>
      <c r="T256" s="37">
        <v>1</v>
      </c>
      <c r="U256" s="37"/>
      <c r="V256" s="37"/>
      <c r="W256" s="37" t="s">
        <v>0</v>
      </c>
      <c r="X256" s="37">
        <v>1</v>
      </c>
      <c r="Y256" s="37" t="s">
        <v>0</v>
      </c>
      <c r="Z256" s="37">
        <v>1</v>
      </c>
      <c r="AA256" s="37"/>
      <c r="AB256" s="37"/>
      <c r="AC256" s="37" t="s">
        <v>0</v>
      </c>
      <c r="AD256" s="37">
        <v>1</v>
      </c>
      <c r="AE256" s="37" t="s">
        <v>0</v>
      </c>
      <c r="AF256" s="37">
        <v>1</v>
      </c>
      <c r="AG256" s="37"/>
      <c r="AH256" s="37"/>
      <c r="AI256" s="37"/>
      <c r="AJ256" s="37"/>
      <c r="AK256" s="37" t="s">
        <v>0</v>
      </c>
      <c r="AL256" s="37">
        <v>1</v>
      </c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 t="s">
        <v>0</v>
      </c>
      <c r="BB256" s="37">
        <v>1</v>
      </c>
      <c r="BC256" s="37"/>
      <c r="BD256" s="37"/>
      <c r="BE256" s="37"/>
      <c r="BF256" s="37"/>
      <c r="BG256" s="37"/>
      <c r="BH256" s="37"/>
      <c r="BI256" s="37"/>
      <c r="BJ256" s="37"/>
    </row>
    <row r="257" spans="1:62" x14ac:dyDescent="0.25">
      <c r="A257" s="37">
        <v>253</v>
      </c>
      <c r="B257" s="37" t="s">
        <v>1017</v>
      </c>
      <c r="C257" s="37" t="s">
        <v>1941</v>
      </c>
      <c r="D257" s="37">
        <v>2</v>
      </c>
      <c r="E257" s="37" t="s">
        <v>1025</v>
      </c>
      <c r="F257" s="37" t="s">
        <v>1942</v>
      </c>
      <c r="G257" s="37" t="s">
        <v>532</v>
      </c>
      <c r="H257" s="37" t="s">
        <v>1017</v>
      </c>
      <c r="I257" s="46" t="s">
        <v>4309</v>
      </c>
      <c r="J257" s="46" t="s">
        <v>4899</v>
      </c>
      <c r="K257" s="37" t="str">
        <f t="shared" si="3"/>
        <v>119.417358</v>
      </c>
      <c r="L257" s="37" t="s">
        <v>458</v>
      </c>
      <c r="M257" s="37" t="s">
        <v>1943</v>
      </c>
      <c r="N257" s="46" t="s">
        <v>1944</v>
      </c>
      <c r="O257" s="37" t="s">
        <v>1945</v>
      </c>
      <c r="P257" s="46" t="s">
        <v>1946</v>
      </c>
      <c r="Q257" s="37"/>
      <c r="R257" s="37"/>
      <c r="S257" s="37" t="s">
        <v>0</v>
      </c>
      <c r="T257" s="37">
        <v>2</v>
      </c>
      <c r="U257" s="37"/>
      <c r="V257" s="37"/>
      <c r="W257" s="37" t="s">
        <v>0</v>
      </c>
      <c r="X257" s="37">
        <v>1</v>
      </c>
      <c r="Y257" s="37" t="s">
        <v>0</v>
      </c>
      <c r="Z257" s="37">
        <v>1</v>
      </c>
      <c r="AA257" s="37"/>
      <c r="AB257" s="37"/>
      <c r="AC257" s="37"/>
      <c r="AD257" s="37"/>
      <c r="AE257" s="37"/>
      <c r="AF257" s="37"/>
      <c r="AG257" s="37" t="s">
        <v>0</v>
      </c>
      <c r="AH257" s="37">
        <v>1</v>
      </c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 t="s">
        <v>0</v>
      </c>
      <c r="AT257" s="37">
        <v>1</v>
      </c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</row>
    <row r="258" spans="1:62" x14ac:dyDescent="0.25">
      <c r="A258" s="37">
        <v>254</v>
      </c>
      <c r="B258" s="37" t="s">
        <v>1017</v>
      </c>
      <c r="C258" s="37" t="s">
        <v>1941</v>
      </c>
      <c r="D258" s="37">
        <v>3</v>
      </c>
      <c r="E258" s="37" t="s">
        <v>1025</v>
      </c>
      <c r="F258" s="37" t="s">
        <v>1942</v>
      </c>
      <c r="G258" s="37" t="s">
        <v>532</v>
      </c>
      <c r="H258" s="37" t="s">
        <v>1017</v>
      </c>
      <c r="I258" s="46" t="s">
        <v>4309</v>
      </c>
      <c r="J258" s="46" t="s">
        <v>4899</v>
      </c>
      <c r="K258" s="37" t="str">
        <f t="shared" si="3"/>
        <v>119.417358</v>
      </c>
      <c r="L258" s="37" t="s">
        <v>458</v>
      </c>
      <c r="M258" s="37" t="s">
        <v>1943</v>
      </c>
      <c r="N258" s="46" t="s">
        <v>1944</v>
      </c>
      <c r="O258" s="37" t="s">
        <v>1945</v>
      </c>
      <c r="P258" s="46" t="s">
        <v>1946</v>
      </c>
      <c r="Q258" s="37"/>
      <c r="R258" s="37"/>
      <c r="S258" s="37"/>
      <c r="T258" s="37"/>
      <c r="U258" s="37"/>
      <c r="V258" s="37"/>
      <c r="W258" s="37"/>
      <c r="X258" s="37"/>
      <c r="Y258" s="37" t="s">
        <v>0</v>
      </c>
      <c r="Z258" s="37">
        <v>1</v>
      </c>
      <c r="AA258" s="37"/>
      <c r="AB258" s="37"/>
      <c r="AC258" s="37"/>
      <c r="AD258" s="37"/>
      <c r="AE258" s="37" t="s">
        <v>0</v>
      </c>
      <c r="AF258" s="37">
        <v>2</v>
      </c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 t="s">
        <v>0</v>
      </c>
      <c r="BJ258" s="37">
        <v>1</v>
      </c>
    </row>
    <row r="259" spans="1:62" x14ac:dyDescent="0.25">
      <c r="A259" s="37">
        <v>255</v>
      </c>
      <c r="B259" s="37" t="s">
        <v>1017</v>
      </c>
      <c r="C259" s="37" t="s">
        <v>1947</v>
      </c>
      <c r="D259" s="37">
        <v>1</v>
      </c>
      <c r="E259" s="37" t="s">
        <v>1045</v>
      </c>
      <c r="F259" s="37" t="s">
        <v>1948</v>
      </c>
      <c r="G259" s="37" t="s">
        <v>532</v>
      </c>
      <c r="H259" s="37" t="s">
        <v>1017</v>
      </c>
      <c r="I259" s="46" t="s">
        <v>4310</v>
      </c>
      <c r="J259" s="46" t="s">
        <v>4900</v>
      </c>
      <c r="K259" s="37" t="str">
        <f t="shared" si="3"/>
        <v>119.414812</v>
      </c>
      <c r="L259" s="37" t="s">
        <v>458</v>
      </c>
      <c r="M259" s="37" t="s">
        <v>1949</v>
      </c>
      <c r="N259" s="46" t="s">
        <v>1950</v>
      </c>
      <c r="O259" s="37" t="s">
        <v>1951</v>
      </c>
      <c r="P259" s="46" t="s">
        <v>1952</v>
      </c>
      <c r="Q259" s="37"/>
      <c r="R259" s="37"/>
      <c r="S259" s="37" t="s">
        <v>0</v>
      </c>
      <c r="T259" s="37">
        <v>2</v>
      </c>
      <c r="U259" s="37"/>
      <c r="V259" s="37"/>
      <c r="W259" s="37" t="s">
        <v>0</v>
      </c>
      <c r="X259" s="37">
        <v>2</v>
      </c>
      <c r="Y259" s="37"/>
      <c r="Z259" s="37"/>
      <c r="AA259" s="37"/>
      <c r="AB259" s="37"/>
      <c r="AC259" s="37" t="s">
        <v>0</v>
      </c>
      <c r="AD259" s="37">
        <v>1</v>
      </c>
      <c r="AE259" s="37" t="s">
        <v>0</v>
      </c>
      <c r="AF259" s="37">
        <v>2</v>
      </c>
      <c r="AG259" s="37" t="s">
        <v>0</v>
      </c>
      <c r="AH259" s="37">
        <v>1</v>
      </c>
      <c r="AI259" s="37"/>
      <c r="AJ259" s="37"/>
      <c r="AK259" s="37" t="s">
        <v>0</v>
      </c>
      <c r="AL259" s="37">
        <v>1</v>
      </c>
      <c r="AM259" s="37"/>
      <c r="AN259" s="37"/>
      <c r="AO259" s="37"/>
      <c r="AP259" s="37"/>
      <c r="AQ259" s="37"/>
      <c r="AR259" s="37"/>
      <c r="AS259" s="37" t="s">
        <v>0</v>
      </c>
      <c r="AT259" s="37">
        <v>1</v>
      </c>
      <c r="AU259" s="37"/>
      <c r="AV259" s="37"/>
      <c r="AW259" s="37"/>
      <c r="AX259" s="37"/>
      <c r="AY259" s="37"/>
      <c r="AZ259" s="37"/>
      <c r="BA259" s="37" t="s">
        <v>0</v>
      </c>
      <c r="BB259" s="37">
        <v>1</v>
      </c>
      <c r="BC259" s="37"/>
      <c r="BD259" s="37"/>
      <c r="BE259" s="37"/>
      <c r="BF259" s="37"/>
      <c r="BG259" s="37"/>
      <c r="BH259" s="37"/>
      <c r="BI259" s="37" t="s">
        <v>0</v>
      </c>
      <c r="BJ259" s="37">
        <v>1</v>
      </c>
    </row>
    <row r="260" spans="1:62" x14ac:dyDescent="0.25">
      <c r="A260" s="37">
        <v>256</v>
      </c>
      <c r="B260" s="37" t="s">
        <v>1017</v>
      </c>
      <c r="C260" s="37" t="s">
        <v>1953</v>
      </c>
      <c r="D260" s="37">
        <v>1</v>
      </c>
      <c r="E260" s="37" t="s">
        <v>1045</v>
      </c>
      <c r="F260" s="37" t="s">
        <v>1954</v>
      </c>
      <c r="G260" s="37" t="s">
        <v>532</v>
      </c>
      <c r="H260" s="37" t="s">
        <v>1017</v>
      </c>
      <c r="I260" s="46" t="s">
        <v>4311</v>
      </c>
      <c r="J260" s="46" t="s">
        <v>4901</v>
      </c>
      <c r="K260" s="37" t="str">
        <f t="shared" si="3"/>
        <v>119.407549</v>
      </c>
      <c r="L260" s="37" t="s">
        <v>458</v>
      </c>
      <c r="M260" s="37" t="s">
        <v>1955</v>
      </c>
      <c r="N260" s="46" t="s">
        <v>1956</v>
      </c>
      <c r="O260" s="37" t="s">
        <v>1957</v>
      </c>
      <c r="P260" s="46" t="s">
        <v>1958</v>
      </c>
      <c r="Q260" s="37" t="s">
        <v>0</v>
      </c>
      <c r="R260" s="37">
        <v>1</v>
      </c>
      <c r="S260" s="37" t="s">
        <v>0</v>
      </c>
      <c r="T260" s="37">
        <v>2</v>
      </c>
      <c r="U260" s="37"/>
      <c r="V260" s="37"/>
      <c r="W260" s="37" t="s">
        <v>0</v>
      </c>
      <c r="X260" s="37">
        <v>2</v>
      </c>
      <c r="Y260" s="37"/>
      <c r="Z260" s="37"/>
      <c r="AA260" s="37"/>
      <c r="AB260" s="37"/>
      <c r="AC260" s="37" t="s">
        <v>0</v>
      </c>
      <c r="AD260" s="37">
        <v>2</v>
      </c>
      <c r="AE260" s="37" t="s">
        <v>0</v>
      </c>
      <c r="AF260" s="37">
        <v>1</v>
      </c>
      <c r="AG260" s="37" t="s">
        <v>0</v>
      </c>
      <c r="AH260" s="37">
        <v>1</v>
      </c>
      <c r="AI260" s="37"/>
      <c r="AJ260" s="37"/>
      <c r="AK260" s="37" t="s">
        <v>0</v>
      </c>
      <c r="AL260" s="37">
        <v>1</v>
      </c>
      <c r="AM260" s="37"/>
      <c r="AN260" s="37"/>
      <c r="AO260" s="37"/>
      <c r="AP260" s="37"/>
      <c r="AQ260" s="37"/>
      <c r="AR260" s="37"/>
      <c r="AS260" s="37" t="s">
        <v>0</v>
      </c>
      <c r="AT260" s="37">
        <v>1</v>
      </c>
      <c r="AU260" s="37"/>
      <c r="AV260" s="37"/>
      <c r="AW260" s="37"/>
      <c r="AX260" s="37"/>
      <c r="AY260" s="37"/>
      <c r="AZ260" s="37"/>
      <c r="BA260" s="37" t="s">
        <v>0</v>
      </c>
      <c r="BB260" s="37">
        <v>2</v>
      </c>
      <c r="BC260" s="37"/>
      <c r="BD260" s="37"/>
      <c r="BE260" s="37"/>
      <c r="BF260" s="37"/>
      <c r="BG260" s="37"/>
      <c r="BH260" s="37"/>
      <c r="BI260" s="37" t="s">
        <v>0</v>
      </c>
      <c r="BJ260" s="37">
        <v>1</v>
      </c>
    </row>
    <row r="261" spans="1:62" x14ac:dyDescent="0.25">
      <c r="A261" s="37">
        <v>257</v>
      </c>
      <c r="B261" s="37" t="s">
        <v>1017</v>
      </c>
      <c r="C261" s="37" t="s">
        <v>1959</v>
      </c>
      <c r="D261" s="37">
        <v>1</v>
      </c>
      <c r="E261" s="37" t="s">
        <v>1037</v>
      </c>
      <c r="F261" s="37" t="s">
        <v>1960</v>
      </c>
      <c r="G261" s="37" t="s">
        <v>532</v>
      </c>
      <c r="H261" s="37" t="s">
        <v>1017</v>
      </c>
      <c r="I261" s="46" t="s">
        <v>4312</v>
      </c>
      <c r="J261" s="46" t="s">
        <v>4902</v>
      </c>
      <c r="K261" s="37" t="str">
        <f t="shared" si="3"/>
        <v>119.42048</v>
      </c>
      <c r="L261" s="37" t="s">
        <v>458</v>
      </c>
      <c r="M261" s="37" t="s">
        <v>1961</v>
      </c>
      <c r="N261" s="46" t="s">
        <v>1962</v>
      </c>
      <c r="O261" s="37" t="s">
        <v>1963</v>
      </c>
      <c r="P261" s="46" t="s">
        <v>1964</v>
      </c>
      <c r="Q261" s="37"/>
      <c r="R261" s="37"/>
      <c r="S261" s="37" t="s">
        <v>0</v>
      </c>
      <c r="T261" s="37">
        <v>1</v>
      </c>
      <c r="U261" s="37"/>
      <c r="V261" s="37"/>
      <c r="W261" s="37" t="s">
        <v>0</v>
      </c>
      <c r="X261" s="37">
        <v>1</v>
      </c>
      <c r="Y261" s="37" t="s">
        <v>0</v>
      </c>
      <c r="Z261" s="37">
        <v>1</v>
      </c>
      <c r="AA261" s="37"/>
      <c r="AB261" s="37"/>
      <c r="AC261" s="37" t="s">
        <v>0</v>
      </c>
      <c r="AD261" s="37">
        <v>1</v>
      </c>
      <c r="AE261" s="37" t="s">
        <v>0</v>
      </c>
      <c r="AF261" s="37">
        <v>1</v>
      </c>
      <c r="AG261" s="37" t="s">
        <v>0</v>
      </c>
      <c r="AH261" s="37">
        <v>1</v>
      </c>
      <c r="AI261" s="37"/>
      <c r="AJ261" s="37"/>
      <c r="AK261" s="37" t="s">
        <v>0</v>
      </c>
      <c r="AL261" s="37">
        <v>1</v>
      </c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 t="s">
        <v>0</v>
      </c>
      <c r="BB261" s="37">
        <v>1</v>
      </c>
      <c r="BC261" s="37"/>
      <c r="BD261" s="37"/>
      <c r="BE261" s="37"/>
      <c r="BF261" s="37"/>
      <c r="BG261" s="37"/>
      <c r="BH261" s="37"/>
      <c r="BI261" s="37"/>
      <c r="BJ261" s="37"/>
    </row>
    <row r="262" spans="1:62" x14ac:dyDescent="0.25">
      <c r="A262" s="37">
        <v>258</v>
      </c>
      <c r="B262" s="37" t="s">
        <v>1017</v>
      </c>
      <c r="C262" s="37" t="s">
        <v>1959</v>
      </c>
      <c r="D262" s="37">
        <v>2</v>
      </c>
      <c r="E262" s="37" t="s">
        <v>1025</v>
      </c>
      <c r="F262" s="37" t="s">
        <v>1960</v>
      </c>
      <c r="G262" s="37" t="s">
        <v>532</v>
      </c>
      <c r="H262" s="37" t="s">
        <v>1017</v>
      </c>
      <c r="I262" s="46" t="s">
        <v>4312</v>
      </c>
      <c r="J262" s="46" t="s">
        <v>4902</v>
      </c>
      <c r="K262" s="37" t="str">
        <f t="shared" ref="K262:K325" si="4">CONCATENATE("",J262)</f>
        <v>119.42048</v>
      </c>
      <c r="L262" s="37" t="s">
        <v>458</v>
      </c>
      <c r="M262" s="37" t="s">
        <v>1961</v>
      </c>
      <c r="N262" s="46" t="s">
        <v>1962</v>
      </c>
      <c r="O262" s="37" t="s">
        <v>1963</v>
      </c>
      <c r="P262" s="46" t="s">
        <v>1964</v>
      </c>
      <c r="Q262" s="37"/>
      <c r="R262" s="37"/>
      <c r="S262" s="37" t="s">
        <v>0</v>
      </c>
      <c r="T262" s="37">
        <v>2</v>
      </c>
      <c r="U262" s="37"/>
      <c r="V262" s="37"/>
      <c r="W262" s="37" t="s">
        <v>0</v>
      </c>
      <c r="X262" s="37">
        <v>1</v>
      </c>
      <c r="Y262" s="37" t="s">
        <v>0</v>
      </c>
      <c r="Z262" s="37">
        <v>1</v>
      </c>
      <c r="AA262" s="37"/>
      <c r="AB262" s="37"/>
      <c r="AC262" s="37" t="s">
        <v>0</v>
      </c>
      <c r="AD262" s="37">
        <v>1</v>
      </c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 t="s">
        <v>0</v>
      </c>
      <c r="BJ262" s="37">
        <v>1</v>
      </c>
    </row>
    <row r="263" spans="1:62" x14ac:dyDescent="0.25">
      <c r="A263" s="37">
        <v>259</v>
      </c>
      <c r="B263" s="37" t="s">
        <v>1017</v>
      </c>
      <c r="C263" s="37" t="s">
        <v>1959</v>
      </c>
      <c r="D263" s="37">
        <v>3</v>
      </c>
      <c r="E263" s="37" t="s">
        <v>1025</v>
      </c>
      <c r="F263" s="37" t="s">
        <v>1960</v>
      </c>
      <c r="G263" s="37" t="s">
        <v>532</v>
      </c>
      <c r="H263" s="37" t="s">
        <v>1017</v>
      </c>
      <c r="I263" s="46" t="s">
        <v>4312</v>
      </c>
      <c r="J263" s="46" t="s">
        <v>4902</v>
      </c>
      <c r="K263" s="37" t="str">
        <f t="shared" si="4"/>
        <v>119.42048</v>
      </c>
      <c r="L263" s="37" t="s">
        <v>458</v>
      </c>
      <c r="M263" s="37" t="s">
        <v>1961</v>
      </c>
      <c r="N263" s="46" t="s">
        <v>1962</v>
      </c>
      <c r="O263" s="37" t="s">
        <v>1963</v>
      </c>
      <c r="P263" s="46" t="s">
        <v>1964</v>
      </c>
      <c r="Q263" s="37"/>
      <c r="R263" s="37"/>
      <c r="S263" s="37"/>
      <c r="T263" s="37"/>
      <c r="U263" s="37"/>
      <c r="V263" s="37"/>
      <c r="W263" s="37"/>
      <c r="X263" s="37"/>
      <c r="Y263" s="37" t="s">
        <v>0</v>
      </c>
      <c r="Z263" s="37">
        <v>1</v>
      </c>
      <c r="AA263" s="37"/>
      <c r="AB263" s="37"/>
      <c r="AC263" s="37"/>
      <c r="AD263" s="37"/>
      <c r="AE263" s="37" t="s">
        <v>0</v>
      </c>
      <c r="AF263" s="37">
        <v>1</v>
      </c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 t="s">
        <v>0</v>
      </c>
      <c r="AT263" s="37">
        <v>1</v>
      </c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</row>
    <row r="264" spans="1:62" x14ac:dyDescent="0.25">
      <c r="A264" s="37">
        <v>260</v>
      </c>
      <c r="B264" s="37" t="s">
        <v>1017</v>
      </c>
      <c r="C264" s="37" t="s">
        <v>1965</v>
      </c>
      <c r="D264" s="37">
        <v>1</v>
      </c>
      <c r="E264" s="37" t="s">
        <v>1045</v>
      </c>
      <c r="F264" s="37" t="s">
        <v>1966</v>
      </c>
      <c r="G264" s="37" t="s">
        <v>532</v>
      </c>
      <c r="H264" s="37" t="s">
        <v>1017</v>
      </c>
      <c r="I264" s="46" t="s">
        <v>4313</v>
      </c>
      <c r="J264" s="46" t="s">
        <v>4903</v>
      </c>
      <c r="K264" s="37" t="str">
        <f t="shared" si="4"/>
        <v>119.439293</v>
      </c>
      <c r="L264" s="37" t="s">
        <v>458</v>
      </c>
      <c r="M264" s="37" t="s">
        <v>1967</v>
      </c>
      <c r="N264" s="46" t="s">
        <v>1968</v>
      </c>
      <c r="O264" s="37" t="s">
        <v>1969</v>
      </c>
      <c r="P264" s="46" t="s">
        <v>1970</v>
      </c>
      <c r="Q264" s="37"/>
      <c r="R264" s="37"/>
      <c r="S264" s="37" t="s">
        <v>0</v>
      </c>
      <c r="T264" s="37">
        <v>1</v>
      </c>
      <c r="U264" s="37"/>
      <c r="V264" s="37"/>
      <c r="W264" s="37" t="s">
        <v>0</v>
      </c>
      <c r="X264" s="37">
        <v>1</v>
      </c>
      <c r="Y264" s="37"/>
      <c r="Z264" s="37"/>
      <c r="AA264" s="37"/>
      <c r="AB264" s="37"/>
      <c r="AC264" s="37" t="s">
        <v>0</v>
      </c>
      <c r="AD264" s="37">
        <v>1</v>
      </c>
      <c r="AE264" s="37" t="s">
        <v>0</v>
      </c>
      <c r="AF264" s="37">
        <v>1</v>
      </c>
      <c r="AG264" s="37"/>
      <c r="AH264" s="37"/>
      <c r="AI264" s="37" t="s">
        <v>0</v>
      </c>
      <c r="AJ264" s="37">
        <v>1</v>
      </c>
      <c r="AK264" s="37" t="s">
        <v>0</v>
      </c>
      <c r="AL264" s="37">
        <v>1</v>
      </c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 t="s">
        <v>0</v>
      </c>
      <c r="BB264" s="37">
        <v>1</v>
      </c>
      <c r="BC264" s="37"/>
      <c r="BD264" s="37"/>
      <c r="BE264" s="37"/>
      <c r="BF264" s="37"/>
      <c r="BG264" s="37"/>
      <c r="BH264" s="37"/>
      <c r="BI264" s="37"/>
      <c r="BJ264" s="37"/>
    </row>
    <row r="265" spans="1:62" x14ac:dyDescent="0.25">
      <c r="A265" s="37">
        <v>261</v>
      </c>
      <c r="B265" s="37" t="s">
        <v>1017</v>
      </c>
      <c r="C265" s="37" t="s">
        <v>1971</v>
      </c>
      <c r="D265" s="37">
        <v>1</v>
      </c>
      <c r="E265" s="37" t="s">
        <v>1045</v>
      </c>
      <c r="F265" s="37" t="s">
        <v>1972</v>
      </c>
      <c r="G265" s="37" t="s">
        <v>532</v>
      </c>
      <c r="H265" s="37" t="s">
        <v>1017</v>
      </c>
      <c r="I265" s="46" t="s">
        <v>4314</v>
      </c>
      <c r="J265" s="46" t="s">
        <v>4904</v>
      </c>
      <c r="K265" s="37" t="str">
        <f t="shared" si="4"/>
        <v>119.411893</v>
      </c>
      <c r="L265" s="37" t="s">
        <v>458</v>
      </c>
      <c r="M265" s="37" t="s">
        <v>1973</v>
      </c>
      <c r="N265" s="46" t="s">
        <v>1974</v>
      </c>
      <c r="O265" s="37" t="s">
        <v>1975</v>
      </c>
      <c r="P265" s="46" t="s">
        <v>1976</v>
      </c>
      <c r="Q265" s="37"/>
      <c r="R265" s="37"/>
      <c r="S265" s="37" t="s">
        <v>0</v>
      </c>
      <c r="T265" s="37">
        <v>1</v>
      </c>
      <c r="U265" s="37"/>
      <c r="V265" s="37"/>
      <c r="W265" s="37" t="s">
        <v>0</v>
      </c>
      <c r="X265" s="37">
        <v>1</v>
      </c>
      <c r="Y265" s="37"/>
      <c r="Z265" s="37"/>
      <c r="AA265" s="37"/>
      <c r="AB265" s="37"/>
      <c r="AC265" s="37" t="s">
        <v>0</v>
      </c>
      <c r="AD265" s="37">
        <v>1</v>
      </c>
      <c r="AE265" s="37" t="s">
        <v>0</v>
      </c>
      <c r="AF265" s="37">
        <v>1</v>
      </c>
      <c r="AG265" s="37"/>
      <c r="AH265" s="37"/>
      <c r="AI265" s="37" t="s">
        <v>0</v>
      </c>
      <c r="AJ265" s="37">
        <v>1</v>
      </c>
      <c r="AK265" s="37" t="s">
        <v>0</v>
      </c>
      <c r="AL265" s="37">
        <v>1</v>
      </c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 t="s">
        <v>0</v>
      </c>
      <c r="BB265" s="37">
        <v>1</v>
      </c>
      <c r="BC265" s="37"/>
      <c r="BD265" s="37"/>
      <c r="BE265" s="37"/>
      <c r="BF265" s="37"/>
      <c r="BG265" s="37"/>
      <c r="BH265" s="37"/>
      <c r="BI265" s="37"/>
      <c r="BJ265" s="37"/>
    </row>
    <row r="266" spans="1:62" x14ac:dyDescent="0.25">
      <c r="A266" s="37">
        <v>262</v>
      </c>
      <c r="B266" s="37" t="s">
        <v>1017</v>
      </c>
      <c r="C266" s="37" t="s">
        <v>1977</v>
      </c>
      <c r="D266" s="37">
        <v>1</v>
      </c>
      <c r="E266" s="37" t="s">
        <v>1058</v>
      </c>
      <c r="F266" s="37" t="s">
        <v>1978</v>
      </c>
      <c r="G266" s="37" t="s">
        <v>532</v>
      </c>
      <c r="H266" s="37" t="s">
        <v>1017</v>
      </c>
      <c r="I266" s="46" t="s">
        <v>4315</v>
      </c>
      <c r="J266" s="46" t="s">
        <v>4905</v>
      </c>
      <c r="K266" s="37" t="str">
        <f t="shared" si="4"/>
        <v>119.513792</v>
      </c>
      <c r="L266" s="37" t="s">
        <v>458</v>
      </c>
      <c r="M266" s="37" t="s">
        <v>1931</v>
      </c>
      <c r="N266" s="46" t="s">
        <v>1932</v>
      </c>
      <c r="O266" s="37" t="s">
        <v>1933</v>
      </c>
      <c r="P266" s="46" t="s">
        <v>1934</v>
      </c>
      <c r="Q266" s="37"/>
      <c r="R266" s="37"/>
      <c r="S266" s="37" t="s">
        <v>0</v>
      </c>
      <c r="T266" s="37">
        <v>1</v>
      </c>
      <c r="U266" s="37"/>
      <c r="V266" s="37"/>
      <c r="W266" s="37" t="s">
        <v>0</v>
      </c>
      <c r="X266" s="37">
        <v>1</v>
      </c>
      <c r="Y266" s="37"/>
      <c r="Z266" s="37"/>
      <c r="AA266" s="37"/>
      <c r="AB266" s="37"/>
      <c r="AC266" s="37" t="s">
        <v>0</v>
      </c>
      <c r="AD266" s="37">
        <v>1</v>
      </c>
      <c r="AE266" s="37" t="s">
        <v>0</v>
      </c>
      <c r="AF266" s="37">
        <v>1</v>
      </c>
      <c r="AG266" s="37"/>
      <c r="AH266" s="37"/>
      <c r="AI266" s="37" t="s">
        <v>0</v>
      </c>
      <c r="AJ266" s="37">
        <v>1</v>
      </c>
      <c r="AK266" s="37" t="s">
        <v>0</v>
      </c>
      <c r="AL266" s="37">
        <v>1</v>
      </c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 t="s">
        <v>0</v>
      </c>
      <c r="BB266" s="37">
        <v>1</v>
      </c>
      <c r="BC266" s="37"/>
      <c r="BD266" s="37"/>
      <c r="BE266" s="37"/>
      <c r="BF266" s="37"/>
      <c r="BG266" s="37"/>
      <c r="BH266" s="37"/>
      <c r="BI266" s="37"/>
      <c r="BJ266" s="37"/>
    </row>
    <row r="267" spans="1:62" x14ac:dyDescent="0.25">
      <c r="A267" s="37">
        <v>263</v>
      </c>
      <c r="B267" s="37" t="s">
        <v>1017</v>
      </c>
      <c r="C267" s="37" t="s">
        <v>1979</v>
      </c>
      <c r="D267" s="37">
        <v>1</v>
      </c>
      <c r="E267" s="37" t="s">
        <v>1058</v>
      </c>
      <c r="F267" s="37" t="s">
        <v>1980</v>
      </c>
      <c r="G267" s="37" t="s">
        <v>532</v>
      </c>
      <c r="H267" s="37" t="s">
        <v>1017</v>
      </c>
      <c r="I267" s="46" t="s">
        <v>4316</v>
      </c>
      <c r="J267" s="46" t="s">
        <v>4906</v>
      </c>
      <c r="K267" s="37" t="str">
        <f t="shared" si="4"/>
        <v>119.408514</v>
      </c>
      <c r="L267" s="37" t="s">
        <v>458</v>
      </c>
      <c r="M267" s="37" t="s">
        <v>1931</v>
      </c>
      <c r="N267" s="46" t="s">
        <v>1932</v>
      </c>
      <c r="O267" s="37" t="s">
        <v>1933</v>
      </c>
      <c r="P267" s="46" t="s">
        <v>1934</v>
      </c>
      <c r="Q267" s="37"/>
      <c r="R267" s="37"/>
      <c r="S267" s="37" t="s">
        <v>0</v>
      </c>
      <c r="T267" s="37">
        <v>1</v>
      </c>
      <c r="U267" s="37"/>
      <c r="V267" s="37"/>
      <c r="W267" s="37" t="s">
        <v>0</v>
      </c>
      <c r="X267" s="37">
        <v>1</v>
      </c>
      <c r="Y267" s="37"/>
      <c r="Z267" s="37"/>
      <c r="AA267" s="37"/>
      <c r="AB267" s="37"/>
      <c r="AC267" s="37" t="s">
        <v>0</v>
      </c>
      <c r="AD267" s="37">
        <v>1</v>
      </c>
      <c r="AE267" s="37" t="s">
        <v>0</v>
      </c>
      <c r="AF267" s="37">
        <v>1</v>
      </c>
      <c r="AG267" s="37"/>
      <c r="AH267" s="37"/>
      <c r="AI267" s="37" t="s">
        <v>0</v>
      </c>
      <c r="AJ267" s="37">
        <v>1</v>
      </c>
      <c r="AK267" s="37" t="s">
        <v>0</v>
      </c>
      <c r="AL267" s="37">
        <v>1</v>
      </c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 t="s">
        <v>0</v>
      </c>
      <c r="BB267" s="37">
        <v>1</v>
      </c>
      <c r="BC267" s="37"/>
      <c r="BD267" s="37"/>
      <c r="BE267" s="37"/>
      <c r="BF267" s="37"/>
      <c r="BG267" s="37"/>
      <c r="BH267" s="37"/>
      <c r="BI267" s="37"/>
      <c r="BJ267" s="37"/>
    </row>
    <row r="268" spans="1:62" x14ac:dyDescent="0.25">
      <c r="A268" s="37">
        <v>264</v>
      </c>
      <c r="B268" s="37" t="s">
        <v>1017</v>
      </c>
      <c r="C268" s="37" t="s">
        <v>1981</v>
      </c>
      <c r="D268" s="37">
        <v>1</v>
      </c>
      <c r="E268" s="37" t="s">
        <v>1037</v>
      </c>
      <c r="F268" s="37" t="s">
        <v>1982</v>
      </c>
      <c r="G268" s="37" t="s">
        <v>532</v>
      </c>
      <c r="H268" s="37" t="s">
        <v>1017</v>
      </c>
      <c r="I268" s="46" t="s">
        <v>4317</v>
      </c>
      <c r="J268" s="46" t="s">
        <v>4907</v>
      </c>
      <c r="K268" s="37" t="str">
        <f t="shared" si="4"/>
        <v>119.40716</v>
      </c>
      <c r="L268" s="37" t="s">
        <v>458</v>
      </c>
      <c r="M268" s="37" t="s">
        <v>1983</v>
      </c>
      <c r="N268" s="46" t="s">
        <v>1984</v>
      </c>
      <c r="O268" s="37" t="s">
        <v>1985</v>
      </c>
      <c r="P268" s="46" t="s">
        <v>1986</v>
      </c>
      <c r="Q268" s="37"/>
      <c r="R268" s="37"/>
      <c r="S268" s="37" t="s">
        <v>0</v>
      </c>
      <c r="T268" s="37">
        <v>6</v>
      </c>
      <c r="U268" s="37"/>
      <c r="V268" s="37"/>
      <c r="W268" s="37" t="s">
        <v>0</v>
      </c>
      <c r="X268" s="37">
        <v>4</v>
      </c>
      <c r="Y268" s="37" t="s">
        <v>0</v>
      </c>
      <c r="Z268" s="37">
        <v>1</v>
      </c>
      <c r="AA268" s="37"/>
      <c r="AB268" s="37"/>
      <c r="AC268" s="37" t="s">
        <v>0</v>
      </c>
      <c r="AD268" s="37">
        <v>1</v>
      </c>
      <c r="AE268" s="37" t="s">
        <v>0</v>
      </c>
      <c r="AF268" s="37">
        <v>4</v>
      </c>
      <c r="AG268" s="37" t="s">
        <v>0</v>
      </c>
      <c r="AH268" s="37">
        <v>1</v>
      </c>
      <c r="AI268" s="37" t="s">
        <v>0</v>
      </c>
      <c r="AJ268" s="37">
        <v>1</v>
      </c>
      <c r="AK268" s="37" t="s">
        <v>0</v>
      </c>
      <c r="AL268" s="37">
        <v>2</v>
      </c>
      <c r="AM268" s="37"/>
      <c r="AN268" s="37"/>
      <c r="AO268" s="37"/>
      <c r="AP268" s="37"/>
      <c r="AQ268" s="37"/>
      <c r="AR268" s="37"/>
      <c r="AS268" s="37" t="s">
        <v>0</v>
      </c>
      <c r="AT268" s="37">
        <v>1</v>
      </c>
      <c r="AU268" s="37"/>
      <c r="AV268" s="37"/>
      <c r="AW268" s="37"/>
      <c r="AX268" s="37"/>
      <c r="AY268" s="37"/>
      <c r="AZ268" s="37"/>
      <c r="BA268" s="37" t="s">
        <v>0</v>
      </c>
      <c r="BB268" s="37">
        <v>1</v>
      </c>
      <c r="BC268" s="37" t="s">
        <v>0</v>
      </c>
      <c r="BD268" s="37">
        <v>1</v>
      </c>
      <c r="BE268" s="37"/>
      <c r="BF268" s="37"/>
      <c r="BG268" s="37"/>
      <c r="BH268" s="37"/>
      <c r="BI268" s="37" t="s">
        <v>0</v>
      </c>
      <c r="BJ268" s="37">
        <v>1</v>
      </c>
    </row>
    <row r="269" spans="1:62" x14ac:dyDescent="0.25">
      <c r="A269" s="37">
        <v>265</v>
      </c>
      <c r="B269" s="37" t="s">
        <v>1017</v>
      </c>
      <c r="C269" s="37" t="s">
        <v>1981</v>
      </c>
      <c r="D269" s="37">
        <v>2</v>
      </c>
      <c r="E269" s="37" t="s">
        <v>1025</v>
      </c>
      <c r="F269" s="37" t="s">
        <v>1982</v>
      </c>
      <c r="G269" s="37" t="s">
        <v>532</v>
      </c>
      <c r="H269" s="37" t="s">
        <v>1017</v>
      </c>
      <c r="I269" s="46" t="s">
        <v>4317</v>
      </c>
      <c r="J269" s="46" t="s">
        <v>4907</v>
      </c>
      <c r="K269" s="37" t="str">
        <f t="shared" si="4"/>
        <v>119.40716</v>
      </c>
      <c r="L269" s="37" t="s">
        <v>458</v>
      </c>
      <c r="M269" s="37" t="s">
        <v>1983</v>
      </c>
      <c r="N269" s="46" t="s">
        <v>1984</v>
      </c>
      <c r="O269" s="37" t="s">
        <v>1985</v>
      </c>
      <c r="P269" s="46" t="s">
        <v>1986</v>
      </c>
      <c r="Q269" s="37"/>
      <c r="R269" s="37"/>
      <c r="S269" s="37" t="s">
        <v>0</v>
      </c>
      <c r="T269" s="37">
        <v>3</v>
      </c>
      <c r="U269" s="37" t="s">
        <v>0</v>
      </c>
      <c r="V269" s="37">
        <v>1</v>
      </c>
      <c r="W269" s="37" t="s">
        <v>0</v>
      </c>
      <c r="X269" s="37">
        <v>4</v>
      </c>
      <c r="Y269" s="37" t="s">
        <v>0</v>
      </c>
      <c r="Z269" s="37">
        <v>1</v>
      </c>
      <c r="AA269" s="37"/>
      <c r="AB269" s="37"/>
      <c r="AC269" s="37" t="s">
        <v>0</v>
      </c>
      <c r="AD269" s="37">
        <v>1</v>
      </c>
      <c r="AE269" s="37" t="s">
        <v>0</v>
      </c>
      <c r="AF269" s="37">
        <v>2</v>
      </c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</row>
    <row r="270" spans="1:62" x14ac:dyDescent="0.25">
      <c r="A270" s="37">
        <v>266</v>
      </c>
      <c r="B270" s="37" t="s">
        <v>1017</v>
      </c>
      <c r="C270" s="37" t="s">
        <v>1981</v>
      </c>
      <c r="D270" s="37">
        <v>3</v>
      </c>
      <c r="E270" s="37" t="s">
        <v>1025</v>
      </c>
      <c r="F270" s="37" t="s">
        <v>1982</v>
      </c>
      <c r="G270" s="37" t="s">
        <v>532</v>
      </c>
      <c r="H270" s="37" t="s">
        <v>1017</v>
      </c>
      <c r="I270" s="46" t="s">
        <v>4317</v>
      </c>
      <c r="J270" s="46" t="s">
        <v>4907</v>
      </c>
      <c r="K270" s="37" t="str">
        <f t="shared" si="4"/>
        <v>119.40716</v>
      </c>
      <c r="L270" s="37" t="s">
        <v>458</v>
      </c>
      <c r="M270" s="37" t="s">
        <v>1983</v>
      </c>
      <c r="N270" s="46" t="s">
        <v>1984</v>
      </c>
      <c r="O270" s="37" t="s">
        <v>1985</v>
      </c>
      <c r="P270" s="46" t="s">
        <v>1986</v>
      </c>
      <c r="Q270" s="37"/>
      <c r="R270" s="37"/>
      <c r="S270" s="37" t="s">
        <v>0</v>
      </c>
      <c r="T270" s="37">
        <v>2</v>
      </c>
      <c r="U270" s="37" t="s">
        <v>0</v>
      </c>
      <c r="V270" s="37">
        <v>1</v>
      </c>
      <c r="W270" s="37" t="s">
        <v>0</v>
      </c>
      <c r="X270" s="37">
        <v>2</v>
      </c>
      <c r="Y270" s="37" t="s">
        <v>0</v>
      </c>
      <c r="Z270" s="37">
        <v>1</v>
      </c>
      <c r="AA270" s="37"/>
      <c r="AB270" s="37"/>
      <c r="AC270" s="37" t="s">
        <v>0</v>
      </c>
      <c r="AD270" s="37">
        <v>1</v>
      </c>
      <c r="AE270" s="37" t="s">
        <v>0</v>
      </c>
      <c r="AF270" s="37">
        <v>1</v>
      </c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 t="s">
        <v>0</v>
      </c>
      <c r="AT270" s="37">
        <v>1</v>
      </c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 t="s">
        <v>0</v>
      </c>
      <c r="BJ270" s="37">
        <v>1</v>
      </c>
    </row>
    <row r="271" spans="1:62" x14ac:dyDescent="0.25">
      <c r="A271" s="37">
        <v>267</v>
      </c>
      <c r="B271" s="37" t="s">
        <v>1017</v>
      </c>
      <c r="C271" s="37" t="s">
        <v>1987</v>
      </c>
      <c r="D271" s="37">
        <v>1</v>
      </c>
      <c r="E271" s="37" t="s">
        <v>1045</v>
      </c>
      <c r="F271" s="37" t="s">
        <v>1988</v>
      </c>
      <c r="G271" s="37" t="s">
        <v>532</v>
      </c>
      <c r="H271" s="37" t="s">
        <v>1017</v>
      </c>
      <c r="I271" s="46" t="s">
        <v>4318</v>
      </c>
      <c r="J271" s="46" t="s">
        <v>4908</v>
      </c>
      <c r="K271" s="37" t="str">
        <f t="shared" si="4"/>
        <v>119.422953</v>
      </c>
      <c r="L271" s="37" t="s">
        <v>458</v>
      </c>
      <c r="M271" s="37" t="s">
        <v>1989</v>
      </c>
      <c r="N271" s="46" t="s">
        <v>1990</v>
      </c>
      <c r="O271" s="37" t="s">
        <v>1991</v>
      </c>
      <c r="P271" s="46" t="s">
        <v>1992</v>
      </c>
      <c r="Q271" s="37"/>
      <c r="R271" s="37"/>
      <c r="S271" s="37" t="s">
        <v>0</v>
      </c>
      <c r="T271" s="37">
        <v>1</v>
      </c>
      <c r="U271" s="37"/>
      <c r="V271" s="37"/>
      <c r="W271" s="37" t="s">
        <v>0</v>
      </c>
      <c r="X271" s="37">
        <v>1</v>
      </c>
      <c r="Y271" s="37"/>
      <c r="Z271" s="37"/>
      <c r="AA271" s="37"/>
      <c r="AB271" s="37"/>
      <c r="AC271" s="37" t="s">
        <v>0</v>
      </c>
      <c r="AD271" s="37">
        <v>1</v>
      </c>
      <c r="AE271" s="37" t="s">
        <v>0</v>
      </c>
      <c r="AF271" s="37">
        <v>1</v>
      </c>
      <c r="AG271" s="37" t="s">
        <v>0</v>
      </c>
      <c r="AH271" s="37">
        <v>1</v>
      </c>
      <c r="AI271" s="37" t="s">
        <v>0</v>
      </c>
      <c r="AJ271" s="37">
        <v>1</v>
      </c>
      <c r="AK271" s="37" t="s">
        <v>0</v>
      </c>
      <c r="AL271" s="37">
        <v>1</v>
      </c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 t="s">
        <v>0</v>
      </c>
      <c r="BB271" s="37">
        <v>1</v>
      </c>
      <c r="BC271" s="37"/>
      <c r="BD271" s="37"/>
      <c r="BE271" s="37"/>
      <c r="BF271" s="37"/>
      <c r="BG271" s="37"/>
      <c r="BH271" s="37"/>
      <c r="BI271" s="37"/>
      <c r="BJ271" s="37"/>
    </row>
    <row r="272" spans="1:62" x14ac:dyDescent="0.25">
      <c r="A272" s="37">
        <v>268</v>
      </c>
      <c r="B272" s="37" t="s">
        <v>1017</v>
      </c>
      <c r="C272" s="37" t="s">
        <v>1993</v>
      </c>
      <c r="D272" s="37">
        <v>1</v>
      </c>
      <c r="E272" s="37" t="s">
        <v>1045</v>
      </c>
      <c r="F272" s="37" t="s">
        <v>1994</v>
      </c>
      <c r="G272" s="37" t="s">
        <v>532</v>
      </c>
      <c r="H272" s="37" t="s">
        <v>1017</v>
      </c>
      <c r="I272" s="46" t="s">
        <v>4319</v>
      </c>
      <c r="J272" s="46" t="s">
        <v>4909</v>
      </c>
      <c r="K272" s="37" t="str">
        <f t="shared" si="4"/>
        <v>119.408694</v>
      </c>
      <c r="L272" s="37" t="s">
        <v>458</v>
      </c>
      <c r="M272" s="37" t="s">
        <v>1995</v>
      </c>
      <c r="N272" s="46" t="s">
        <v>1996</v>
      </c>
      <c r="O272" s="37" t="s">
        <v>1997</v>
      </c>
      <c r="P272" s="46" t="s">
        <v>1998</v>
      </c>
      <c r="Q272" s="37"/>
      <c r="R272" s="37"/>
      <c r="S272" s="37" t="s">
        <v>0</v>
      </c>
      <c r="T272" s="37">
        <v>1</v>
      </c>
      <c r="U272" s="37"/>
      <c r="V272" s="37"/>
      <c r="W272" s="37" t="s">
        <v>0</v>
      </c>
      <c r="X272" s="37">
        <v>1</v>
      </c>
      <c r="Y272" s="37"/>
      <c r="Z272" s="37"/>
      <c r="AA272" s="37"/>
      <c r="AB272" s="37"/>
      <c r="AC272" s="37" t="s">
        <v>0</v>
      </c>
      <c r="AD272" s="37">
        <v>1</v>
      </c>
      <c r="AE272" s="37" t="s">
        <v>0</v>
      </c>
      <c r="AF272" s="37">
        <v>1</v>
      </c>
      <c r="AG272" s="37" t="s">
        <v>0</v>
      </c>
      <c r="AH272" s="37">
        <v>1</v>
      </c>
      <c r="AI272" s="37" t="s">
        <v>0</v>
      </c>
      <c r="AJ272" s="37">
        <v>1</v>
      </c>
      <c r="AK272" s="37" t="s">
        <v>0</v>
      </c>
      <c r="AL272" s="37">
        <v>1</v>
      </c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 t="s">
        <v>0</v>
      </c>
      <c r="BB272" s="37">
        <v>1</v>
      </c>
      <c r="BC272" s="37"/>
      <c r="BD272" s="37"/>
      <c r="BE272" s="37"/>
      <c r="BF272" s="37"/>
      <c r="BG272" s="37"/>
      <c r="BH272" s="37"/>
      <c r="BI272" s="37"/>
      <c r="BJ272" s="37"/>
    </row>
    <row r="273" spans="1:62" x14ac:dyDescent="0.25">
      <c r="A273" s="37">
        <v>269</v>
      </c>
      <c r="B273" s="37" t="s">
        <v>1017</v>
      </c>
      <c r="C273" s="37" t="s">
        <v>1999</v>
      </c>
      <c r="D273" s="37">
        <v>1</v>
      </c>
      <c r="E273" s="37" t="s">
        <v>1037</v>
      </c>
      <c r="F273" s="37" t="s">
        <v>2000</v>
      </c>
      <c r="G273" s="37" t="s">
        <v>532</v>
      </c>
      <c r="H273" s="37" t="s">
        <v>1017</v>
      </c>
      <c r="I273" s="46" t="s">
        <v>4320</v>
      </c>
      <c r="J273" s="46" t="s">
        <v>4910</v>
      </c>
      <c r="K273" s="37" t="str">
        <f t="shared" si="4"/>
        <v>119.418278</v>
      </c>
      <c r="L273" s="37" t="s">
        <v>458</v>
      </c>
      <c r="M273" s="37" t="s">
        <v>2001</v>
      </c>
      <c r="N273" s="46" t="s">
        <v>2002</v>
      </c>
      <c r="O273" s="37" t="s">
        <v>2003</v>
      </c>
      <c r="P273" s="46" t="s">
        <v>2004</v>
      </c>
      <c r="Q273" s="37"/>
      <c r="R273" s="37"/>
      <c r="S273" s="37" t="s">
        <v>0</v>
      </c>
      <c r="T273" s="37">
        <v>1</v>
      </c>
      <c r="U273" s="37"/>
      <c r="V273" s="37"/>
      <c r="W273" s="37" t="s">
        <v>0</v>
      </c>
      <c r="X273" s="37">
        <v>1</v>
      </c>
      <c r="Y273" s="37" t="s">
        <v>0</v>
      </c>
      <c r="Z273" s="37">
        <v>1</v>
      </c>
      <c r="AA273" s="37"/>
      <c r="AB273" s="37"/>
      <c r="AC273" s="37"/>
      <c r="AD273" s="37"/>
      <c r="AE273" s="37"/>
      <c r="AF273" s="37"/>
      <c r="AG273" s="37"/>
      <c r="AH273" s="37"/>
      <c r="AI273" s="37" t="s">
        <v>0</v>
      </c>
      <c r="AJ273" s="37">
        <v>1</v>
      </c>
      <c r="AK273" s="37" t="s">
        <v>0</v>
      </c>
      <c r="AL273" s="37">
        <v>1</v>
      </c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 t="s">
        <v>0</v>
      </c>
      <c r="BB273" s="37">
        <v>1</v>
      </c>
      <c r="BC273" s="37"/>
      <c r="BD273" s="37"/>
      <c r="BE273" s="37"/>
      <c r="BF273" s="37"/>
      <c r="BG273" s="37"/>
      <c r="BH273" s="37"/>
      <c r="BI273" s="37"/>
      <c r="BJ273" s="37"/>
    </row>
    <row r="274" spans="1:62" x14ac:dyDescent="0.25">
      <c r="A274" s="37">
        <v>270</v>
      </c>
      <c r="B274" s="37" t="s">
        <v>1017</v>
      </c>
      <c r="C274" s="37" t="s">
        <v>1999</v>
      </c>
      <c r="D274" s="37">
        <v>2</v>
      </c>
      <c r="E274" s="37" t="s">
        <v>1025</v>
      </c>
      <c r="F274" s="37" t="s">
        <v>2000</v>
      </c>
      <c r="G274" s="37" t="s">
        <v>532</v>
      </c>
      <c r="H274" s="37" t="s">
        <v>1017</v>
      </c>
      <c r="I274" s="46" t="s">
        <v>4320</v>
      </c>
      <c r="J274" s="46" t="s">
        <v>4910</v>
      </c>
      <c r="K274" s="37" t="str">
        <f t="shared" si="4"/>
        <v>119.418278</v>
      </c>
      <c r="L274" s="37" t="s">
        <v>458</v>
      </c>
      <c r="M274" s="37" t="s">
        <v>2001</v>
      </c>
      <c r="N274" s="46" t="s">
        <v>2002</v>
      </c>
      <c r="O274" s="37" t="s">
        <v>2003</v>
      </c>
      <c r="P274" s="46" t="s">
        <v>2004</v>
      </c>
      <c r="Q274" s="37"/>
      <c r="R274" s="37"/>
      <c r="S274" s="37" t="s">
        <v>0</v>
      </c>
      <c r="T274" s="37">
        <v>2</v>
      </c>
      <c r="U274" s="37"/>
      <c r="V274" s="37"/>
      <c r="W274" s="37" t="s">
        <v>0</v>
      </c>
      <c r="X274" s="37">
        <v>1</v>
      </c>
      <c r="Y274" s="37"/>
      <c r="Z274" s="37"/>
      <c r="AA274" s="37"/>
      <c r="AB274" s="37"/>
      <c r="AC274" s="37"/>
      <c r="AD274" s="37"/>
      <c r="AE274" s="37"/>
      <c r="AF274" s="37"/>
      <c r="AG274" s="37" t="s">
        <v>0</v>
      </c>
      <c r="AH274" s="37">
        <v>1</v>
      </c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 t="s">
        <v>0</v>
      </c>
      <c r="BJ274" s="37">
        <v>2</v>
      </c>
    </row>
    <row r="275" spans="1:62" x14ac:dyDescent="0.25">
      <c r="A275" s="37">
        <v>271</v>
      </c>
      <c r="B275" s="37" t="s">
        <v>1017</v>
      </c>
      <c r="C275" s="37" t="s">
        <v>1999</v>
      </c>
      <c r="D275" s="37">
        <v>3</v>
      </c>
      <c r="E275" s="37" t="s">
        <v>2005</v>
      </c>
      <c r="F275" s="37" t="s">
        <v>2000</v>
      </c>
      <c r="G275" s="37" t="s">
        <v>532</v>
      </c>
      <c r="H275" s="37" t="s">
        <v>1017</v>
      </c>
      <c r="I275" s="46" t="s">
        <v>4320</v>
      </c>
      <c r="J275" s="46" t="s">
        <v>4910</v>
      </c>
      <c r="K275" s="37" t="str">
        <f t="shared" si="4"/>
        <v>119.418278</v>
      </c>
      <c r="L275" s="37" t="s">
        <v>458</v>
      </c>
      <c r="M275" s="37" t="s">
        <v>2001</v>
      </c>
      <c r="N275" s="46" t="s">
        <v>2002</v>
      </c>
      <c r="O275" s="37" t="s">
        <v>2003</v>
      </c>
      <c r="P275" s="46" t="s">
        <v>2004</v>
      </c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 t="s">
        <v>0</v>
      </c>
      <c r="AF275" s="37">
        <v>1</v>
      </c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 t="s">
        <v>0</v>
      </c>
      <c r="AT275" s="37">
        <v>1</v>
      </c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</row>
    <row r="276" spans="1:62" x14ac:dyDescent="0.25">
      <c r="A276" s="37">
        <v>272</v>
      </c>
      <c r="B276" s="37" t="s">
        <v>1017</v>
      </c>
      <c r="C276" s="37" t="s">
        <v>2006</v>
      </c>
      <c r="D276" s="37">
        <v>1</v>
      </c>
      <c r="E276" s="37" t="s">
        <v>1037</v>
      </c>
      <c r="F276" s="37" t="s">
        <v>2007</v>
      </c>
      <c r="G276" s="37" t="s">
        <v>532</v>
      </c>
      <c r="H276" s="37" t="s">
        <v>1017</v>
      </c>
      <c r="I276" s="46" t="s">
        <v>4321</v>
      </c>
      <c r="J276" s="46" t="s">
        <v>4911</v>
      </c>
      <c r="K276" s="37" t="str">
        <f t="shared" si="4"/>
        <v>119.423995</v>
      </c>
      <c r="L276" s="37" t="s">
        <v>458</v>
      </c>
      <c r="M276" s="37" t="s">
        <v>2008</v>
      </c>
      <c r="N276" s="46" t="s">
        <v>2009</v>
      </c>
      <c r="O276" s="37" t="s">
        <v>2010</v>
      </c>
      <c r="P276" s="46" t="s">
        <v>2011</v>
      </c>
      <c r="Q276" s="37"/>
      <c r="R276" s="37"/>
      <c r="S276" s="37" t="s">
        <v>0</v>
      </c>
      <c r="T276" s="37">
        <v>4</v>
      </c>
      <c r="U276" s="37"/>
      <c r="V276" s="37"/>
      <c r="W276" s="37" t="s">
        <v>0</v>
      </c>
      <c r="X276" s="37">
        <v>2</v>
      </c>
      <c r="Y276" s="37" t="s">
        <v>0</v>
      </c>
      <c r="Z276" s="37">
        <v>1</v>
      </c>
      <c r="AA276" s="37"/>
      <c r="AB276" s="37"/>
      <c r="AC276" s="37"/>
      <c r="AD276" s="37"/>
      <c r="AE276" s="37"/>
      <c r="AF276" s="37"/>
      <c r="AG276" s="37"/>
      <c r="AH276" s="37"/>
      <c r="AI276" s="37" t="s">
        <v>0</v>
      </c>
      <c r="AJ276" s="37">
        <v>1</v>
      </c>
      <c r="AK276" s="37" t="s">
        <v>0</v>
      </c>
      <c r="AL276" s="37">
        <v>1</v>
      </c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 t="s">
        <v>0</v>
      </c>
      <c r="BB276" s="37">
        <v>1</v>
      </c>
      <c r="BC276" s="37"/>
      <c r="BD276" s="37"/>
      <c r="BE276" s="37"/>
      <c r="BF276" s="37"/>
      <c r="BG276" s="37"/>
      <c r="BH276" s="37"/>
      <c r="BI276" s="37"/>
      <c r="BJ276" s="37"/>
    </row>
    <row r="277" spans="1:62" x14ac:dyDescent="0.25">
      <c r="A277" s="37">
        <v>273</v>
      </c>
      <c r="B277" s="37" t="s">
        <v>1017</v>
      </c>
      <c r="C277" s="37" t="s">
        <v>2006</v>
      </c>
      <c r="D277" s="37">
        <v>2</v>
      </c>
      <c r="E277" s="37" t="s">
        <v>1025</v>
      </c>
      <c r="F277" s="37" t="s">
        <v>2007</v>
      </c>
      <c r="G277" s="37" t="s">
        <v>532</v>
      </c>
      <c r="H277" s="37" t="s">
        <v>1017</v>
      </c>
      <c r="I277" s="46" t="s">
        <v>4321</v>
      </c>
      <c r="J277" s="46" t="s">
        <v>4911</v>
      </c>
      <c r="K277" s="37" t="str">
        <f t="shared" si="4"/>
        <v>119.423995</v>
      </c>
      <c r="L277" s="37" t="s">
        <v>458</v>
      </c>
      <c r="M277" s="37" t="s">
        <v>2008</v>
      </c>
      <c r="N277" s="46" t="s">
        <v>2009</v>
      </c>
      <c r="O277" s="37" t="s">
        <v>2010</v>
      </c>
      <c r="P277" s="46" t="s">
        <v>2011</v>
      </c>
      <c r="Q277" s="37"/>
      <c r="R277" s="37"/>
      <c r="S277" s="37" t="s">
        <v>0</v>
      </c>
      <c r="T277" s="37">
        <v>1</v>
      </c>
      <c r="U277" s="37"/>
      <c r="V277" s="37"/>
      <c r="W277" s="37" t="s">
        <v>0</v>
      </c>
      <c r="X277" s="37">
        <v>1</v>
      </c>
      <c r="Y277" s="37" t="s">
        <v>0</v>
      </c>
      <c r="Z277" s="37">
        <v>1</v>
      </c>
      <c r="AA277" s="37"/>
      <c r="AB277" s="37"/>
      <c r="AC277" s="37"/>
      <c r="AD277" s="37"/>
      <c r="AE277" s="37" t="s">
        <v>0</v>
      </c>
      <c r="AF277" s="37">
        <v>1</v>
      </c>
      <c r="AG277" s="37" t="s">
        <v>0</v>
      </c>
      <c r="AH277" s="37">
        <v>1</v>
      </c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 t="s">
        <v>0</v>
      </c>
      <c r="AT277" s="37">
        <v>1</v>
      </c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 t="s">
        <v>0</v>
      </c>
      <c r="BJ277" s="37">
        <v>1</v>
      </c>
    </row>
    <row r="278" spans="1:62" x14ac:dyDescent="0.25">
      <c r="A278" s="37">
        <v>274</v>
      </c>
      <c r="B278" s="37" t="s">
        <v>1017</v>
      </c>
      <c r="C278" s="37" t="s">
        <v>2006</v>
      </c>
      <c r="D278" s="37">
        <v>3</v>
      </c>
      <c r="E278" s="37" t="s">
        <v>1014</v>
      </c>
      <c r="F278" s="37" t="s">
        <v>2007</v>
      </c>
      <c r="G278" s="37" t="s">
        <v>532</v>
      </c>
      <c r="H278" s="37" t="s">
        <v>1017</v>
      </c>
      <c r="I278" s="46" t="s">
        <v>4321</v>
      </c>
      <c r="J278" s="46" t="s">
        <v>4911</v>
      </c>
      <c r="K278" s="37" t="str">
        <f t="shared" si="4"/>
        <v>119.423995</v>
      </c>
      <c r="L278" s="37" t="s">
        <v>458</v>
      </c>
      <c r="M278" s="37" t="s">
        <v>2008</v>
      </c>
      <c r="N278" s="46" t="s">
        <v>2009</v>
      </c>
      <c r="O278" s="37" t="s">
        <v>2010</v>
      </c>
      <c r="P278" s="46" t="s">
        <v>2011</v>
      </c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 t="s">
        <v>0</v>
      </c>
      <c r="AF278" s="37">
        <v>1</v>
      </c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</row>
    <row r="279" spans="1:62" x14ac:dyDescent="0.25">
      <c r="A279" s="37">
        <v>275</v>
      </c>
      <c r="B279" s="37" t="s">
        <v>1017</v>
      </c>
      <c r="C279" s="37" t="s">
        <v>2012</v>
      </c>
      <c r="D279" s="37">
        <v>1</v>
      </c>
      <c r="E279" s="37" t="s">
        <v>1037</v>
      </c>
      <c r="F279" s="37" t="s">
        <v>2013</v>
      </c>
      <c r="G279" s="37" t="s">
        <v>532</v>
      </c>
      <c r="H279" s="37" t="s">
        <v>1017</v>
      </c>
      <c r="I279" s="46" t="s">
        <v>4322</v>
      </c>
      <c r="J279" s="46" t="s">
        <v>4912</v>
      </c>
      <c r="K279" s="37" t="str">
        <f t="shared" si="4"/>
        <v>119.40981</v>
      </c>
      <c r="L279" s="37" t="s">
        <v>458</v>
      </c>
      <c r="M279" s="37" t="s">
        <v>2014</v>
      </c>
      <c r="N279" s="46" t="s">
        <v>2015</v>
      </c>
      <c r="O279" s="37" t="s">
        <v>2016</v>
      </c>
      <c r="P279" s="46" t="s">
        <v>2017</v>
      </c>
      <c r="Q279" s="37"/>
      <c r="R279" s="37"/>
      <c r="S279" s="37" t="s">
        <v>0</v>
      </c>
      <c r="T279" s="37">
        <v>3</v>
      </c>
      <c r="U279" s="37"/>
      <c r="V279" s="37"/>
      <c r="W279" s="37" t="s">
        <v>0</v>
      </c>
      <c r="X279" s="37">
        <v>1</v>
      </c>
      <c r="Y279" s="37" t="s">
        <v>0</v>
      </c>
      <c r="Z279" s="37">
        <v>1</v>
      </c>
      <c r="AA279" s="37"/>
      <c r="AB279" s="37"/>
      <c r="AC279" s="37"/>
      <c r="AD279" s="37"/>
      <c r="AE279" s="37"/>
      <c r="AF279" s="37"/>
      <c r="AG279" s="37"/>
      <c r="AH279" s="37"/>
      <c r="AI279" s="37" t="s">
        <v>0</v>
      </c>
      <c r="AJ279" s="37">
        <v>1</v>
      </c>
      <c r="AK279" s="37" t="s">
        <v>0</v>
      </c>
      <c r="AL279" s="37">
        <v>1</v>
      </c>
      <c r="AM279" s="37"/>
      <c r="AN279" s="37"/>
      <c r="AO279" s="37"/>
      <c r="AP279" s="37"/>
      <c r="AQ279" s="37"/>
      <c r="AR279" s="37"/>
      <c r="AS279" s="37" t="s">
        <v>0</v>
      </c>
      <c r="AT279" s="37">
        <v>1</v>
      </c>
      <c r="AU279" s="37"/>
      <c r="AV279" s="37"/>
      <c r="AW279" s="37"/>
      <c r="AX279" s="37"/>
      <c r="AY279" s="37"/>
      <c r="AZ279" s="37"/>
      <c r="BA279" s="37" t="s">
        <v>0</v>
      </c>
      <c r="BB279" s="37">
        <v>1</v>
      </c>
      <c r="BC279" s="37"/>
      <c r="BD279" s="37"/>
      <c r="BE279" s="37"/>
      <c r="BF279" s="37"/>
      <c r="BG279" s="37"/>
      <c r="BH279" s="37"/>
      <c r="BI279" s="37"/>
      <c r="BJ279" s="37"/>
    </row>
    <row r="280" spans="1:62" x14ac:dyDescent="0.25">
      <c r="A280" s="37">
        <v>276</v>
      </c>
      <c r="B280" s="37" t="s">
        <v>1017</v>
      </c>
      <c r="C280" s="37" t="s">
        <v>2012</v>
      </c>
      <c r="D280" s="37">
        <v>2</v>
      </c>
      <c r="E280" s="37" t="s">
        <v>1025</v>
      </c>
      <c r="F280" s="37" t="s">
        <v>2013</v>
      </c>
      <c r="G280" s="37" t="s">
        <v>532</v>
      </c>
      <c r="H280" s="37" t="s">
        <v>1017</v>
      </c>
      <c r="I280" s="46" t="s">
        <v>4322</v>
      </c>
      <c r="J280" s="46" t="s">
        <v>4912</v>
      </c>
      <c r="K280" s="37" t="str">
        <f t="shared" si="4"/>
        <v>119.40981</v>
      </c>
      <c r="L280" s="37" t="s">
        <v>458</v>
      </c>
      <c r="M280" s="37" t="s">
        <v>2014</v>
      </c>
      <c r="N280" s="46" t="s">
        <v>2015</v>
      </c>
      <c r="O280" s="37" t="s">
        <v>2016</v>
      </c>
      <c r="P280" s="46" t="s">
        <v>2017</v>
      </c>
      <c r="Q280" s="37"/>
      <c r="R280" s="37"/>
      <c r="S280" s="37" t="s">
        <v>0</v>
      </c>
      <c r="T280" s="37">
        <v>1</v>
      </c>
      <c r="U280" s="37"/>
      <c r="V280" s="37"/>
      <c r="W280" s="37" t="s">
        <v>0</v>
      </c>
      <c r="X280" s="37">
        <v>1</v>
      </c>
      <c r="Y280" s="37" t="s">
        <v>0</v>
      </c>
      <c r="Z280" s="37">
        <v>1</v>
      </c>
      <c r="AA280" s="37"/>
      <c r="AB280" s="37"/>
      <c r="AC280" s="37"/>
      <c r="AD280" s="37"/>
      <c r="AE280" s="37"/>
      <c r="AF280" s="37"/>
      <c r="AG280" s="37" t="s">
        <v>0</v>
      </c>
      <c r="AH280" s="37">
        <v>1</v>
      </c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 t="s">
        <v>0</v>
      </c>
      <c r="BJ280" s="37">
        <v>1</v>
      </c>
    </row>
    <row r="281" spans="1:62" x14ac:dyDescent="0.25">
      <c r="A281" s="37">
        <v>277</v>
      </c>
      <c r="B281" s="37" t="s">
        <v>1017</v>
      </c>
      <c r="C281" s="37" t="s">
        <v>2012</v>
      </c>
      <c r="D281" s="37">
        <v>3</v>
      </c>
      <c r="E281" s="37" t="s">
        <v>2005</v>
      </c>
      <c r="F281" s="37" t="s">
        <v>2013</v>
      </c>
      <c r="G281" s="37" t="s">
        <v>532</v>
      </c>
      <c r="H281" s="37" t="s">
        <v>1017</v>
      </c>
      <c r="I281" s="46" t="s">
        <v>4322</v>
      </c>
      <c r="J281" s="46" t="s">
        <v>4912</v>
      </c>
      <c r="K281" s="37" t="str">
        <f t="shared" si="4"/>
        <v>119.40981</v>
      </c>
      <c r="L281" s="37" t="s">
        <v>458</v>
      </c>
      <c r="M281" s="37" t="s">
        <v>2014</v>
      </c>
      <c r="N281" s="46" t="s">
        <v>2015</v>
      </c>
      <c r="O281" s="37" t="s">
        <v>2016</v>
      </c>
      <c r="P281" s="46" t="s">
        <v>2017</v>
      </c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 t="s">
        <v>0</v>
      </c>
      <c r="AF281" s="37">
        <v>1</v>
      </c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</row>
    <row r="282" spans="1:62" x14ac:dyDescent="0.25">
      <c r="A282" s="37">
        <v>278</v>
      </c>
      <c r="B282" s="37" t="s">
        <v>1017</v>
      </c>
      <c r="C282" s="37" t="s">
        <v>2018</v>
      </c>
      <c r="D282" s="37">
        <v>1</v>
      </c>
      <c r="E282" s="37" t="s">
        <v>1037</v>
      </c>
      <c r="F282" s="37" t="s">
        <v>2019</v>
      </c>
      <c r="G282" s="37" t="s">
        <v>532</v>
      </c>
      <c r="H282" s="37" t="s">
        <v>1017</v>
      </c>
      <c r="I282" s="46" t="s">
        <v>4323</v>
      </c>
      <c r="J282" s="46" t="s">
        <v>4913</v>
      </c>
      <c r="K282" s="37" t="str">
        <f t="shared" si="4"/>
        <v>119.420046</v>
      </c>
      <c r="L282" s="37" t="s">
        <v>458</v>
      </c>
      <c r="M282" s="37" t="s">
        <v>2020</v>
      </c>
      <c r="N282" s="46" t="s">
        <v>2021</v>
      </c>
      <c r="O282" s="37" t="s">
        <v>2022</v>
      </c>
      <c r="P282" s="46" t="s">
        <v>2023</v>
      </c>
      <c r="Q282" s="37"/>
      <c r="R282" s="37"/>
      <c r="S282" s="37" t="s">
        <v>0</v>
      </c>
      <c r="T282" s="37">
        <v>3</v>
      </c>
      <c r="U282" s="37"/>
      <c r="V282" s="37"/>
      <c r="W282" s="37" t="s">
        <v>0</v>
      </c>
      <c r="X282" s="37">
        <v>1</v>
      </c>
      <c r="Y282" s="37" t="s">
        <v>0</v>
      </c>
      <c r="Z282" s="37">
        <v>1</v>
      </c>
      <c r="AA282" s="37"/>
      <c r="AB282" s="37"/>
      <c r="AC282" s="37"/>
      <c r="AD282" s="37"/>
      <c r="AE282" s="37"/>
      <c r="AF282" s="37"/>
      <c r="AG282" s="37"/>
      <c r="AH282" s="37"/>
      <c r="AI282" s="37" t="s">
        <v>0</v>
      </c>
      <c r="AJ282" s="37">
        <v>1</v>
      </c>
      <c r="AK282" s="37" t="s">
        <v>0</v>
      </c>
      <c r="AL282" s="37">
        <v>1</v>
      </c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 t="s">
        <v>0</v>
      </c>
      <c r="BB282" s="37">
        <v>1</v>
      </c>
      <c r="BC282" s="37"/>
      <c r="BD282" s="37"/>
      <c r="BE282" s="37"/>
      <c r="BF282" s="37"/>
      <c r="BG282" s="37"/>
      <c r="BH282" s="37"/>
      <c r="BI282" s="37"/>
      <c r="BJ282" s="37"/>
    </row>
    <row r="283" spans="1:62" x14ac:dyDescent="0.25">
      <c r="A283" s="37">
        <v>279</v>
      </c>
      <c r="B283" s="37" t="s">
        <v>1017</v>
      </c>
      <c r="C283" s="37" t="s">
        <v>2018</v>
      </c>
      <c r="D283" s="37">
        <v>2</v>
      </c>
      <c r="E283" s="37" t="s">
        <v>1025</v>
      </c>
      <c r="F283" s="37" t="s">
        <v>2019</v>
      </c>
      <c r="G283" s="37" t="s">
        <v>532</v>
      </c>
      <c r="H283" s="37" t="s">
        <v>1017</v>
      </c>
      <c r="I283" s="46" t="s">
        <v>4323</v>
      </c>
      <c r="J283" s="46" t="s">
        <v>4913</v>
      </c>
      <c r="K283" s="37" t="str">
        <f t="shared" si="4"/>
        <v>119.420046</v>
      </c>
      <c r="L283" s="37" t="s">
        <v>458</v>
      </c>
      <c r="M283" s="37" t="s">
        <v>2020</v>
      </c>
      <c r="N283" s="46" t="s">
        <v>2021</v>
      </c>
      <c r="O283" s="37" t="s">
        <v>2022</v>
      </c>
      <c r="P283" s="46" t="s">
        <v>2023</v>
      </c>
      <c r="Q283" s="37"/>
      <c r="R283" s="37"/>
      <c r="S283" s="37" t="s">
        <v>0</v>
      </c>
      <c r="T283" s="37">
        <v>1</v>
      </c>
      <c r="U283" s="37"/>
      <c r="V283" s="37"/>
      <c r="W283" s="37" t="s">
        <v>0</v>
      </c>
      <c r="X283" s="37">
        <v>1</v>
      </c>
      <c r="Y283" s="37"/>
      <c r="Z283" s="37"/>
      <c r="AA283" s="37"/>
      <c r="AB283" s="37"/>
      <c r="AC283" s="37"/>
      <c r="AD283" s="37"/>
      <c r="AE283" s="37" t="s">
        <v>0</v>
      </c>
      <c r="AF283" s="37">
        <v>1</v>
      </c>
      <c r="AG283" s="37" t="s">
        <v>0</v>
      </c>
      <c r="AH283" s="37">
        <v>1</v>
      </c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</row>
    <row r="284" spans="1:62" x14ac:dyDescent="0.25">
      <c r="A284" s="37">
        <v>280</v>
      </c>
      <c r="B284" s="37" t="s">
        <v>1017</v>
      </c>
      <c r="C284" s="37" t="s">
        <v>2024</v>
      </c>
      <c r="D284" s="37">
        <v>1</v>
      </c>
      <c r="E284" s="37" t="s">
        <v>1037</v>
      </c>
      <c r="F284" s="37" t="s">
        <v>2025</v>
      </c>
      <c r="G284" s="37" t="s">
        <v>532</v>
      </c>
      <c r="H284" s="37" t="s">
        <v>1017</v>
      </c>
      <c r="I284" s="46" t="s">
        <v>4324</v>
      </c>
      <c r="J284" s="46" t="s">
        <v>4914</v>
      </c>
      <c r="K284" s="37" t="str">
        <f t="shared" si="4"/>
        <v>119.425077</v>
      </c>
      <c r="L284" s="37" t="s">
        <v>458</v>
      </c>
      <c r="M284" s="37" t="s">
        <v>2026</v>
      </c>
      <c r="N284" s="46" t="s">
        <v>2027</v>
      </c>
      <c r="O284" s="37" t="s">
        <v>2028</v>
      </c>
      <c r="P284" s="46" t="s">
        <v>2029</v>
      </c>
      <c r="Q284" s="37"/>
      <c r="R284" s="37"/>
      <c r="S284" s="37" t="s">
        <v>0</v>
      </c>
      <c r="T284" s="37">
        <v>2</v>
      </c>
      <c r="U284" s="37"/>
      <c r="V284" s="37"/>
      <c r="W284" s="37"/>
      <c r="X284" s="37"/>
      <c r="Y284" s="37" t="s">
        <v>0</v>
      </c>
      <c r="Z284" s="37">
        <v>1</v>
      </c>
      <c r="AA284" s="37"/>
      <c r="AB284" s="37"/>
      <c r="AC284" s="37"/>
      <c r="AD284" s="37"/>
      <c r="AE284" s="37"/>
      <c r="AF284" s="37"/>
      <c r="AG284" s="37"/>
      <c r="AH284" s="37"/>
      <c r="AI284" s="37" t="s">
        <v>0</v>
      </c>
      <c r="AJ284" s="37">
        <v>1</v>
      </c>
      <c r="AK284" s="37" t="s">
        <v>0</v>
      </c>
      <c r="AL284" s="37">
        <v>1</v>
      </c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 t="s">
        <v>0</v>
      </c>
      <c r="BB284" s="37">
        <v>1</v>
      </c>
      <c r="BC284" s="37"/>
      <c r="BD284" s="37"/>
      <c r="BE284" s="37"/>
      <c r="BF284" s="37"/>
      <c r="BG284" s="37"/>
      <c r="BH284" s="37"/>
      <c r="BI284" s="37"/>
      <c r="BJ284" s="37"/>
    </row>
    <row r="285" spans="1:62" x14ac:dyDescent="0.25">
      <c r="A285" s="37">
        <v>281</v>
      </c>
      <c r="B285" s="37" t="s">
        <v>1017</v>
      </c>
      <c r="C285" s="37" t="s">
        <v>2024</v>
      </c>
      <c r="D285" s="37">
        <v>2</v>
      </c>
      <c r="E285" s="37" t="s">
        <v>1025</v>
      </c>
      <c r="F285" s="37" t="s">
        <v>2025</v>
      </c>
      <c r="G285" s="37" t="s">
        <v>532</v>
      </c>
      <c r="H285" s="37" t="s">
        <v>1017</v>
      </c>
      <c r="I285" s="46" t="s">
        <v>4324</v>
      </c>
      <c r="J285" s="46" t="s">
        <v>4914</v>
      </c>
      <c r="K285" s="37" t="str">
        <f t="shared" si="4"/>
        <v>119.425077</v>
      </c>
      <c r="L285" s="37" t="s">
        <v>458</v>
      </c>
      <c r="M285" s="37" t="s">
        <v>2026</v>
      </c>
      <c r="N285" s="46" t="s">
        <v>2027</v>
      </c>
      <c r="O285" s="37" t="s">
        <v>2028</v>
      </c>
      <c r="P285" s="46" t="s">
        <v>2029</v>
      </c>
      <c r="Q285" s="37"/>
      <c r="R285" s="37"/>
      <c r="S285" s="37" t="s">
        <v>0</v>
      </c>
      <c r="T285" s="37">
        <v>3</v>
      </c>
      <c r="U285" s="37"/>
      <c r="V285" s="37"/>
      <c r="W285" s="37" t="s">
        <v>0</v>
      </c>
      <c r="X285" s="37">
        <v>1</v>
      </c>
      <c r="Y285" s="37" t="s">
        <v>0</v>
      </c>
      <c r="Z285" s="37">
        <v>1</v>
      </c>
      <c r="AA285" s="37"/>
      <c r="AB285" s="37"/>
      <c r="AC285" s="37"/>
      <c r="AD285" s="37"/>
      <c r="AE285" s="37"/>
      <c r="AF285" s="37"/>
      <c r="AG285" s="37" t="s">
        <v>0</v>
      </c>
      <c r="AH285" s="37">
        <v>1</v>
      </c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 t="s">
        <v>0</v>
      </c>
      <c r="BJ285" s="37">
        <v>1</v>
      </c>
    </row>
    <row r="286" spans="1:62" x14ac:dyDescent="0.25">
      <c r="A286" s="37">
        <v>282</v>
      </c>
      <c r="B286" s="37" t="s">
        <v>1017</v>
      </c>
      <c r="C286" s="37" t="s">
        <v>2024</v>
      </c>
      <c r="D286" s="37">
        <v>3</v>
      </c>
      <c r="E286" s="37" t="s">
        <v>2005</v>
      </c>
      <c r="F286" s="37" t="s">
        <v>2025</v>
      </c>
      <c r="G286" s="37" t="s">
        <v>532</v>
      </c>
      <c r="H286" s="37" t="s">
        <v>1017</v>
      </c>
      <c r="I286" s="46" t="s">
        <v>4324</v>
      </c>
      <c r="J286" s="46" t="s">
        <v>4914</v>
      </c>
      <c r="K286" s="37" t="str">
        <f t="shared" si="4"/>
        <v>119.425077</v>
      </c>
      <c r="L286" s="37" t="s">
        <v>458</v>
      </c>
      <c r="M286" s="37" t="s">
        <v>2026</v>
      </c>
      <c r="N286" s="46" t="s">
        <v>2027</v>
      </c>
      <c r="O286" s="37" t="s">
        <v>2028</v>
      </c>
      <c r="P286" s="46" t="s">
        <v>2029</v>
      </c>
      <c r="Q286" s="37"/>
      <c r="R286" s="37"/>
      <c r="S286" s="37"/>
      <c r="T286" s="37"/>
      <c r="U286" s="37"/>
      <c r="V286" s="37"/>
      <c r="W286" s="37" t="s">
        <v>0</v>
      </c>
      <c r="X286" s="37">
        <v>1</v>
      </c>
      <c r="Y286" s="37"/>
      <c r="Z286" s="37"/>
      <c r="AA286" s="37"/>
      <c r="AB286" s="37"/>
      <c r="AC286" s="37"/>
      <c r="AD286" s="37"/>
      <c r="AE286" s="37" t="s">
        <v>0</v>
      </c>
      <c r="AF286" s="37">
        <v>1</v>
      </c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</row>
    <row r="287" spans="1:62" x14ac:dyDescent="0.25">
      <c r="A287" s="37">
        <v>283</v>
      </c>
      <c r="B287" s="37" t="s">
        <v>1017</v>
      </c>
      <c r="C287" s="37" t="s">
        <v>2030</v>
      </c>
      <c r="D287" s="37">
        <v>1</v>
      </c>
      <c r="E287" s="37" t="s">
        <v>1037</v>
      </c>
      <c r="F287" s="37" t="s">
        <v>2031</v>
      </c>
      <c r="G287" s="37" t="s">
        <v>532</v>
      </c>
      <c r="H287" s="37" t="s">
        <v>1017</v>
      </c>
      <c r="I287" s="46" t="s">
        <v>4325</v>
      </c>
      <c r="J287" s="46" t="s">
        <v>4915</v>
      </c>
      <c r="K287" s="37" t="str">
        <f t="shared" si="4"/>
        <v>119.430302</v>
      </c>
      <c r="L287" s="37" t="s">
        <v>458</v>
      </c>
      <c r="M287" s="37" t="s">
        <v>2032</v>
      </c>
      <c r="N287" s="46" t="s">
        <v>2033</v>
      </c>
      <c r="O287" s="37" t="s">
        <v>2034</v>
      </c>
      <c r="P287" s="46" t="s">
        <v>2035</v>
      </c>
      <c r="Q287" s="37"/>
      <c r="R287" s="37"/>
      <c r="S287" s="37" t="s">
        <v>0</v>
      </c>
      <c r="T287" s="37">
        <v>3</v>
      </c>
      <c r="U287" s="37"/>
      <c r="V287" s="37"/>
      <c r="W287" s="37" t="s">
        <v>0</v>
      </c>
      <c r="X287" s="37">
        <v>1</v>
      </c>
      <c r="Y287" s="37" t="s">
        <v>0</v>
      </c>
      <c r="Z287" s="37">
        <v>1</v>
      </c>
      <c r="AA287" s="37"/>
      <c r="AB287" s="37"/>
      <c r="AC287" s="37"/>
      <c r="AD287" s="37"/>
      <c r="AE287" s="37"/>
      <c r="AF287" s="37"/>
      <c r="AG287" s="37"/>
      <c r="AH287" s="37"/>
      <c r="AI287" s="37" t="s">
        <v>0</v>
      </c>
      <c r="AJ287" s="37">
        <v>1</v>
      </c>
      <c r="AK287" s="37" t="s">
        <v>0</v>
      </c>
      <c r="AL287" s="37">
        <v>1</v>
      </c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 t="s">
        <v>0</v>
      </c>
      <c r="BB287" s="37">
        <v>1</v>
      </c>
      <c r="BC287" s="37"/>
      <c r="BD287" s="37"/>
      <c r="BE287" s="37"/>
      <c r="BF287" s="37"/>
      <c r="BG287" s="37"/>
      <c r="BH287" s="37"/>
      <c r="BI287" s="37"/>
      <c r="BJ287" s="37"/>
    </row>
    <row r="288" spans="1:62" x14ac:dyDescent="0.25">
      <c r="A288" s="37">
        <v>284</v>
      </c>
      <c r="B288" s="37" t="s">
        <v>1017</v>
      </c>
      <c r="C288" s="37" t="s">
        <v>2030</v>
      </c>
      <c r="D288" s="37">
        <v>2</v>
      </c>
      <c r="E288" s="37" t="s">
        <v>1025</v>
      </c>
      <c r="F288" s="37" t="s">
        <v>2031</v>
      </c>
      <c r="G288" s="37" t="s">
        <v>532</v>
      </c>
      <c r="H288" s="37" t="s">
        <v>1017</v>
      </c>
      <c r="I288" s="46" t="s">
        <v>4325</v>
      </c>
      <c r="J288" s="46" t="s">
        <v>4915</v>
      </c>
      <c r="K288" s="37" t="str">
        <f t="shared" si="4"/>
        <v>119.430302</v>
      </c>
      <c r="L288" s="37" t="s">
        <v>458</v>
      </c>
      <c r="M288" s="37" t="s">
        <v>2032</v>
      </c>
      <c r="N288" s="46" t="s">
        <v>2033</v>
      </c>
      <c r="O288" s="37" t="s">
        <v>2034</v>
      </c>
      <c r="P288" s="46" t="s">
        <v>2035</v>
      </c>
      <c r="Q288" s="37"/>
      <c r="R288" s="37"/>
      <c r="S288" s="37" t="s">
        <v>0</v>
      </c>
      <c r="T288" s="37">
        <v>1</v>
      </c>
      <c r="U288" s="37"/>
      <c r="V288" s="37"/>
      <c r="W288" s="37" t="s">
        <v>0</v>
      </c>
      <c r="X288" s="37">
        <v>1</v>
      </c>
      <c r="Y288" s="37" t="s">
        <v>0</v>
      </c>
      <c r="Z288" s="37">
        <v>1</v>
      </c>
      <c r="AA288" s="37"/>
      <c r="AB288" s="37"/>
      <c r="AC288" s="37"/>
      <c r="AD288" s="37"/>
      <c r="AE288" s="37"/>
      <c r="AF288" s="37"/>
      <c r="AG288" s="37" t="s">
        <v>0</v>
      </c>
      <c r="AH288" s="37">
        <v>1</v>
      </c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 t="s">
        <v>0</v>
      </c>
      <c r="AT288" s="37">
        <v>1</v>
      </c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</row>
    <row r="289" spans="1:62" x14ac:dyDescent="0.25">
      <c r="A289" s="37">
        <v>285</v>
      </c>
      <c r="B289" s="37" t="s">
        <v>1017</v>
      </c>
      <c r="C289" s="37" t="s">
        <v>2030</v>
      </c>
      <c r="D289" s="37">
        <v>3</v>
      </c>
      <c r="E289" s="37" t="s">
        <v>2005</v>
      </c>
      <c r="F289" s="37" t="s">
        <v>2031</v>
      </c>
      <c r="G289" s="37" t="s">
        <v>532</v>
      </c>
      <c r="H289" s="37" t="s">
        <v>1017</v>
      </c>
      <c r="I289" s="46" t="s">
        <v>4325</v>
      </c>
      <c r="J289" s="46" t="s">
        <v>4915</v>
      </c>
      <c r="K289" s="37" t="str">
        <f t="shared" si="4"/>
        <v>119.430302</v>
      </c>
      <c r="L289" s="37" t="s">
        <v>458</v>
      </c>
      <c r="M289" s="37" t="s">
        <v>2032</v>
      </c>
      <c r="N289" s="46" t="s">
        <v>2033</v>
      </c>
      <c r="O289" s="37" t="s">
        <v>2034</v>
      </c>
      <c r="P289" s="46" t="s">
        <v>2035</v>
      </c>
      <c r="Q289" s="37"/>
      <c r="R289" s="37"/>
      <c r="S289" s="37"/>
      <c r="T289" s="37"/>
      <c r="U289" s="37"/>
      <c r="V289" s="37"/>
      <c r="W289" s="37" t="s">
        <v>0</v>
      </c>
      <c r="X289" s="37">
        <v>1</v>
      </c>
      <c r="Y289" s="37"/>
      <c r="Z289" s="37"/>
      <c r="AA289" s="37"/>
      <c r="AB289" s="37"/>
      <c r="AC289" s="37"/>
      <c r="AD289" s="37"/>
      <c r="AE289" s="37" t="s">
        <v>0</v>
      </c>
      <c r="AF289" s="37">
        <v>1</v>
      </c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</row>
    <row r="290" spans="1:62" x14ac:dyDescent="0.25">
      <c r="A290" s="37">
        <v>286</v>
      </c>
      <c r="B290" s="37" t="s">
        <v>1017</v>
      </c>
      <c r="C290" s="37" t="s">
        <v>2036</v>
      </c>
      <c r="D290" s="37">
        <v>1</v>
      </c>
      <c r="E290" s="37" t="s">
        <v>1037</v>
      </c>
      <c r="F290" s="37" t="s">
        <v>2037</v>
      </c>
      <c r="G290" s="37" t="s">
        <v>532</v>
      </c>
      <c r="H290" s="37" t="s">
        <v>1017</v>
      </c>
      <c r="I290" s="46" t="s">
        <v>4326</v>
      </c>
      <c r="J290" s="46" t="s">
        <v>4916</v>
      </c>
      <c r="K290" s="37" t="str">
        <f t="shared" si="4"/>
        <v>119.423082</v>
      </c>
      <c r="L290" s="37" t="s">
        <v>458</v>
      </c>
      <c r="M290" s="37" t="s">
        <v>2038</v>
      </c>
      <c r="N290" s="46" t="s">
        <v>2039</v>
      </c>
      <c r="O290" s="37" t="s">
        <v>2040</v>
      </c>
      <c r="P290" s="46" t="s">
        <v>2041</v>
      </c>
      <c r="Q290" s="37"/>
      <c r="R290" s="37"/>
      <c r="S290" s="37" t="s">
        <v>0</v>
      </c>
      <c r="T290" s="37">
        <v>3</v>
      </c>
      <c r="U290" s="37"/>
      <c r="V290" s="37"/>
      <c r="W290" s="37" t="s">
        <v>0</v>
      </c>
      <c r="X290" s="37">
        <v>1</v>
      </c>
      <c r="Y290" s="37" t="s">
        <v>0</v>
      </c>
      <c r="Z290" s="37">
        <v>1</v>
      </c>
      <c r="AA290" s="37"/>
      <c r="AB290" s="37"/>
      <c r="AC290" s="37"/>
      <c r="AD290" s="37"/>
      <c r="AE290" s="37"/>
      <c r="AF290" s="37"/>
      <c r="AG290" s="37"/>
      <c r="AH290" s="37"/>
      <c r="AI290" s="37" t="s">
        <v>0</v>
      </c>
      <c r="AJ290" s="37">
        <v>1</v>
      </c>
      <c r="AK290" s="37" t="s">
        <v>0</v>
      </c>
      <c r="AL290" s="37">
        <v>1</v>
      </c>
      <c r="AM290" s="37"/>
      <c r="AN290" s="37"/>
      <c r="AO290" s="37"/>
      <c r="AP290" s="37"/>
      <c r="AQ290" s="37"/>
      <c r="AR290" s="37"/>
      <c r="AS290" s="37" t="s">
        <v>0</v>
      </c>
      <c r="AT290" s="37">
        <v>1</v>
      </c>
      <c r="AU290" s="37"/>
      <c r="AV290" s="37"/>
      <c r="AW290" s="37"/>
      <c r="AX290" s="37"/>
      <c r="AY290" s="37"/>
      <c r="AZ290" s="37"/>
      <c r="BA290" s="37" t="s">
        <v>0</v>
      </c>
      <c r="BB290" s="37">
        <v>1</v>
      </c>
      <c r="BC290" s="37"/>
      <c r="BD290" s="37"/>
      <c r="BE290" s="37"/>
      <c r="BF290" s="37"/>
      <c r="BG290" s="37"/>
      <c r="BH290" s="37"/>
      <c r="BI290" s="37"/>
      <c r="BJ290" s="37"/>
    </row>
    <row r="291" spans="1:62" x14ac:dyDescent="0.25">
      <c r="A291" s="37">
        <v>287</v>
      </c>
      <c r="B291" s="37" t="s">
        <v>1017</v>
      </c>
      <c r="C291" s="37" t="s">
        <v>2036</v>
      </c>
      <c r="D291" s="37">
        <v>2</v>
      </c>
      <c r="E291" s="37" t="s">
        <v>1025</v>
      </c>
      <c r="F291" s="37" t="s">
        <v>2037</v>
      </c>
      <c r="G291" s="37" t="s">
        <v>532</v>
      </c>
      <c r="H291" s="37" t="s">
        <v>1017</v>
      </c>
      <c r="I291" s="46" t="s">
        <v>4326</v>
      </c>
      <c r="J291" s="46" t="s">
        <v>4916</v>
      </c>
      <c r="K291" s="37" t="str">
        <f t="shared" si="4"/>
        <v>119.423082</v>
      </c>
      <c r="L291" s="37" t="s">
        <v>458</v>
      </c>
      <c r="M291" s="37" t="s">
        <v>2038</v>
      </c>
      <c r="N291" s="46" t="s">
        <v>2039</v>
      </c>
      <c r="O291" s="37" t="s">
        <v>2040</v>
      </c>
      <c r="P291" s="46" t="s">
        <v>2041</v>
      </c>
      <c r="Q291" s="37"/>
      <c r="R291" s="37"/>
      <c r="S291" s="37" t="s">
        <v>0</v>
      </c>
      <c r="T291" s="37">
        <v>1</v>
      </c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 t="s">
        <v>0</v>
      </c>
      <c r="AF291" s="37">
        <v>1</v>
      </c>
      <c r="AG291" s="37" t="s">
        <v>0</v>
      </c>
      <c r="AH291" s="37">
        <v>1</v>
      </c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</row>
    <row r="292" spans="1:62" x14ac:dyDescent="0.25">
      <c r="A292" s="37">
        <v>288</v>
      </c>
      <c r="B292" s="37" t="s">
        <v>1017</v>
      </c>
      <c r="C292" s="37" t="s">
        <v>2042</v>
      </c>
      <c r="D292" s="37">
        <v>1</v>
      </c>
      <c r="E292" s="37" t="s">
        <v>1037</v>
      </c>
      <c r="F292" s="37" t="s">
        <v>2043</v>
      </c>
      <c r="G292" s="37" t="s">
        <v>532</v>
      </c>
      <c r="H292" s="37" t="s">
        <v>1017</v>
      </c>
      <c r="I292" s="46" t="s">
        <v>4327</v>
      </c>
      <c r="J292" s="46" t="s">
        <v>4917</v>
      </c>
      <c r="K292" s="37" t="str">
        <f t="shared" si="4"/>
        <v>119.4125</v>
      </c>
      <c r="L292" s="37" t="s">
        <v>458</v>
      </c>
      <c r="M292" s="37" t="s">
        <v>2044</v>
      </c>
      <c r="N292" s="46" t="s">
        <v>2045</v>
      </c>
      <c r="O292" s="37" t="s">
        <v>2046</v>
      </c>
      <c r="P292" s="46" t="s">
        <v>2047</v>
      </c>
      <c r="Q292" s="37"/>
      <c r="R292" s="37"/>
      <c r="S292" s="37" t="s">
        <v>0</v>
      </c>
      <c r="T292" s="37">
        <v>3</v>
      </c>
      <c r="U292" s="37"/>
      <c r="V292" s="37"/>
      <c r="W292" s="37" t="s">
        <v>0</v>
      </c>
      <c r="X292" s="37">
        <v>1</v>
      </c>
      <c r="Y292" s="37" t="s">
        <v>0</v>
      </c>
      <c r="Z292" s="37">
        <v>1</v>
      </c>
      <c r="AA292" s="37"/>
      <c r="AB292" s="37"/>
      <c r="AC292" s="37"/>
      <c r="AD292" s="37"/>
      <c r="AE292" s="37"/>
      <c r="AF292" s="37"/>
      <c r="AG292" s="37"/>
      <c r="AH292" s="37"/>
      <c r="AI292" s="37" t="s">
        <v>0</v>
      </c>
      <c r="AJ292" s="37">
        <v>1</v>
      </c>
      <c r="AK292" s="37" t="s">
        <v>0</v>
      </c>
      <c r="AL292" s="37">
        <v>1</v>
      </c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 t="s">
        <v>0</v>
      </c>
      <c r="BB292" s="37">
        <v>1</v>
      </c>
      <c r="BC292" s="37"/>
      <c r="BD292" s="37"/>
      <c r="BE292" s="37"/>
      <c r="BF292" s="37"/>
      <c r="BG292" s="37"/>
      <c r="BH292" s="37"/>
      <c r="BI292" s="37"/>
      <c r="BJ292" s="37"/>
    </row>
    <row r="293" spans="1:62" x14ac:dyDescent="0.25">
      <c r="A293" s="37">
        <v>289</v>
      </c>
      <c r="B293" s="37" t="s">
        <v>1017</v>
      </c>
      <c r="C293" s="37" t="s">
        <v>2042</v>
      </c>
      <c r="D293" s="37">
        <v>2</v>
      </c>
      <c r="E293" s="37" t="s">
        <v>1025</v>
      </c>
      <c r="F293" s="37" t="s">
        <v>2043</v>
      </c>
      <c r="G293" s="37" t="s">
        <v>532</v>
      </c>
      <c r="H293" s="37" t="s">
        <v>1017</v>
      </c>
      <c r="I293" s="46" t="s">
        <v>4327</v>
      </c>
      <c r="J293" s="46" t="s">
        <v>4917</v>
      </c>
      <c r="K293" s="37" t="str">
        <f t="shared" si="4"/>
        <v>119.4125</v>
      </c>
      <c r="L293" s="37" t="s">
        <v>458</v>
      </c>
      <c r="M293" s="37" t="s">
        <v>2044</v>
      </c>
      <c r="N293" s="46" t="s">
        <v>2045</v>
      </c>
      <c r="O293" s="37" t="s">
        <v>2046</v>
      </c>
      <c r="P293" s="46" t="s">
        <v>2047</v>
      </c>
      <c r="Q293" s="37"/>
      <c r="R293" s="37"/>
      <c r="S293" s="37" t="s">
        <v>0</v>
      </c>
      <c r="T293" s="37">
        <v>1</v>
      </c>
      <c r="U293" s="37"/>
      <c r="V293" s="37"/>
      <c r="W293" s="37" t="s">
        <v>0</v>
      </c>
      <c r="X293" s="37">
        <v>1</v>
      </c>
      <c r="Y293" s="37" t="s">
        <v>0</v>
      </c>
      <c r="Z293" s="37">
        <v>1</v>
      </c>
      <c r="AA293" s="37"/>
      <c r="AB293" s="37"/>
      <c r="AC293" s="37"/>
      <c r="AD293" s="37"/>
      <c r="AE293" s="37"/>
      <c r="AF293" s="37"/>
      <c r="AG293" s="37" t="s">
        <v>0</v>
      </c>
      <c r="AH293" s="37">
        <v>1</v>
      </c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 t="s">
        <v>0</v>
      </c>
      <c r="BJ293" s="37">
        <v>1</v>
      </c>
    </row>
    <row r="294" spans="1:62" x14ac:dyDescent="0.25">
      <c r="A294" s="37">
        <v>290</v>
      </c>
      <c r="B294" s="37" t="s">
        <v>1017</v>
      </c>
      <c r="C294" s="37" t="s">
        <v>2042</v>
      </c>
      <c r="D294" s="37">
        <v>3</v>
      </c>
      <c r="E294" s="37" t="s">
        <v>2005</v>
      </c>
      <c r="F294" s="37" t="s">
        <v>2043</v>
      </c>
      <c r="G294" s="37" t="s">
        <v>532</v>
      </c>
      <c r="H294" s="37" t="s">
        <v>1017</v>
      </c>
      <c r="I294" s="46" t="s">
        <v>4327</v>
      </c>
      <c r="J294" s="46" t="s">
        <v>4917</v>
      </c>
      <c r="K294" s="37" t="str">
        <f t="shared" si="4"/>
        <v>119.4125</v>
      </c>
      <c r="L294" s="37" t="s">
        <v>458</v>
      </c>
      <c r="M294" s="37" t="s">
        <v>2044</v>
      </c>
      <c r="N294" s="46" t="s">
        <v>2045</v>
      </c>
      <c r="O294" s="37" t="s">
        <v>2046</v>
      </c>
      <c r="P294" s="46" t="s">
        <v>2047</v>
      </c>
      <c r="Q294" s="37"/>
      <c r="R294" s="37"/>
      <c r="S294" s="37"/>
      <c r="T294" s="37"/>
      <c r="U294" s="37"/>
      <c r="V294" s="37"/>
      <c r="W294" s="37" t="s">
        <v>0</v>
      </c>
      <c r="X294" s="37">
        <v>1</v>
      </c>
      <c r="Y294" s="37"/>
      <c r="Z294" s="37"/>
      <c r="AA294" s="37"/>
      <c r="AB294" s="37"/>
      <c r="AC294" s="37"/>
      <c r="AD294" s="37"/>
      <c r="AE294" s="37" t="s">
        <v>0</v>
      </c>
      <c r="AF294" s="37">
        <v>1</v>
      </c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 t="s">
        <v>0</v>
      </c>
      <c r="AT294" s="37">
        <v>1</v>
      </c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</row>
    <row r="295" spans="1:62" x14ac:dyDescent="0.25">
      <c r="A295" s="37">
        <v>291</v>
      </c>
      <c r="B295" s="37" t="s">
        <v>1017</v>
      </c>
      <c r="C295" s="37" t="s">
        <v>2048</v>
      </c>
      <c r="D295" s="37">
        <v>1</v>
      </c>
      <c r="E295" s="37" t="s">
        <v>1037</v>
      </c>
      <c r="F295" s="37" t="s">
        <v>2049</v>
      </c>
      <c r="G295" s="37" t="s">
        <v>532</v>
      </c>
      <c r="H295" s="37" t="s">
        <v>1017</v>
      </c>
      <c r="I295" s="46" t="s">
        <v>4328</v>
      </c>
      <c r="J295" s="46" t="s">
        <v>4918</v>
      </c>
      <c r="K295" s="37" t="str">
        <f t="shared" si="4"/>
        <v>119.41662</v>
      </c>
      <c r="L295" s="37" t="s">
        <v>458</v>
      </c>
      <c r="M295" s="37" t="s">
        <v>2050</v>
      </c>
      <c r="N295" s="46" t="s">
        <v>2051</v>
      </c>
      <c r="O295" s="37" t="s">
        <v>2052</v>
      </c>
      <c r="P295" s="46" t="s">
        <v>2053</v>
      </c>
      <c r="Q295" s="37"/>
      <c r="R295" s="37"/>
      <c r="S295" s="37" t="s">
        <v>0</v>
      </c>
      <c r="T295" s="37">
        <v>3</v>
      </c>
      <c r="U295" s="37"/>
      <c r="V295" s="37"/>
      <c r="W295" s="37" t="s">
        <v>0</v>
      </c>
      <c r="X295" s="37">
        <v>2</v>
      </c>
      <c r="Y295" s="37" t="s">
        <v>0</v>
      </c>
      <c r="Z295" s="37">
        <v>1</v>
      </c>
      <c r="AA295" s="37"/>
      <c r="AB295" s="37"/>
      <c r="AC295" s="37"/>
      <c r="AD295" s="37"/>
      <c r="AE295" s="37"/>
      <c r="AF295" s="37"/>
      <c r="AG295" s="37"/>
      <c r="AH295" s="37"/>
      <c r="AI295" s="37" t="s">
        <v>0</v>
      </c>
      <c r="AJ295" s="37">
        <v>1</v>
      </c>
      <c r="AK295" s="37" t="s">
        <v>0</v>
      </c>
      <c r="AL295" s="37">
        <v>1</v>
      </c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 t="s">
        <v>0</v>
      </c>
      <c r="BB295" s="37">
        <v>1</v>
      </c>
      <c r="BC295" s="37"/>
      <c r="BD295" s="37"/>
      <c r="BE295" s="37"/>
      <c r="BF295" s="37"/>
      <c r="BG295" s="37"/>
      <c r="BH295" s="37"/>
      <c r="BI295" s="37"/>
      <c r="BJ295" s="37"/>
    </row>
    <row r="296" spans="1:62" x14ac:dyDescent="0.25">
      <c r="A296" s="37">
        <v>292</v>
      </c>
      <c r="B296" s="37" t="s">
        <v>1017</v>
      </c>
      <c r="C296" s="37" t="s">
        <v>2048</v>
      </c>
      <c r="D296" s="37">
        <v>2</v>
      </c>
      <c r="E296" s="37" t="s">
        <v>1025</v>
      </c>
      <c r="F296" s="37" t="s">
        <v>2049</v>
      </c>
      <c r="G296" s="37" t="s">
        <v>532</v>
      </c>
      <c r="H296" s="37" t="s">
        <v>1017</v>
      </c>
      <c r="I296" s="46" t="s">
        <v>4328</v>
      </c>
      <c r="J296" s="46" t="s">
        <v>4918</v>
      </c>
      <c r="K296" s="37" t="str">
        <f t="shared" si="4"/>
        <v>119.41662</v>
      </c>
      <c r="L296" s="37" t="s">
        <v>458</v>
      </c>
      <c r="M296" s="37" t="s">
        <v>2050</v>
      </c>
      <c r="N296" s="46" t="s">
        <v>2051</v>
      </c>
      <c r="O296" s="37" t="s">
        <v>2052</v>
      </c>
      <c r="P296" s="46" t="s">
        <v>2053</v>
      </c>
      <c r="Q296" s="37"/>
      <c r="R296" s="37"/>
      <c r="S296" s="37" t="s">
        <v>0</v>
      </c>
      <c r="T296" s="37">
        <v>2</v>
      </c>
      <c r="U296" s="37"/>
      <c r="V296" s="37"/>
      <c r="W296" s="37" t="s">
        <v>0</v>
      </c>
      <c r="X296" s="37">
        <v>1</v>
      </c>
      <c r="Y296" s="37" t="s">
        <v>0</v>
      </c>
      <c r="Z296" s="37">
        <v>1</v>
      </c>
      <c r="AA296" s="37"/>
      <c r="AB296" s="37"/>
      <c r="AC296" s="37" t="s">
        <v>0</v>
      </c>
      <c r="AD296" s="37">
        <v>1</v>
      </c>
      <c r="AE296" s="37" t="s">
        <v>0</v>
      </c>
      <c r="AF296" s="37">
        <v>1</v>
      </c>
      <c r="AG296" s="37" t="s">
        <v>0</v>
      </c>
      <c r="AH296" s="37">
        <v>1</v>
      </c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</row>
    <row r="297" spans="1:62" x14ac:dyDescent="0.25">
      <c r="A297" s="37">
        <v>293</v>
      </c>
      <c r="B297" s="37" t="s">
        <v>1017</v>
      </c>
      <c r="C297" s="37" t="s">
        <v>2048</v>
      </c>
      <c r="D297" s="37">
        <v>3</v>
      </c>
      <c r="E297" s="37" t="s">
        <v>2005</v>
      </c>
      <c r="F297" s="37" t="s">
        <v>2049</v>
      </c>
      <c r="G297" s="37" t="s">
        <v>532</v>
      </c>
      <c r="H297" s="37" t="s">
        <v>1017</v>
      </c>
      <c r="I297" s="46" t="s">
        <v>4328</v>
      </c>
      <c r="J297" s="46" t="s">
        <v>4918</v>
      </c>
      <c r="K297" s="37" t="str">
        <f t="shared" si="4"/>
        <v>119.41662</v>
      </c>
      <c r="L297" s="37" t="s">
        <v>458</v>
      </c>
      <c r="M297" s="37" t="s">
        <v>2050</v>
      </c>
      <c r="N297" s="46" t="s">
        <v>2051</v>
      </c>
      <c r="O297" s="37" t="s">
        <v>2052</v>
      </c>
      <c r="P297" s="46" t="s">
        <v>2053</v>
      </c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 t="s">
        <v>0</v>
      </c>
      <c r="AF297" s="37">
        <v>1</v>
      </c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 t="s">
        <v>0</v>
      </c>
      <c r="AT297" s="37">
        <v>1</v>
      </c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 t="s">
        <v>0</v>
      </c>
      <c r="BJ297" s="37">
        <v>1</v>
      </c>
    </row>
    <row r="298" spans="1:62" x14ac:dyDescent="0.25">
      <c r="A298" s="37">
        <v>294</v>
      </c>
      <c r="B298" s="37" t="s">
        <v>1017</v>
      </c>
      <c r="C298" s="37" t="s">
        <v>2054</v>
      </c>
      <c r="D298" s="37">
        <v>1</v>
      </c>
      <c r="E298" s="37" t="s">
        <v>1037</v>
      </c>
      <c r="F298" s="37" t="s">
        <v>2055</v>
      </c>
      <c r="G298" s="37" t="s">
        <v>532</v>
      </c>
      <c r="H298" s="37" t="s">
        <v>1017</v>
      </c>
      <c r="I298" s="46" t="s">
        <v>4329</v>
      </c>
      <c r="J298" s="46" t="s">
        <v>4919</v>
      </c>
      <c r="K298" s="37" t="str">
        <f t="shared" si="4"/>
        <v>119.430417</v>
      </c>
      <c r="L298" s="37" t="s">
        <v>458</v>
      </c>
      <c r="M298" s="37" t="s">
        <v>2056</v>
      </c>
      <c r="N298" s="46" t="s">
        <v>2057</v>
      </c>
      <c r="O298" s="37" t="s">
        <v>2058</v>
      </c>
      <c r="P298" s="46" t="s">
        <v>2059</v>
      </c>
      <c r="Q298" s="37"/>
      <c r="R298" s="37"/>
      <c r="S298" s="37" t="s">
        <v>0</v>
      </c>
      <c r="T298" s="37">
        <v>2</v>
      </c>
      <c r="U298" s="37"/>
      <c r="V298" s="37"/>
      <c r="W298" s="37" t="s">
        <v>0</v>
      </c>
      <c r="X298" s="37">
        <v>1</v>
      </c>
      <c r="Y298" s="37" t="s">
        <v>0</v>
      </c>
      <c r="Z298" s="37">
        <v>1</v>
      </c>
      <c r="AA298" s="37"/>
      <c r="AB298" s="37"/>
      <c r="AC298" s="37"/>
      <c r="AD298" s="37"/>
      <c r="AE298" s="37"/>
      <c r="AF298" s="37"/>
      <c r="AG298" s="37"/>
      <c r="AH298" s="37"/>
      <c r="AI298" s="37" t="s">
        <v>0</v>
      </c>
      <c r="AJ298" s="37">
        <v>1</v>
      </c>
      <c r="AK298" s="37" t="s">
        <v>0</v>
      </c>
      <c r="AL298" s="37">
        <v>1</v>
      </c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 t="s">
        <v>0</v>
      </c>
      <c r="BB298" s="37">
        <v>1</v>
      </c>
      <c r="BC298" s="37"/>
      <c r="BD298" s="37"/>
      <c r="BE298" s="37"/>
      <c r="BF298" s="37"/>
      <c r="BG298" s="37"/>
      <c r="BH298" s="37"/>
      <c r="BI298" s="37"/>
      <c r="BJ298" s="37"/>
    </row>
    <row r="299" spans="1:62" x14ac:dyDescent="0.25">
      <c r="A299" s="37">
        <v>295</v>
      </c>
      <c r="B299" s="37" t="s">
        <v>1017</v>
      </c>
      <c r="C299" s="37" t="s">
        <v>2054</v>
      </c>
      <c r="D299" s="37">
        <v>2</v>
      </c>
      <c r="E299" s="37" t="s">
        <v>1025</v>
      </c>
      <c r="F299" s="37" t="s">
        <v>2055</v>
      </c>
      <c r="G299" s="37" t="s">
        <v>532</v>
      </c>
      <c r="H299" s="37" t="s">
        <v>1017</v>
      </c>
      <c r="I299" s="46" t="s">
        <v>4329</v>
      </c>
      <c r="J299" s="46" t="s">
        <v>4919</v>
      </c>
      <c r="K299" s="37" t="str">
        <f t="shared" si="4"/>
        <v>119.430417</v>
      </c>
      <c r="L299" s="37" t="s">
        <v>458</v>
      </c>
      <c r="M299" s="37" t="s">
        <v>2056</v>
      </c>
      <c r="N299" s="46" t="s">
        <v>2057</v>
      </c>
      <c r="O299" s="37" t="s">
        <v>2058</v>
      </c>
      <c r="P299" s="46" t="s">
        <v>2059</v>
      </c>
      <c r="Q299" s="37"/>
      <c r="R299" s="37"/>
      <c r="S299" s="37" t="s">
        <v>0</v>
      </c>
      <c r="T299" s="37">
        <v>2</v>
      </c>
      <c r="U299" s="37"/>
      <c r="V299" s="37"/>
      <c r="W299" s="37" t="s">
        <v>0</v>
      </c>
      <c r="X299" s="37">
        <v>1</v>
      </c>
      <c r="Y299" s="37" t="s">
        <v>0</v>
      </c>
      <c r="Z299" s="37">
        <v>1</v>
      </c>
      <c r="AA299" s="37"/>
      <c r="AB299" s="37"/>
      <c r="AC299" s="37"/>
      <c r="AD299" s="37"/>
      <c r="AE299" s="37" t="s">
        <v>0</v>
      </c>
      <c r="AF299" s="37">
        <v>1</v>
      </c>
      <c r="AG299" s="37" t="s">
        <v>0</v>
      </c>
      <c r="AH299" s="37">
        <v>1</v>
      </c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</row>
    <row r="300" spans="1:62" x14ac:dyDescent="0.25">
      <c r="A300" s="37">
        <v>296</v>
      </c>
      <c r="B300" s="37" t="s">
        <v>1017</v>
      </c>
      <c r="C300" s="37" t="s">
        <v>2054</v>
      </c>
      <c r="D300" s="37">
        <v>3</v>
      </c>
      <c r="E300" s="37" t="s">
        <v>2005</v>
      </c>
      <c r="F300" s="37" t="s">
        <v>2055</v>
      </c>
      <c r="G300" s="37" t="s">
        <v>532</v>
      </c>
      <c r="H300" s="37" t="s">
        <v>1017</v>
      </c>
      <c r="I300" s="46" t="s">
        <v>4329</v>
      </c>
      <c r="J300" s="46" t="s">
        <v>4919</v>
      </c>
      <c r="K300" s="37" t="str">
        <f t="shared" si="4"/>
        <v>119.430417</v>
      </c>
      <c r="L300" s="37" t="s">
        <v>458</v>
      </c>
      <c r="M300" s="37" t="s">
        <v>2056</v>
      </c>
      <c r="N300" s="46" t="s">
        <v>2057</v>
      </c>
      <c r="O300" s="37" t="s">
        <v>2058</v>
      </c>
      <c r="P300" s="46" t="s">
        <v>2059</v>
      </c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 t="s">
        <v>0</v>
      </c>
      <c r="AF300" s="37">
        <v>1</v>
      </c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 t="s">
        <v>0</v>
      </c>
      <c r="AT300" s="37">
        <v>1</v>
      </c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 t="s">
        <v>0</v>
      </c>
      <c r="BJ300" s="37">
        <v>1</v>
      </c>
    </row>
    <row r="301" spans="1:62" x14ac:dyDescent="0.25">
      <c r="A301" s="37">
        <v>297</v>
      </c>
      <c r="B301" s="37" t="s">
        <v>1017</v>
      </c>
      <c r="C301" s="37" t="s">
        <v>2060</v>
      </c>
      <c r="D301" s="37">
        <v>1</v>
      </c>
      <c r="E301" s="37" t="s">
        <v>1037</v>
      </c>
      <c r="F301" s="37" t="s">
        <v>2061</v>
      </c>
      <c r="G301" s="37" t="s">
        <v>532</v>
      </c>
      <c r="H301" s="37" t="s">
        <v>1017</v>
      </c>
      <c r="I301" s="46" t="s">
        <v>4330</v>
      </c>
      <c r="J301" s="46" t="s">
        <v>4920</v>
      </c>
      <c r="K301" s="37" t="str">
        <f t="shared" si="4"/>
        <v>119.427669</v>
      </c>
      <c r="L301" s="37" t="s">
        <v>458</v>
      </c>
      <c r="M301" s="37" t="s">
        <v>2062</v>
      </c>
      <c r="N301" s="46" t="s">
        <v>2063</v>
      </c>
      <c r="O301" s="37" t="s">
        <v>2064</v>
      </c>
      <c r="P301" s="46" t="s">
        <v>2065</v>
      </c>
      <c r="Q301" s="37"/>
      <c r="R301" s="37"/>
      <c r="S301" s="37" t="s">
        <v>0</v>
      </c>
      <c r="T301" s="37">
        <v>2</v>
      </c>
      <c r="U301" s="37"/>
      <c r="V301" s="37"/>
      <c r="W301" s="37"/>
      <c r="X301" s="37"/>
      <c r="Y301" s="37" t="s">
        <v>0</v>
      </c>
      <c r="Z301" s="37">
        <v>1</v>
      </c>
      <c r="AA301" s="37"/>
      <c r="AB301" s="37"/>
      <c r="AC301" s="37"/>
      <c r="AD301" s="37"/>
      <c r="AE301" s="37"/>
      <c r="AF301" s="37"/>
      <c r="AG301" s="37"/>
      <c r="AH301" s="37"/>
      <c r="AI301" s="37" t="s">
        <v>0</v>
      </c>
      <c r="AJ301" s="37">
        <v>1</v>
      </c>
      <c r="AK301" s="37" t="s">
        <v>0</v>
      </c>
      <c r="AL301" s="37">
        <v>1</v>
      </c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 t="s">
        <v>0</v>
      </c>
      <c r="BB301" s="37">
        <v>1</v>
      </c>
      <c r="BC301" s="37"/>
      <c r="BD301" s="37"/>
      <c r="BE301" s="37"/>
      <c r="BF301" s="37"/>
      <c r="BG301" s="37"/>
      <c r="BH301" s="37"/>
      <c r="BI301" s="37"/>
      <c r="BJ301" s="37"/>
    </row>
    <row r="302" spans="1:62" x14ac:dyDescent="0.25">
      <c r="A302" s="37">
        <v>298</v>
      </c>
      <c r="B302" s="37" t="s">
        <v>1017</v>
      </c>
      <c r="C302" s="37" t="s">
        <v>2060</v>
      </c>
      <c r="D302" s="37">
        <v>2</v>
      </c>
      <c r="E302" s="37" t="s">
        <v>1025</v>
      </c>
      <c r="F302" s="37" t="s">
        <v>2061</v>
      </c>
      <c r="G302" s="37" t="s">
        <v>532</v>
      </c>
      <c r="H302" s="37" t="s">
        <v>1017</v>
      </c>
      <c r="I302" s="46" t="s">
        <v>4330</v>
      </c>
      <c r="J302" s="46" t="s">
        <v>4920</v>
      </c>
      <c r="K302" s="37" t="str">
        <f t="shared" si="4"/>
        <v>119.427669</v>
      </c>
      <c r="L302" s="37" t="s">
        <v>458</v>
      </c>
      <c r="M302" s="37" t="s">
        <v>2062</v>
      </c>
      <c r="N302" s="46" t="s">
        <v>2063</v>
      </c>
      <c r="O302" s="37" t="s">
        <v>2064</v>
      </c>
      <c r="P302" s="46" t="s">
        <v>2065</v>
      </c>
      <c r="Q302" s="37"/>
      <c r="R302" s="37"/>
      <c r="S302" s="37"/>
      <c r="T302" s="37"/>
      <c r="U302" s="37"/>
      <c r="V302" s="37"/>
      <c r="W302" s="37" t="s">
        <v>0</v>
      </c>
      <c r="X302" s="37">
        <v>1</v>
      </c>
      <c r="Y302" s="37" t="s">
        <v>0</v>
      </c>
      <c r="Z302" s="37">
        <v>1</v>
      </c>
      <c r="AA302" s="37"/>
      <c r="AB302" s="37"/>
      <c r="AC302" s="37"/>
      <c r="AD302" s="37"/>
      <c r="AE302" s="37"/>
      <c r="AF302" s="37"/>
      <c r="AG302" s="37" t="s">
        <v>0</v>
      </c>
      <c r="AH302" s="37">
        <v>1</v>
      </c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 t="s">
        <v>0</v>
      </c>
      <c r="BJ302" s="37">
        <v>2</v>
      </c>
    </row>
    <row r="303" spans="1:62" x14ac:dyDescent="0.25">
      <c r="A303" s="37">
        <v>299</v>
      </c>
      <c r="B303" s="37" t="s">
        <v>1017</v>
      </c>
      <c r="C303" s="37" t="s">
        <v>2060</v>
      </c>
      <c r="D303" s="37">
        <v>3</v>
      </c>
      <c r="E303" s="37" t="s">
        <v>1014</v>
      </c>
      <c r="F303" s="37" t="s">
        <v>2061</v>
      </c>
      <c r="G303" s="37" t="s">
        <v>532</v>
      </c>
      <c r="H303" s="37" t="s">
        <v>1017</v>
      </c>
      <c r="I303" s="46" t="s">
        <v>4330</v>
      </c>
      <c r="J303" s="46" t="s">
        <v>4920</v>
      </c>
      <c r="K303" s="37" t="str">
        <f t="shared" si="4"/>
        <v>119.427669</v>
      </c>
      <c r="L303" s="37" t="s">
        <v>458</v>
      </c>
      <c r="M303" s="37" t="s">
        <v>2062</v>
      </c>
      <c r="N303" s="46" t="s">
        <v>2063</v>
      </c>
      <c r="O303" s="37" t="s">
        <v>2064</v>
      </c>
      <c r="P303" s="46" t="s">
        <v>2065</v>
      </c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 t="s">
        <v>0</v>
      </c>
      <c r="AF303" s="37">
        <v>1</v>
      </c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 t="s">
        <v>0</v>
      </c>
      <c r="AT303" s="37">
        <v>1</v>
      </c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</row>
    <row r="304" spans="1:62" x14ac:dyDescent="0.25">
      <c r="A304" s="37">
        <v>300</v>
      </c>
      <c r="B304" s="37" t="s">
        <v>1017</v>
      </c>
      <c r="C304" s="37" t="s">
        <v>2066</v>
      </c>
      <c r="D304" s="37">
        <v>1</v>
      </c>
      <c r="E304" s="37" t="s">
        <v>1037</v>
      </c>
      <c r="F304" s="37" t="s">
        <v>2067</v>
      </c>
      <c r="G304" s="37" t="s">
        <v>532</v>
      </c>
      <c r="H304" s="37" t="s">
        <v>1017</v>
      </c>
      <c r="I304" s="46" t="s">
        <v>4331</v>
      </c>
      <c r="J304" s="46" t="s">
        <v>4921</v>
      </c>
      <c r="K304" s="37" t="str">
        <f t="shared" si="4"/>
        <v>119.42041</v>
      </c>
      <c r="L304" s="37" t="s">
        <v>458</v>
      </c>
      <c r="M304" s="37" t="s">
        <v>2068</v>
      </c>
      <c r="N304" s="46" t="s">
        <v>2069</v>
      </c>
      <c r="O304" s="37" t="s">
        <v>2052</v>
      </c>
      <c r="P304" s="46" t="s">
        <v>2070</v>
      </c>
      <c r="Q304" s="37"/>
      <c r="R304" s="37"/>
      <c r="S304" s="37" t="s">
        <v>0</v>
      </c>
      <c r="T304" s="37">
        <v>3</v>
      </c>
      <c r="U304" s="37"/>
      <c r="V304" s="37"/>
      <c r="W304" s="37" t="s">
        <v>0</v>
      </c>
      <c r="X304" s="37">
        <v>1</v>
      </c>
      <c r="Y304" s="37" t="s">
        <v>0</v>
      </c>
      <c r="Z304" s="37">
        <v>1</v>
      </c>
      <c r="AA304" s="37"/>
      <c r="AB304" s="37"/>
      <c r="AC304" s="37"/>
      <c r="AD304" s="37"/>
      <c r="AE304" s="37" t="s">
        <v>0</v>
      </c>
      <c r="AF304" s="37">
        <v>1</v>
      </c>
      <c r="AG304" s="37"/>
      <c r="AH304" s="37"/>
      <c r="AI304" s="37" t="s">
        <v>0</v>
      </c>
      <c r="AJ304" s="37">
        <v>1</v>
      </c>
      <c r="AK304" s="37" t="s">
        <v>0</v>
      </c>
      <c r="AL304" s="37">
        <v>1</v>
      </c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 t="s">
        <v>0</v>
      </c>
      <c r="BB304" s="37">
        <v>1</v>
      </c>
      <c r="BC304" s="37"/>
      <c r="BD304" s="37"/>
      <c r="BE304" s="37"/>
      <c r="BF304" s="37"/>
      <c r="BG304" s="37"/>
      <c r="BH304" s="37"/>
      <c r="BI304" s="37"/>
      <c r="BJ304" s="37"/>
    </row>
    <row r="305" spans="1:62" x14ac:dyDescent="0.25">
      <c r="A305" s="37">
        <v>301</v>
      </c>
      <c r="B305" s="37" t="s">
        <v>1017</v>
      </c>
      <c r="C305" s="37" t="s">
        <v>2066</v>
      </c>
      <c r="D305" s="37">
        <v>2</v>
      </c>
      <c r="E305" s="37" t="s">
        <v>1025</v>
      </c>
      <c r="F305" s="37" t="s">
        <v>2067</v>
      </c>
      <c r="G305" s="37" t="s">
        <v>532</v>
      </c>
      <c r="H305" s="37" t="s">
        <v>1017</v>
      </c>
      <c r="I305" s="46" t="s">
        <v>4331</v>
      </c>
      <c r="J305" s="46" t="s">
        <v>4921</v>
      </c>
      <c r="K305" s="37" t="str">
        <f t="shared" si="4"/>
        <v>119.42041</v>
      </c>
      <c r="L305" s="37" t="s">
        <v>458</v>
      </c>
      <c r="M305" s="37" t="s">
        <v>2068</v>
      </c>
      <c r="N305" s="46" t="s">
        <v>2069</v>
      </c>
      <c r="O305" s="37" t="s">
        <v>2052</v>
      </c>
      <c r="P305" s="46" t="s">
        <v>2070</v>
      </c>
      <c r="Q305" s="37"/>
      <c r="R305" s="37"/>
      <c r="S305" s="37" t="s">
        <v>0</v>
      </c>
      <c r="T305" s="37">
        <v>1</v>
      </c>
      <c r="U305" s="37"/>
      <c r="V305" s="37"/>
      <c r="W305" s="37" t="s">
        <v>0</v>
      </c>
      <c r="X305" s="37">
        <v>1</v>
      </c>
      <c r="Y305" s="37" t="s">
        <v>0</v>
      </c>
      <c r="Z305" s="37">
        <v>1</v>
      </c>
      <c r="AA305" s="37"/>
      <c r="AB305" s="37"/>
      <c r="AC305" s="37"/>
      <c r="AD305" s="37"/>
      <c r="AE305" s="37"/>
      <c r="AF305" s="37"/>
      <c r="AG305" s="37" t="s">
        <v>0</v>
      </c>
      <c r="AH305" s="37">
        <v>1</v>
      </c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 t="s">
        <v>0</v>
      </c>
      <c r="AT305" s="37">
        <v>1</v>
      </c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</row>
    <row r="306" spans="1:62" x14ac:dyDescent="0.25">
      <c r="A306" s="37">
        <v>302</v>
      </c>
      <c r="B306" s="37" t="s">
        <v>1017</v>
      </c>
      <c r="C306" s="37" t="s">
        <v>2066</v>
      </c>
      <c r="D306" s="37">
        <v>3</v>
      </c>
      <c r="E306" s="37" t="s">
        <v>1014</v>
      </c>
      <c r="F306" s="37" t="s">
        <v>2067</v>
      </c>
      <c r="G306" s="37" t="s">
        <v>532</v>
      </c>
      <c r="H306" s="37" t="s">
        <v>1017</v>
      </c>
      <c r="I306" s="46" t="s">
        <v>4331</v>
      </c>
      <c r="J306" s="46" t="s">
        <v>4921</v>
      </c>
      <c r="K306" s="37" t="str">
        <f t="shared" si="4"/>
        <v>119.42041</v>
      </c>
      <c r="L306" s="37" t="s">
        <v>458</v>
      </c>
      <c r="M306" s="37" t="s">
        <v>2068</v>
      </c>
      <c r="N306" s="46" t="s">
        <v>2069</v>
      </c>
      <c r="O306" s="37" t="s">
        <v>2052</v>
      </c>
      <c r="P306" s="46" t="s">
        <v>2070</v>
      </c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 t="s">
        <v>0</v>
      </c>
      <c r="BJ306" s="37">
        <v>1</v>
      </c>
    </row>
    <row r="307" spans="1:62" x14ac:dyDescent="0.25">
      <c r="A307" s="37">
        <v>303</v>
      </c>
      <c r="B307" s="37" t="s">
        <v>1017</v>
      </c>
      <c r="C307" s="37" t="s">
        <v>2071</v>
      </c>
      <c r="D307" s="37">
        <v>1</v>
      </c>
      <c r="E307" s="37" t="s">
        <v>1037</v>
      </c>
      <c r="F307" s="37" t="s">
        <v>2072</v>
      </c>
      <c r="G307" s="37" t="s">
        <v>532</v>
      </c>
      <c r="H307" s="37" t="s">
        <v>1017</v>
      </c>
      <c r="I307" s="46" t="s">
        <v>4332</v>
      </c>
      <c r="J307" s="46" t="s">
        <v>4922</v>
      </c>
      <c r="K307" s="37" t="str">
        <f t="shared" si="4"/>
        <v>119.42078</v>
      </c>
      <c r="L307" s="37" t="s">
        <v>458</v>
      </c>
      <c r="M307" s="37" t="s">
        <v>2073</v>
      </c>
      <c r="N307" s="46" t="s">
        <v>2074</v>
      </c>
      <c r="O307" s="37" t="s">
        <v>2075</v>
      </c>
      <c r="P307" s="46" t="s">
        <v>2076</v>
      </c>
      <c r="Q307" s="37"/>
      <c r="R307" s="37"/>
      <c r="S307" s="37" t="s">
        <v>0</v>
      </c>
      <c r="T307" s="37">
        <v>1</v>
      </c>
      <c r="U307" s="37"/>
      <c r="V307" s="37"/>
      <c r="W307" s="37" t="s">
        <v>0</v>
      </c>
      <c r="X307" s="37">
        <v>2</v>
      </c>
      <c r="Y307" s="37"/>
      <c r="Z307" s="37"/>
      <c r="AA307" s="37"/>
      <c r="AB307" s="37"/>
      <c r="AC307" s="37"/>
      <c r="AD307" s="37"/>
      <c r="AE307" s="37" t="s">
        <v>0</v>
      </c>
      <c r="AF307" s="37">
        <v>1</v>
      </c>
      <c r="AG307" s="37" t="s">
        <v>0</v>
      </c>
      <c r="AH307" s="37">
        <v>1</v>
      </c>
      <c r="AI307" s="37" t="s">
        <v>0</v>
      </c>
      <c r="AJ307" s="37">
        <v>1</v>
      </c>
      <c r="AK307" s="37" t="s">
        <v>0</v>
      </c>
      <c r="AL307" s="37">
        <v>1</v>
      </c>
      <c r="AM307" s="37"/>
      <c r="AN307" s="37"/>
      <c r="AO307" s="37"/>
      <c r="AP307" s="37"/>
      <c r="AQ307" s="37"/>
      <c r="AR307" s="37"/>
      <c r="AS307" s="37" t="s">
        <v>0</v>
      </c>
      <c r="AT307" s="37">
        <v>1</v>
      </c>
      <c r="AU307" s="37"/>
      <c r="AV307" s="37"/>
      <c r="AW307" s="37"/>
      <c r="AX307" s="37"/>
      <c r="AY307" s="37"/>
      <c r="AZ307" s="37"/>
      <c r="BA307" s="37" t="s">
        <v>0</v>
      </c>
      <c r="BB307" s="37">
        <v>1</v>
      </c>
      <c r="BC307" s="37"/>
      <c r="BD307" s="37"/>
      <c r="BE307" s="37"/>
      <c r="BF307" s="37"/>
      <c r="BG307" s="37"/>
      <c r="BH307" s="37"/>
      <c r="BI307" s="37" t="s">
        <v>0</v>
      </c>
      <c r="BJ307" s="37">
        <v>1</v>
      </c>
    </row>
    <row r="308" spans="1:62" x14ac:dyDescent="0.25">
      <c r="A308" s="37">
        <v>304</v>
      </c>
      <c r="B308" s="37" t="s">
        <v>1017</v>
      </c>
      <c r="C308" s="37" t="s">
        <v>2071</v>
      </c>
      <c r="D308" s="37">
        <v>2</v>
      </c>
      <c r="E308" s="37" t="s">
        <v>1025</v>
      </c>
      <c r="F308" s="37" t="s">
        <v>2072</v>
      </c>
      <c r="G308" s="37" t="s">
        <v>532</v>
      </c>
      <c r="H308" s="37" t="s">
        <v>1017</v>
      </c>
      <c r="I308" s="46" t="s">
        <v>4332</v>
      </c>
      <c r="J308" s="46" t="s">
        <v>4922</v>
      </c>
      <c r="K308" s="37" t="str">
        <f t="shared" si="4"/>
        <v>119.42078</v>
      </c>
      <c r="L308" s="37" t="s">
        <v>458</v>
      </c>
      <c r="M308" s="37" t="s">
        <v>2073</v>
      </c>
      <c r="N308" s="46" t="s">
        <v>2074</v>
      </c>
      <c r="O308" s="37" t="s">
        <v>2075</v>
      </c>
      <c r="P308" s="46" t="s">
        <v>2076</v>
      </c>
      <c r="Q308" s="37"/>
      <c r="R308" s="37"/>
      <c r="S308" s="37" t="s">
        <v>0</v>
      </c>
      <c r="T308" s="37">
        <v>1</v>
      </c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</row>
    <row r="309" spans="1:62" x14ac:dyDescent="0.25">
      <c r="A309" s="37">
        <v>305</v>
      </c>
      <c r="B309" s="37" t="s">
        <v>1017</v>
      </c>
      <c r="C309" s="37" t="s">
        <v>2077</v>
      </c>
      <c r="D309" s="37">
        <v>1</v>
      </c>
      <c r="E309" s="37" t="s">
        <v>1037</v>
      </c>
      <c r="F309" s="37" t="s">
        <v>2078</v>
      </c>
      <c r="G309" s="37" t="s">
        <v>532</v>
      </c>
      <c r="H309" s="37" t="s">
        <v>1017</v>
      </c>
      <c r="I309" s="46" t="s">
        <v>4333</v>
      </c>
      <c r="J309" s="46" t="s">
        <v>4923</v>
      </c>
      <c r="K309" s="37" t="str">
        <f t="shared" si="4"/>
        <v>119.42497</v>
      </c>
      <c r="L309" s="37" t="s">
        <v>458</v>
      </c>
      <c r="M309" s="37" t="s">
        <v>2079</v>
      </c>
      <c r="N309" s="46" t="s">
        <v>2080</v>
      </c>
      <c r="O309" s="37" t="s">
        <v>2081</v>
      </c>
      <c r="P309" s="46" t="s">
        <v>2082</v>
      </c>
      <c r="Q309" s="37"/>
      <c r="R309" s="37"/>
      <c r="S309" s="37" t="s">
        <v>0</v>
      </c>
      <c r="T309" s="37">
        <v>3</v>
      </c>
      <c r="U309" s="37"/>
      <c r="V309" s="37"/>
      <c r="W309" s="37" t="s">
        <v>0</v>
      </c>
      <c r="X309" s="37">
        <v>1</v>
      </c>
      <c r="Y309" s="37" t="s">
        <v>0</v>
      </c>
      <c r="Z309" s="37">
        <v>1</v>
      </c>
      <c r="AA309" s="37"/>
      <c r="AB309" s="37"/>
      <c r="AC309" s="37"/>
      <c r="AD309" s="37"/>
      <c r="AE309" s="37"/>
      <c r="AF309" s="37"/>
      <c r="AG309" s="37"/>
      <c r="AH309" s="37"/>
      <c r="AI309" s="37" t="s">
        <v>0</v>
      </c>
      <c r="AJ309" s="37">
        <v>1</v>
      </c>
      <c r="AK309" s="37" t="s">
        <v>0</v>
      </c>
      <c r="AL309" s="37">
        <v>1</v>
      </c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 t="s">
        <v>0</v>
      </c>
      <c r="BB309" s="37">
        <v>1</v>
      </c>
      <c r="BC309" s="37"/>
      <c r="BD309" s="37"/>
      <c r="BE309" s="37"/>
      <c r="BF309" s="37"/>
      <c r="BG309" s="37"/>
      <c r="BH309" s="37"/>
      <c r="BI309" s="37"/>
      <c r="BJ309" s="37"/>
    </row>
    <row r="310" spans="1:62" x14ac:dyDescent="0.25">
      <c r="A310" s="37">
        <v>306</v>
      </c>
      <c r="B310" s="37" t="s">
        <v>1017</v>
      </c>
      <c r="C310" s="37" t="s">
        <v>2077</v>
      </c>
      <c r="D310" s="37">
        <v>2</v>
      </c>
      <c r="E310" s="37" t="s">
        <v>1025</v>
      </c>
      <c r="F310" s="37" t="s">
        <v>2078</v>
      </c>
      <c r="G310" s="37" t="s">
        <v>532</v>
      </c>
      <c r="H310" s="37" t="s">
        <v>1017</v>
      </c>
      <c r="I310" s="46" t="s">
        <v>4333</v>
      </c>
      <c r="J310" s="46" t="s">
        <v>4923</v>
      </c>
      <c r="K310" s="37" t="str">
        <f t="shared" si="4"/>
        <v>119.42497</v>
      </c>
      <c r="L310" s="37" t="s">
        <v>458</v>
      </c>
      <c r="M310" s="37" t="s">
        <v>2079</v>
      </c>
      <c r="N310" s="46" t="s">
        <v>2080</v>
      </c>
      <c r="O310" s="37" t="s">
        <v>2081</v>
      </c>
      <c r="P310" s="46" t="s">
        <v>2082</v>
      </c>
      <c r="Q310" s="37"/>
      <c r="R310" s="37"/>
      <c r="S310" s="37"/>
      <c r="T310" s="37"/>
      <c r="U310" s="37"/>
      <c r="V310" s="37"/>
      <c r="W310" s="37" t="s">
        <v>0</v>
      </c>
      <c r="X310" s="37">
        <v>1</v>
      </c>
      <c r="Y310" s="37" t="s">
        <v>0</v>
      </c>
      <c r="Z310" s="37">
        <v>1</v>
      </c>
      <c r="AA310" s="37"/>
      <c r="AB310" s="37"/>
      <c r="AC310" s="37"/>
      <c r="AD310" s="37"/>
      <c r="AE310" s="37" t="s">
        <v>0</v>
      </c>
      <c r="AF310" s="37">
        <v>1</v>
      </c>
      <c r="AG310" s="37" t="s">
        <v>0</v>
      </c>
      <c r="AH310" s="37">
        <v>2</v>
      </c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 t="s">
        <v>0</v>
      </c>
      <c r="BJ310" s="37">
        <v>1</v>
      </c>
    </row>
    <row r="311" spans="1:62" x14ac:dyDescent="0.25">
      <c r="A311" s="37">
        <v>307</v>
      </c>
      <c r="B311" s="37" t="s">
        <v>1017</v>
      </c>
      <c r="C311" s="37" t="s">
        <v>2077</v>
      </c>
      <c r="D311" s="37">
        <v>3</v>
      </c>
      <c r="E311" s="37" t="s">
        <v>2005</v>
      </c>
      <c r="F311" s="37" t="s">
        <v>2078</v>
      </c>
      <c r="G311" s="37" t="s">
        <v>532</v>
      </c>
      <c r="H311" s="37" t="s">
        <v>1017</v>
      </c>
      <c r="I311" s="46" t="s">
        <v>4333</v>
      </c>
      <c r="J311" s="46" t="s">
        <v>4923</v>
      </c>
      <c r="K311" s="37" t="str">
        <f t="shared" si="4"/>
        <v>119.42497</v>
      </c>
      <c r="L311" s="37" t="s">
        <v>458</v>
      </c>
      <c r="M311" s="37" t="s">
        <v>2079</v>
      </c>
      <c r="N311" s="46" t="s">
        <v>2080</v>
      </c>
      <c r="O311" s="37" t="s">
        <v>2081</v>
      </c>
      <c r="P311" s="46" t="s">
        <v>2082</v>
      </c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 t="s">
        <v>0</v>
      </c>
      <c r="AF311" s="37">
        <v>1</v>
      </c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</row>
    <row r="312" spans="1:62" x14ac:dyDescent="0.25">
      <c r="A312" s="37">
        <v>308</v>
      </c>
      <c r="B312" s="37" t="s">
        <v>1017</v>
      </c>
      <c r="C312" s="37" t="s">
        <v>2083</v>
      </c>
      <c r="D312" s="37">
        <v>1</v>
      </c>
      <c r="E312" s="37" t="s">
        <v>1037</v>
      </c>
      <c r="F312" s="37" t="s">
        <v>2084</v>
      </c>
      <c r="G312" s="37" t="s">
        <v>532</v>
      </c>
      <c r="H312" s="37" t="s">
        <v>1017</v>
      </c>
      <c r="I312" s="46" t="s">
        <v>4334</v>
      </c>
      <c r="J312" s="46" t="s">
        <v>4924</v>
      </c>
      <c r="K312" s="37" t="str">
        <f t="shared" si="4"/>
        <v>119.412798</v>
      </c>
      <c r="L312" s="37" t="s">
        <v>458</v>
      </c>
      <c r="M312" s="37" t="s">
        <v>2085</v>
      </c>
      <c r="N312" s="46" t="s">
        <v>2086</v>
      </c>
      <c r="O312" s="37" t="s">
        <v>2087</v>
      </c>
      <c r="P312" s="46" t="s">
        <v>2088</v>
      </c>
      <c r="Q312" s="37"/>
      <c r="R312" s="37"/>
      <c r="S312" s="37" t="s">
        <v>0</v>
      </c>
      <c r="T312" s="37">
        <v>4</v>
      </c>
      <c r="U312" s="37"/>
      <c r="V312" s="37"/>
      <c r="W312" s="37" t="s">
        <v>0</v>
      </c>
      <c r="X312" s="37">
        <v>2</v>
      </c>
      <c r="Y312" s="37"/>
      <c r="Z312" s="37"/>
      <c r="AA312" s="37"/>
      <c r="AB312" s="37"/>
      <c r="AC312" s="37"/>
      <c r="AD312" s="37"/>
      <c r="AE312" s="37" t="s">
        <v>0</v>
      </c>
      <c r="AF312" s="37">
        <v>2</v>
      </c>
      <c r="AG312" s="37" t="s">
        <v>0</v>
      </c>
      <c r="AH312" s="37">
        <v>1</v>
      </c>
      <c r="AI312" s="37" t="s">
        <v>0</v>
      </c>
      <c r="AJ312" s="37">
        <v>1</v>
      </c>
      <c r="AK312" s="37" t="s">
        <v>0</v>
      </c>
      <c r="AL312" s="37">
        <v>1</v>
      </c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 t="s">
        <v>0</v>
      </c>
      <c r="BB312" s="37">
        <v>1</v>
      </c>
      <c r="BC312" s="37"/>
      <c r="BD312" s="37"/>
      <c r="BE312" s="37"/>
      <c r="BF312" s="37"/>
      <c r="BG312" s="37"/>
      <c r="BH312" s="37"/>
      <c r="BI312" s="37" t="s">
        <v>0</v>
      </c>
      <c r="BJ312" s="37">
        <v>1</v>
      </c>
    </row>
    <row r="313" spans="1:62" x14ac:dyDescent="0.25">
      <c r="A313" s="37">
        <v>309</v>
      </c>
      <c r="B313" s="37" t="s">
        <v>1017</v>
      </c>
      <c r="C313" s="37" t="s">
        <v>2089</v>
      </c>
      <c r="D313" s="37">
        <v>1</v>
      </c>
      <c r="E313" s="37" t="s">
        <v>1037</v>
      </c>
      <c r="F313" s="37" t="s">
        <v>2090</v>
      </c>
      <c r="G313" s="37" t="s">
        <v>532</v>
      </c>
      <c r="H313" s="37" t="s">
        <v>1017</v>
      </c>
      <c r="I313" s="46" t="s">
        <v>4335</v>
      </c>
      <c r="J313" s="46" t="s">
        <v>4925</v>
      </c>
      <c r="K313" s="37" t="str">
        <f t="shared" si="4"/>
        <v>119.421683</v>
      </c>
      <c r="L313" s="37" t="s">
        <v>458</v>
      </c>
      <c r="M313" s="37" t="s">
        <v>2091</v>
      </c>
      <c r="N313" s="46" t="s">
        <v>2092</v>
      </c>
      <c r="O313" s="37" t="s">
        <v>2093</v>
      </c>
      <c r="P313" s="46" t="s">
        <v>2094</v>
      </c>
      <c r="Q313" s="37"/>
      <c r="R313" s="37"/>
      <c r="S313" s="37" t="s">
        <v>0</v>
      </c>
      <c r="T313" s="37">
        <v>2</v>
      </c>
      <c r="U313" s="37"/>
      <c r="V313" s="37"/>
      <c r="W313" s="37" t="s">
        <v>0</v>
      </c>
      <c r="X313" s="37">
        <v>1</v>
      </c>
      <c r="Y313" s="37" t="s">
        <v>0</v>
      </c>
      <c r="Z313" s="37">
        <v>1</v>
      </c>
      <c r="AA313" s="37"/>
      <c r="AB313" s="37"/>
      <c r="AC313" s="37"/>
      <c r="AD313" s="37"/>
      <c r="AE313" s="37" t="s">
        <v>0</v>
      </c>
      <c r="AF313" s="37">
        <v>1</v>
      </c>
      <c r="AG313" s="37"/>
      <c r="AH313" s="37"/>
      <c r="AI313" s="37"/>
      <c r="AJ313" s="37"/>
      <c r="AK313" s="37" t="s">
        <v>0</v>
      </c>
      <c r="AL313" s="37">
        <v>1</v>
      </c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 t="s">
        <v>0</v>
      </c>
      <c r="BB313" s="37">
        <v>1</v>
      </c>
      <c r="BC313" s="37"/>
      <c r="BD313" s="37"/>
      <c r="BE313" s="37"/>
      <c r="BF313" s="37"/>
      <c r="BG313" s="37"/>
      <c r="BH313" s="37"/>
      <c r="BI313" s="37"/>
      <c r="BJ313" s="37"/>
    </row>
    <row r="314" spans="1:62" x14ac:dyDescent="0.25">
      <c r="A314" s="37">
        <v>310</v>
      </c>
      <c r="B314" s="37" t="s">
        <v>1017</v>
      </c>
      <c r="C314" s="37" t="s">
        <v>2089</v>
      </c>
      <c r="D314" s="37">
        <v>2</v>
      </c>
      <c r="E314" s="37" t="s">
        <v>1025</v>
      </c>
      <c r="F314" s="37" t="s">
        <v>2090</v>
      </c>
      <c r="G314" s="37" t="s">
        <v>532</v>
      </c>
      <c r="H314" s="37" t="s">
        <v>1017</v>
      </c>
      <c r="I314" s="46" t="s">
        <v>4335</v>
      </c>
      <c r="J314" s="46" t="s">
        <v>4925</v>
      </c>
      <c r="K314" s="37" t="str">
        <f t="shared" si="4"/>
        <v>119.421683</v>
      </c>
      <c r="L314" s="37" t="s">
        <v>458</v>
      </c>
      <c r="M314" s="37" t="s">
        <v>2091</v>
      </c>
      <c r="N314" s="46" t="s">
        <v>2092</v>
      </c>
      <c r="O314" s="37" t="s">
        <v>2093</v>
      </c>
      <c r="P314" s="46" t="s">
        <v>2094</v>
      </c>
      <c r="Q314" s="37"/>
      <c r="R314" s="37"/>
      <c r="S314" s="37" t="s">
        <v>0</v>
      </c>
      <c r="T314" s="37">
        <v>2</v>
      </c>
      <c r="U314" s="37"/>
      <c r="V314" s="37"/>
      <c r="W314" s="37" t="s">
        <v>0</v>
      </c>
      <c r="X314" s="37">
        <v>1</v>
      </c>
      <c r="Y314" s="37" t="s">
        <v>0</v>
      </c>
      <c r="Z314" s="37">
        <v>1</v>
      </c>
      <c r="AA314" s="37"/>
      <c r="AB314" s="37"/>
      <c r="AC314" s="37"/>
      <c r="AD314" s="37"/>
      <c r="AE314" s="37"/>
      <c r="AF314" s="37"/>
      <c r="AG314" s="37" t="s">
        <v>0</v>
      </c>
      <c r="AH314" s="37">
        <v>1</v>
      </c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</row>
    <row r="315" spans="1:62" x14ac:dyDescent="0.25">
      <c r="A315" s="37">
        <v>311</v>
      </c>
      <c r="B315" s="37" t="s">
        <v>1017</v>
      </c>
      <c r="C315" s="37" t="s">
        <v>2089</v>
      </c>
      <c r="D315" s="37">
        <v>3</v>
      </c>
      <c r="E315" s="37" t="s">
        <v>2005</v>
      </c>
      <c r="F315" s="37" t="s">
        <v>2090</v>
      </c>
      <c r="G315" s="37" t="s">
        <v>532</v>
      </c>
      <c r="H315" s="37" t="s">
        <v>1017</v>
      </c>
      <c r="I315" s="46" t="s">
        <v>4335</v>
      </c>
      <c r="J315" s="46" t="s">
        <v>4925</v>
      </c>
      <c r="K315" s="37" t="str">
        <f t="shared" si="4"/>
        <v>119.421683</v>
      </c>
      <c r="L315" s="37" t="s">
        <v>458</v>
      </c>
      <c r="M315" s="37" t="s">
        <v>2091</v>
      </c>
      <c r="N315" s="46" t="s">
        <v>2092</v>
      </c>
      <c r="O315" s="37" t="s">
        <v>2093</v>
      </c>
      <c r="P315" s="46" t="s">
        <v>2094</v>
      </c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 t="s">
        <v>0</v>
      </c>
      <c r="AF315" s="37">
        <v>1</v>
      </c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 t="s">
        <v>0</v>
      </c>
      <c r="AT315" s="37">
        <v>1</v>
      </c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 t="s">
        <v>0</v>
      </c>
      <c r="BJ315" s="37">
        <v>1</v>
      </c>
    </row>
    <row r="316" spans="1:62" x14ac:dyDescent="0.25">
      <c r="A316" s="37">
        <v>312</v>
      </c>
      <c r="B316" s="37" t="s">
        <v>1017</v>
      </c>
      <c r="C316" s="37" t="s">
        <v>2095</v>
      </c>
      <c r="D316" s="37">
        <v>1</v>
      </c>
      <c r="E316" s="37" t="s">
        <v>1045</v>
      </c>
      <c r="F316" s="37" t="s">
        <v>2096</v>
      </c>
      <c r="G316" s="37" t="s">
        <v>532</v>
      </c>
      <c r="H316" s="37" t="s">
        <v>1017</v>
      </c>
      <c r="I316" s="46" t="s">
        <v>4336</v>
      </c>
      <c r="J316" s="46" t="s">
        <v>4926</v>
      </c>
      <c r="K316" s="37" t="str">
        <f t="shared" si="4"/>
        <v>119.419935</v>
      </c>
      <c r="L316" s="37" t="s">
        <v>458</v>
      </c>
      <c r="M316" s="37" t="s">
        <v>2097</v>
      </c>
      <c r="N316" s="46" t="s">
        <v>2098</v>
      </c>
      <c r="O316" s="37" t="s">
        <v>2099</v>
      </c>
      <c r="P316" s="46" t="s">
        <v>2100</v>
      </c>
      <c r="Q316" s="37"/>
      <c r="R316" s="37"/>
      <c r="S316" s="37" t="s">
        <v>0</v>
      </c>
      <c r="T316" s="37">
        <v>5</v>
      </c>
      <c r="U316" s="37"/>
      <c r="V316" s="37"/>
      <c r="W316" s="37" t="s">
        <v>0</v>
      </c>
      <c r="X316" s="37">
        <v>3</v>
      </c>
      <c r="Y316" s="37"/>
      <c r="Z316" s="37"/>
      <c r="AA316" s="37"/>
      <c r="AB316" s="37"/>
      <c r="AC316" s="37"/>
      <c r="AD316" s="37"/>
      <c r="AE316" s="37" t="s">
        <v>0</v>
      </c>
      <c r="AF316" s="37">
        <v>1</v>
      </c>
      <c r="AG316" s="37" t="s">
        <v>0</v>
      </c>
      <c r="AH316" s="37">
        <v>1</v>
      </c>
      <c r="AI316" s="37" t="s">
        <v>0</v>
      </c>
      <c r="AJ316" s="37">
        <v>1</v>
      </c>
      <c r="AK316" s="37" t="s">
        <v>0</v>
      </c>
      <c r="AL316" s="37">
        <v>1</v>
      </c>
      <c r="AM316" s="37"/>
      <c r="AN316" s="37"/>
      <c r="AO316" s="37"/>
      <c r="AP316" s="37"/>
      <c r="AQ316" s="37"/>
      <c r="AR316" s="37"/>
      <c r="AS316" s="37" t="s">
        <v>0</v>
      </c>
      <c r="AT316" s="37">
        <v>1</v>
      </c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 t="s">
        <v>0</v>
      </c>
      <c r="BJ316" s="37">
        <v>1</v>
      </c>
    </row>
    <row r="317" spans="1:62" x14ac:dyDescent="0.25">
      <c r="A317" s="37">
        <v>313</v>
      </c>
      <c r="B317" s="37" t="s">
        <v>1017</v>
      </c>
      <c r="C317" s="37" t="s">
        <v>2101</v>
      </c>
      <c r="D317" s="37">
        <v>1</v>
      </c>
      <c r="E317" s="37" t="s">
        <v>1037</v>
      </c>
      <c r="F317" s="37" t="s">
        <v>2102</v>
      </c>
      <c r="G317" s="37" t="s">
        <v>532</v>
      </c>
      <c r="H317" s="37" t="s">
        <v>1017</v>
      </c>
      <c r="I317" s="46" t="s">
        <v>4337</v>
      </c>
      <c r="J317" s="46" t="s">
        <v>4927</v>
      </c>
      <c r="K317" s="37" t="str">
        <f t="shared" si="4"/>
        <v>119.43186</v>
      </c>
      <c r="L317" s="37" t="s">
        <v>458</v>
      </c>
      <c r="M317" s="37" t="s">
        <v>2103</v>
      </c>
      <c r="N317" s="46" t="s">
        <v>2104</v>
      </c>
      <c r="O317" s="37" t="s">
        <v>2105</v>
      </c>
      <c r="P317" s="46" t="s">
        <v>2106</v>
      </c>
      <c r="Q317" s="37"/>
      <c r="R317" s="37"/>
      <c r="S317" s="37" t="s">
        <v>0</v>
      </c>
      <c r="T317" s="37">
        <v>3</v>
      </c>
      <c r="U317" s="37"/>
      <c r="V317" s="37"/>
      <c r="W317" s="37" t="s">
        <v>0</v>
      </c>
      <c r="X317" s="37">
        <v>1</v>
      </c>
      <c r="Y317" s="37" t="s">
        <v>0</v>
      </c>
      <c r="Z317" s="37">
        <v>1</v>
      </c>
      <c r="AA317" s="37"/>
      <c r="AB317" s="37"/>
      <c r="AC317" s="37"/>
      <c r="AD317" s="37"/>
      <c r="AE317" s="37"/>
      <c r="AF317" s="37"/>
      <c r="AG317" s="37"/>
      <c r="AH317" s="37"/>
      <c r="AI317" s="37" t="s">
        <v>0</v>
      </c>
      <c r="AJ317" s="37">
        <v>1</v>
      </c>
      <c r="AK317" s="37" t="s">
        <v>0</v>
      </c>
      <c r="AL317" s="37">
        <v>1</v>
      </c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 t="s">
        <v>0</v>
      </c>
      <c r="BB317" s="37">
        <v>1</v>
      </c>
      <c r="BC317" s="37"/>
      <c r="BD317" s="37"/>
      <c r="BE317" s="37"/>
      <c r="BF317" s="37"/>
      <c r="BG317" s="37"/>
      <c r="BH317" s="37"/>
      <c r="BI317" s="37"/>
      <c r="BJ317" s="37"/>
    </row>
    <row r="318" spans="1:62" x14ac:dyDescent="0.25">
      <c r="A318" s="37">
        <v>314</v>
      </c>
      <c r="B318" s="37" t="s">
        <v>1017</v>
      </c>
      <c r="C318" s="37" t="s">
        <v>2101</v>
      </c>
      <c r="D318" s="37">
        <v>2</v>
      </c>
      <c r="E318" s="37" t="s">
        <v>1025</v>
      </c>
      <c r="F318" s="37" t="s">
        <v>2102</v>
      </c>
      <c r="G318" s="37" t="s">
        <v>532</v>
      </c>
      <c r="H318" s="37" t="s">
        <v>1017</v>
      </c>
      <c r="I318" s="46" t="s">
        <v>4337</v>
      </c>
      <c r="J318" s="46" t="s">
        <v>4927</v>
      </c>
      <c r="K318" s="37" t="str">
        <f t="shared" si="4"/>
        <v>119.43186</v>
      </c>
      <c r="L318" s="37" t="s">
        <v>458</v>
      </c>
      <c r="M318" s="37" t="s">
        <v>2103</v>
      </c>
      <c r="N318" s="46" t="s">
        <v>2104</v>
      </c>
      <c r="O318" s="37" t="s">
        <v>2105</v>
      </c>
      <c r="P318" s="46" t="s">
        <v>2106</v>
      </c>
      <c r="Q318" s="37"/>
      <c r="R318" s="37"/>
      <c r="S318" s="37"/>
      <c r="T318" s="37"/>
      <c r="U318" s="37"/>
      <c r="V318" s="37"/>
      <c r="W318" s="37" t="s">
        <v>0</v>
      </c>
      <c r="X318" s="37">
        <v>1</v>
      </c>
      <c r="Y318" s="37" t="s">
        <v>0</v>
      </c>
      <c r="Z318" s="37">
        <v>1</v>
      </c>
      <c r="AA318" s="37"/>
      <c r="AB318" s="37"/>
      <c r="AC318" s="37"/>
      <c r="AD318" s="37"/>
      <c r="AE318" s="37"/>
      <c r="AF318" s="37"/>
      <c r="AG318" s="37" t="s">
        <v>0</v>
      </c>
      <c r="AH318" s="37">
        <v>1</v>
      </c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</row>
    <row r="319" spans="1:62" x14ac:dyDescent="0.25">
      <c r="A319" s="37">
        <v>315</v>
      </c>
      <c r="B319" s="37" t="s">
        <v>1017</v>
      </c>
      <c r="C319" s="37" t="s">
        <v>2101</v>
      </c>
      <c r="D319" s="37">
        <v>3</v>
      </c>
      <c r="E319" s="37" t="s">
        <v>1014</v>
      </c>
      <c r="F319" s="37" t="s">
        <v>2102</v>
      </c>
      <c r="G319" s="37" t="s">
        <v>532</v>
      </c>
      <c r="H319" s="37" t="s">
        <v>1017</v>
      </c>
      <c r="I319" s="46" t="s">
        <v>4337</v>
      </c>
      <c r="J319" s="46" t="s">
        <v>4927</v>
      </c>
      <c r="K319" s="37" t="str">
        <f t="shared" si="4"/>
        <v>119.43186</v>
      </c>
      <c r="L319" s="37" t="s">
        <v>458</v>
      </c>
      <c r="M319" s="37" t="s">
        <v>2103</v>
      </c>
      <c r="N319" s="46" t="s">
        <v>2104</v>
      </c>
      <c r="O319" s="37" t="s">
        <v>2105</v>
      </c>
      <c r="P319" s="46" t="s">
        <v>2106</v>
      </c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 t="s">
        <v>0</v>
      </c>
      <c r="AF319" s="37">
        <v>1</v>
      </c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</row>
    <row r="320" spans="1:62" x14ac:dyDescent="0.25">
      <c r="A320" s="37">
        <v>316</v>
      </c>
      <c r="B320" s="37" t="s">
        <v>1017</v>
      </c>
      <c r="C320" s="37" t="s">
        <v>2107</v>
      </c>
      <c r="D320" s="37">
        <v>1</v>
      </c>
      <c r="E320" s="37" t="s">
        <v>1037</v>
      </c>
      <c r="F320" s="37" t="s">
        <v>2108</v>
      </c>
      <c r="G320" s="37" t="s">
        <v>532</v>
      </c>
      <c r="H320" s="37" t="s">
        <v>1017</v>
      </c>
      <c r="I320" s="46" t="s">
        <v>4338</v>
      </c>
      <c r="J320" s="46" t="s">
        <v>4928</v>
      </c>
      <c r="K320" s="37" t="str">
        <f t="shared" si="4"/>
        <v>119.410102</v>
      </c>
      <c r="L320" s="37" t="s">
        <v>458</v>
      </c>
      <c r="M320" s="37" t="s">
        <v>2109</v>
      </c>
      <c r="N320" s="46" t="s">
        <v>2110</v>
      </c>
      <c r="O320" s="37" t="s">
        <v>2111</v>
      </c>
      <c r="P320" s="46" t="s">
        <v>2112</v>
      </c>
      <c r="Q320" s="37"/>
      <c r="R320" s="37"/>
      <c r="S320" s="37" t="s">
        <v>0</v>
      </c>
      <c r="T320" s="37">
        <v>1</v>
      </c>
      <c r="U320" s="37"/>
      <c r="V320" s="37"/>
      <c r="W320" s="37" t="s">
        <v>0</v>
      </c>
      <c r="X320" s="37">
        <v>1</v>
      </c>
      <c r="Y320" s="37" t="s">
        <v>0</v>
      </c>
      <c r="Z320" s="37">
        <v>1</v>
      </c>
      <c r="AA320" s="37"/>
      <c r="AB320" s="37"/>
      <c r="AC320" s="37"/>
      <c r="AD320" s="37"/>
      <c r="AE320" s="37"/>
      <c r="AF320" s="37"/>
      <c r="AG320" s="37"/>
      <c r="AH320" s="37"/>
      <c r="AI320" s="37" t="s">
        <v>0</v>
      </c>
      <c r="AJ320" s="37">
        <v>1</v>
      </c>
      <c r="AK320" s="37" t="s">
        <v>0</v>
      </c>
      <c r="AL320" s="37">
        <v>1</v>
      </c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 t="s">
        <v>0</v>
      </c>
      <c r="BB320" s="37">
        <v>1</v>
      </c>
      <c r="BC320" s="37"/>
      <c r="BD320" s="37"/>
      <c r="BE320" s="37"/>
      <c r="BF320" s="37"/>
      <c r="BG320" s="37"/>
      <c r="BH320" s="37"/>
      <c r="BI320" s="37" t="s">
        <v>0</v>
      </c>
      <c r="BJ320" s="37">
        <v>1</v>
      </c>
    </row>
    <row r="321" spans="1:62" x14ac:dyDescent="0.25">
      <c r="A321" s="37">
        <v>317</v>
      </c>
      <c r="B321" s="37" t="s">
        <v>1017</v>
      </c>
      <c r="C321" s="37" t="s">
        <v>2107</v>
      </c>
      <c r="D321" s="37">
        <v>2</v>
      </c>
      <c r="E321" s="37" t="s">
        <v>1025</v>
      </c>
      <c r="F321" s="37" t="s">
        <v>2108</v>
      </c>
      <c r="G321" s="37" t="s">
        <v>532</v>
      </c>
      <c r="H321" s="37" t="s">
        <v>1017</v>
      </c>
      <c r="I321" s="46" t="s">
        <v>4338</v>
      </c>
      <c r="J321" s="46" t="s">
        <v>4928</v>
      </c>
      <c r="K321" s="37" t="str">
        <f t="shared" si="4"/>
        <v>119.410102</v>
      </c>
      <c r="L321" s="37" t="s">
        <v>458</v>
      </c>
      <c r="M321" s="37" t="s">
        <v>2109</v>
      </c>
      <c r="N321" s="46" t="s">
        <v>2110</v>
      </c>
      <c r="O321" s="37" t="s">
        <v>2111</v>
      </c>
      <c r="P321" s="46" t="s">
        <v>2112</v>
      </c>
      <c r="Q321" s="37"/>
      <c r="R321" s="37"/>
      <c r="S321" s="37" t="s">
        <v>0</v>
      </c>
      <c r="T321" s="37">
        <v>2</v>
      </c>
      <c r="U321" s="37"/>
      <c r="V321" s="37"/>
      <c r="W321" s="37" t="s">
        <v>0</v>
      </c>
      <c r="X321" s="37">
        <v>1</v>
      </c>
      <c r="Y321" s="37" t="s">
        <v>0</v>
      </c>
      <c r="Z321" s="37">
        <v>1</v>
      </c>
      <c r="AA321" s="37"/>
      <c r="AB321" s="37"/>
      <c r="AC321" s="37"/>
      <c r="AD321" s="37"/>
      <c r="AE321" s="37" t="s">
        <v>0</v>
      </c>
      <c r="AF321" s="37">
        <v>1</v>
      </c>
      <c r="AG321" s="37" t="s">
        <v>0</v>
      </c>
      <c r="AH321" s="37">
        <v>1</v>
      </c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</row>
    <row r="322" spans="1:62" x14ac:dyDescent="0.25">
      <c r="A322" s="37">
        <v>318</v>
      </c>
      <c r="B322" s="37" t="s">
        <v>1017</v>
      </c>
      <c r="C322" s="37" t="s">
        <v>2107</v>
      </c>
      <c r="D322" s="37">
        <v>3</v>
      </c>
      <c r="E322" s="37" t="s">
        <v>1014</v>
      </c>
      <c r="F322" s="37" t="s">
        <v>2108</v>
      </c>
      <c r="G322" s="37" t="s">
        <v>532</v>
      </c>
      <c r="H322" s="37" t="s">
        <v>1017</v>
      </c>
      <c r="I322" s="46" t="s">
        <v>4338</v>
      </c>
      <c r="J322" s="46" t="s">
        <v>4928</v>
      </c>
      <c r="K322" s="37" t="str">
        <f t="shared" si="4"/>
        <v>119.410102</v>
      </c>
      <c r="L322" s="37" t="s">
        <v>458</v>
      </c>
      <c r="M322" s="37" t="s">
        <v>2109</v>
      </c>
      <c r="N322" s="46" t="s">
        <v>2110</v>
      </c>
      <c r="O322" s="37" t="s">
        <v>2111</v>
      </c>
      <c r="P322" s="46" t="s">
        <v>2112</v>
      </c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 t="s">
        <v>0</v>
      </c>
      <c r="AF322" s="37">
        <v>1</v>
      </c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</row>
    <row r="323" spans="1:62" x14ac:dyDescent="0.25">
      <c r="A323" s="37">
        <v>319</v>
      </c>
      <c r="B323" s="37" t="s">
        <v>1017</v>
      </c>
      <c r="C323" s="37" t="s">
        <v>2113</v>
      </c>
      <c r="D323" s="37">
        <v>1</v>
      </c>
      <c r="E323" s="37" t="s">
        <v>1045</v>
      </c>
      <c r="F323" s="37" t="s">
        <v>2114</v>
      </c>
      <c r="G323" s="37" t="s">
        <v>532</v>
      </c>
      <c r="H323" s="37" t="s">
        <v>1017</v>
      </c>
      <c r="I323" s="46" t="s">
        <v>4339</v>
      </c>
      <c r="J323" s="46" t="s">
        <v>4929</v>
      </c>
      <c r="K323" s="37" t="str">
        <f t="shared" si="4"/>
        <v>119.4226</v>
      </c>
      <c r="L323" s="37" t="s">
        <v>458</v>
      </c>
      <c r="M323" s="37" t="s">
        <v>2038</v>
      </c>
      <c r="N323" s="46" t="s">
        <v>2039</v>
      </c>
      <c r="O323" s="37" t="s">
        <v>2040</v>
      </c>
      <c r="P323" s="46" t="s">
        <v>2041</v>
      </c>
      <c r="Q323" s="37"/>
      <c r="R323" s="37"/>
      <c r="S323" s="37" t="s">
        <v>0</v>
      </c>
      <c r="T323" s="37">
        <v>1</v>
      </c>
      <c r="U323" s="37"/>
      <c r="V323" s="37"/>
      <c r="W323" s="37" t="s">
        <v>0</v>
      </c>
      <c r="X323" s="37">
        <v>1</v>
      </c>
      <c r="Y323" s="37"/>
      <c r="Z323" s="37"/>
      <c r="AA323" s="37"/>
      <c r="AB323" s="37"/>
      <c r="AC323" s="37" t="s">
        <v>0</v>
      </c>
      <c r="AD323" s="37">
        <v>1</v>
      </c>
      <c r="AE323" s="37" t="s">
        <v>0</v>
      </c>
      <c r="AF323" s="37">
        <v>1</v>
      </c>
      <c r="AG323" s="37"/>
      <c r="AH323" s="37"/>
      <c r="AI323" s="37" t="s">
        <v>0</v>
      </c>
      <c r="AJ323" s="37">
        <v>1</v>
      </c>
      <c r="AK323" s="37" t="s">
        <v>0</v>
      </c>
      <c r="AL323" s="37">
        <v>1</v>
      </c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 t="s">
        <v>0</v>
      </c>
      <c r="BB323" s="37">
        <v>1</v>
      </c>
      <c r="BC323" s="37"/>
      <c r="BD323" s="37"/>
      <c r="BE323" s="37"/>
      <c r="BF323" s="37"/>
      <c r="BG323" s="37"/>
      <c r="BH323" s="37"/>
      <c r="BI323" s="37"/>
      <c r="BJ323" s="37"/>
    </row>
    <row r="324" spans="1:62" x14ac:dyDescent="0.25">
      <c r="A324" s="37">
        <v>320</v>
      </c>
      <c r="B324" s="37" t="s">
        <v>1017</v>
      </c>
      <c r="C324" s="37" t="s">
        <v>2115</v>
      </c>
      <c r="D324" s="37">
        <v>1</v>
      </c>
      <c r="E324" s="37" t="s">
        <v>1045</v>
      </c>
      <c r="F324" s="37" t="s">
        <v>2116</v>
      </c>
      <c r="G324" s="37" t="s">
        <v>532</v>
      </c>
      <c r="H324" s="37" t="s">
        <v>1017</v>
      </c>
      <c r="I324" s="46" t="s">
        <v>4340</v>
      </c>
      <c r="J324" s="46" t="s">
        <v>4930</v>
      </c>
      <c r="K324" s="37" t="str">
        <f t="shared" si="4"/>
        <v>119.410606</v>
      </c>
      <c r="L324" s="37" t="s">
        <v>458</v>
      </c>
      <c r="M324" s="37" t="s">
        <v>2014</v>
      </c>
      <c r="N324" s="46" t="s">
        <v>2015</v>
      </c>
      <c r="O324" s="37" t="s">
        <v>2016</v>
      </c>
      <c r="P324" s="46" t="s">
        <v>2017</v>
      </c>
      <c r="Q324" s="37"/>
      <c r="R324" s="37"/>
      <c r="S324" s="37" t="s">
        <v>0</v>
      </c>
      <c r="T324" s="37">
        <v>1</v>
      </c>
      <c r="U324" s="37"/>
      <c r="V324" s="37"/>
      <c r="W324" s="37" t="s">
        <v>0</v>
      </c>
      <c r="X324" s="37">
        <v>1</v>
      </c>
      <c r="Y324" s="37"/>
      <c r="Z324" s="37"/>
      <c r="AA324" s="37"/>
      <c r="AB324" s="37"/>
      <c r="AC324" s="37" t="s">
        <v>0</v>
      </c>
      <c r="AD324" s="37">
        <v>1</v>
      </c>
      <c r="AE324" s="37" t="s">
        <v>0</v>
      </c>
      <c r="AF324" s="37">
        <v>1</v>
      </c>
      <c r="AG324" s="37"/>
      <c r="AH324" s="37"/>
      <c r="AI324" s="37" t="s">
        <v>0</v>
      </c>
      <c r="AJ324" s="37">
        <v>1</v>
      </c>
      <c r="AK324" s="37" t="s">
        <v>0</v>
      </c>
      <c r="AL324" s="37">
        <v>1</v>
      </c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 t="s">
        <v>0</v>
      </c>
      <c r="BB324" s="37">
        <v>1</v>
      </c>
      <c r="BC324" s="37"/>
      <c r="BD324" s="37"/>
      <c r="BE324" s="37"/>
      <c r="BF324" s="37"/>
      <c r="BG324" s="37"/>
      <c r="BH324" s="37"/>
      <c r="BI324" s="37"/>
      <c r="BJ324" s="37"/>
    </row>
    <row r="325" spans="1:62" x14ac:dyDescent="0.25">
      <c r="A325" s="37">
        <v>321</v>
      </c>
      <c r="B325" s="37" t="s">
        <v>1017</v>
      </c>
      <c r="C325" s="37" t="s">
        <v>1423</v>
      </c>
      <c r="D325" s="37">
        <v>1</v>
      </c>
      <c r="E325" s="37" t="s">
        <v>1045</v>
      </c>
      <c r="F325" s="37" t="s">
        <v>2117</v>
      </c>
      <c r="G325" s="37" t="s">
        <v>532</v>
      </c>
      <c r="H325" s="37" t="s">
        <v>1017</v>
      </c>
      <c r="I325" s="46" t="s">
        <v>4341</v>
      </c>
      <c r="J325" s="46" t="s">
        <v>4931</v>
      </c>
      <c r="K325" s="37" t="str">
        <f t="shared" si="4"/>
        <v>119.416962</v>
      </c>
      <c r="L325" s="37" t="s">
        <v>458</v>
      </c>
      <c r="M325" s="37" t="s">
        <v>2001</v>
      </c>
      <c r="N325" s="46" t="s">
        <v>2002</v>
      </c>
      <c r="O325" s="37" t="s">
        <v>2003</v>
      </c>
      <c r="P325" s="46" t="s">
        <v>2004</v>
      </c>
      <c r="Q325" s="37"/>
      <c r="R325" s="37"/>
      <c r="S325" s="37" t="s">
        <v>0</v>
      </c>
      <c r="T325" s="37">
        <v>1</v>
      </c>
      <c r="U325" s="37"/>
      <c r="V325" s="37"/>
      <c r="W325" s="37" t="s">
        <v>0</v>
      </c>
      <c r="X325" s="37">
        <v>1</v>
      </c>
      <c r="Y325" s="37"/>
      <c r="Z325" s="37"/>
      <c r="AA325" s="37"/>
      <c r="AB325" s="37"/>
      <c r="AC325" s="37" t="s">
        <v>0</v>
      </c>
      <c r="AD325" s="37">
        <v>1</v>
      </c>
      <c r="AE325" s="37" t="s">
        <v>0</v>
      </c>
      <c r="AF325" s="37">
        <v>1</v>
      </c>
      <c r="AG325" s="37"/>
      <c r="AH325" s="37"/>
      <c r="AI325" s="37" t="s">
        <v>0</v>
      </c>
      <c r="AJ325" s="37">
        <v>1</v>
      </c>
      <c r="AK325" s="37" t="s">
        <v>0</v>
      </c>
      <c r="AL325" s="37">
        <v>1</v>
      </c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 t="s">
        <v>0</v>
      </c>
      <c r="BB325" s="37">
        <v>1</v>
      </c>
      <c r="BC325" s="37"/>
      <c r="BD325" s="37"/>
      <c r="BE325" s="37"/>
      <c r="BF325" s="37"/>
      <c r="BG325" s="37"/>
      <c r="BH325" s="37"/>
      <c r="BI325" s="37"/>
      <c r="BJ325" s="37"/>
    </row>
    <row r="326" spans="1:62" x14ac:dyDescent="0.25">
      <c r="A326" s="37">
        <v>322</v>
      </c>
      <c r="B326" s="37" t="s">
        <v>1017</v>
      </c>
      <c r="C326" s="37" t="s">
        <v>2118</v>
      </c>
      <c r="D326" s="37">
        <v>1</v>
      </c>
      <c r="E326" s="37" t="s">
        <v>1045</v>
      </c>
      <c r="F326" s="37" t="s">
        <v>2119</v>
      </c>
      <c r="G326" s="37" t="s">
        <v>532</v>
      </c>
      <c r="H326" s="37" t="s">
        <v>1017</v>
      </c>
      <c r="I326" s="46" t="s">
        <v>4342</v>
      </c>
      <c r="J326" s="46" t="s">
        <v>4932</v>
      </c>
      <c r="K326" s="37" t="str">
        <f t="shared" ref="K326:K389" si="5">CONCATENATE("",J326)</f>
        <v>119.424805</v>
      </c>
      <c r="L326" s="37" t="s">
        <v>458</v>
      </c>
      <c r="M326" s="37" t="s">
        <v>2026</v>
      </c>
      <c r="N326" s="46" t="s">
        <v>2027</v>
      </c>
      <c r="O326" s="37" t="s">
        <v>2028</v>
      </c>
      <c r="P326" s="46" t="s">
        <v>2029</v>
      </c>
      <c r="Q326" s="37"/>
      <c r="R326" s="37"/>
      <c r="S326" s="37" t="s">
        <v>0</v>
      </c>
      <c r="T326" s="37">
        <v>1</v>
      </c>
      <c r="U326" s="37"/>
      <c r="V326" s="37"/>
      <c r="W326" s="37" t="s">
        <v>0</v>
      </c>
      <c r="X326" s="37">
        <v>1</v>
      </c>
      <c r="Y326" s="37"/>
      <c r="Z326" s="37"/>
      <c r="AA326" s="37"/>
      <c r="AB326" s="37"/>
      <c r="AC326" s="37" t="s">
        <v>0</v>
      </c>
      <c r="AD326" s="37">
        <v>1</v>
      </c>
      <c r="AE326" s="37" t="s">
        <v>0</v>
      </c>
      <c r="AF326" s="37">
        <v>1</v>
      </c>
      <c r="AG326" s="37"/>
      <c r="AH326" s="37"/>
      <c r="AI326" s="37" t="s">
        <v>0</v>
      </c>
      <c r="AJ326" s="37">
        <v>1</v>
      </c>
      <c r="AK326" s="37" t="s">
        <v>0</v>
      </c>
      <c r="AL326" s="37">
        <v>1</v>
      </c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 t="s">
        <v>0</v>
      </c>
      <c r="BB326" s="37">
        <v>1</v>
      </c>
      <c r="BC326" s="37"/>
      <c r="BD326" s="37"/>
      <c r="BE326" s="37"/>
      <c r="BF326" s="37"/>
      <c r="BG326" s="37"/>
      <c r="BH326" s="37"/>
      <c r="BI326" s="37"/>
      <c r="BJ326" s="37"/>
    </row>
    <row r="327" spans="1:62" x14ac:dyDescent="0.25">
      <c r="A327" s="37">
        <v>323</v>
      </c>
      <c r="B327" s="37" t="s">
        <v>1017</v>
      </c>
      <c r="C327" s="37" t="s">
        <v>2120</v>
      </c>
      <c r="D327" s="37">
        <v>1</v>
      </c>
      <c r="E327" s="37" t="s">
        <v>1045</v>
      </c>
      <c r="F327" s="37" t="s">
        <v>2121</v>
      </c>
      <c r="G327" s="37" t="s">
        <v>532</v>
      </c>
      <c r="H327" s="37" t="s">
        <v>1017</v>
      </c>
      <c r="I327" s="46" t="s">
        <v>4343</v>
      </c>
      <c r="J327" s="46" t="s">
        <v>4933</v>
      </c>
      <c r="K327" s="37" t="str">
        <f t="shared" si="5"/>
        <v>119.42135</v>
      </c>
      <c r="L327" s="37" t="s">
        <v>458</v>
      </c>
      <c r="M327" s="37" t="s">
        <v>2073</v>
      </c>
      <c r="N327" s="46" t="s">
        <v>2074</v>
      </c>
      <c r="O327" s="37" t="s">
        <v>2075</v>
      </c>
      <c r="P327" s="46" t="s">
        <v>2076</v>
      </c>
      <c r="Q327" s="37"/>
      <c r="R327" s="37"/>
      <c r="S327" s="37" t="s">
        <v>0</v>
      </c>
      <c r="T327" s="37">
        <v>1</v>
      </c>
      <c r="U327" s="37"/>
      <c r="V327" s="37"/>
      <c r="W327" s="37" t="s">
        <v>0</v>
      </c>
      <c r="X327" s="37">
        <v>1</v>
      </c>
      <c r="Y327" s="37"/>
      <c r="Z327" s="37"/>
      <c r="AA327" s="37"/>
      <c r="AB327" s="37"/>
      <c r="AC327" s="37" t="s">
        <v>0</v>
      </c>
      <c r="AD327" s="37">
        <v>1</v>
      </c>
      <c r="AE327" s="37" t="s">
        <v>0</v>
      </c>
      <c r="AF327" s="37">
        <v>1</v>
      </c>
      <c r="AG327" s="37"/>
      <c r="AH327" s="37"/>
      <c r="AI327" s="37" t="s">
        <v>0</v>
      </c>
      <c r="AJ327" s="37">
        <v>1</v>
      </c>
      <c r="AK327" s="37" t="s">
        <v>0</v>
      </c>
      <c r="AL327" s="37">
        <v>1</v>
      </c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 t="s">
        <v>0</v>
      </c>
      <c r="BB327" s="37">
        <v>1</v>
      </c>
      <c r="BC327" s="37"/>
      <c r="BD327" s="37"/>
      <c r="BE327" s="37"/>
      <c r="BF327" s="37"/>
      <c r="BG327" s="37"/>
      <c r="BH327" s="37"/>
      <c r="BI327" s="37"/>
      <c r="BJ327" s="37"/>
    </row>
    <row r="328" spans="1:62" x14ac:dyDescent="0.25">
      <c r="A328" s="37">
        <v>324</v>
      </c>
      <c r="B328" s="37" t="s">
        <v>1017</v>
      </c>
      <c r="C328" s="37" t="s">
        <v>2122</v>
      </c>
      <c r="D328" s="37">
        <v>1</v>
      </c>
      <c r="E328" s="37" t="s">
        <v>1045</v>
      </c>
      <c r="F328" s="37" t="s">
        <v>2123</v>
      </c>
      <c r="G328" s="37" t="s">
        <v>532</v>
      </c>
      <c r="H328" s="37" t="s">
        <v>1017</v>
      </c>
      <c r="I328" s="46" t="s">
        <v>4344</v>
      </c>
      <c r="J328" s="46" t="s">
        <v>4934</v>
      </c>
      <c r="K328" s="37" t="str">
        <f t="shared" si="5"/>
        <v>119.41909</v>
      </c>
      <c r="L328" s="37" t="s">
        <v>458</v>
      </c>
      <c r="M328" s="37" t="s">
        <v>2050</v>
      </c>
      <c r="N328" s="46" t="s">
        <v>2051</v>
      </c>
      <c r="O328" s="37" t="s">
        <v>2052</v>
      </c>
      <c r="P328" s="46" t="s">
        <v>2053</v>
      </c>
      <c r="Q328" s="37"/>
      <c r="R328" s="37"/>
      <c r="S328" s="37" t="s">
        <v>0</v>
      </c>
      <c r="T328" s="37">
        <v>1</v>
      </c>
      <c r="U328" s="37"/>
      <c r="V328" s="37"/>
      <c r="W328" s="37" t="s">
        <v>0</v>
      </c>
      <c r="X328" s="37">
        <v>1</v>
      </c>
      <c r="Y328" s="37"/>
      <c r="Z328" s="37"/>
      <c r="AA328" s="37"/>
      <c r="AB328" s="37"/>
      <c r="AC328" s="37" t="s">
        <v>0</v>
      </c>
      <c r="AD328" s="37">
        <v>1</v>
      </c>
      <c r="AE328" s="37" t="s">
        <v>0</v>
      </c>
      <c r="AF328" s="37">
        <v>1</v>
      </c>
      <c r="AG328" s="37"/>
      <c r="AH328" s="37"/>
      <c r="AI328" s="37" t="s">
        <v>0</v>
      </c>
      <c r="AJ328" s="37">
        <v>1</v>
      </c>
      <c r="AK328" s="37" t="s">
        <v>0</v>
      </c>
      <c r="AL328" s="37">
        <v>1</v>
      </c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 t="s">
        <v>0</v>
      </c>
      <c r="BB328" s="37">
        <v>1</v>
      </c>
      <c r="BC328" s="37"/>
      <c r="BD328" s="37"/>
      <c r="BE328" s="37"/>
      <c r="BF328" s="37"/>
      <c r="BG328" s="37"/>
      <c r="BH328" s="37"/>
      <c r="BI328" s="37"/>
      <c r="BJ328" s="37"/>
    </row>
    <row r="329" spans="1:62" x14ac:dyDescent="0.25">
      <c r="A329" s="37">
        <v>325</v>
      </c>
      <c r="B329" s="37" t="s">
        <v>2124</v>
      </c>
      <c r="C329" s="37" t="s">
        <v>2125</v>
      </c>
      <c r="D329" s="37">
        <v>1</v>
      </c>
      <c r="E329" s="37" t="s">
        <v>1045</v>
      </c>
      <c r="F329" s="37" t="s">
        <v>2126</v>
      </c>
      <c r="G329" s="37" t="s">
        <v>753</v>
      </c>
      <c r="H329" s="37" t="s">
        <v>2124</v>
      </c>
      <c r="I329" s="46" t="s">
        <v>4345</v>
      </c>
      <c r="J329" s="46" t="s">
        <v>4935</v>
      </c>
      <c r="K329" s="37" t="str">
        <f t="shared" si="5"/>
        <v>118.87737</v>
      </c>
      <c r="L329" s="37" t="s">
        <v>458</v>
      </c>
      <c r="M329" s="37" t="s">
        <v>2127</v>
      </c>
      <c r="N329" s="46" t="s">
        <v>2128</v>
      </c>
      <c r="O329" s="37" t="s">
        <v>2129</v>
      </c>
      <c r="P329" s="46" t="s">
        <v>2130</v>
      </c>
      <c r="Q329" s="37" t="s">
        <v>0</v>
      </c>
      <c r="R329" s="37">
        <v>1</v>
      </c>
      <c r="S329" s="37" t="s">
        <v>0</v>
      </c>
      <c r="T329" s="37">
        <v>5</v>
      </c>
      <c r="U329" s="37" t="s">
        <v>0</v>
      </c>
      <c r="V329" s="37">
        <v>1</v>
      </c>
      <c r="W329" s="37" t="s">
        <v>0</v>
      </c>
      <c r="X329" s="37">
        <v>6</v>
      </c>
      <c r="Y329" s="37"/>
      <c r="Z329" s="37"/>
      <c r="AA329" s="37"/>
      <c r="AB329" s="37"/>
      <c r="AC329" s="37" t="s">
        <v>0</v>
      </c>
      <c r="AD329" s="37">
        <v>1</v>
      </c>
      <c r="AE329" s="37" t="s">
        <v>0</v>
      </c>
      <c r="AF329" s="37">
        <v>5</v>
      </c>
      <c r="AG329" s="37" t="s">
        <v>0</v>
      </c>
      <c r="AH329" s="37">
        <v>1</v>
      </c>
      <c r="AI329" s="37" t="s">
        <v>0</v>
      </c>
      <c r="AJ329" s="37">
        <v>1</v>
      </c>
      <c r="AK329" s="37" t="s">
        <v>0</v>
      </c>
      <c r="AL329" s="37">
        <v>1</v>
      </c>
      <c r="AM329" s="37"/>
      <c r="AN329" s="37"/>
      <c r="AO329" s="37"/>
      <c r="AP329" s="37"/>
      <c r="AQ329" s="37"/>
      <c r="AR329" s="37"/>
      <c r="AS329" s="37" t="s">
        <v>0</v>
      </c>
      <c r="AT329" s="37">
        <v>1</v>
      </c>
      <c r="AU329" s="37"/>
      <c r="AV329" s="37"/>
      <c r="AW329" s="37"/>
      <c r="AX329" s="37"/>
      <c r="AY329" s="37"/>
      <c r="AZ329" s="37"/>
      <c r="BA329" s="37" t="s">
        <v>0</v>
      </c>
      <c r="BB329" s="37">
        <v>1</v>
      </c>
      <c r="BC329" s="37" t="s">
        <v>0</v>
      </c>
      <c r="BD329" s="37">
        <v>1</v>
      </c>
      <c r="BE329" s="37"/>
      <c r="BF329" s="37"/>
      <c r="BG329" s="37"/>
      <c r="BH329" s="37"/>
      <c r="BI329" s="37" t="s">
        <v>0</v>
      </c>
      <c r="BJ329" s="37">
        <v>1</v>
      </c>
    </row>
    <row r="330" spans="1:62" x14ac:dyDescent="0.25">
      <c r="A330" s="37">
        <v>326</v>
      </c>
      <c r="B330" s="37" t="s">
        <v>2124</v>
      </c>
      <c r="C330" s="37" t="s">
        <v>2131</v>
      </c>
      <c r="D330" s="37">
        <v>1</v>
      </c>
      <c r="E330" s="37" t="s">
        <v>1058</v>
      </c>
      <c r="F330" s="37" t="s">
        <v>2132</v>
      </c>
      <c r="G330" s="37" t="s">
        <v>753</v>
      </c>
      <c r="H330" s="37" t="s">
        <v>2124</v>
      </c>
      <c r="I330" s="46" t="s">
        <v>4346</v>
      </c>
      <c r="J330" s="46" t="s">
        <v>4936</v>
      </c>
      <c r="K330" s="37" t="str">
        <f t="shared" si="5"/>
        <v>118.88358</v>
      </c>
      <c r="L330" s="37" t="s">
        <v>458</v>
      </c>
      <c r="M330" s="37" t="s">
        <v>2127</v>
      </c>
      <c r="N330" s="46" t="s">
        <v>2128</v>
      </c>
      <c r="O330" s="37" t="s">
        <v>2129</v>
      </c>
      <c r="P330" s="46" t="s">
        <v>2130</v>
      </c>
      <c r="Q330" s="37"/>
      <c r="R330" s="37"/>
      <c r="S330" s="37" t="s">
        <v>0</v>
      </c>
      <c r="T330" s="37">
        <v>1</v>
      </c>
      <c r="U330" s="37"/>
      <c r="V330" s="37"/>
      <c r="W330" s="37" t="s">
        <v>0</v>
      </c>
      <c r="X330" s="37">
        <v>1</v>
      </c>
      <c r="Y330" s="37"/>
      <c r="Z330" s="37"/>
      <c r="AA330" s="37"/>
      <c r="AB330" s="37"/>
      <c r="AC330" s="37" t="s">
        <v>0</v>
      </c>
      <c r="AD330" s="37">
        <v>1</v>
      </c>
      <c r="AE330" s="37" t="s">
        <v>0</v>
      </c>
      <c r="AF330" s="37">
        <v>1</v>
      </c>
      <c r="AG330" s="37"/>
      <c r="AH330" s="37"/>
      <c r="AI330" s="37" t="s">
        <v>0</v>
      </c>
      <c r="AJ330" s="37">
        <v>1</v>
      </c>
      <c r="AK330" s="37" t="s">
        <v>0</v>
      </c>
      <c r="AL330" s="37">
        <v>1</v>
      </c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 t="s">
        <v>0</v>
      </c>
      <c r="BB330" s="37">
        <v>1</v>
      </c>
      <c r="BC330" s="37"/>
      <c r="BD330" s="37"/>
      <c r="BE330" s="37"/>
      <c r="BF330" s="37"/>
      <c r="BG330" s="37"/>
      <c r="BH330" s="37"/>
      <c r="BI330" s="37"/>
      <c r="BJ330" s="37"/>
    </row>
    <row r="331" spans="1:62" x14ac:dyDescent="0.25">
      <c r="A331" s="37">
        <v>327</v>
      </c>
      <c r="B331" s="37" t="s">
        <v>2133</v>
      </c>
      <c r="C331" s="37" t="s">
        <v>2134</v>
      </c>
      <c r="D331" s="37">
        <v>1</v>
      </c>
      <c r="E331" s="37" t="s">
        <v>1045</v>
      </c>
      <c r="F331" s="37" t="s">
        <v>2135</v>
      </c>
      <c r="G331" s="37" t="s">
        <v>753</v>
      </c>
      <c r="H331" s="37" t="s">
        <v>2136</v>
      </c>
      <c r="I331" s="46" t="s">
        <v>4347</v>
      </c>
      <c r="J331" s="46" t="s">
        <v>4937</v>
      </c>
      <c r="K331" s="37" t="str">
        <f t="shared" si="5"/>
        <v>119.327839</v>
      </c>
      <c r="L331" s="37" t="s">
        <v>458</v>
      </c>
      <c r="M331" s="37" t="s">
        <v>2137</v>
      </c>
      <c r="N331" s="46" t="s">
        <v>2138</v>
      </c>
      <c r="O331" s="37" t="s">
        <v>2139</v>
      </c>
      <c r="P331" s="46" t="s">
        <v>2140</v>
      </c>
      <c r="Q331" s="37"/>
      <c r="R331" s="37"/>
      <c r="S331" s="37" t="s">
        <v>0</v>
      </c>
      <c r="T331" s="37">
        <v>2</v>
      </c>
      <c r="U331" s="37"/>
      <c r="V331" s="37"/>
      <c r="W331" s="37" t="s">
        <v>0</v>
      </c>
      <c r="X331" s="37">
        <v>1</v>
      </c>
      <c r="Y331" s="37"/>
      <c r="Z331" s="37"/>
      <c r="AA331" s="37"/>
      <c r="AB331" s="37"/>
      <c r="AC331" s="37"/>
      <c r="AD331" s="37"/>
      <c r="AE331" s="37" t="s">
        <v>0</v>
      </c>
      <c r="AF331" s="37">
        <v>1</v>
      </c>
      <c r="AG331" s="37" t="s">
        <v>0</v>
      </c>
      <c r="AH331" s="37">
        <v>1</v>
      </c>
      <c r="AI331" s="37"/>
      <c r="AJ331" s="37"/>
      <c r="AK331" s="37" t="s">
        <v>0</v>
      </c>
      <c r="AL331" s="37">
        <v>1</v>
      </c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 t="s">
        <v>0</v>
      </c>
      <c r="BB331" s="37">
        <v>1</v>
      </c>
      <c r="BC331" s="37"/>
      <c r="BD331" s="37"/>
      <c r="BE331" s="37"/>
      <c r="BF331" s="37"/>
      <c r="BG331" s="37"/>
      <c r="BH331" s="37"/>
      <c r="BI331" s="37" t="s">
        <v>0</v>
      </c>
      <c r="BJ331" s="37">
        <v>1</v>
      </c>
    </row>
    <row r="332" spans="1:62" x14ac:dyDescent="0.25">
      <c r="A332" s="37">
        <v>328</v>
      </c>
      <c r="B332" s="37" t="s">
        <v>2133</v>
      </c>
      <c r="C332" s="37" t="s">
        <v>2141</v>
      </c>
      <c r="D332" s="37">
        <v>1</v>
      </c>
      <c r="E332" s="37" t="s">
        <v>1037</v>
      </c>
      <c r="F332" s="37" t="s">
        <v>2142</v>
      </c>
      <c r="G332" s="37" t="s">
        <v>753</v>
      </c>
      <c r="H332" s="37" t="s">
        <v>2136</v>
      </c>
      <c r="I332" s="46" t="s">
        <v>4348</v>
      </c>
      <c r="J332" s="46" t="s">
        <v>4938</v>
      </c>
      <c r="K332" s="37" t="str">
        <f t="shared" si="5"/>
        <v>119.366751</v>
      </c>
      <c r="L332" s="37" t="s">
        <v>458</v>
      </c>
      <c r="M332" s="37" t="s">
        <v>2143</v>
      </c>
      <c r="N332" s="46" t="s">
        <v>2144</v>
      </c>
      <c r="O332" s="37" t="s">
        <v>2145</v>
      </c>
      <c r="P332" s="46" t="s">
        <v>2146</v>
      </c>
      <c r="Q332" s="37"/>
      <c r="R332" s="37"/>
      <c r="S332" s="37" t="s">
        <v>0</v>
      </c>
      <c r="T332" s="37">
        <v>2</v>
      </c>
      <c r="U332" s="37"/>
      <c r="V332" s="37"/>
      <c r="W332" s="37" t="s">
        <v>0</v>
      </c>
      <c r="X332" s="37">
        <v>1</v>
      </c>
      <c r="Y332" s="37"/>
      <c r="Z332" s="37"/>
      <c r="AA332" s="37"/>
      <c r="AB332" s="37"/>
      <c r="AC332" s="37"/>
      <c r="AD332" s="37"/>
      <c r="AE332" s="37" t="s">
        <v>0</v>
      </c>
      <c r="AF332" s="37">
        <v>1</v>
      </c>
      <c r="AG332" s="37" t="s">
        <v>0</v>
      </c>
      <c r="AH332" s="37">
        <v>1</v>
      </c>
      <c r="AI332" s="37" t="s">
        <v>0</v>
      </c>
      <c r="AJ332" s="37">
        <v>1</v>
      </c>
      <c r="AK332" s="37" t="s">
        <v>0</v>
      </c>
      <c r="AL332" s="37">
        <v>1</v>
      </c>
      <c r="AM332" s="37"/>
      <c r="AN332" s="37"/>
      <c r="AO332" s="37"/>
      <c r="AP332" s="37"/>
      <c r="AQ332" s="37"/>
      <c r="AR332" s="37"/>
      <c r="AS332" s="37" t="s">
        <v>0</v>
      </c>
      <c r="AT332" s="37">
        <v>1</v>
      </c>
      <c r="AU332" s="37"/>
      <c r="AV332" s="37"/>
      <c r="AW332" s="37"/>
      <c r="AX332" s="37"/>
      <c r="AY332" s="37"/>
      <c r="AZ332" s="37"/>
      <c r="BA332" s="37" t="s">
        <v>0</v>
      </c>
      <c r="BB332" s="37">
        <v>1</v>
      </c>
      <c r="BC332" s="37"/>
      <c r="BD332" s="37"/>
      <c r="BE332" s="37"/>
      <c r="BF332" s="37"/>
      <c r="BG332" s="37"/>
      <c r="BH332" s="37"/>
      <c r="BI332" s="37" t="s">
        <v>0</v>
      </c>
      <c r="BJ332" s="37">
        <v>1</v>
      </c>
    </row>
    <row r="333" spans="1:62" x14ac:dyDescent="0.25">
      <c r="A333" s="37">
        <v>329</v>
      </c>
      <c r="B333" s="37" t="s">
        <v>2133</v>
      </c>
      <c r="C333" s="37" t="s">
        <v>2141</v>
      </c>
      <c r="D333" s="37">
        <v>2</v>
      </c>
      <c r="E333" s="37" t="s">
        <v>1025</v>
      </c>
      <c r="F333" s="37" t="s">
        <v>2142</v>
      </c>
      <c r="G333" s="37" t="s">
        <v>753</v>
      </c>
      <c r="H333" s="37" t="s">
        <v>2136</v>
      </c>
      <c r="I333" s="46" t="s">
        <v>4348</v>
      </c>
      <c r="J333" s="46" t="s">
        <v>4938</v>
      </c>
      <c r="K333" s="37" t="str">
        <f t="shared" si="5"/>
        <v>119.366751</v>
      </c>
      <c r="L333" s="37" t="s">
        <v>458</v>
      </c>
      <c r="M333" s="37" t="s">
        <v>2143</v>
      </c>
      <c r="N333" s="46" t="s">
        <v>2144</v>
      </c>
      <c r="O333" s="37" t="s">
        <v>2145</v>
      </c>
      <c r="P333" s="46" t="s">
        <v>2146</v>
      </c>
      <c r="Q333" s="37"/>
      <c r="R333" s="37"/>
      <c r="S333" s="37" t="s">
        <v>0</v>
      </c>
      <c r="T333" s="37">
        <v>1</v>
      </c>
      <c r="U333" s="37"/>
      <c r="V333" s="37"/>
      <c r="W333" s="37"/>
      <c r="X333" s="37"/>
      <c r="Y333" s="37" t="s">
        <v>0</v>
      </c>
      <c r="Z333" s="37">
        <v>1</v>
      </c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 t="s">
        <v>0</v>
      </c>
      <c r="AT333" s="37">
        <v>1</v>
      </c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</row>
    <row r="334" spans="1:62" x14ac:dyDescent="0.25">
      <c r="A334" s="37">
        <v>330</v>
      </c>
      <c r="B334" s="37" t="s">
        <v>2133</v>
      </c>
      <c r="C334" s="37" t="s">
        <v>2147</v>
      </c>
      <c r="D334" s="37">
        <v>1</v>
      </c>
      <c r="E334" s="37" t="s">
        <v>1045</v>
      </c>
      <c r="F334" s="37" t="s">
        <v>2148</v>
      </c>
      <c r="G334" s="37" t="s">
        <v>753</v>
      </c>
      <c r="H334" s="37" t="s">
        <v>2136</v>
      </c>
      <c r="I334" s="46" t="s">
        <v>4349</v>
      </c>
      <c r="J334" s="46" t="s">
        <v>4939</v>
      </c>
      <c r="K334" s="37" t="str">
        <f t="shared" si="5"/>
        <v>119.341767</v>
      </c>
      <c r="L334" s="37" t="s">
        <v>458</v>
      </c>
      <c r="M334" s="37" t="s">
        <v>2149</v>
      </c>
      <c r="N334" s="46" t="s">
        <v>2150</v>
      </c>
      <c r="O334" s="37" t="s">
        <v>2151</v>
      </c>
      <c r="P334" s="46" t="s">
        <v>2152</v>
      </c>
      <c r="Q334" s="37"/>
      <c r="R334" s="37"/>
      <c r="S334" s="37" t="s">
        <v>0</v>
      </c>
      <c r="T334" s="37">
        <v>2</v>
      </c>
      <c r="U334" s="37"/>
      <c r="V334" s="37"/>
      <c r="W334" s="37" t="s">
        <v>0</v>
      </c>
      <c r="X334" s="37">
        <v>1</v>
      </c>
      <c r="Y334" s="37"/>
      <c r="Z334" s="37"/>
      <c r="AA334" s="37"/>
      <c r="AB334" s="37"/>
      <c r="AC334" s="37"/>
      <c r="AD334" s="37"/>
      <c r="AE334" s="37" t="s">
        <v>0</v>
      </c>
      <c r="AF334" s="37">
        <v>1</v>
      </c>
      <c r="AG334" s="37" t="s">
        <v>0</v>
      </c>
      <c r="AH334" s="37">
        <v>1</v>
      </c>
      <c r="AI334" s="37"/>
      <c r="AJ334" s="37"/>
      <c r="AK334" s="37" t="s">
        <v>0</v>
      </c>
      <c r="AL334" s="37">
        <v>1</v>
      </c>
      <c r="AM334" s="37"/>
      <c r="AN334" s="37"/>
      <c r="AO334" s="37"/>
      <c r="AP334" s="37"/>
      <c r="AQ334" s="37"/>
      <c r="AR334" s="37"/>
      <c r="AS334" s="37" t="s">
        <v>0</v>
      </c>
      <c r="AT334" s="37">
        <v>1</v>
      </c>
      <c r="AU334" s="37"/>
      <c r="AV334" s="37"/>
      <c r="AW334" s="37"/>
      <c r="AX334" s="37"/>
      <c r="AY334" s="37"/>
      <c r="AZ334" s="37"/>
      <c r="BA334" s="37" t="s">
        <v>0</v>
      </c>
      <c r="BB334" s="37">
        <v>1</v>
      </c>
      <c r="BC334" s="37"/>
      <c r="BD334" s="37"/>
      <c r="BE334" s="37"/>
      <c r="BF334" s="37"/>
      <c r="BG334" s="37"/>
      <c r="BH334" s="37"/>
      <c r="BI334" s="37"/>
      <c r="BJ334" s="37"/>
    </row>
    <row r="335" spans="1:62" x14ac:dyDescent="0.25">
      <c r="A335" s="37">
        <v>331</v>
      </c>
      <c r="B335" s="37" t="s">
        <v>2124</v>
      </c>
      <c r="C335" s="37" t="s">
        <v>2153</v>
      </c>
      <c r="D335" s="37">
        <v>1</v>
      </c>
      <c r="E335" s="37" t="s">
        <v>1037</v>
      </c>
      <c r="F335" s="37" t="s">
        <v>2154</v>
      </c>
      <c r="G335" s="37" t="s">
        <v>753</v>
      </c>
      <c r="H335" s="37" t="s">
        <v>2124</v>
      </c>
      <c r="I335" s="46" t="s">
        <v>4350</v>
      </c>
      <c r="J335" s="46" t="s">
        <v>4940</v>
      </c>
      <c r="K335" s="37" t="str">
        <f t="shared" si="5"/>
        <v>118.877787</v>
      </c>
      <c r="L335" s="37" t="s">
        <v>458</v>
      </c>
      <c r="M335" s="37" t="s">
        <v>2155</v>
      </c>
      <c r="N335" s="46" t="s">
        <v>2156</v>
      </c>
      <c r="O335" s="37" t="s">
        <v>2157</v>
      </c>
      <c r="P335" s="46" t="s">
        <v>2158</v>
      </c>
      <c r="Q335" s="37"/>
      <c r="R335" s="37"/>
      <c r="S335" s="37" t="s">
        <v>0</v>
      </c>
      <c r="T335" s="37">
        <v>2</v>
      </c>
      <c r="U335" s="37"/>
      <c r="V335" s="37"/>
      <c r="W335" s="37" t="s">
        <v>0</v>
      </c>
      <c r="X335" s="37">
        <v>1</v>
      </c>
      <c r="Y335" s="37" t="s">
        <v>0</v>
      </c>
      <c r="Z335" s="37">
        <v>1</v>
      </c>
      <c r="AA335" s="37"/>
      <c r="AB335" s="37"/>
      <c r="AC335" s="37"/>
      <c r="AD335" s="37"/>
      <c r="AE335" s="37" t="s">
        <v>0</v>
      </c>
      <c r="AF335" s="37">
        <v>1</v>
      </c>
      <c r="AG335" s="37" t="s">
        <v>0</v>
      </c>
      <c r="AH335" s="37">
        <v>1</v>
      </c>
      <c r="AI335" s="37"/>
      <c r="AJ335" s="37"/>
      <c r="AK335" s="37" t="s">
        <v>0</v>
      </c>
      <c r="AL335" s="37">
        <v>1</v>
      </c>
      <c r="AM335" s="37"/>
      <c r="AN335" s="37"/>
      <c r="AO335" s="37"/>
      <c r="AP335" s="37"/>
      <c r="AQ335" s="37"/>
      <c r="AR335" s="37"/>
      <c r="AS335" s="37" t="s">
        <v>0</v>
      </c>
      <c r="AT335" s="37">
        <v>1</v>
      </c>
      <c r="AU335" s="37"/>
      <c r="AV335" s="37"/>
      <c r="AW335" s="37"/>
      <c r="AX335" s="37"/>
      <c r="AY335" s="37"/>
      <c r="AZ335" s="37"/>
      <c r="BA335" s="37" t="s">
        <v>0</v>
      </c>
      <c r="BB335" s="37">
        <v>1</v>
      </c>
      <c r="BC335" s="37"/>
      <c r="BD335" s="37"/>
      <c r="BE335" s="37"/>
      <c r="BF335" s="37"/>
      <c r="BG335" s="37"/>
      <c r="BH335" s="37"/>
      <c r="BI335" s="37" t="s">
        <v>0</v>
      </c>
      <c r="BJ335" s="37">
        <v>1</v>
      </c>
    </row>
    <row r="336" spans="1:62" x14ac:dyDescent="0.25">
      <c r="A336" s="37">
        <v>332</v>
      </c>
      <c r="B336" s="37" t="s">
        <v>2124</v>
      </c>
      <c r="C336" s="37" t="s">
        <v>2153</v>
      </c>
      <c r="D336" s="37">
        <v>2</v>
      </c>
      <c r="E336" s="37" t="s">
        <v>1025</v>
      </c>
      <c r="F336" s="37" t="s">
        <v>2154</v>
      </c>
      <c r="G336" s="37" t="s">
        <v>753</v>
      </c>
      <c r="H336" s="37" t="s">
        <v>2124</v>
      </c>
      <c r="I336" s="46" t="s">
        <v>4350</v>
      </c>
      <c r="J336" s="46" t="s">
        <v>4940</v>
      </c>
      <c r="K336" s="37" t="str">
        <f t="shared" si="5"/>
        <v>118.877787</v>
      </c>
      <c r="L336" s="37" t="s">
        <v>458</v>
      </c>
      <c r="M336" s="37" t="s">
        <v>2155</v>
      </c>
      <c r="N336" s="46" t="s">
        <v>2156</v>
      </c>
      <c r="O336" s="37" t="s">
        <v>2157</v>
      </c>
      <c r="P336" s="46" t="s">
        <v>2158</v>
      </c>
      <c r="Q336" s="37"/>
      <c r="R336" s="37"/>
      <c r="S336" s="37" t="s">
        <v>0</v>
      </c>
      <c r="T336" s="37">
        <v>1</v>
      </c>
      <c r="U336" s="37"/>
      <c r="V336" s="37"/>
      <c r="W336" s="37" t="s">
        <v>0</v>
      </c>
      <c r="X336" s="37">
        <v>1</v>
      </c>
      <c r="Y336" s="37" t="s">
        <v>0</v>
      </c>
      <c r="Z336" s="37">
        <v>1</v>
      </c>
      <c r="AA336" s="37"/>
      <c r="AB336" s="37"/>
      <c r="AC336" s="37"/>
      <c r="AD336" s="37"/>
      <c r="AE336" s="37" t="s">
        <v>0</v>
      </c>
      <c r="AF336" s="37">
        <v>1</v>
      </c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 t="s">
        <v>0</v>
      </c>
      <c r="AT336" s="37">
        <v>1</v>
      </c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</row>
    <row r="337" spans="1:62" x14ac:dyDescent="0.25">
      <c r="A337" s="37">
        <v>333</v>
      </c>
      <c r="B337" s="37" t="s">
        <v>2159</v>
      </c>
      <c r="C337" s="37" t="s">
        <v>2160</v>
      </c>
      <c r="D337" s="37">
        <v>1</v>
      </c>
      <c r="E337" s="37" t="s">
        <v>1045</v>
      </c>
      <c r="F337" s="37" t="s">
        <v>2161</v>
      </c>
      <c r="G337" s="37" t="s">
        <v>753</v>
      </c>
      <c r="H337" s="37" t="s">
        <v>2159</v>
      </c>
      <c r="I337" s="46" t="s">
        <v>4351</v>
      </c>
      <c r="J337" s="46" t="s">
        <v>4941</v>
      </c>
      <c r="K337" s="37" t="str">
        <f t="shared" si="5"/>
        <v>119.407666</v>
      </c>
      <c r="L337" s="37" t="s">
        <v>458</v>
      </c>
      <c r="M337" s="37" t="s">
        <v>2162</v>
      </c>
      <c r="N337" s="46" t="s">
        <v>2163</v>
      </c>
      <c r="O337" s="37" t="s">
        <v>2164</v>
      </c>
      <c r="P337" s="46" t="s">
        <v>2165</v>
      </c>
      <c r="Q337" s="37"/>
      <c r="R337" s="37"/>
      <c r="S337" s="37" t="s">
        <v>0</v>
      </c>
      <c r="T337" s="37">
        <v>2</v>
      </c>
      <c r="U337" s="37"/>
      <c r="V337" s="37"/>
      <c r="W337" s="37" t="s">
        <v>0</v>
      </c>
      <c r="X337" s="37">
        <v>1</v>
      </c>
      <c r="Y337" s="37"/>
      <c r="Z337" s="37"/>
      <c r="AA337" s="37"/>
      <c r="AB337" s="37"/>
      <c r="AC337" s="37"/>
      <c r="AD337" s="37"/>
      <c r="AE337" s="37" t="s">
        <v>0</v>
      </c>
      <c r="AF337" s="37">
        <v>1</v>
      </c>
      <c r="AG337" s="37" t="s">
        <v>0</v>
      </c>
      <c r="AH337" s="37">
        <v>1</v>
      </c>
      <c r="AI337" s="37"/>
      <c r="AJ337" s="37"/>
      <c r="AK337" s="37" t="s">
        <v>0</v>
      </c>
      <c r="AL337" s="37">
        <v>1</v>
      </c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 t="s">
        <v>0</v>
      </c>
      <c r="BB337" s="37">
        <v>1</v>
      </c>
      <c r="BC337" s="37"/>
      <c r="BD337" s="37"/>
      <c r="BE337" s="37"/>
      <c r="BF337" s="37"/>
      <c r="BG337" s="37"/>
      <c r="BH337" s="37"/>
      <c r="BI337" s="37" t="s">
        <v>0</v>
      </c>
      <c r="BJ337" s="37">
        <v>1</v>
      </c>
    </row>
    <row r="338" spans="1:62" x14ac:dyDescent="0.25">
      <c r="A338" s="37">
        <v>334</v>
      </c>
      <c r="B338" s="37" t="s">
        <v>2124</v>
      </c>
      <c r="C338" s="37" t="s">
        <v>2166</v>
      </c>
      <c r="D338" s="37">
        <v>1</v>
      </c>
      <c r="E338" s="37" t="s">
        <v>1037</v>
      </c>
      <c r="F338" s="37" t="s">
        <v>2167</v>
      </c>
      <c r="G338" s="37" t="s">
        <v>753</v>
      </c>
      <c r="H338" s="37" t="s">
        <v>2124</v>
      </c>
      <c r="I338" s="46" t="s">
        <v>4352</v>
      </c>
      <c r="J338" s="46" t="s">
        <v>4942</v>
      </c>
      <c r="K338" s="37" t="str">
        <f t="shared" si="5"/>
        <v>118.890825</v>
      </c>
      <c r="L338" s="37" t="s">
        <v>458</v>
      </c>
      <c r="M338" s="37" t="s">
        <v>2168</v>
      </c>
      <c r="N338" s="46" t="s">
        <v>2169</v>
      </c>
      <c r="O338" s="37" t="s">
        <v>2170</v>
      </c>
      <c r="P338" s="46" t="s">
        <v>2171</v>
      </c>
      <c r="Q338" s="37"/>
      <c r="R338" s="37"/>
      <c r="S338" s="37" t="s">
        <v>0</v>
      </c>
      <c r="T338" s="37">
        <v>2</v>
      </c>
      <c r="U338" s="37"/>
      <c r="V338" s="37"/>
      <c r="W338" s="37" t="s">
        <v>0</v>
      </c>
      <c r="X338" s="37">
        <v>1</v>
      </c>
      <c r="Y338" s="37" t="s">
        <v>0</v>
      </c>
      <c r="Z338" s="37">
        <v>1</v>
      </c>
      <c r="AA338" s="37"/>
      <c r="AB338" s="37"/>
      <c r="AC338" s="37"/>
      <c r="AD338" s="37"/>
      <c r="AE338" s="37" t="s">
        <v>0</v>
      </c>
      <c r="AF338" s="37">
        <v>1</v>
      </c>
      <c r="AG338" s="37"/>
      <c r="AH338" s="37"/>
      <c r="AI338" s="37"/>
      <c r="AJ338" s="37"/>
      <c r="AK338" s="37" t="s">
        <v>0</v>
      </c>
      <c r="AL338" s="37">
        <v>1</v>
      </c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 t="s">
        <v>0</v>
      </c>
      <c r="BB338" s="37">
        <v>1</v>
      </c>
      <c r="BC338" s="37"/>
      <c r="BD338" s="37"/>
      <c r="BE338" s="37"/>
      <c r="BF338" s="37"/>
      <c r="BG338" s="37"/>
      <c r="BH338" s="37"/>
      <c r="BI338" s="37"/>
      <c r="BJ338" s="37"/>
    </row>
    <row r="339" spans="1:62" x14ac:dyDescent="0.25">
      <c r="A339" s="37">
        <v>335</v>
      </c>
      <c r="B339" s="37" t="s">
        <v>2124</v>
      </c>
      <c r="C339" s="37" t="s">
        <v>2166</v>
      </c>
      <c r="D339" s="37">
        <v>2</v>
      </c>
      <c r="E339" s="37" t="s">
        <v>1025</v>
      </c>
      <c r="F339" s="37" t="s">
        <v>2167</v>
      </c>
      <c r="G339" s="37" t="s">
        <v>753</v>
      </c>
      <c r="H339" s="37" t="s">
        <v>2124</v>
      </c>
      <c r="I339" s="46" t="s">
        <v>4352</v>
      </c>
      <c r="J339" s="46" t="s">
        <v>4942</v>
      </c>
      <c r="K339" s="37" t="str">
        <f t="shared" si="5"/>
        <v>118.890825</v>
      </c>
      <c r="L339" s="37" t="s">
        <v>458</v>
      </c>
      <c r="M339" s="37" t="s">
        <v>2168</v>
      </c>
      <c r="N339" s="46" t="s">
        <v>2169</v>
      </c>
      <c r="O339" s="37" t="s">
        <v>2170</v>
      </c>
      <c r="P339" s="46" t="s">
        <v>2171</v>
      </c>
      <c r="Q339" s="37"/>
      <c r="R339" s="37"/>
      <c r="S339" s="37" t="s">
        <v>0</v>
      </c>
      <c r="T339" s="37">
        <v>1</v>
      </c>
      <c r="U339" s="37"/>
      <c r="V339" s="37"/>
      <c r="W339" s="37" t="s">
        <v>0</v>
      </c>
      <c r="X339" s="37">
        <v>1</v>
      </c>
      <c r="Y339" s="37" t="s">
        <v>0</v>
      </c>
      <c r="Z339" s="37">
        <v>1</v>
      </c>
      <c r="AA339" s="37"/>
      <c r="AB339" s="37"/>
      <c r="AC339" s="37"/>
      <c r="AD339" s="37"/>
      <c r="AE339" s="37" t="s">
        <v>0</v>
      </c>
      <c r="AF339" s="37">
        <v>1</v>
      </c>
      <c r="AG339" s="37" t="s">
        <v>0</v>
      </c>
      <c r="AH339" s="37">
        <v>1</v>
      </c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 t="s">
        <v>0</v>
      </c>
      <c r="AT339" s="37">
        <v>1</v>
      </c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 t="s">
        <v>0</v>
      </c>
      <c r="BJ339" s="37">
        <v>1</v>
      </c>
    </row>
    <row r="340" spans="1:62" x14ac:dyDescent="0.25">
      <c r="A340" s="37">
        <v>336</v>
      </c>
      <c r="B340" s="37" t="s">
        <v>2124</v>
      </c>
      <c r="C340" s="37" t="s">
        <v>2172</v>
      </c>
      <c r="D340" s="37">
        <v>1</v>
      </c>
      <c r="E340" s="37" t="s">
        <v>1037</v>
      </c>
      <c r="F340" s="37" t="s">
        <v>2173</v>
      </c>
      <c r="G340" s="37" t="s">
        <v>753</v>
      </c>
      <c r="H340" s="37" t="s">
        <v>2124</v>
      </c>
      <c r="I340" s="46" t="s">
        <v>4353</v>
      </c>
      <c r="J340" s="46" t="s">
        <v>4943</v>
      </c>
      <c r="K340" s="37" t="str">
        <f t="shared" si="5"/>
        <v>118.858081</v>
      </c>
      <c r="L340" s="37" t="s">
        <v>458</v>
      </c>
      <c r="M340" s="37" t="s">
        <v>2174</v>
      </c>
      <c r="N340" s="46" t="s">
        <v>2175</v>
      </c>
      <c r="O340" s="37" t="s">
        <v>2176</v>
      </c>
      <c r="P340" s="46" t="s">
        <v>2177</v>
      </c>
      <c r="Q340" s="37"/>
      <c r="R340" s="37"/>
      <c r="S340" s="37" t="s">
        <v>0</v>
      </c>
      <c r="T340" s="37">
        <v>2</v>
      </c>
      <c r="U340" s="37"/>
      <c r="V340" s="37"/>
      <c r="W340" s="37" t="s">
        <v>0</v>
      </c>
      <c r="X340" s="37">
        <v>1</v>
      </c>
      <c r="Y340" s="37" t="s">
        <v>0</v>
      </c>
      <c r="Z340" s="37">
        <v>1</v>
      </c>
      <c r="AA340" s="37"/>
      <c r="AB340" s="37"/>
      <c r="AC340" s="37"/>
      <c r="AD340" s="37"/>
      <c r="AE340" s="37" t="s">
        <v>0</v>
      </c>
      <c r="AF340" s="37">
        <v>1</v>
      </c>
      <c r="AG340" s="37"/>
      <c r="AH340" s="37"/>
      <c r="AI340" s="37"/>
      <c r="AJ340" s="37"/>
      <c r="AK340" s="37" t="s">
        <v>0</v>
      </c>
      <c r="AL340" s="37">
        <v>1</v>
      </c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 t="s">
        <v>0</v>
      </c>
      <c r="BB340" s="37">
        <v>1</v>
      </c>
      <c r="BC340" s="37"/>
      <c r="BD340" s="37"/>
      <c r="BE340" s="37"/>
      <c r="BF340" s="37"/>
      <c r="BG340" s="37"/>
      <c r="BH340" s="37"/>
      <c r="BI340" s="37"/>
      <c r="BJ340" s="37"/>
    </row>
    <row r="341" spans="1:62" x14ac:dyDescent="0.25">
      <c r="A341" s="37">
        <v>337</v>
      </c>
      <c r="B341" s="37" t="s">
        <v>2124</v>
      </c>
      <c r="C341" s="37" t="s">
        <v>2172</v>
      </c>
      <c r="D341" s="37">
        <v>2</v>
      </c>
      <c r="E341" s="37" t="s">
        <v>1025</v>
      </c>
      <c r="F341" s="37" t="s">
        <v>2173</v>
      </c>
      <c r="G341" s="37" t="s">
        <v>753</v>
      </c>
      <c r="H341" s="37" t="s">
        <v>2124</v>
      </c>
      <c r="I341" s="46" t="s">
        <v>4353</v>
      </c>
      <c r="J341" s="46" t="s">
        <v>4943</v>
      </c>
      <c r="K341" s="37" t="str">
        <f t="shared" si="5"/>
        <v>118.858081</v>
      </c>
      <c r="L341" s="37" t="s">
        <v>458</v>
      </c>
      <c r="M341" s="37" t="s">
        <v>2174</v>
      </c>
      <c r="N341" s="46" t="s">
        <v>2175</v>
      </c>
      <c r="O341" s="37" t="s">
        <v>2176</v>
      </c>
      <c r="P341" s="46" t="s">
        <v>2177</v>
      </c>
      <c r="Q341" s="37"/>
      <c r="R341" s="37"/>
      <c r="S341" s="37" t="s">
        <v>0</v>
      </c>
      <c r="T341" s="37">
        <v>1</v>
      </c>
      <c r="U341" s="37"/>
      <c r="V341" s="37"/>
      <c r="W341" s="37" t="s">
        <v>0</v>
      </c>
      <c r="X341" s="37">
        <v>1</v>
      </c>
      <c r="Y341" s="37" t="s">
        <v>0</v>
      </c>
      <c r="Z341" s="37">
        <v>1</v>
      </c>
      <c r="AA341" s="37"/>
      <c r="AB341" s="37"/>
      <c r="AC341" s="37"/>
      <c r="AD341" s="37"/>
      <c r="AE341" s="37" t="s">
        <v>0</v>
      </c>
      <c r="AF341" s="37">
        <v>1</v>
      </c>
      <c r="AG341" s="37" t="s">
        <v>0</v>
      </c>
      <c r="AH341" s="37">
        <v>1</v>
      </c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 t="s">
        <v>0</v>
      </c>
      <c r="AT341" s="37">
        <v>1</v>
      </c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 t="s">
        <v>0</v>
      </c>
      <c r="BJ341" s="37">
        <v>1</v>
      </c>
    </row>
    <row r="342" spans="1:62" x14ac:dyDescent="0.25">
      <c r="A342" s="37">
        <v>338</v>
      </c>
      <c r="B342" s="37" t="s">
        <v>2133</v>
      </c>
      <c r="C342" s="37" t="s">
        <v>2178</v>
      </c>
      <c r="D342" s="37">
        <v>1</v>
      </c>
      <c r="E342" s="37" t="s">
        <v>1037</v>
      </c>
      <c r="F342" s="37" t="s">
        <v>2179</v>
      </c>
      <c r="G342" s="37" t="s">
        <v>753</v>
      </c>
      <c r="H342" s="37" t="s">
        <v>2136</v>
      </c>
      <c r="I342" s="46" t="s">
        <v>4354</v>
      </c>
      <c r="J342" s="46" t="s">
        <v>4944</v>
      </c>
      <c r="K342" s="37" t="str">
        <f t="shared" si="5"/>
        <v>119.307228</v>
      </c>
      <c r="L342" s="37" t="s">
        <v>458</v>
      </c>
      <c r="M342" s="37" t="s">
        <v>2180</v>
      </c>
      <c r="N342" s="46" t="s">
        <v>2181</v>
      </c>
      <c r="O342" s="37" t="s">
        <v>2182</v>
      </c>
      <c r="P342" s="46" t="s">
        <v>2183</v>
      </c>
      <c r="Q342" s="37"/>
      <c r="R342" s="37"/>
      <c r="S342" s="37" t="s">
        <v>0</v>
      </c>
      <c r="T342" s="37">
        <v>2</v>
      </c>
      <c r="U342" s="37"/>
      <c r="V342" s="37"/>
      <c r="W342" s="37" t="s">
        <v>0</v>
      </c>
      <c r="X342" s="37">
        <v>1</v>
      </c>
      <c r="Y342" s="37" t="s">
        <v>0</v>
      </c>
      <c r="Z342" s="37">
        <v>1</v>
      </c>
      <c r="AA342" s="37"/>
      <c r="AB342" s="37"/>
      <c r="AC342" s="37"/>
      <c r="AD342" s="37"/>
      <c r="AE342" s="37" t="s">
        <v>0</v>
      </c>
      <c r="AF342" s="37">
        <v>2</v>
      </c>
      <c r="AG342" s="37" t="s">
        <v>0</v>
      </c>
      <c r="AH342" s="37">
        <v>1</v>
      </c>
      <c r="AI342" s="37"/>
      <c r="AJ342" s="37"/>
      <c r="AK342" s="37" t="s">
        <v>0</v>
      </c>
      <c r="AL342" s="37">
        <v>1</v>
      </c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 t="s">
        <v>0</v>
      </c>
      <c r="BB342" s="37">
        <v>1</v>
      </c>
      <c r="BC342" s="37"/>
      <c r="BD342" s="37"/>
      <c r="BE342" s="37"/>
      <c r="BF342" s="37"/>
      <c r="BG342" s="37"/>
      <c r="BH342" s="37"/>
      <c r="BI342" s="37"/>
      <c r="BJ342" s="37"/>
    </row>
    <row r="343" spans="1:62" x14ac:dyDescent="0.25">
      <c r="A343" s="37">
        <v>339</v>
      </c>
      <c r="B343" s="37" t="s">
        <v>2133</v>
      </c>
      <c r="C343" s="37" t="s">
        <v>2178</v>
      </c>
      <c r="D343" s="37">
        <v>2</v>
      </c>
      <c r="E343" s="37" t="s">
        <v>1025</v>
      </c>
      <c r="F343" s="37" t="s">
        <v>2179</v>
      </c>
      <c r="G343" s="37" t="s">
        <v>753</v>
      </c>
      <c r="H343" s="37" t="s">
        <v>2136</v>
      </c>
      <c r="I343" s="46" t="s">
        <v>4354</v>
      </c>
      <c r="J343" s="46" t="s">
        <v>4944</v>
      </c>
      <c r="K343" s="37" t="str">
        <f t="shared" si="5"/>
        <v>119.307228</v>
      </c>
      <c r="L343" s="37" t="s">
        <v>458</v>
      </c>
      <c r="M343" s="37" t="s">
        <v>2180</v>
      </c>
      <c r="N343" s="46" t="s">
        <v>2181</v>
      </c>
      <c r="O343" s="37" t="s">
        <v>2182</v>
      </c>
      <c r="P343" s="46" t="s">
        <v>2183</v>
      </c>
      <c r="Q343" s="37"/>
      <c r="R343" s="37"/>
      <c r="S343" s="37" t="s">
        <v>0</v>
      </c>
      <c r="T343" s="37">
        <v>1</v>
      </c>
      <c r="U343" s="37"/>
      <c r="V343" s="37"/>
      <c r="W343" s="37"/>
      <c r="X343" s="37"/>
      <c r="Y343" s="37" t="s">
        <v>0</v>
      </c>
      <c r="Z343" s="37">
        <v>1</v>
      </c>
      <c r="AA343" s="37"/>
      <c r="AB343" s="37"/>
      <c r="AC343" s="37"/>
      <c r="AD343" s="37"/>
      <c r="AE343" s="37" t="s">
        <v>0</v>
      </c>
      <c r="AF343" s="37">
        <v>1</v>
      </c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 t="s">
        <v>0</v>
      </c>
      <c r="AT343" s="37">
        <v>1</v>
      </c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</row>
    <row r="344" spans="1:62" x14ac:dyDescent="0.25">
      <c r="A344" s="37">
        <v>340</v>
      </c>
      <c r="B344" s="37" t="s">
        <v>2124</v>
      </c>
      <c r="C344" s="37" t="s">
        <v>2184</v>
      </c>
      <c r="D344" s="37">
        <v>1</v>
      </c>
      <c r="E344" s="37" t="s">
        <v>1045</v>
      </c>
      <c r="F344" s="37" t="s">
        <v>2185</v>
      </c>
      <c r="G344" s="37" t="s">
        <v>753</v>
      </c>
      <c r="H344" s="37" t="s">
        <v>2124</v>
      </c>
      <c r="I344" s="46" t="s">
        <v>4355</v>
      </c>
      <c r="J344" s="46" t="s">
        <v>4945</v>
      </c>
      <c r="K344" s="37" t="str">
        <f t="shared" si="5"/>
        <v>118.865576</v>
      </c>
      <c r="L344" s="37" t="s">
        <v>458</v>
      </c>
      <c r="M344" s="37" t="s">
        <v>2186</v>
      </c>
      <c r="N344" s="46" t="s">
        <v>2187</v>
      </c>
      <c r="O344" s="37" t="s">
        <v>2188</v>
      </c>
      <c r="P344" s="46" t="s">
        <v>2189</v>
      </c>
      <c r="Q344" s="37"/>
      <c r="R344" s="37"/>
      <c r="S344" s="37" t="s">
        <v>0</v>
      </c>
      <c r="T344" s="37">
        <v>2</v>
      </c>
      <c r="U344" s="37"/>
      <c r="V344" s="37"/>
      <c r="W344" s="37" t="s">
        <v>0</v>
      </c>
      <c r="X344" s="37">
        <v>2</v>
      </c>
      <c r="Y344" s="37"/>
      <c r="Z344" s="37"/>
      <c r="AA344" s="37"/>
      <c r="AB344" s="37"/>
      <c r="AC344" s="37"/>
      <c r="AD344" s="37"/>
      <c r="AE344" s="37" t="s">
        <v>0</v>
      </c>
      <c r="AF344" s="37">
        <v>1</v>
      </c>
      <c r="AG344" s="37" t="s">
        <v>0</v>
      </c>
      <c r="AH344" s="37">
        <v>1</v>
      </c>
      <c r="AI344" s="37"/>
      <c r="AJ344" s="37"/>
      <c r="AK344" s="37" t="s">
        <v>0</v>
      </c>
      <c r="AL344" s="37">
        <v>1</v>
      </c>
      <c r="AM344" s="37"/>
      <c r="AN344" s="37"/>
      <c r="AO344" s="37"/>
      <c r="AP344" s="37"/>
      <c r="AQ344" s="37"/>
      <c r="AR344" s="37"/>
      <c r="AS344" s="37" t="s">
        <v>0</v>
      </c>
      <c r="AT344" s="37">
        <v>1</v>
      </c>
      <c r="AU344" s="37"/>
      <c r="AV344" s="37"/>
      <c r="AW344" s="37"/>
      <c r="AX344" s="37"/>
      <c r="AY344" s="37"/>
      <c r="AZ344" s="37"/>
      <c r="BA344" s="37" t="s">
        <v>0</v>
      </c>
      <c r="BB344" s="37">
        <v>1</v>
      </c>
      <c r="BC344" s="37"/>
      <c r="BD344" s="37"/>
      <c r="BE344" s="37"/>
      <c r="BF344" s="37"/>
      <c r="BG344" s="37"/>
      <c r="BH344" s="37"/>
      <c r="BI344" s="37" t="s">
        <v>0</v>
      </c>
      <c r="BJ344" s="37">
        <v>1</v>
      </c>
    </row>
    <row r="345" spans="1:62" x14ac:dyDescent="0.25">
      <c r="A345" s="37">
        <v>341</v>
      </c>
      <c r="B345" s="37" t="s">
        <v>2124</v>
      </c>
      <c r="C345" s="37" t="s">
        <v>2190</v>
      </c>
      <c r="D345" s="37">
        <v>1</v>
      </c>
      <c r="E345" s="37" t="s">
        <v>1037</v>
      </c>
      <c r="F345" s="37" t="s">
        <v>2191</v>
      </c>
      <c r="G345" s="37" t="s">
        <v>753</v>
      </c>
      <c r="H345" s="37" t="s">
        <v>2124</v>
      </c>
      <c r="I345" s="46" t="s">
        <v>4356</v>
      </c>
      <c r="J345" s="46" t="s">
        <v>4946</v>
      </c>
      <c r="K345" s="37" t="str">
        <f t="shared" si="5"/>
        <v>119.176616</v>
      </c>
      <c r="L345" s="37" t="s">
        <v>458</v>
      </c>
      <c r="M345" s="37" t="s">
        <v>2192</v>
      </c>
      <c r="N345" s="46" t="s">
        <v>2193</v>
      </c>
      <c r="O345" s="37" t="s">
        <v>2194</v>
      </c>
      <c r="P345" s="46" t="s">
        <v>2195</v>
      </c>
      <c r="Q345" s="37"/>
      <c r="R345" s="37"/>
      <c r="S345" s="37" t="s">
        <v>0</v>
      </c>
      <c r="T345" s="37">
        <v>2</v>
      </c>
      <c r="U345" s="37"/>
      <c r="V345" s="37"/>
      <c r="W345" s="37" t="s">
        <v>0</v>
      </c>
      <c r="X345" s="37">
        <v>1</v>
      </c>
      <c r="Y345" s="37" t="s">
        <v>0</v>
      </c>
      <c r="Z345" s="37">
        <v>1</v>
      </c>
      <c r="AA345" s="37"/>
      <c r="AB345" s="37"/>
      <c r="AC345" s="37"/>
      <c r="AD345" s="37"/>
      <c r="AE345" s="37" t="s">
        <v>0</v>
      </c>
      <c r="AF345" s="37">
        <v>1</v>
      </c>
      <c r="AG345" s="37"/>
      <c r="AH345" s="37"/>
      <c r="AI345" s="37"/>
      <c r="AJ345" s="37"/>
      <c r="AK345" s="37" t="s">
        <v>0</v>
      </c>
      <c r="AL345" s="37">
        <v>1</v>
      </c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 t="s">
        <v>0</v>
      </c>
      <c r="BB345" s="37">
        <v>1</v>
      </c>
      <c r="BC345" s="37"/>
      <c r="BD345" s="37"/>
      <c r="BE345" s="37"/>
      <c r="BF345" s="37"/>
      <c r="BG345" s="37"/>
      <c r="BH345" s="37"/>
      <c r="BI345" s="37" t="s">
        <v>0</v>
      </c>
      <c r="BJ345" s="37">
        <v>1</v>
      </c>
    </row>
    <row r="346" spans="1:62" x14ac:dyDescent="0.25">
      <c r="A346" s="37">
        <v>342</v>
      </c>
      <c r="B346" s="37" t="s">
        <v>2124</v>
      </c>
      <c r="C346" s="37" t="s">
        <v>2190</v>
      </c>
      <c r="D346" s="37">
        <v>2</v>
      </c>
      <c r="E346" s="37" t="s">
        <v>1025</v>
      </c>
      <c r="F346" s="37" t="s">
        <v>2191</v>
      </c>
      <c r="G346" s="37" t="s">
        <v>753</v>
      </c>
      <c r="H346" s="37" t="s">
        <v>2124</v>
      </c>
      <c r="I346" s="46" t="s">
        <v>4356</v>
      </c>
      <c r="J346" s="46" t="s">
        <v>4946</v>
      </c>
      <c r="K346" s="37" t="str">
        <f t="shared" si="5"/>
        <v>119.176616</v>
      </c>
      <c r="L346" s="37" t="s">
        <v>458</v>
      </c>
      <c r="M346" s="37" t="s">
        <v>2192</v>
      </c>
      <c r="N346" s="46" t="s">
        <v>2193</v>
      </c>
      <c r="O346" s="37" t="s">
        <v>2194</v>
      </c>
      <c r="P346" s="46" t="s">
        <v>2195</v>
      </c>
      <c r="Q346" s="37"/>
      <c r="R346" s="37"/>
      <c r="S346" s="37" t="s">
        <v>0</v>
      </c>
      <c r="T346" s="37">
        <v>1</v>
      </c>
      <c r="U346" s="37"/>
      <c r="V346" s="37"/>
      <c r="W346" s="37" t="s">
        <v>0</v>
      </c>
      <c r="X346" s="37">
        <v>1</v>
      </c>
      <c r="Y346" s="37" t="s">
        <v>0</v>
      </c>
      <c r="Z346" s="37">
        <v>1</v>
      </c>
      <c r="AA346" s="37"/>
      <c r="AB346" s="37"/>
      <c r="AC346" s="37"/>
      <c r="AD346" s="37"/>
      <c r="AE346" s="37" t="s">
        <v>0</v>
      </c>
      <c r="AF346" s="37">
        <v>1</v>
      </c>
      <c r="AG346" s="37" t="s">
        <v>0</v>
      </c>
      <c r="AH346" s="37">
        <v>1</v>
      </c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 t="s">
        <v>0</v>
      </c>
      <c r="AT346" s="37">
        <v>1</v>
      </c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</row>
    <row r="347" spans="1:62" x14ac:dyDescent="0.25">
      <c r="A347" s="37">
        <v>343</v>
      </c>
      <c r="B347" s="37" t="s">
        <v>2124</v>
      </c>
      <c r="C347" s="37" t="s">
        <v>2190</v>
      </c>
      <c r="D347" s="37">
        <v>3</v>
      </c>
      <c r="E347" s="37" t="s">
        <v>1025</v>
      </c>
      <c r="F347" s="37" t="s">
        <v>2191</v>
      </c>
      <c r="G347" s="37" t="s">
        <v>753</v>
      </c>
      <c r="H347" s="37" t="s">
        <v>2124</v>
      </c>
      <c r="I347" s="46" t="s">
        <v>4356</v>
      </c>
      <c r="J347" s="46" t="s">
        <v>4946</v>
      </c>
      <c r="K347" s="37" t="str">
        <f t="shared" si="5"/>
        <v>119.176616</v>
      </c>
      <c r="L347" s="37" t="s">
        <v>458</v>
      </c>
      <c r="M347" s="37" t="s">
        <v>2192</v>
      </c>
      <c r="N347" s="46" t="s">
        <v>2193</v>
      </c>
      <c r="O347" s="37" t="s">
        <v>2194</v>
      </c>
      <c r="P347" s="46" t="s">
        <v>2195</v>
      </c>
      <c r="Q347" s="37"/>
      <c r="R347" s="37"/>
      <c r="S347" s="37"/>
      <c r="T347" s="37"/>
      <c r="U347" s="37"/>
      <c r="V347" s="37"/>
      <c r="W347" s="37"/>
      <c r="X347" s="37"/>
      <c r="Y347" s="37" t="s">
        <v>0</v>
      </c>
      <c r="Z347" s="37">
        <v>1</v>
      </c>
      <c r="AA347" s="37"/>
      <c r="AB347" s="37"/>
      <c r="AC347" s="37"/>
      <c r="AD347" s="37"/>
      <c r="AE347" s="37" t="s">
        <v>0</v>
      </c>
      <c r="AF347" s="37">
        <v>1</v>
      </c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</row>
    <row r="348" spans="1:62" x14ac:dyDescent="0.25">
      <c r="A348" s="37">
        <v>344</v>
      </c>
      <c r="B348" s="37" t="s">
        <v>2124</v>
      </c>
      <c r="C348" s="37" t="s">
        <v>2196</v>
      </c>
      <c r="D348" s="37">
        <v>1</v>
      </c>
      <c r="E348" s="37" t="s">
        <v>1037</v>
      </c>
      <c r="F348" s="37" t="s">
        <v>2197</v>
      </c>
      <c r="G348" s="37" t="s">
        <v>753</v>
      </c>
      <c r="H348" s="37" t="s">
        <v>2124</v>
      </c>
      <c r="I348" s="46" t="s">
        <v>4357</v>
      </c>
      <c r="J348" s="46" t="s">
        <v>4947</v>
      </c>
      <c r="K348" s="37" t="str">
        <f t="shared" si="5"/>
        <v>119.066595</v>
      </c>
      <c r="L348" s="37" t="s">
        <v>458</v>
      </c>
      <c r="M348" s="37" t="s">
        <v>2198</v>
      </c>
      <c r="N348" s="46" t="s">
        <v>2199</v>
      </c>
      <c r="O348" s="37" t="s">
        <v>2200</v>
      </c>
      <c r="P348" s="46" t="s">
        <v>2201</v>
      </c>
      <c r="Q348" s="37"/>
      <c r="R348" s="37"/>
      <c r="S348" s="37" t="s">
        <v>0</v>
      </c>
      <c r="T348" s="37">
        <v>1</v>
      </c>
      <c r="U348" s="37"/>
      <c r="V348" s="37"/>
      <c r="W348" s="37" t="s">
        <v>0</v>
      </c>
      <c r="X348" s="37">
        <v>1</v>
      </c>
      <c r="Y348" s="37" t="s">
        <v>0</v>
      </c>
      <c r="Z348" s="37">
        <v>1</v>
      </c>
      <c r="AA348" s="37"/>
      <c r="AB348" s="37"/>
      <c r="AC348" s="37"/>
      <c r="AD348" s="37"/>
      <c r="AE348" s="37" t="s">
        <v>0</v>
      </c>
      <c r="AF348" s="37">
        <v>1</v>
      </c>
      <c r="AG348" s="37" t="s">
        <v>0</v>
      </c>
      <c r="AH348" s="37">
        <v>1</v>
      </c>
      <c r="AI348" s="37"/>
      <c r="AJ348" s="37"/>
      <c r="AK348" s="37" t="s">
        <v>0</v>
      </c>
      <c r="AL348" s="37">
        <v>1</v>
      </c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 t="s">
        <v>0</v>
      </c>
      <c r="BB348" s="37">
        <v>1</v>
      </c>
      <c r="BC348" s="37"/>
      <c r="BD348" s="37"/>
      <c r="BE348" s="37"/>
      <c r="BF348" s="37"/>
      <c r="BG348" s="37"/>
      <c r="BH348" s="37"/>
      <c r="BI348" s="37" t="s">
        <v>0</v>
      </c>
      <c r="BJ348" s="37">
        <v>1</v>
      </c>
    </row>
    <row r="349" spans="1:62" x14ac:dyDescent="0.25">
      <c r="A349" s="37">
        <v>345</v>
      </c>
      <c r="B349" s="37" t="s">
        <v>2124</v>
      </c>
      <c r="C349" s="37" t="s">
        <v>2196</v>
      </c>
      <c r="D349" s="37">
        <v>2</v>
      </c>
      <c r="E349" s="37" t="s">
        <v>1045</v>
      </c>
      <c r="F349" s="37" t="s">
        <v>2197</v>
      </c>
      <c r="G349" s="37" t="s">
        <v>753</v>
      </c>
      <c r="H349" s="37" t="s">
        <v>2124</v>
      </c>
      <c r="I349" s="46" t="s">
        <v>4357</v>
      </c>
      <c r="J349" s="46" t="s">
        <v>4947</v>
      </c>
      <c r="K349" s="37" t="str">
        <f t="shared" si="5"/>
        <v>119.066595</v>
      </c>
      <c r="L349" s="37" t="s">
        <v>458</v>
      </c>
      <c r="M349" s="37" t="s">
        <v>2198</v>
      </c>
      <c r="N349" s="46" t="s">
        <v>2199</v>
      </c>
      <c r="O349" s="37" t="s">
        <v>2200</v>
      </c>
      <c r="P349" s="46" t="s">
        <v>2201</v>
      </c>
      <c r="Q349" s="37"/>
      <c r="R349" s="37"/>
      <c r="S349" s="37" t="s">
        <v>0</v>
      </c>
      <c r="T349" s="37">
        <v>2</v>
      </c>
      <c r="U349" s="37"/>
      <c r="V349" s="37"/>
      <c r="W349" s="37" t="s">
        <v>0</v>
      </c>
      <c r="X349" s="37">
        <v>1</v>
      </c>
      <c r="Y349" s="37" t="s">
        <v>0</v>
      </c>
      <c r="Z349" s="37">
        <v>1</v>
      </c>
      <c r="AA349" s="37"/>
      <c r="AB349" s="37"/>
      <c r="AC349" s="37"/>
      <c r="AD349" s="37"/>
      <c r="AE349" s="37" t="s">
        <v>0</v>
      </c>
      <c r="AF349" s="37">
        <v>1</v>
      </c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 t="s">
        <v>0</v>
      </c>
      <c r="AT349" s="37">
        <v>1</v>
      </c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</row>
    <row r="350" spans="1:62" x14ac:dyDescent="0.25">
      <c r="A350" s="37">
        <v>346</v>
      </c>
      <c r="B350" s="37" t="s">
        <v>2159</v>
      </c>
      <c r="C350" s="37" t="s">
        <v>2202</v>
      </c>
      <c r="D350" s="37">
        <v>1</v>
      </c>
      <c r="E350" s="37" t="s">
        <v>1045</v>
      </c>
      <c r="F350" s="37" t="s">
        <v>2203</v>
      </c>
      <c r="G350" s="37" t="s">
        <v>753</v>
      </c>
      <c r="H350" s="37" t="s">
        <v>2159</v>
      </c>
      <c r="I350" s="46" t="s">
        <v>4358</v>
      </c>
      <c r="J350" s="46" t="s">
        <v>4948</v>
      </c>
      <c r="K350" s="37" t="str">
        <f t="shared" si="5"/>
        <v>119.363252</v>
      </c>
      <c r="L350" s="37" t="s">
        <v>458</v>
      </c>
      <c r="M350" s="37" t="s">
        <v>2204</v>
      </c>
      <c r="N350" s="46" t="s">
        <v>2205</v>
      </c>
      <c r="O350" s="37" t="s">
        <v>2206</v>
      </c>
      <c r="P350" s="46" t="s">
        <v>2207</v>
      </c>
      <c r="Q350" s="37"/>
      <c r="R350" s="37"/>
      <c r="S350" s="37" t="s">
        <v>0</v>
      </c>
      <c r="T350" s="37">
        <v>2</v>
      </c>
      <c r="U350" s="37"/>
      <c r="V350" s="37"/>
      <c r="W350" s="37" t="s">
        <v>0</v>
      </c>
      <c r="X350" s="37">
        <v>1</v>
      </c>
      <c r="Y350" s="37"/>
      <c r="Z350" s="37"/>
      <c r="AA350" s="37"/>
      <c r="AB350" s="37"/>
      <c r="AC350" s="37"/>
      <c r="AD350" s="37"/>
      <c r="AE350" s="37" t="s">
        <v>0</v>
      </c>
      <c r="AF350" s="37">
        <v>1</v>
      </c>
      <c r="AG350" s="37" t="s">
        <v>0</v>
      </c>
      <c r="AH350" s="37">
        <v>1</v>
      </c>
      <c r="AI350" s="37"/>
      <c r="AJ350" s="37"/>
      <c r="AK350" s="37" t="s">
        <v>0</v>
      </c>
      <c r="AL350" s="37">
        <v>1</v>
      </c>
      <c r="AM350" s="37"/>
      <c r="AN350" s="37"/>
      <c r="AO350" s="37"/>
      <c r="AP350" s="37"/>
      <c r="AQ350" s="37"/>
      <c r="AR350" s="37"/>
      <c r="AS350" s="37" t="s">
        <v>0</v>
      </c>
      <c r="AT350" s="37">
        <v>1</v>
      </c>
      <c r="AU350" s="37"/>
      <c r="AV350" s="37"/>
      <c r="AW350" s="37"/>
      <c r="AX350" s="37"/>
      <c r="AY350" s="37"/>
      <c r="AZ350" s="37"/>
      <c r="BA350" s="37" t="s">
        <v>0</v>
      </c>
      <c r="BB350" s="37">
        <v>1</v>
      </c>
      <c r="BC350" s="37"/>
      <c r="BD350" s="37"/>
      <c r="BE350" s="37"/>
      <c r="BF350" s="37"/>
      <c r="BG350" s="37"/>
      <c r="BH350" s="37"/>
      <c r="BI350" s="37" t="s">
        <v>0</v>
      </c>
      <c r="BJ350" s="37">
        <v>1</v>
      </c>
    </row>
    <row r="351" spans="1:62" x14ac:dyDescent="0.25">
      <c r="A351" s="37">
        <v>347</v>
      </c>
      <c r="B351" s="37" t="s">
        <v>2159</v>
      </c>
      <c r="C351" s="37" t="s">
        <v>2208</v>
      </c>
      <c r="D351" s="37">
        <v>1</v>
      </c>
      <c r="E351" s="37" t="s">
        <v>1037</v>
      </c>
      <c r="F351" s="37" t="s">
        <v>2209</v>
      </c>
      <c r="G351" s="37" t="s">
        <v>753</v>
      </c>
      <c r="H351" s="37" t="s">
        <v>2159</v>
      </c>
      <c r="I351" s="46" t="s">
        <v>4359</v>
      </c>
      <c r="J351" s="46" t="s">
        <v>4949</v>
      </c>
      <c r="K351" s="37" t="str">
        <f t="shared" si="5"/>
        <v>119.286221</v>
      </c>
      <c r="L351" s="37" t="s">
        <v>458</v>
      </c>
      <c r="M351" s="37" t="s">
        <v>2210</v>
      </c>
      <c r="N351" s="46" t="s">
        <v>2205</v>
      </c>
      <c r="O351" s="37" t="s">
        <v>2211</v>
      </c>
      <c r="P351" s="46" t="s">
        <v>2212</v>
      </c>
      <c r="Q351" s="37"/>
      <c r="R351" s="37"/>
      <c r="S351" s="37" t="s">
        <v>0</v>
      </c>
      <c r="T351" s="37">
        <v>3</v>
      </c>
      <c r="U351" s="37"/>
      <c r="V351" s="37"/>
      <c r="W351" s="37" t="s">
        <v>0</v>
      </c>
      <c r="X351" s="37">
        <v>1</v>
      </c>
      <c r="Y351" s="37" t="s">
        <v>0</v>
      </c>
      <c r="Z351" s="37">
        <v>1</v>
      </c>
      <c r="AA351" s="37"/>
      <c r="AB351" s="37"/>
      <c r="AC351" s="37"/>
      <c r="AD351" s="37"/>
      <c r="AE351" s="37" t="s">
        <v>0</v>
      </c>
      <c r="AF351" s="37">
        <v>1</v>
      </c>
      <c r="AG351" s="37" t="s">
        <v>0</v>
      </c>
      <c r="AH351" s="37">
        <v>1</v>
      </c>
      <c r="AI351" s="37"/>
      <c r="AJ351" s="37"/>
      <c r="AK351" s="37" t="s">
        <v>0</v>
      </c>
      <c r="AL351" s="37">
        <v>1</v>
      </c>
      <c r="AM351" s="37"/>
      <c r="AN351" s="37"/>
      <c r="AO351" s="37"/>
      <c r="AP351" s="37"/>
      <c r="AQ351" s="37"/>
      <c r="AR351" s="37"/>
      <c r="AS351" s="37" t="s">
        <v>0</v>
      </c>
      <c r="AT351" s="37">
        <v>1</v>
      </c>
      <c r="AU351" s="37"/>
      <c r="AV351" s="37"/>
      <c r="AW351" s="37"/>
      <c r="AX351" s="37"/>
      <c r="AY351" s="37"/>
      <c r="AZ351" s="37"/>
      <c r="BA351" s="37" t="s">
        <v>0</v>
      </c>
      <c r="BB351" s="37">
        <v>1</v>
      </c>
      <c r="BC351" s="37"/>
      <c r="BD351" s="37"/>
      <c r="BE351" s="37"/>
      <c r="BF351" s="37"/>
      <c r="BG351" s="37"/>
      <c r="BH351" s="37"/>
      <c r="BI351" s="37"/>
      <c r="BJ351" s="37"/>
    </row>
    <row r="352" spans="1:62" x14ac:dyDescent="0.25">
      <c r="A352" s="37">
        <v>348</v>
      </c>
      <c r="B352" s="37" t="s">
        <v>2159</v>
      </c>
      <c r="C352" s="37" t="s">
        <v>2208</v>
      </c>
      <c r="D352" s="37">
        <v>2</v>
      </c>
      <c r="E352" s="37" t="s">
        <v>1025</v>
      </c>
      <c r="F352" s="37" t="s">
        <v>2209</v>
      </c>
      <c r="G352" s="37" t="s">
        <v>753</v>
      </c>
      <c r="H352" s="37" t="s">
        <v>2159</v>
      </c>
      <c r="I352" s="46" t="s">
        <v>4359</v>
      </c>
      <c r="J352" s="46" t="s">
        <v>4949</v>
      </c>
      <c r="K352" s="37" t="str">
        <f t="shared" si="5"/>
        <v>119.286221</v>
      </c>
      <c r="L352" s="37" t="s">
        <v>458</v>
      </c>
      <c r="M352" s="37" t="s">
        <v>2210</v>
      </c>
      <c r="N352" s="46" t="s">
        <v>2205</v>
      </c>
      <c r="O352" s="37" t="s">
        <v>2211</v>
      </c>
      <c r="P352" s="46" t="s">
        <v>2212</v>
      </c>
      <c r="Q352" s="37"/>
      <c r="R352" s="37"/>
      <c r="S352" s="37"/>
      <c r="T352" s="37"/>
      <c r="U352" s="37"/>
      <c r="V352" s="37"/>
      <c r="W352" s="37"/>
      <c r="X352" s="37"/>
      <c r="Y352" s="37" t="s">
        <v>0</v>
      </c>
      <c r="Z352" s="37">
        <v>1</v>
      </c>
      <c r="AA352" s="37"/>
      <c r="AB352" s="37"/>
      <c r="AC352" s="37"/>
      <c r="AD352" s="37"/>
      <c r="AE352" s="37" t="s">
        <v>0</v>
      </c>
      <c r="AF352" s="37">
        <v>1</v>
      </c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 t="s">
        <v>0</v>
      </c>
      <c r="BB352" s="37">
        <v>1</v>
      </c>
      <c r="BC352" s="37"/>
      <c r="BD352" s="37"/>
      <c r="BE352" s="37"/>
      <c r="BF352" s="37"/>
      <c r="BG352" s="37"/>
      <c r="BH352" s="37"/>
      <c r="BI352" s="37"/>
      <c r="BJ352" s="37"/>
    </row>
    <row r="353" spans="1:62" x14ac:dyDescent="0.25">
      <c r="A353" s="37">
        <v>349</v>
      </c>
      <c r="B353" s="37" t="s">
        <v>1877</v>
      </c>
      <c r="C353" s="37" t="s">
        <v>2213</v>
      </c>
      <c r="D353" s="37">
        <v>1</v>
      </c>
      <c r="E353" s="37" t="s">
        <v>1045</v>
      </c>
      <c r="F353" s="37" t="s">
        <v>2214</v>
      </c>
      <c r="G353" s="37" t="s">
        <v>753</v>
      </c>
      <c r="H353" s="37" t="s">
        <v>1877</v>
      </c>
      <c r="I353" s="46" t="s">
        <v>4360</v>
      </c>
      <c r="J353" s="46" t="s">
        <v>4950</v>
      </c>
      <c r="K353" s="37" t="str">
        <f t="shared" si="5"/>
        <v>118.857219</v>
      </c>
      <c r="L353" s="37" t="s">
        <v>458</v>
      </c>
      <c r="M353" s="37" t="s">
        <v>2186</v>
      </c>
      <c r="N353" s="46" t="s">
        <v>2215</v>
      </c>
      <c r="O353" s="37" t="s">
        <v>2188</v>
      </c>
      <c r="P353" s="46" t="s">
        <v>2189</v>
      </c>
      <c r="Q353" s="37"/>
      <c r="R353" s="37"/>
      <c r="S353" s="37" t="s">
        <v>0</v>
      </c>
      <c r="T353" s="37">
        <v>1</v>
      </c>
      <c r="U353" s="37"/>
      <c r="V353" s="37"/>
      <c r="W353" s="37" t="s">
        <v>0</v>
      </c>
      <c r="X353" s="37">
        <v>1</v>
      </c>
      <c r="Y353" s="37"/>
      <c r="Z353" s="37"/>
      <c r="AA353" s="37"/>
      <c r="AB353" s="37"/>
      <c r="AC353" s="37" t="s">
        <v>0</v>
      </c>
      <c r="AD353" s="37">
        <v>1</v>
      </c>
      <c r="AE353" s="37" t="s">
        <v>0</v>
      </c>
      <c r="AF353" s="37">
        <v>1</v>
      </c>
      <c r="AG353" s="37"/>
      <c r="AH353" s="37"/>
      <c r="AI353" s="37" t="s">
        <v>0</v>
      </c>
      <c r="AJ353" s="37">
        <v>1</v>
      </c>
      <c r="AK353" s="37" t="s">
        <v>0</v>
      </c>
      <c r="AL353" s="37">
        <v>1</v>
      </c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 t="s">
        <v>0</v>
      </c>
      <c r="BB353" s="37">
        <v>1</v>
      </c>
      <c r="BC353" s="37"/>
      <c r="BD353" s="37"/>
      <c r="BE353" s="37"/>
      <c r="BF353" s="37"/>
      <c r="BG353" s="37"/>
      <c r="BH353" s="37"/>
      <c r="BI353" s="37"/>
      <c r="BJ353" s="37"/>
    </row>
    <row r="354" spans="1:62" x14ac:dyDescent="0.25">
      <c r="A354" s="37">
        <v>350</v>
      </c>
      <c r="B354" s="37" t="s">
        <v>2124</v>
      </c>
      <c r="C354" s="37" t="s">
        <v>2216</v>
      </c>
      <c r="D354" s="37">
        <v>1</v>
      </c>
      <c r="E354" s="37" t="s">
        <v>1045</v>
      </c>
      <c r="F354" s="37" t="s">
        <v>2217</v>
      </c>
      <c r="G354" s="37" t="s">
        <v>753</v>
      </c>
      <c r="H354" s="37" t="s">
        <v>2124</v>
      </c>
      <c r="I354" s="46" t="s">
        <v>4361</v>
      </c>
      <c r="J354" s="46" t="s">
        <v>4951</v>
      </c>
      <c r="K354" s="37" t="str">
        <f t="shared" si="5"/>
        <v>118.869528</v>
      </c>
      <c r="L354" s="37" t="s">
        <v>458</v>
      </c>
      <c r="M354" s="37" t="s">
        <v>2174</v>
      </c>
      <c r="N354" s="46" t="s">
        <v>2175</v>
      </c>
      <c r="O354" s="37" t="s">
        <v>2176</v>
      </c>
      <c r="P354" s="46" t="s">
        <v>2177</v>
      </c>
      <c r="Q354" s="37"/>
      <c r="R354" s="37"/>
      <c r="S354" s="37" t="s">
        <v>0</v>
      </c>
      <c r="T354" s="37">
        <v>1</v>
      </c>
      <c r="U354" s="37"/>
      <c r="V354" s="37"/>
      <c r="W354" s="37" t="s">
        <v>0</v>
      </c>
      <c r="X354" s="37">
        <v>1</v>
      </c>
      <c r="Y354" s="37"/>
      <c r="Z354" s="37"/>
      <c r="AA354" s="37"/>
      <c r="AB354" s="37"/>
      <c r="AC354" s="37" t="s">
        <v>0</v>
      </c>
      <c r="AD354" s="37">
        <v>1</v>
      </c>
      <c r="AE354" s="37" t="s">
        <v>0</v>
      </c>
      <c r="AF354" s="37">
        <v>1</v>
      </c>
      <c r="AG354" s="37"/>
      <c r="AH354" s="37"/>
      <c r="AI354" s="37" t="s">
        <v>0</v>
      </c>
      <c r="AJ354" s="37">
        <v>1</v>
      </c>
      <c r="AK354" s="37" t="s">
        <v>0</v>
      </c>
      <c r="AL354" s="37">
        <v>1</v>
      </c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 t="s">
        <v>0</v>
      </c>
      <c r="BB354" s="37">
        <v>1</v>
      </c>
      <c r="BC354" s="37"/>
      <c r="BD354" s="37"/>
      <c r="BE354" s="37"/>
      <c r="BF354" s="37"/>
      <c r="BG354" s="37"/>
      <c r="BH354" s="37"/>
      <c r="BI354" s="37"/>
      <c r="BJ354" s="37"/>
    </row>
    <row r="355" spans="1:62" x14ac:dyDescent="0.25">
      <c r="A355" s="37">
        <v>351</v>
      </c>
      <c r="B355" s="37" t="s">
        <v>2124</v>
      </c>
      <c r="C355" s="37" t="s">
        <v>1423</v>
      </c>
      <c r="D355" s="37">
        <v>1</v>
      </c>
      <c r="E355" s="37" t="s">
        <v>1045</v>
      </c>
      <c r="F355" s="37" t="s">
        <v>2218</v>
      </c>
      <c r="G355" s="37" t="s">
        <v>753</v>
      </c>
      <c r="H355" s="37" t="s">
        <v>2124</v>
      </c>
      <c r="I355" s="46" t="s">
        <v>4362</v>
      </c>
      <c r="J355" s="46" t="s">
        <v>4952</v>
      </c>
      <c r="K355" s="37" t="str">
        <f t="shared" si="5"/>
        <v>118.892549</v>
      </c>
      <c r="L355" s="37" t="s">
        <v>458</v>
      </c>
      <c r="M355" s="37" t="s">
        <v>2168</v>
      </c>
      <c r="N355" s="46" t="s">
        <v>2169</v>
      </c>
      <c r="O355" s="37" t="s">
        <v>2170</v>
      </c>
      <c r="P355" s="46" t="s">
        <v>2171</v>
      </c>
      <c r="Q355" s="37"/>
      <c r="R355" s="37"/>
      <c r="S355" s="37" t="s">
        <v>0</v>
      </c>
      <c r="T355" s="37">
        <v>1</v>
      </c>
      <c r="U355" s="37"/>
      <c r="V355" s="37"/>
      <c r="W355" s="37" t="s">
        <v>0</v>
      </c>
      <c r="X355" s="37">
        <v>1</v>
      </c>
      <c r="Y355" s="37"/>
      <c r="Z355" s="37"/>
      <c r="AA355" s="37"/>
      <c r="AB355" s="37"/>
      <c r="AC355" s="37" t="s">
        <v>0</v>
      </c>
      <c r="AD355" s="37">
        <v>1</v>
      </c>
      <c r="AE355" s="37" t="s">
        <v>0</v>
      </c>
      <c r="AF355" s="37">
        <v>1</v>
      </c>
      <c r="AG355" s="37"/>
      <c r="AH355" s="37"/>
      <c r="AI355" s="37" t="s">
        <v>0</v>
      </c>
      <c r="AJ355" s="37">
        <v>1</v>
      </c>
      <c r="AK355" s="37" t="s">
        <v>0</v>
      </c>
      <c r="AL355" s="37">
        <v>1</v>
      </c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 t="s">
        <v>0</v>
      </c>
      <c r="BB355" s="37">
        <v>1</v>
      </c>
      <c r="BC355" s="37"/>
      <c r="BD355" s="37"/>
      <c r="BE355" s="37"/>
      <c r="BF355" s="37"/>
      <c r="BG355" s="37"/>
      <c r="BH355" s="37"/>
      <c r="BI355" s="37"/>
      <c r="BJ355" s="37"/>
    </row>
    <row r="356" spans="1:62" x14ac:dyDescent="0.25">
      <c r="A356" s="37">
        <v>352</v>
      </c>
      <c r="B356" s="37" t="s">
        <v>2124</v>
      </c>
      <c r="C356" s="37" t="s">
        <v>2219</v>
      </c>
      <c r="D356" s="37">
        <v>1</v>
      </c>
      <c r="E356" s="37" t="s">
        <v>1045</v>
      </c>
      <c r="F356" s="37" t="s">
        <v>2220</v>
      </c>
      <c r="G356" s="37" t="s">
        <v>753</v>
      </c>
      <c r="H356" s="37" t="s">
        <v>2124</v>
      </c>
      <c r="I356" s="46" t="s">
        <v>4363</v>
      </c>
      <c r="J356" s="46" t="s">
        <v>4953</v>
      </c>
      <c r="K356" s="37" t="str">
        <f t="shared" si="5"/>
        <v>119.063569</v>
      </c>
      <c r="L356" s="37" t="s">
        <v>458</v>
      </c>
      <c r="M356" s="37" t="s">
        <v>2198</v>
      </c>
      <c r="N356" s="46" t="s">
        <v>2199</v>
      </c>
      <c r="O356" s="37" t="s">
        <v>2200</v>
      </c>
      <c r="P356" s="46" t="s">
        <v>2201</v>
      </c>
      <c r="Q356" s="37"/>
      <c r="R356" s="37"/>
      <c r="S356" s="37" t="s">
        <v>0</v>
      </c>
      <c r="T356" s="37">
        <v>1</v>
      </c>
      <c r="U356" s="37"/>
      <c r="V356" s="37"/>
      <c r="W356" s="37" t="s">
        <v>0</v>
      </c>
      <c r="X356" s="37">
        <v>1</v>
      </c>
      <c r="Y356" s="37"/>
      <c r="Z356" s="37"/>
      <c r="AA356" s="37"/>
      <c r="AB356" s="37"/>
      <c r="AC356" s="37" t="s">
        <v>0</v>
      </c>
      <c r="AD356" s="37">
        <v>1</v>
      </c>
      <c r="AE356" s="37" t="s">
        <v>0</v>
      </c>
      <c r="AF356" s="37">
        <v>1</v>
      </c>
      <c r="AG356" s="37"/>
      <c r="AH356" s="37"/>
      <c r="AI356" s="37" t="s">
        <v>0</v>
      </c>
      <c r="AJ356" s="37">
        <v>1</v>
      </c>
      <c r="AK356" s="37" t="s">
        <v>0</v>
      </c>
      <c r="AL356" s="37">
        <v>1</v>
      </c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 t="s">
        <v>0</v>
      </c>
      <c r="BB356" s="37">
        <v>1</v>
      </c>
      <c r="BC356" s="37"/>
      <c r="BD356" s="37"/>
      <c r="BE356" s="37"/>
      <c r="BF356" s="37"/>
      <c r="BG356" s="37"/>
      <c r="BH356" s="37"/>
      <c r="BI356" s="37"/>
      <c r="BJ356" s="37"/>
    </row>
    <row r="357" spans="1:62" x14ac:dyDescent="0.25">
      <c r="A357" s="37">
        <v>353</v>
      </c>
      <c r="B357" s="37" t="s">
        <v>2221</v>
      </c>
      <c r="C357" s="37" t="s">
        <v>2222</v>
      </c>
      <c r="D357" s="37">
        <v>1</v>
      </c>
      <c r="E357" s="37" t="s">
        <v>1037</v>
      </c>
      <c r="F357" s="37" t="s">
        <v>2223</v>
      </c>
      <c r="G357" s="37" t="s">
        <v>532</v>
      </c>
      <c r="H357" s="37" t="s">
        <v>2221</v>
      </c>
      <c r="I357" s="46" t="s">
        <v>4364</v>
      </c>
      <c r="J357" s="46" t="s">
        <v>4954</v>
      </c>
      <c r="K357" s="37" t="str">
        <f t="shared" si="5"/>
        <v>119.571457</v>
      </c>
      <c r="L357" s="37" t="s">
        <v>458</v>
      </c>
      <c r="M357" s="37" t="s">
        <v>2224</v>
      </c>
      <c r="N357" s="46" t="s">
        <v>2225</v>
      </c>
      <c r="O357" s="37" t="s">
        <v>2226</v>
      </c>
      <c r="P357" s="46" t="s">
        <v>2227</v>
      </c>
      <c r="Q357" s="37" t="s">
        <v>0</v>
      </c>
      <c r="R357" s="37">
        <v>1</v>
      </c>
      <c r="S357" s="37" t="s">
        <v>0</v>
      </c>
      <c r="T357" s="37">
        <v>5</v>
      </c>
      <c r="U357" s="37"/>
      <c r="V357" s="37"/>
      <c r="W357" s="37" t="s">
        <v>0</v>
      </c>
      <c r="X357" s="37">
        <v>3</v>
      </c>
      <c r="Y357" s="37" t="s">
        <v>0</v>
      </c>
      <c r="Z357" s="37">
        <v>2</v>
      </c>
      <c r="AA357" s="37"/>
      <c r="AB357" s="37"/>
      <c r="AC357" s="37" t="s">
        <v>0</v>
      </c>
      <c r="AD357" s="37">
        <v>1</v>
      </c>
      <c r="AE357" s="37" t="s">
        <v>0</v>
      </c>
      <c r="AF357" s="37">
        <v>4</v>
      </c>
      <c r="AG357" s="37"/>
      <c r="AH357" s="37"/>
      <c r="AI357" s="37" t="s">
        <v>0</v>
      </c>
      <c r="AJ357" s="37">
        <v>1</v>
      </c>
      <c r="AK357" s="37" t="s">
        <v>0</v>
      </c>
      <c r="AL357" s="37">
        <v>2</v>
      </c>
      <c r="AM357" s="37"/>
      <c r="AN357" s="37"/>
      <c r="AO357" s="37"/>
      <c r="AP357" s="37"/>
      <c r="AQ357" s="37"/>
      <c r="AR357" s="37"/>
      <c r="AS357" s="37" t="s">
        <v>0</v>
      </c>
      <c r="AT357" s="37">
        <v>1</v>
      </c>
      <c r="AU357" s="37"/>
      <c r="AV357" s="37"/>
      <c r="AW357" s="37"/>
      <c r="AX357" s="37"/>
      <c r="AY357" s="37"/>
      <c r="AZ357" s="37"/>
      <c r="BA357" s="37" t="s">
        <v>0</v>
      </c>
      <c r="BB357" s="37">
        <v>2</v>
      </c>
      <c r="BC357" s="37" t="s">
        <v>0</v>
      </c>
      <c r="BD357" s="37">
        <v>1</v>
      </c>
      <c r="BE357" s="37"/>
      <c r="BF357" s="37"/>
      <c r="BG357" s="37"/>
      <c r="BH357" s="37"/>
      <c r="BI357" s="37" t="s">
        <v>0</v>
      </c>
      <c r="BJ357" s="37">
        <v>1</v>
      </c>
    </row>
    <row r="358" spans="1:62" x14ac:dyDescent="0.25">
      <c r="A358" s="37">
        <v>354</v>
      </c>
      <c r="B358" s="37" t="s">
        <v>2221</v>
      </c>
      <c r="C358" s="37" t="s">
        <v>2222</v>
      </c>
      <c r="D358" s="37">
        <v>2</v>
      </c>
      <c r="E358" s="37" t="s">
        <v>1025</v>
      </c>
      <c r="F358" s="37" t="s">
        <v>2223</v>
      </c>
      <c r="G358" s="37" t="s">
        <v>532</v>
      </c>
      <c r="H358" s="37" t="s">
        <v>2221</v>
      </c>
      <c r="I358" s="46" t="s">
        <v>4364</v>
      </c>
      <c r="J358" s="46" t="s">
        <v>4954</v>
      </c>
      <c r="K358" s="37" t="str">
        <f t="shared" si="5"/>
        <v>119.571457</v>
      </c>
      <c r="L358" s="37" t="s">
        <v>458</v>
      </c>
      <c r="M358" s="37" t="s">
        <v>2224</v>
      </c>
      <c r="N358" s="46" t="s">
        <v>2225</v>
      </c>
      <c r="O358" s="37" t="s">
        <v>2226</v>
      </c>
      <c r="P358" s="46" t="s">
        <v>2227</v>
      </c>
      <c r="Q358" s="37"/>
      <c r="R358" s="37"/>
      <c r="S358" s="37" t="s">
        <v>0</v>
      </c>
      <c r="T358" s="37">
        <v>5</v>
      </c>
      <c r="U358" s="37" t="s">
        <v>0</v>
      </c>
      <c r="V358" s="37">
        <v>2</v>
      </c>
      <c r="W358" s="37" t="s">
        <v>0</v>
      </c>
      <c r="X358" s="37">
        <v>3</v>
      </c>
      <c r="Y358" s="37"/>
      <c r="Z358" s="37"/>
      <c r="AA358" s="37"/>
      <c r="AB358" s="37"/>
      <c r="AC358" s="37" t="s">
        <v>0</v>
      </c>
      <c r="AD358" s="37">
        <v>1</v>
      </c>
      <c r="AE358" s="37" t="s">
        <v>0</v>
      </c>
      <c r="AF358" s="37">
        <v>1</v>
      </c>
      <c r="AG358" s="37" t="s">
        <v>0</v>
      </c>
      <c r="AH358" s="37">
        <v>1</v>
      </c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 t="s">
        <v>0</v>
      </c>
      <c r="AT358" s="37">
        <v>1</v>
      </c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</row>
    <row r="359" spans="1:62" x14ac:dyDescent="0.25">
      <c r="A359" s="37">
        <v>355</v>
      </c>
      <c r="B359" s="37" t="s">
        <v>2221</v>
      </c>
      <c r="C359" s="37" t="s">
        <v>2228</v>
      </c>
      <c r="D359" s="37">
        <v>1</v>
      </c>
      <c r="E359" s="37" t="s">
        <v>1045</v>
      </c>
      <c r="F359" s="37" t="s">
        <v>2229</v>
      </c>
      <c r="G359" s="37" t="s">
        <v>532</v>
      </c>
      <c r="H359" s="37" t="s">
        <v>2221</v>
      </c>
      <c r="I359" s="46" t="s">
        <v>4365</v>
      </c>
      <c r="J359" s="46" t="s">
        <v>4955</v>
      </c>
      <c r="K359" s="37" t="str">
        <f t="shared" si="5"/>
        <v>119.547083</v>
      </c>
      <c r="L359" s="37" t="s">
        <v>458</v>
      </c>
      <c r="M359" s="37" t="s">
        <v>2230</v>
      </c>
      <c r="N359" s="46" t="s">
        <v>2231</v>
      </c>
      <c r="O359" s="37" t="s">
        <v>2232</v>
      </c>
      <c r="P359" s="46" t="s">
        <v>2233</v>
      </c>
      <c r="Q359" s="37"/>
      <c r="R359" s="37"/>
      <c r="S359" s="37" t="s">
        <v>0</v>
      </c>
      <c r="T359" s="37">
        <v>1</v>
      </c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 t="s">
        <v>0</v>
      </c>
      <c r="AF359" s="37">
        <v>1</v>
      </c>
      <c r="AG359" s="37"/>
      <c r="AH359" s="37"/>
      <c r="AI359" s="37" t="s">
        <v>0</v>
      </c>
      <c r="AJ359" s="37">
        <v>1</v>
      </c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 t="s">
        <v>0</v>
      </c>
      <c r="BB359" s="37">
        <v>1</v>
      </c>
      <c r="BC359" s="37"/>
      <c r="BD359" s="37"/>
      <c r="BE359" s="37"/>
      <c r="BF359" s="37"/>
      <c r="BG359" s="37"/>
      <c r="BH359" s="37"/>
      <c r="BI359" s="37"/>
      <c r="BJ359" s="37"/>
    </row>
    <row r="360" spans="1:62" x14ac:dyDescent="0.25">
      <c r="A360" s="37">
        <v>356</v>
      </c>
      <c r="B360" s="37" t="s">
        <v>2221</v>
      </c>
      <c r="C360" s="37" t="s">
        <v>2234</v>
      </c>
      <c r="D360" s="37">
        <v>1</v>
      </c>
      <c r="E360" s="37" t="s">
        <v>1058</v>
      </c>
      <c r="F360" s="37" t="s">
        <v>2235</v>
      </c>
      <c r="G360" s="37" t="s">
        <v>532</v>
      </c>
      <c r="H360" s="37" t="s">
        <v>2221</v>
      </c>
      <c r="I360" s="46" t="s">
        <v>4366</v>
      </c>
      <c r="J360" s="46" t="s">
        <v>4956</v>
      </c>
      <c r="K360" s="37" t="str">
        <f t="shared" si="5"/>
        <v>119.57481</v>
      </c>
      <c r="L360" s="37" t="s">
        <v>458</v>
      </c>
      <c r="M360" s="37" t="s">
        <v>2224</v>
      </c>
      <c r="N360" s="46" t="s">
        <v>2225</v>
      </c>
      <c r="O360" s="37" t="s">
        <v>2226</v>
      </c>
      <c r="P360" s="46" t="s">
        <v>2227</v>
      </c>
      <c r="Q360" s="37"/>
      <c r="R360" s="37"/>
      <c r="S360" s="37" t="s">
        <v>0</v>
      </c>
      <c r="T360" s="37">
        <v>1</v>
      </c>
      <c r="U360" s="37"/>
      <c r="V360" s="37"/>
      <c r="W360" s="37" t="s">
        <v>0</v>
      </c>
      <c r="X360" s="37">
        <v>1</v>
      </c>
      <c r="Y360" s="37"/>
      <c r="Z360" s="37"/>
      <c r="AA360" s="37"/>
      <c r="AB360" s="37"/>
      <c r="AC360" s="37" t="s">
        <v>0</v>
      </c>
      <c r="AD360" s="37">
        <v>1</v>
      </c>
      <c r="AE360" s="37" t="s">
        <v>0</v>
      </c>
      <c r="AF360" s="37">
        <v>1</v>
      </c>
      <c r="AG360" s="37"/>
      <c r="AH360" s="37"/>
      <c r="AI360" s="37" t="s">
        <v>0</v>
      </c>
      <c r="AJ360" s="37">
        <v>1</v>
      </c>
      <c r="AK360" s="37" t="s">
        <v>0</v>
      </c>
      <c r="AL360" s="37">
        <v>1</v>
      </c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 t="s">
        <v>0</v>
      </c>
      <c r="BB360" s="37">
        <v>1</v>
      </c>
      <c r="BC360" s="37"/>
      <c r="BD360" s="37"/>
      <c r="BE360" s="37"/>
      <c r="BF360" s="37"/>
      <c r="BG360" s="37"/>
      <c r="BH360" s="37"/>
      <c r="BI360" s="37"/>
      <c r="BJ360" s="37"/>
    </row>
    <row r="361" spans="1:62" x14ac:dyDescent="0.25">
      <c r="A361" s="37">
        <v>357</v>
      </c>
      <c r="B361" s="37" t="s">
        <v>2221</v>
      </c>
      <c r="C361" s="37" t="s">
        <v>2236</v>
      </c>
      <c r="D361" s="37">
        <v>1</v>
      </c>
      <c r="E361" s="37" t="s">
        <v>1037</v>
      </c>
      <c r="F361" s="37" t="s">
        <v>2237</v>
      </c>
      <c r="G361" s="37" t="s">
        <v>532</v>
      </c>
      <c r="H361" s="37" t="s">
        <v>2221</v>
      </c>
      <c r="I361" s="46" t="s">
        <v>4367</v>
      </c>
      <c r="J361" s="46" t="s">
        <v>4957</v>
      </c>
      <c r="K361" s="37" t="str">
        <f t="shared" si="5"/>
        <v>119.650978</v>
      </c>
      <c r="L361" s="37" t="s">
        <v>458</v>
      </c>
      <c r="M361" s="37" t="s">
        <v>2238</v>
      </c>
      <c r="N361" s="46" t="s">
        <v>2239</v>
      </c>
      <c r="O361" s="37" t="s">
        <v>2240</v>
      </c>
      <c r="P361" s="46" t="s">
        <v>2241</v>
      </c>
      <c r="Q361" s="37"/>
      <c r="R361" s="37"/>
      <c r="S361" s="37" t="s">
        <v>0</v>
      </c>
      <c r="T361" s="37">
        <v>2</v>
      </c>
      <c r="U361" s="37"/>
      <c r="V361" s="37"/>
      <c r="W361" s="37" t="s">
        <v>0</v>
      </c>
      <c r="X361" s="37">
        <v>1</v>
      </c>
      <c r="Y361" s="37" t="s">
        <v>0</v>
      </c>
      <c r="Z361" s="37">
        <v>1</v>
      </c>
      <c r="AA361" s="37"/>
      <c r="AB361" s="37"/>
      <c r="AC361" s="37"/>
      <c r="AD361" s="37"/>
      <c r="AE361" s="37"/>
      <c r="AF361" s="37"/>
      <c r="AG361" s="37"/>
      <c r="AH361" s="37"/>
      <c r="AI361" s="37" t="s">
        <v>0</v>
      </c>
      <c r="AJ361" s="37">
        <v>1</v>
      </c>
      <c r="AK361" s="37" t="s">
        <v>0</v>
      </c>
      <c r="AL361" s="37">
        <v>1</v>
      </c>
      <c r="AM361" s="37"/>
      <c r="AN361" s="37"/>
      <c r="AO361" s="37"/>
      <c r="AP361" s="37"/>
      <c r="AQ361" s="37"/>
      <c r="AR361" s="37"/>
      <c r="AS361" s="37" t="s">
        <v>0</v>
      </c>
      <c r="AT361" s="37">
        <v>1</v>
      </c>
      <c r="AU361" s="37"/>
      <c r="AV361" s="37"/>
      <c r="AW361" s="37"/>
      <c r="AX361" s="37"/>
      <c r="AY361" s="37"/>
      <c r="AZ361" s="37"/>
      <c r="BA361" s="37" t="s">
        <v>0</v>
      </c>
      <c r="BB361" s="37">
        <v>1</v>
      </c>
      <c r="BC361" s="37"/>
      <c r="BD361" s="37"/>
      <c r="BE361" s="37"/>
      <c r="BF361" s="37"/>
      <c r="BG361" s="37"/>
      <c r="BH361" s="37"/>
      <c r="BI361" s="37" t="s">
        <v>0</v>
      </c>
      <c r="BJ361" s="37">
        <v>1</v>
      </c>
    </row>
    <row r="362" spans="1:62" x14ac:dyDescent="0.25">
      <c r="A362" s="37">
        <v>358</v>
      </c>
      <c r="B362" s="37" t="s">
        <v>2221</v>
      </c>
      <c r="C362" s="37" t="s">
        <v>2236</v>
      </c>
      <c r="D362" s="37">
        <v>2</v>
      </c>
      <c r="E362" s="37" t="s">
        <v>1025</v>
      </c>
      <c r="F362" s="37" t="s">
        <v>2237</v>
      </c>
      <c r="G362" s="37" t="s">
        <v>532</v>
      </c>
      <c r="H362" s="37" t="s">
        <v>2221</v>
      </c>
      <c r="I362" s="46" t="s">
        <v>4367</v>
      </c>
      <c r="J362" s="46" t="s">
        <v>4957</v>
      </c>
      <c r="K362" s="37" t="str">
        <f t="shared" si="5"/>
        <v>119.650978</v>
      </c>
      <c r="L362" s="37" t="s">
        <v>458</v>
      </c>
      <c r="M362" s="37" t="s">
        <v>2238</v>
      </c>
      <c r="N362" s="46" t="s">
        <v>2239</v>
      </c>
      <c r="O362" s="37" t="s">
        <v>2240</v>
      </c>
      <c r="P362" s="46" t="s">
        <v>2241</v>
      </c>
      <c r="Q362" s="37"/>
      <c r="R362" s="37"/>
      <c r="S362" s="37" t="s">
        <v>0</v>
      </c>
      <c r="T362" s="37">
        <v>1</v>
      </c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 t="s">
        <v>0</v>
      </c>
      <c r="AF362" s="37">
        <v>2</v>
      </c>
      <c r="AG362" s="37" t="s">
        <v>0</v>
      </c>
      <c r="AH362" s="37">
        <v>1</v>
      </c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</row>
    <row r="363" spans="1:62" x14ac:dyDescent="0.25">
      <c r="A363" s="37">
        <v>359</v>
      </c>
      <c r="B363" s="37" t="s">
        <v>2221</v>
      </c>
      <c r="C363" s="37" t="s">
        <v>2242</v>
      </c>
      <c r="D363" s="37">
        <v>1</v>
      </c>
      <c r="E363" s="37" t="s">
        <v>1037</v>
      </c>
      <c r="F363" s="37" t="s">
        <v>2243</v>
      </c>
      <c r="G363" s="37" t="s">
        <v>532</v>
      </c>
      <c r="H363" s="37" t="s">
        <v>2221</v>
      </c>
      <c r="I363" s="46" t="s">
        <v>4368</v>
      </c>
      <c r="J363" s="46" t="s">
        <v>4958</v>
      </c>
      <c r="K363" s="37" t="str">
        <f t="shared" si="5"/>
        <v>119.53598</v>
      </c>
      <c r="L363" s="37" t="s">
        <v>458</v>
      </c>
      <c r="M363" s="37" t="s">
        <v>2244</v>
      </c>
      <c r="N363" s="46" t="s">
        <v>2245</v>
      </c>
      <c r="O363" s="37" t="s">
        <v>2246</v>
      </c>
      <c r="P363" s="46" t="s">
        <v>2247</v>
      </c>
      <c r="Q363" s="37"/>
      <c r="R363" s="37"/>
      <c r="S363" s="37" t="s">
        <v>0</v>
      </c>
      <c r="T363" s="37">
        <v>1</v>
      </c>
      <c r="U363" s="37"/>
      <c r="V363" s="37"/>
      <c r="W363" s="37" t="s">
        <v>0</v>
      </c>
      <c r="X363" s="37">
        <v>1</v>
      </c>
      <c r="Y363" s="37" t="s">
        <v>0</v>
      </c>
      <c r="Z363" s="37">
        <v>1</v>
      </c>
      <c r="AA363" s="37"/>
      <c r="AB363" s="37"/>
      <c r="AC363" s="37"/>
      <c r="AD363" s="37"/>
      <c r="AE363" s="37"/>
      <c r="AF363" s="37"/>
      <c r="AG363" s="37"/>
      <c r="AH363" s="37"/>
      <c r="AI363" s="37" t="s">
        <v>0</v>
      </c>
      <c r="AJ363" s="37">
        <v>1</v>
      </c>
      <c r="AK363" s="37" t="s">
        <v>0</v>
      </c>
      <c r="AL363" s="37">
        <v>1</v>
      </c>
      <c r="AM363" s="37"/>
      <c r="AN363" s="37"/>
      <c r="AO363" s="37"/>
      <c r="AP363" s="37"/>
      <c r="AQ363" s="37"/>
      <c r="AR363" s="37"/>
      <c r="AS363" s="37" t="s">
        <v>0</v>
      </c>
      <c r="AT363" s="37">
        <v>1</v>
      </c>
      <c r="AU363" s="37"/>
      <c r="AV363" s="37"/>
      <c r="AW363" s="37"/>
      <c r="AX363" s="37"/>
      <c r="AY363" s="37"/>
      <c r="AZ363" s="37"/>
      <c r="BA363" s="37" t="s">
        <v>0</v>
      </c>
      <c r="BB363" s="37">
        <v>1</v>
      </c>
      <c r="BC363" s="37"/>
      <c r="BD363" s="37"/>
      <c r="BE363" s="37"/>
      <c r="BF363" s="37"/>
      <c r="BG363" s="37"/>
      <c r="BH363" s="37"/>
      <c r="BI363" s="37"/>
      <c r="BJ363" s="37"/>
    </row>
    <row r="364" spans="1:62" x14ac:dyDescent="0.25">
      <c r="A364" s="37">
        <v>360</v>
      </c>
      <c r="B364" s="37" t="s">
        <v>2221</v>
      </c>
      <c r="C364" s="37" t="s">
        <v>2242</v>
      </c>
      <c r="D364" s="37">
        <v>2</v>
      </c>
      <c r="E364" s="37" t="s">
        <v>1025</v>
      </c>
      <c r="F364" s="37" t="s">
        <v>2243</v>
      </c>
      <c r="G364" s="37" t="s">
        <v>532</v>
      </c>
      <c r="H364" s="37" t="s">
        <v>2221</v>
      </c>
      <c r="I364" s="46" t="s">
        <v>4368</v>
      </c>
      <c r="J364" s="46" t="s">
        <v>4958</v>
      </c>
      <c r="K364" s="37" t="str">
        <f t="shared" si="5"/>
        <v>119.53598</v>
      </c>
      <c r="L364" s="37" t="s">
        <v>458</v>
      </c>
      <c r="M364" s="37" t="s">
        <v>2244</v>
      </c>
      <c r="N364" s="46" t="s">
        <v>2245</v>
      </c>
      <c r="O364" s="37" t="s">
        <v>2246</v>
      </c>
      <c r="P364" s="46" t="s">
        <v>2247</v>
      </c>
      <c r="Q364" s="37"/>
      <c r="R364" s="37"/>
      <c r="S364" s="37" t="s">
        <v>0</v>
      </c>
      <c r="T364" s="37">
        <v>1</v>
      </c>
      <c r="U364" s="37"/>
      <c r="V364" s="37"/>
      <c r="W364" s="37" t="s">
        <v>0</v>
      </c>
      <c r="X364" s="37">
        <v>1</v>
      </c>
      <c r="Y364" s="37"/>
      <c r="Z364" s="37"/>
      <c r="AA364" s="37"/>
      <c r="AB364" s="37"/>
      <c r="AC364" s="37"/>
      <c r="AD364" s="37"/>
      <c r="AE364" s="37" t="s">
        <v>0</v>
      </c>
      <c r="AF364" s="37">
        <v>2</v>
      </c>
      <c r="AG364" s="37" t="s">
        <v>0</v>
      </c>
      <c r="AH364" s="37">
        <v>1</v>
      </c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</row>
    <row r="365" spans="1:62" x14ac:dyDescent="0.25">
      <c r="A365" s="37">
        <v>361</v>
      </c>
      <c r="B365" s="37" t="s">
        <v>2221</v>
      </c>
      <c r="C365" s="37" t="s">
        <v>2248</v>
      </c>
      <c r="D365" s="37">
        <v>1</v>
      </c>
      <c r="E365" s="37" t="s">
        <v>1037</v>
      </c>
      <c r="F365" s="37" t="s">
        <v>2249</v>
      </c>
      <c r="G365" s="37" t="s">
        <v>532</v>
      </c>
      <c r="H365" s="37" t="s">
        <v>2221</v>
      </c>
      <c r="I365" s="46" t="s">
        <v>4369</v>
      </c>
      <c r="J365" s="46" t="s">
        <v>4959</v>
      </c>
      <c r="K365" s="37" t="str">
        <f t="shared" si="5"/>
        <v>119.84568</v>
      </c>
      <c r="L365" s="37" t="s">
        <v>458</v>
      </c>
      <c r="M365" s="37" t="s">
        <v>2250</v>
      </c>
      <c r="N365" s="46" t="s">
        <v>2251</v>
      </c>
      <c r="O365" s="37" t="s">
        <v>2252</v>
      </c>
      <c r="P365" s="46" t="s">
        <v>2253</v>
      </c>
      <c r="Q365" s="37"/>
      <c r="R365" s="37"/>
      <c r="S365" s="37" t="s">
        <v>0</v>
      </c>
      <c r="T365" s="37">
        <v>1</v>
      </c>
      <c r="U365" s="37"/>
      <c r="V365" s="37"/>
      <c r="W365" s="37" t="s">
        <v>0</v>
      </c>
      <c r="X365" s="37">
        <v>1</v>
      </c>
      <c r="Y365" s="37" t="s">
        <v>0</v>
      </c>
      <c r="Z365" s="37">
        <v>1</v>
      </c>
      <c r="AA365" s="37"/>
      <c r="AB365" s="37"/>
      <c r="AC365" s="37"/>
      <c r="AD365" s="37"/>
      <c r="AE365" s="37"/>
      <c r="AF365" s="37"/>
      <c r="AG365" s="37"/>
      <c r="AH365" s="37"/>
      <c r="AI365" s="37" t="s">
        <v>0</v>
      </c>
      <c r="AJ365" s="37">
        <v>1</v>
      </c>
      <c r="AK365" s="37" t="s">
        <v>0</v>
      </c>
      <c r="AL365" s="37">
        <v>1</v>
      </c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</row>
    <row r="366" spans="1:62" x14ac:dyDescent="0.25">
      <c r="A366" s="37">
        <v>362</v>
      </c>
      <c r="B366" s="37" t="s">
        <v>2221</v>
      </c>
      <c r="C366" s="37" t="s">
        <v>2248</v>
      </c>
      <c r="D366" s="37">
        <v>2</v>
      </c>
      <c r="E366" s="37" t="s">
        <v>1025</v>
      </c>
      <c r="F366" s="37" t="s">
        <v>2249</v>
      </c>
      <c r="G366" s="37" t="s">
        <v>532</v>
      </c>
      <c r="H366" s="37" t="s">
        <v>2221</v>
      </c>
      <c r="I366" s="46" t="s">
        <v>4369</v>
      </c>
      <c r="J366" s="46" t="s">
        <v>4959</v>
      </c>
      <c r="K366" s="37" t="str">
        <f t="shared" si="5"/>
        <v>119.84568</v>
      </c>
      <c r="L366" s="37" t="s">
        <v>458</v>
      </c>
      <c r="M366" s="37" t="s">
        <v>2250</v>
      </c>
      <c r="N366" s="46" t="s">
        <v>2251</v>
      </c>
      <c r="O366" s="37" t="s">
        <v>2252</v>
      </c>
      <c r="P366" s="46" t="s">
        <v>2253</v>
      </c>
      <c r="Q366" s="37"/>
      <c r="R366" s="37"/>
      <c r="S366" s="37" t="s">
        <v>0</v>
      </c>
      <c r="T366" s="37">
        <v>1</v>
      </c>
      <c r="U366" s="37"/>
      <c r="V366" s="37"/>
      <c r="W366" s="37" t="s">
        <v>0</v>
      </c>
      <c r="X366" s="37">
        <v>1</v>
      </c>
      <c r="Y366" s="37"/>
      <c r="Z366" s="37"/>
      <c r="AA366" s="37"/>
      <c r="AB366" s="37"/>
      <c r="AC366" s="37"/>
      <c r="AD366" s="37"/>
      <c r="AE366" s="37" t="s">
        <v>0</v>
      </c>
      <c r="AF366" s="37">
        <v>2</v>
      </c>
      <c r="AG366" s="37" t="s">
        <v>0</v>
      </c>
      <c r="AH366" s="37">
        <v>1</v>
      </c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</row>
    <row r="367" spans="1:62" x14ac:dyDescent="0.25">
      <c r="A367" s="37">
        <v>363</v>
      </c>
      <c r="B367" s="37" t="s">
        <v>2221</v>
      </c>
      <c r="C367" s="37" t="s">
        <v>2254</v>
      </c>
      <c r="D367" s="37">
        <v>1</v>
      </c>
      <c r="E367" s="37" t="s">
        <v>1037</v>
      </c>
      <c r="F367" s="37" t="s">
        <v>2255</v>
      </c>
      <c r="G367" s="37" t="s">
        <v>532</v>
      </c>
      <c r="H367" s="37" t="s">
        <v>2221</v>
      </c>
      <c r="I367" s="46" t="s">
        <v>4370</v>
      </c>
      <c r="J367" s="46" t="s">
        <v>4960</v>
      </c>
      <c r="K367" s="37" t="str">
        <f t="shared" si="5"/>
        <v>119.555729</v>
      </c>
      <c r="L367" s="37" t="s">
        <v>458</v>
      </c>
      <c r="M367" s="37" t="s">
        <v>2256</v>
      </c>
      <c r="N367" s="46" t="s">
        <v>2257</v>
      </c>
      <c r="O367" s="37" t="s">
        <v>2258</v>
      </c>
      <c r="P367" s="46" t="s">
        <v>2259</v>
      </c>
      <c r="Q367" s="37"/>
      <c r="R367" s="37"/>
      <c r="S367" s="37" t="s">
        <v>0</v>
      </c>
      <c r="T367" s="37">
        <v>1</v>
      </c>
      <c r="U367" s="37"/>
      <c r="V367" s="37"/>
      <c r="W367" s="37" t="s">
        <v>0</v>
      </c>
      <c r="X367" s="37">
        <v>1</v>
      </c>
      <c r="Y367" s="37" t="s">
        <v>0</v>
      </c>
      <c r="Z367" s="37">
        <v>1</v>
      </c>
      <c r="AA367" s="37"/>
      <c r="AB367" s="37"/>
      <c r="AC367" s="37"/>
      <c r="AD367" s="37"/>
      <c r="AE367" s="37"/>
      <c r="AF367" s="37"/>
      <c r="AG367" s="37"/>
      <c r="AH367" s="37"/>
      <c r="AI367" s="37" t="s">
        <v>0</v>
      </c>
      <c r="AJ367" s="37">
        <v>1</v>
      </c>
      <c r="AK367" s="37" t="s">
        <v>0</v>
      </c>
      <c r="AL367" s="37">
        <v>1</v>
      </c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 t="s">
        <v>0</v>
      </c>
      <c r="BB367" s="37">
        <v>1</v>
      </c>
      <c r="BC367" s="37"/>
      <c r="BD367" s="37"/>
      <c r="BE367" s="37"/>
      <c r="BF367" s="37"/>
      <c r="BG367" s="37"/>
      <c r="BH367" s="37"/>
      <c r="BI367" s="37"/>
      <c r="BJ367" s="37"/>
    </row>
    <row r="368" spans="1:62" x14ac:dyDescent="0.25">
      <c r="A368" s="37">
        <v>364</v>
      </c>
      <c r="B368" s="37" t="s">
        <v>2221</v>
      </c>
      <c r="C368" s="37" t="s">
        <v>2254</v>
      </c>
      <c r="D368" s="37">
        <v>2</v>
      </c>
      <c r="E368" s="37" t="s">
        <v>1025</v>
      </c>
      <c r="F368" s="37" t="s">
        <v>2255</v>
      </c>
      <c r="G368" s="37" t="s">
        <v>532</v>
      </c>
      <c r="H368" s="37" t="s">
        <v>2221</v>
      </c>
      <c r="I368" s="46" t="s">
        <v>4370</v>
      </c>
      <c r="J368" s="46" t="s">
        <v>4960</v>
      </c>
      <c r="K368" s="37" t="str">
        <f t="shared" si="5"/>
        <v>119.555729</v>
      </c>
      <c r="L368" s="37" t="s">
        <v>458</v>
      </c>
      <c r="M368" s="37" t="s">
        <v>2256</v>
      </c>
      <c r="N368" s="46" t="s">
        <v>2257</v>
      </c>
      <c r="O368" s="37" t="s">
        <v>2258</v>
      </c>
      <c r="P368" s="46" t="s">
        <v>2259</v>
      </c>
      <c r="Q368" s="37"/>
      <c r="R368" s="37"/>
      <c r="S368" s="37" t="s">
        <v>0</v>
      </c>
      <c r="T368" s="37">
        <v>1</v>
      </c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 t="s">
        <v>0</v>
      </c>
      <c r="AF368" s="37">
        <v>2</v>
      </c>
      <c r="AG368" s="37" t="s">
        <v>0</v>
      </c>
      <c r="AH368" s="37">
        <v>1</v>
      </c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 t="s">
        <v>0</v>
      </c>
      <c r="AT368" s="37">
        <v>1</v>
      </c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</row>
    <row r="369" spans="1:62" x14ac:dyDescent="0.25">
      <c r="A369" s="37">
        <v>365</v>
      </c>
      <c r="B369" s="37" t="s">
        <v>2221</v>
      </c>
      <c r="C369" s="37" t="s">
        <v>2260</v>
      </c>
      <c r="D369" s="37">
        <v>1</v>
      </c>
      <c r="E369" s="37" t="s">
        <v>1037</v>
      </c>
      <c r="F369" s="37" t="s">
        <v>2261</v>
      </c>
      <c r="G369" s="37" t="s">
        <v>532</v>
      </c>
      <c r="H369" s="37" t="s">
        <v>2221</v>
      </c>
      <c r="I369" s="46" t="s">
        <v>4371</v>
      </c>
      <c r="J369" s="46" t="s">
        <v>4961</v>
      </c>
      <c r="K369" s="37" t="str">
        <f t="shared" si="5"/>
        <v>119.568492</v>
      </c>
      <c r="L369" s="37" t="s">
        <v>458</v>
      </c>
      <c r="M369" s="37" t="s">
        <v>2262</v>
      </c>
      <c r="N369" s="46" t="s">
        <v>2263</v>
      </c>
      <c r="O369" s="37" t="s">
        <v>2264</v>
      </c>
      <c r="P369" s="46" t="s">
        <v>2265</v>
      </c>
      <c r="Q369" s="37"/>
      <c r="R369" s="37"/>
      <c r="S369" s="37" t="s">
        <v>0</v>
      </c>
      <c r="T369" s="37">
        <v>1</v>
      </c>
      <c r="U369" s="37"/>
      <c r="V369" s="37"/>
      <c r="W369" s="37" t="s">
        <v>0</v>
      </c>
      <c r="X369" s="37">
        <v>2</v>
      </c>
      <c r="Y369" s="37" t="s">
        <v>0</v>
      </c>
      <c r="Z369" s="37">
        <v>1</v>
      </c>
      <c r="AA369" s="37"/>
      <c r="AB369" s="37"/>
      <c r="AC369" s="37"/>
      <c r="AD369" s="37"/>
      <c r="AE369" s="37"/>
      <c r="AF369" s="37"/>
      <c r="AG369" s="37"/>
      <c r="AH369" s="37"/>
      <c r="AI369" s="37" t="s">
        <v>0</v>
      </c>
      <c r="AJ369" s="37">
        <v>1</v>
      </c>
      <c r="AK369" s="37" t="s">
        <v>0</v>
      </c>
      <c r="AL369" s="37">
        <v>1</v>
      </c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 t="s">
        <v>0</v>
      </c>
      <c r="BB369" s="37">
        <v>1</v>
      </c>
      <c r="BC369" s="37"/>
      <c r="BD369" s="37"/>
      <c r="BE369" s="37"/>
      <c r="BF369" s="37"/>
      <c r="BG369" s="37"/>
      <c r="BH369" s="37"/>
      <c r="BI369" s="37" t="s">
        <v>0</v>
      </c>
      <c r="BJ369" s="37">
        <v>1</v>
      </c>
    </row>
    <row r="370" spans="1:62" x14ac:dyDescent="0.25">
      <c r="A370" s="37">
        <v>366</v>
      </c>
      <c r="B370" s="37" t="s">
        <v>2221</v>
      </c>
      <c r="C370" s="37" t="s">
        <v>2260</v>
      </c>
      <c r="D370" s="37">
        <v>2</v>
      </c>
      <c r="E370" s="37" t="s">
        <v>1025</v>
      </c>
      <c r="F370" s="37" t="s">
        <v>2261</v>
      </c>
      <c r="G370" s="37" t="s">
        <v>532</v>
      </c>
      <c r="H370" s="37" t="s">
        <v>2221</v>
      </c>
      <c r="I370" s="46" t="s">
        <v>4371</v>
      </c>
      <c r="J370" s="46" t="s">
        <v>4961</v>
      </c>
      <c r="K370" s="37" t="str">
        <f t="shared" si="5"/>
        <v>119.568492</v>
      </c>
      <c r="L370" s="37" t="s">
        <v>458</v>
      </c>
      <c r="M370" s="37" t="s">
        <v>2262</v>
      </c>
      <c r="N370" s="46" t="s">
        <v>2263</v>
      </c>
      <c r="O370" s="37" t="s">
        <v>2264</v>
      </c>
      <c r="P370" s="46" t="s">
        <v>2265</v>
      </c>
      <c r="Q370" s="37"/>
      <c r="R370" s="37"/>
      <c r="S370" s="37" t="s">
        <v>0</v>
      </c>
      <c r="T370" s="37">
        <v>1</v>
      </c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 t="s">
        <v>0</v>
      </c>
      <c r="AF370" s="37">
        <v>2</v>
      </c>
      <c r="AG370" s="37" t="s">
        <v>0</v>
      </c>
      <c r="AH370" s="37">
        <v>1</v>
      </c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 t="s">
        <v>0</v>
      </c>
      <c r="AT370" s="37">
        <v>1</v>
      </c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</row>
    <row r="371" spans="1:62" x14ac:dyDescent="0.25">
      <c r="A371" s="37">
        <v>367</v>
      </c>
      <c r="B371" s="37" t="s">
        <v>2221</v>
      </c>
      <c r="C371" s="37" t="s">
        <v>1196</v>
      </c>
      <c r="D371" s="37">
        <v>1</v>
      </c>
      <c r="E371" s="37" t="s">
        <v>1045</v>
      </c>
      <c r="F371" s="37" t="s">
        <v>2266</v>
      </c>
      <c r="G371" s="37" t="s">
        <v>532</v>
      </c>
      <c r="H371" s="37" t="s">
        <v>2221</v>
      </c>
      <c r="I371" s="46" t="s">
        <v>4372</v>
      </c>
      <c r="J371" s="46" t="s">
        <v>4962</v>
      </c>
      <c r="K371" s="37" t="str">
        <f t="shared" si="5"/>
        <v>119.636256</v>
      </c>
      <c r="L371" s="37" t="s">
        <v>458</v>
      </c>
      <c r="M371" s="37" t="s">
        <v>2267</v>
      </c>
      <c r="N371" s="46" t="s">
        <v>2268</v>
      </c>
      <c r="O371" s="37" t="s">
        <v>2269</v>
      </c>
      <c r="P371" s="46" t="s">
        <v>2270</v>
      </c>
      <c r="Q371" s="37"/>
      <c r="R371" s="37"/>
      <c r="S371" s="37" t="s">
        <v>0</v>
      </c>
      <c r="T371" s="37">
        <v>3</v>
      </c>
      <c r="U371" s="37"/>
      <c r="V371" s="37"/>
      <c r="W371" s="37" t="s">
        <v>0</v>
      </c>
      <c r="X371" s="37">
        <v>2</v>
      </c>
      <c r="Y371" s="37"/>
      <c r="Z371" s="37"/>
      <c r="AA371" s="37"/>
      <c r="AB371" s="37"/>
      <c r="AC371" s="37"/>
      <c r="AD371" s="37"/>
      <c r="AE371" s="37" t="s">
        <v>0</v>
      </c>
      <c r="AF371" s="37">
        <v>2</v>
      </c>
      <c r="AG371" s="37" t="s">
        <v>0</v>
      </c>
      <c r="AH371" s="37">
        <v>1</v>
      </c>
      <c r="AI371" s="37" t="s">
        <v>0</v>
      </c>
      <c r="AJ371" s="37">
        <v>1</v>
      </c>
      <c r="AK371" s="37" t="s">
        <v>0</v>
      </c>
      <c r="AL371" s="37">
        <v>1</v>
      </c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 t="s">
        <v>0</v>
      </c>
      <c r="BB371" s="37">
        <v>1</v>
      </c>
      <c r="BC371" s="37"/>
      <c r="BD371" s="37"/>
      <c r="BE371" s="37"/>
      <c r="BF371" s="37"/>
      <c r="BG371" s="37"/>
      <c r="BH371" s="37"/>
      <c r="BI371" s="37"/>
      <c r="BJ371" s="37"/>
    </row>
    <row r="372" spans="1:62" x14ac:dyDescent="0.25">
      <c r="A372" s="37">
        <v>368</v>
      </c>
      <c r="B372" s="37" t="s">
        <v>2221</v>
      </c>
      <c r="C372" s="37" t="s">
        <v>1176</v>
      </c>
      <c r="D372" s="37">
        <v>1</v>
      </c>
      <c r="E372" s="37" t="s">
        <v>1037</v>
      </c>
      <c r="F372" s="37" t="s">
        <v>2271</v>
      </c>
      <c r="G372" s="37" t="s">
        <v>532</v>
      </c>
      <c r="H372" s="37" t="s">
        <v>2221</v>
      </c>
      <c r="I372" s="46" t="s">
        <v>4373</v>
      </c>
      <c r="J372" s="46" t="s">
        <v>4963</v>
      </c>
      <c r="K372" s="37" t="str">
        <f t="shared" si="5"/>
        <v>119.570806</v>
      </c>
      <c r="L372" s="37" t="s">
        <v>458</v>
      </c>
      <c r="M372" s="37" t="s">
        <v>2272</v>
      </c>
      <c r="N372" s="46" t="s">
        <v>2273</v>
      </c>
      <c r="O372" s="37" t="s">
        <v>2274</v>
      </c>
      <c r="P372" s="46" t="s">
        <v>2275</v>
      </c>
      <c r="Q372" s="37"/>
      <c r="R372" s="37"/>
      <c r="S372" s="37" t="s">
        <v>0</v>
      </c>
      <c r="T372" s="37">
        <v>1</v>
      </c>
      <c r="U372" s="37"/>
      <c r="V372" s="37"/>
      <c r="W372" s="37" t="s">
        <v>0</v>
      </c>
      <c r="X372" s="37">
        <v>1</v>
      </c>
      <c r="Y372" s="37" t="s">
        <v>0</v>
      </c>
      <c r="Z372" s="37">
        <v>1</v>
      </c>
      <c r="AA372" s="37"/>
      <c r="AB372" s="37"/>
      <c r="AC372" s="37"/>
      <c r="AD372" s="37"/>
      <c r="AE372" s="37"/>
      <c r="AF372" s="37"/>
      <c r="AG372" s="37"/>
      <c r="AH372" s="37"/>
      <c r="AI372" s="37" t="s">
        <v>0</v>
      </c>
      <c r="AJ372" s="37">
        <v>1</v>
      </c>
      <c r="AK372" s="37" t="s">
        <v>0</v>
      </c>
      <c r="AL372" s="37">
        <v>1</v>
      </c>
      <c r="AM372" s="37"/>
      <c r="AN372" s="37"/>
      <c r="AO372" s="37"/>
      <c r="AP372" s="37"/>
      <c r="AQ372" s="37"/>
      <c r="AR372" s="37"/>
      <c r="AS372" s="37" t="s">
        <v>0</v>
      </c>
      <c r="AT372" s="37">
        <v>1</v>
      </c>
      <c r="AU372" s="37"/>
      <c r="AV372" s="37"/>
      <c r="AW372" s="37"/>
      <c r="AX372" s="37"/>
      <c r="AY372" s="37"/>
      <c r="AZ372" s="37"/>
      <c r="BA372" s="37" t="s">
        <v>0</v>
      </c>
      <c r="BB372" s="37">
        <v>1</v>
      </c>
      <c r="BC372" s="37"/>
      <c r="BD372" s="37"/>
      <c r="BE372" s="37"/>
      <c r="BF372" s="37"/>
      <c r="BG372" s="37"/>
      <c r="BH372" s="37"/>
      <c r="BI372" s="37"/>
      <c r="BJ372" s="37"/>
    </row>
    <row r="373" spans="1:62" x14ac:dyDescent="0.25">
      <c r="A373" s="37">
        <v>369</v>
      </c>
      <c r="B373" s="37" t="s">
        <v>2221</v>
      </c>
      <c r="C373" s="37" t="s">
        <v>1176</v>
      </c>
      <c r="D373" s="37">
        <v>2</v>
      </c>
      <c r="E373" s="37" t="s">
        <v>1025</v>
      </c>
      <c r="F373" s="37" t="s">
        <v>2271</v>
      </c>
      <c r="G373" s="37" t="s">
        <v>532</v>
      </c>
      <c r="H373" s="37" t="s">
        <v>2221</v>
      </c>
      <c r="I373" s="46" t="s">
        <v>4373</v>
      </c>
      <c r="J373" s="46" t="s">
        <v>4963</v>
      </c>
      <c r="K373" s="37" t="str">
        <f t="shared" si="5"/>
        <v>119.570806</v>
      </c>
      <c r="L373" s="37" t="s">
        <v>458</v>
      </c>
      <c r="M373" s="37" t="s">
        <v>2272</v>
      </c>
      <c r="N373" s="46" t="s">
        <v>2273</v>
      </c>
      <c r="O373" s="37" t="s">
        <v>2274</v>
      </c>
      <c r="P373" s="46" t="s">
        <v>2275</v>
      </c>
      <c r="Q373" s="37"/>
      <c r="R373" s="37"/>
      <c r="S373" s="37" t="s">
        <v>0</v>
      </c>
      <c r="T373" s="37">
        <v>1</v>
      </c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 t="s">
        <v>0</v>
      </c>
      <c r="AF373" s="37">
        <v>2</v>
      </c>
      <c r="AG373" s="37" t="s">
        <v>0</v>
      </c>
      <c r="AH373" s="37">
        <v>1</v>
      </c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</row>
    <row r="374" spans="1:62" x14ac:dyDescent="0.25">
      <c r="A374" s="37">
        <v>370</v>
      </c>
      <c r="B374" s="37" t="s">
        <v>2221</v>
      </c>
      <c r="C374" s="37" t="s">
        <v>2276</v>
      </c>
      <c r="D374" s="37">
        <v>1</v>
      </c>
      <c r="E374" s="37" t="s">
        <v>1037</v>
      </c>
      <c r="F374" s="37" t="s">
        <v>2277</v>
      </c>
      <c r="G374" s="37" t="s">
        <v>532</v>
      </c>
      <c r="H374" s="37" t="s">
        <v>2221</v>
      </c>
      <c r="I374" s="46" t="s">
        <v>4374</v>
      </c>
      <c r="J374" s="46" t="s">
        <v>4964</v>
      </c>
      <c r="K374" s="37" t="str">
        <f t="shared" si="5"/>
        <v>119.573458</v>
      </c>
      <c r="L374" s="37" t="s">
        <v>458</v>
      </c>
      <c r="M374" s="37" t="s">
        <v>2278</v>
      </c>
      <c r="N374" s="46" t="s">
        <v>2279</v>
      </c>
      <c r="O374" s="37" t="s">
        <v>2280</v>
      </c>
      <c r="P374" s="46" t="s">
        <v>2281</v>
      </c>
      <c r="Q374" s="37"/>
      <c r="R374" s="37"/>
      <c r="S374" s="37" t="s">
        <v>0</v>
      </c>
      <c r="T374" s="37">
        <v>1</v>
      </c>
      <c r="U374" s="37"/>
      <c r="V374" s="37"/>
      <c r="W374" s="37" t="s">
        <v>0</v>
      </c>
      <c r="X374" s="37">
        <v>1</v>
      </c>
      <c r="Y374" s="37" t="s">
        <v>0</v>
      </c>
      <c r="Z374" s="37">
        <v>1</v>
      </c>
      <c r="AA374" s="37"/>
      <c r="AB374" s="37"/>
      <c r="AC374" s="37"/>
      <c r="AD374" s="37"/>
      <c r="AE374" s="37"/>
      <c r="AF374" s="37"/>
      <c r="AG374" s="37"/>
      <c r="AH374" s="37"/>
      <c r="AI374" s="37" t="s">
        <v>0</v>
      </c>
      <c r="AJ374" s="37">
        <v>1</v>
      </c>
      <c r="AK374" s="37" t="s">
        <v>0</v>
      </c>
      <c r="AL374" s="37">
        <v>1</v>
      </c>
      <c r="AM374" s="37"/>
      <c r="AN374" s="37"/>
      <c r="AO374" s="37"/>
      <c r="AP374" s="37"/>
      <c r="AQ374" s="37"/>
      <c r="AR374" s="37"/>
      <c r="AS374" s="37" t="s">
        <v>0</v>
      </c>
      <c r="AT374" s="37">
        <v>1</v>
      </c>
      <c r="AU374" s="37"/>
      <c r="AV374" s="37"/>
      <c r="AW374" s="37"/>
      <c r="AX374" s="37"/>
      <c r="AY374" s="37"/>
      <c r="AZ374" s="37"/>
      <c r="BA374" s="37" t="s">
        <v>0</v>
      </c>
      <c r="BB374" s="37">
        <v>1</v>
      </c>
      <c r="BC374" s="37"/>
      <c r="BD374" s="37"/>
      <c r="BE374" s="37"/>
      <c r="BF374" s="37"/>
      <c r="BG374" s="37"/>
      <c r="BH374" s="37"/>
      <c r="BI374" s="37"/>
      <c r="BJ374" s="37"/>
    </row>
    <row r="375" spans="1:62" x14ac:dyDescent="0.25">
      <c r="A375" s="37">
        <v>371</v>
      </c>
      <c r="B375" s="37" t="s">
        <v>2221</v>
      </c>
      <c r="C375" s="37" t="s">
        <v>2276</v>
      </c>
      <c r="D375" s="37">
        <v>2</v>
      </c>
      <c r="E375" s="37" t="s">
        <v>1025</v>
      </c>
      <c r="F375" s="37" t="s">
        <v>2277</v>
      </c>
      <c r="G375" s="37" t="s">
        <v>532</v>
      </c>
      <c r="H375" s="37" t="s">
        <v>2221</v>
      </c>
      <c r="I375" s="46" t="s">
        <v>4374</v>
      </c>
      <c r="J375" s="46" t="s">
        <v>4964</v>
      </c>
      <c r="K375" s="37" t="str">
        <f t="shared" si="5"/>
        <v>119.573458</v>
      </c>
      <c r="L375" s="37" t="s">
        <v>458</v>
      </c>
      <c r="M375" s="37" t="s">
        <v>2278</v>
      </c>
      <c r="N375" s="46" t="s">
        <v>2279</v>
      </c>
      <c r="O375" s="37" t="s">
        <v>2280</v>
      </c>
      <c r="P375" s="46" t="s">
        <v>2281</v>
      </c>
      <c r="Q375" s="37"/>
      <c r="R375" s="37"/>
      <c r="S375" s="37" t="s">
        <v>0</v>
      </c>
      <c r="T375" s="37">
        <v>1</v>
      </c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 t="s">
        <v>0</v>
      </c>
      <c r="AF375" s="37">
        <v>2</v>
      </c>
      <c r="AG375" s="37" t="s">
        <v>0</v>
      </c>
      <c r="AH375" s="37">
        <v>1</v>
      </c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</row>
    <row r="376" spans="1:62" x14ac:dyDescent="0.25">
      <c r="A376" s="37">
        <v>372</v>
      </c>
      <c r="B376" s="37" t="s">
        <v>2221</v>
      </c>
      <c r="C376" s="37" t="s">
        <v>2282</v>
      </c>
      <c r="D376" s="37">
        <v>1</v>
      </c>
      <c r="E376" s="37" t="s">
        <v>1037</v>
      </c>
      <c r="F376" s="37" t="s">
        <v>2283</v>
      </c>
      <c r="G376" s="37" t="s">
        <v>532</v>
      </c>
      <c r="H376" s="37" t="s">
        <v>2221</v>
      </c>
      <c r="I376" s="46" t="s">
        <v>4375</v>
      </c>
      <c r="J376" s="46" t="s">
        <v>4965</v>
      </c>
      <c r="K376" s="37" t="str">
        <f t="shared" si="5"/>
        <v>119.604284</v>
      </c>
      <c r="L376" s="37" t="s">
        <v>458</v>
      </c>
      <c r="M376" s="37" t="s">
        <v>2284</v>
      </c>
      <c r="N376" s="46" t="s">
        <v>2285</v>
      </c>
      <c r="O376" s="37" t="s">
        <v>2286</v>
      </c>
      <c r="P376" s="46" t="s">
        <v>2287</v>
      </c>
      <c r="Q376" s="37"/>
      <c r="R376" s="37"/>
      <c r="S376" s="37" t="s">
        <v>0</v>
      </c>
      <c r="T376" s="37">
        <v>1</v>
      </c>
      <c r="U376" s="37"/>
      <c r="V376" s="37"/>
      <c r="W376" s="37" t="s">
        <v>0</v>
      </c>
      <c r="X376" s="37">
        <v>1</v>
      </c>
      <c r="Y376" s="37" t="s">
        <v>0</v>
      </c>
      <c r="Z376" s="37">
        <v>1</v>
      </c>
      <c r="AA376" s="37"/>
      <c r="AB376" s="37"/>
      <c r="AC376" s="37"/>
      <c r="AD376" s="37"/>
      <c r="AE376" s="37"/>
      <c r="AF376" s="37"/>
      <c r="AG376" s="37"/>
      <c r="AH376" s="37"/>
      <c r="AI376" s="37" t="s">
        <v>0</v>
      </c>
      <c r="AJ376" s="37">
        <v>1</v>
      </c>
      <c r="AK376" s="37" t="s">
        <v>0</v>
      </c>
      <c r="AL376" s="37">
        <v>1</v>
      </c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</row>
    <row r="377" spans="1:62" x14ac:dyDescent="0.25">
      <c r="A377" s="37">
        <v>373</v>
      </c>
      <c r="B377" s="37" t="s">
        <v>2221</v>
      </c>
      <c r="C377" s="37" t="s">
        <v>2282</v>
      </c>
      <c r="D377" s="37">
        <v>2</v>
      </c>
      <c r="E377" s="37" t="s">
        <v>1025</v>
      </c>
      <c r="F377" s="37" t="s">
        <v>2283</v>
      </c>
      <c r="G377" s="37" t="s">
        <v>532</v>
      </c>
      <c r="H377" s="37" t="s">
        <v>2221</v>
      </c>
      <c r="I377" s="46" t="s">
        <v>4375</v>
      </c>
      <c r="J377" s="46" t="s">
        <v>4965</v>
      </c>
      <c r="K377" s="37" t="str">
        <f t="shared" si="5"/>
        <v>119.604284</v>
      </c>
      <c r="L377" s="37" t="s">
        <v>458</v>
      </c>
      <c r="M377" s="37" t="s">
        <v>2284</v>
      </c>
      <c r="N377" s="46" t="s">
        <v>2285</v>
      </c>
      <c r="O377" s="37" t="s">
        <v>2286</v>
      </c>
      <c r="P377" s="46" t="s">
        <v>2287</v>
      </c>
      <c r="Q377" s="37"/>
      <c r="R377" s="37"/>
      <c r="S377" s="37" t="s">
        <v>0</v>
      </c>
      <c r="T377" s="37">
        <v>1</v>
      </c>
      <c r="U377" s="37"/>
      <c r="V377" s="37"/>
      <c r="W377" s="37" t="s">
        <v>0</v>
      </c>
      <c r="X377" s="37">
        <v>1</v>
      </c>
      <c r="Y377" s="37"/>
      <c r="Z377" s="37"/>
      <c r="AA377" s="37"/>
      <c r="AB377" s="37"/>
      <c r="AC377" s="37"/>
      <c r="AD377" s="37"/>
      <c r="AE377" s="37" t="s">
        <v>0</v>
      </c>
      <c r="AF377" s="37">
        <v>2</v>
      </c>
      <c r="AG377" s="37" t="s">
        <v>0</v>
      </c>
      <c r="AH377" s="37">
        <v>1</v>
      </c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 t="s">
        <v>0</v>
      </c>
      <c r="AT377" s="37">
        <v>1</v>
      </c>
      <c r="AU377" s="37"/>
      <c r="AV377" s="37"/>
      <c r="AW377" s="37"/>
      <c r="AX377" s="37"/>
      <c r="AY377" s="37"/>
      <c r="AZ377" s="37"/>
      <c r="BA377" s="37" t="s">
        <v>0</v>
      </c>
      <c r="BB377" s="37">
        <v>1</v>
      </c>
      <c r="BC377" s="37"/>
      <c r="BD377" s="37"/>
      <c r="BE377" s="37"/>
      <c r="BF377" s="37"/>
      <c r="BG377" s="37"/>
      <c r="BH377" s="37"/>
      <c r="BI377" s="37" t="s">
        <v>0</v>
      </c>
      <c r="BJ377" s="37">
        <v>1</v>
      </c>
    </row>
    <row r="378" spans="1:62" x14ac:dyDescent="0.25">
      <c r="A378" s="37">
        <v>374</v>
      </c>
      <c r="B378" s="37" t="s">
        <v>2221</v>
      </c>
      <c r="C378" s="37" t="s">
        <v>2288</v>
      </c>
      <c r="D378" s="37">
        <v>1</v>
      </c>
      <c r="E378" s="37" t="s">
        <v>1045</v>
      </c>
      <c r="F378" s="37" t="s">
        <v>2289</v>
      </c>
      <c r="G378" s="37" t="s">
        <v>532</v>
      </c>
      <c r="H378" s="37" t="s">
        <v>2221</v>
      </c>
      <c r="I378" s="46" t="s">
        <v>4376</v>
      </c>
      <c r="J378" s="46" t="s">
        <v>4966</v>
      </c>
      <c r="K378" s="37" t="str">
        <f t="shared" si="5"/>
        <v>119.570125</v>
      </c>
      <c r="L378" s="37" t="s">
        <v>458</v>
      </c>
      <c r="M378" s="37" t="s">
        <v>2278</v>
      </c>
      <c r="N378" s="46" t="s">
        <v>2279</v>
      </c>
      <c r="O378" s="37" t="s">
        <v>2280</v>
      </c>
      <c r="P378" s="46" t="s">
        <v>2281</v>
      </c>
      <c r="Q378" s="37"/>
      <c r="R378" s="37"/>
      <c r="S378" s="37"/>
      <c r="T378" s="37"/>
      <c r="U378" s="37"/>
      <c r="V378" s="37"/>
      <c r="W378" s="37" t="s">
        <v>0</v>
      </c>
      <c r="X378" s="37">
        <v>1</v>
      </c>
      <c r="Y378" s="37"/>
      <c r="Z378" s="37"/>
      <c r="AA378" s="37"/>
      <c r="AB378" s="37"/>
      <c r="AC378" s="37"/>
      <c r="AD378" s="37"/>
      <c r="AE378" s="37"/>
      <c r="AF378" s="37"/>
      <c r="AG378" s="37" t="s">
        <v>0</v>
      </c>
      <c r="AH378" s="37">
        <v>1</v>
      </c>
      <c r="AI378" s="37"/>
      <c r="AJ378" s="37"/>
      <c r="AK378" s="37" t="s">
        <v>0</v>
      </c>
      <c r="AL378" s="37">
        <v>1</v>
      </c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 t="s">
        <v>0</v>
      </c>
      <c r="BB378" s="37">
        <v>1</v>
      </c>
      <c r="BC378" s="37"/>
      <c r="BD378" s="37"/>
      <c r="BE378" s="37"/>
      <c r="BF378" s="37"/>
      <c r="BG378" s="37"/>
      <c r="BH378" s="37"/>
      <c r="BI378" s="37"/>
      <c r="BJ378" s="37"/>
    </row>
    <row r="379" spans="1:62" x14ac:dyDescent="0.25">
      <c r="A379" s="37">
        <v>375</v>
      </c>
      <c r="B379" s="37" t="s">
        <v>2221</v>
      </c>
      <c r="C379" s="37" t="s">
        <v>2290</v>
      </c>
      <c r="D379" s="37">
        <v>1</v>
      </c>
      <c r="E379" s="37" t="s">
        <v>1045</v>
      </c>
      <c r="F379" s="37" t="s">
        <v>2291</v>
      </c>
      <c r="G379" s="37" t="s">
        <v>532</v>
      </c>
      <c r="H379" s="37" t="s">
        <v>2221</v>
      </c>
      <c r="I379" s="46" t="s">
        <v>4377</v>
      </c>
      <c r="J379" s="46" t="s">
        <v>4967</v>
      </c>
      <c r="K379" s="37" t="str">
        <f t="shared" si="5"/>
        <v>119.556098</v>
      </c>
      <c r="L379" s="37" t="s">
        <v>458</v>
      </c>
      <c r="M379" s="37" t="s">
        <v>2256</v>
      </c>
      <c r="N379" s="46" t="s">
        <v>2257</v>
      </c>
      <c r="O379" s="37" t="s">
        <v>2258</v>
      </c>
      <c r="P379" s="46" t="s">
        <v>2259</v>
      </c>
      <c r="Q379" s="37"/>
      <c r="R379" s="37"/>
      <c r="S379" s="37"/>
      <c r="T379" s="37"/>
      <c r="U379" s="37"/>
      <c r="V379" s="37"/>
      <c r="W379" s="37" t="s">
        <v>0</v>
      </c>
      <c r="X379" s="37">
        <v>1</v>
      </c>
      <c r="Y379" s="37"/>
      <c r="Z379" s="37"/>
      <c r="AA379" s="37"/>
      <c r="AB379" s="37"/>
      <c r="AC379" s="37"/>
      <c r="AD379" s="37"/>
      <c r="AE379" s="37"/>
      <c r="AF379" s="37"/>
      <c r="AG379" s="37" t="s">
        <v>0</v>
      </c>
      <c r="AH379" s="37">
        <v>1</v>
      </c>
      <c r="AI379" s="37"/>
      <c r="AJ379" s="37"/>
      <c r="AK379" s="37" t="s">
        <v>0</v>
      </c>
      <c r="AL379" s="37">
        <v>1</v>
      </c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 t="s">
        <v>0</v>
      </c>
      <c r="BB379" s="37">
        <v>1</v>
      </c>
      <c r="BC379" s="37"/>
      <c r="BD379" s="37"/>
      <c r="BE379" s="37"/>
      <c r="BF379" s="37"/>
      <c r="BG379" s="37"/>
      <c r="BH379" s="37"/>
      <c r="BI379" s="37"/>
      <c r="BJ379" s="37"/>
    </row>
    <row r="380" spans="1:62" x14ac:dyDescent="0.25">
      <c r="A380" s="37">
        <v>376</v>
      </c>
      <c r="B380" s="37" t="s">
        <v>2292</v>
      </c>
      <c r="C380" s="37" t="s">
        <v>2293</v>
      </c>
      <c r="D380" s="37">
        <v>1</v>
      </c>
      <c r="E380" s="37" t="s">
        <v>1037</v>
      </c>
      <c r="F380" s="37" t="s">
        <v>2294</v>
      </c>
      <c r="G380" s="37" t="s">
        <v>532</v>
      </c>
      <c r="H380" s="37" t="s">
        <v>2292</v>
      </c>
      <c r="I380" s="46" t="s">
        <v>4378</v>
      </c>
      <c r="J380" s="46" t="s">
        <v>4968</v>
      </c>
      <c r="K380" s="37" t="str">
        <f t="shared" si="5"/>
        <v>120.328293</v>
      </c>
      <c r="L380" s="37" t="s">
        <v>458</v>
      </c>
      <c r="M380" s="37" t="s">
        <v>2295</v>
      </c>
      <c r="N380" s="46" t="s">
        <v>2296</v>
      </c>
      <c r="O380" s="37" t="s">
        <v>2297</v>
      </c>
      <c r="P380" s="46" t="s">
        <v>2298</v>
      </c>
      <c r="Q380" s="37" t="s">
        <v>0</v>
      </c>
      <c r="R380" s="37">
        <v>1</v>
      </c>
      <c r="S380" s="37" t="s">
        <v>0</v>
      </c>
      <c r="T380" s="37">
        <v>4</v>
      </c>
      <c r="U380" s="37" t="s">
        <v>0</v>
      </c>
      <c r="V380" s="37">
        <v>1</v>
      </c>
      <c r="W380" s="37" t="s">
        <v>0</v>
      </c>
      <c r="X380" s="37">
        <v>3</v>
      </c>
      <c r="Y380" s="37" t="s">
        <v>0</v>
      </c>
      <c r="Z380" s="37">
        <v>2</v>
      </c>
      <c r="AA380" s="37"/>
      <c r="AB380" s="37"/>
      <c r="AC380" s="37" t="s">
        <v>0</v>
      </c>
      <c r="AD380" s="37">
        <v>1</v>
      </c>
      <c r="AE380" s="37" t="s">
        <v>0</v>
      </c>
      <c r="AF380" s="37">
        <v>2</v>
      </c>
      <c r="AG380" s="37" t="s">
        <v>0</v>
      </c>
      <c r="AH380" s="37">
        <v>1</v>
      </c>
      <c r="AI380" s="37" t="s">
        <v>0</v>
      </c>
      <c r="AJ380" s="37">
        <v>1</v>
      </c>
      <c r="AK380" s="37" t="s">
        <v>0</v>
      </c>
      <c r="AL380" s="37">
        <v>1</v>
      </c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 t="s">
        <v>0</v>
      </c>
      <c r="AZ380" s="37">
        <v>1</v>
      </c>
      <c r="BA380" s="37" t="s">
        <v>0</v>
      </c>
      <c r="BB380" s="37">
        <v>1</v>
      </c>
      <c r="BC380" s="37"/>
      <c r="BD380" s="37"/>
      <c r="BE380" s="37"/>
      <c r="BF380" s="37"/>
      <c r="BG380" s="37"/>
      <c r="BH380" s="37"/>
      <c r="BI380" s="37"/>
      <c r="BJ380" s="37"/>
    </row>
    <row r="381" spans="1:62" x14ac:dyDescent="0.25">
      <c r="A381" s="37">
        <v>377</v>
      </c>
      <c r="B381" s="37" t="s">
        <v>2292</v>
      </c>
      <c r="C381" s="37" t="s">
        <v>2293</v>
      </c>
      <c r="D381" s="37">
        <v>2</v>
      </c>
      <c r="E381" s="37" t="s">
        <v>1025</v>
      </c>
      <c r="F381" s="37" t="s">
        <v>2294</v>
      </c>
      <c r="G381" s="37" t="s">
        <v>532</v>
      </c>
      <c r="H381" s="37" t="s">
        <v>2292</v>
      </c>
      <c r="I381" s="46" t="s">
        <v>4378</v>
      </c>
      <c r="J381" s="46" t="s">
        <v>4968</v>
      </c>
      <c r="K381" s="37" t="str">
        <f t="shared" si="5"/>
        <v>120.328293</v>
      </c>
      <c r="L381" s="37" t="s">
        <v>458</v>
      </c>
      <c r="M381" s="37" t="s">
        <v>2295</v>
      </c>
      <c r="N381" s="46" t="s">
        <v>2296</v>
      </c>
      <c r="O381" s="37" t="s">
        <v>2297</v>
      </c>
      <c r="P381" s="46" t="s">
        <v>2298</v>
      </c>
      <c r="Q381" s="37"/>
      <c r="R381" s="37"/>
      <c r="S381" s="37" t="s">
        <v>0</v>
      </c>
      <c r="T381" s="37">
        <v>5</v>
      </c>
      <c r="U381" s="37" t="s">
        <v>0</v>
      </c>
      <c r="V381" s="37">
        <v>1</v>
      </c>
      <c r="W381" s="37" t="s">
        <v>0</v>
      </c>
      <c r="X381" s="37">
        <v>3</v>
      </c>
      <c r="Y381" s="37" t="s">
        <v>0</v>
      </c>
      <c r="Z381" s="37">
        <v>3</v>
      </c>
      <c r="AA381" s="37"/>
      <c r="AB381" s="37"/>
      <c r="AC381" s="37" t="s">
        <v>0</v>
      </c>
      <c r="AD381" s="37">
        <v>1</v>
      </c>
      <c r="AE381" s="37" t="s">
        <v>0</v>
      </c>
      <c r="AF381" s="37">
        <v>2</v>
      </c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 t="s">
        <v>0</v>
      </c>
      <c r="AT381" s="37">
        <v>1</v>
      </c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</row>
    <row r="382" spans="1:62" x14ac:dyDescent="0.25">
      <c r="A382" s="37">
        <v>378</v>
      </c>
      <c r="B382" s="37" t="s">
        <v>2292</v>
      </c>
      <c r="C382" s="37" t="s">
        <v>2293</v>
      </c>
      <c r="D382" s="37">
        <v>3</v>
      </c>
      <c r="E382" s="37" t="s">
        <v>2299</v>
      </c>
      <c r="F382" s="37" t="s">
        <v>2294</v>
      </c>
      <c r="G382" s="37" t="s">
        <v>532</v>
      </c>
      <c r="H382" s="37" t="s">
        <v>2292</v>
      </c>
      <c r="I382" s="46" t="s">
        <v>4378</v>
      </c>
      <c r="J382" s="46" t="s">
        <v>4968</v>
      </c>
      <c r="K382" s="37" t="str">
        <f t="shared" si="5"/>
        <v>120.328293</v>
      </c>
      <c r="L382" s="37" t="s">
        <v>458</v>
      </c>
      <c r="M382" s="37" t="s">
        <v>2295</v>
      </c>
      <c r="N382" s="46" t="s">
        <v>2296</v>
      </c>
      <c r="O382" s="37" t="s">
        <v>2297</v>
      </c>
      <c r="P382" s="46" t="s">
        <v>2298</v>
      </c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 t="s">
        <v>0</v>
      </c>
      <c r="AF382" s="37">
        <v>2</v>
      </c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 t="s">
        <v>0</v>
      </c>
      <c r="BJ382" s="37">
        <v>1</v>
      </c>
    </row>
    <row r="383" spans="1:62" x14ac:dyDescent="0.25">
      <c r="A383" s="37">
        <v>379</v>
      </c>
      <c r="B383" s="37" t="s">
        <v>2300</v>
      </c>
      <c r="C383" s="37" t="s">
        <v>2301</v>
      </c>
      <c r="D383" s="37">
        <v>1</v>
      </c>
      <c r="E383" s="37" t="s">
        <v>1037</v>
      </c>
      <c r="F383" s="37" t="s">
        <v>2302</v>
      </c>
      <c r="G383" s="37" t="s">
        <v>532</v>
      </c>
      <c r="H383" s="37" t="s">
        <v>2300</v>
      </c>
      <c r="I383" s="46" t="s">
        <v>4379</v>
      </c>
      <c r="J383" s="46" t="s">
        <v>4969</v>
      </c>
      <c r="K383" s="37" t="str">
        <f t="shared" si="5"/>
        <v>121.105607</v>
      </c>
      <c r="L383" s="37" t="s">
        <v>458</v>
      </c>
      <c r="M383" s="37" t="s">
        <v>2303</v>
      </c>
      <c r="N383" s="46" t="s">
        <v>2304</v>
      </c>
      <c r="O383" s="37" t="s">
        <v>2305</v>
      </c>
      <c r="P383" s="46" t="s">
        <v>2306</v>
      </c>
      <c r="Q383" s="37"/>
      <c r="R383" s="37"/>
      <c r="S383" s="37" t="s">
        <v>0</v>
      </c>
      <c r="T383" s="37">
        <v>3</v>
      </c>
      <c r="U383" s="37"/>
      <c r="V383" s="37"/>
      <c r="W383" s="37" t="s">
        <v>0</v>
      </c>
      <c r="X383" s="37">
        <v>1</v>
      </c>
      <c r="Y383" s="37" t="s">
        <v>0</v>
      </c>
      <c r="Z383" s="37">
        <v>2</v>
      </c>
      <c r="AA383" s="37"/>
      <c r="AB383" s="37"/>
      <c r="AC383" s="37" t="s">
        <v>0</v>
      </c>
      <c r="AD383" s="37">
        <v>1</v>
      </c>
      <c r="AE383" s="37" t="s">
        <v>0</v>
      </c>
      <c r="AF383" s="37">
        <v>2</v>
      </c>
      <c r="AG383" s="37" t="s">
        <v>0</v>
      </c>
      <c r="AH383" s="37">
        <v>1</v>
      </c>
      <c r="AI383" s="37" t="s">
        <v>0</v>
      </c>
      <c r="AJ383" s="37">
        <v>1</v>
      </c>
      <c r="AK383" s="37" t="s">
        <v>0</v>
      </c>
      <c r="AL383" s="37">
        <v>1</v>
      </c>
      <c r="AM383" s="37"/>
      <c r="AN383" s="37"/>
      <c r="AO383" s="37"/>
      <c r="AP383" s="37"/>
      <c r="AQ383" s="37"/>
      <c r="AR383" s="37"/>
      <c r="AS383" s="37" t="s">
        <v>0</v>
      </c>
      <c r="AT383" s="37">
        <v>1</v>
      </c>
      <c r="AU383" s="37"/>
      <c r="AV383" s="37"/>
      <c r="AW383" s="37"/>
      <c r="AX383" s="37"/>
      <c r="AY383" s="37"/>
      <c r="AZ383" s="37"/>
      <c r="BA383" s="37" t="s">
        <v>0</v>
      </c>
      <c r="BB383" s="37">
        <v>1</v>
      </c>
      <c r="BC383" s="37"/>
      <c r="BD383" s="37"/>
      <c r="BE383" s="37"/>
      <c r="BF383" s="37"/>
      <c r="BG383" s="37"/>
      <c r="BH383" s="37"/>
      <c r="BI383" s="37" t="s">
        <v>0</v>
      </c>
      <c r="BJ383" s="37">
        <v>1</v>
      </c>
    </row>
    <row r="384" spans="1:62" x14ac:dyDescent="0.25">
      <c r="A384" s="37">
        <v>380</v>
      </c>
      <c r="B384" s="37" t="s">
        <v>2300</v>
      </c>
      <c r="C384" s="37" t="s">
        <v>2301</v>
      </c>
      <c r="D384" s="37">
        <v>2</v>
      </c>
      <c r="E384" s="37" t="s">
        <v>1025</v>
      </c>
      <c r="F384" s="37" t="s">
        <v>2302</v>
      </c>
      <c r="G384" s="37" t="s">
        <v>532</v>
      </c>
      <c r="H384" s="37" t="s">
        <v>2300</v>
      </c>
      <c r="I384" s="46" t="s">
        <v>4379</v>
      </c>
      <c r="J384" s="46" t="s">
        <v>4969</v>
      </c>
      <c r="K384" s="37" t="str">
        <f t="shared" si="5"/>
        <v>121.105607</v>
      </c>
      <c r="L384" s="37" t="s">
        <v>458</v>
      </c>
      <c r="M384" s="37" t="s">
        <v>2303</v>
      </c>
      <c r="N384" s="46" t="s">
        <v>2304</v>
      </c>
      <c r="O384" s="37" t="s">
        <v>2305</v>
      </c>
      <c r="P384" s="46" t="s">
        <v>2306</v>
      </c>
      <c r="Q384" s="37"/>
      <c r="R384" s="37"/>
      <c r="S384" s="37" t="s">
        <v>0</v>
      </c>
      <c r="T384" s="37">
        <v>2</v>
      </c>
      <c r="U384" s="37"/>
      <c r="V384" s="37"/>
      <c r="W384" s="37" t="s">
        <v>0</v>
      </c>
      <c r="X384" s="37">
        <v>1</v>
      </c>
      <c r="Y384" s="37" t="s">
        <v>0</v>
      </c>
      <c r="Z384" s="37">
        <v>1</v>
      </c>
      <c r="AA384" s="37"/>
      <c r="AB384" s="37"/>
      <c r="AC384" s="37"/>
      <c r="AD384" s="37"/>
      <c r="AE384" s="37" t="s">
        <v>0</v>
      </c>
      <c r="AF384" s="37">
        <v>1</v>
      </c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</row>
    <row r="385" spans="1:62" x14ac:dyDescent="0.25">
      <c r="A385" s="37">
        <v>381</v>
      </c>
      <c r="B385" s="37" t="s">
        <v>2300</v>
      </c>
      <c r="C385" s="37" t="s">
        <v>2307</v>
      </c>
      <c r="D385" s="37">
        <v>1</v>
      </c>
      <c r="E385" s="37" t="s">
        <v>1037</v>
      </c>
      <c r="F385" s="37" t="s">
        <v>2308</v>
      </c>
      <c r="G385" s="37" t="s">
        <v>532</v>
      </c>
      <c r="H385" s="37" t="s">
        <v>2300</v>
      </c>
      <c r="I385" s="46" t="s">
        <v>4380</v>
      </c>
      <c r="J385" s="46" t="s">
        <v>4970</v>
      </c>
      <c r="K385" s="37" t="str">
        <f t="shared" si="5"/>
        <v>120.810522</v>
      </c>
      <c r="L385" s="37" t="s">
        <v>458</v>
      </c>
      <c r="M385" s="37" t="s">
        <v>2309</v>
      </c>
      <c r="N385" s="46" t="s">
        <v>2310</v>
      </c>
      <c r="O385" s="37" t="s">
        <v>2311</v>
      </c>
      <c r="P385" s="46" t="s">
        <v>2312</v>
      </c>
      <c r="Q385" s="37"/>
      <c r="R385" s="37"/>
      <c r="S385" s="37" t="s">
        <v>0</v>
      </c>
      <c r="T385" s="37">
        <v>3</v>
      </c>
      <c r="U385" s="37"/>
      <c r="V385" s="37"/>
      <c r="W385" s="37" t="s">
        <v>0</v>
      </c>
      <c r="X385" s="37">
        <v>2</v>
      </c>
      <c r="Y385" s="37" t="s">
        <v>0</v>
      </c>
      <c r="Z385" s="37">
        <v>1</v>
      </c>
      <c r="AA385" s="37"/>
      <c r="AB385" s="37"/>
      <c r="AC385" s="37" t="s">
        <v>0</v>
      </c>
      <c r="AD385" s="37">
        <v>1</v>
      </c>
      <c r="AE385" s="37" t="s">
        <v>0</v>
      </c>
      <c r="AF385" s="37">
        <v>2</v>
      </c>
      <c r="AG385" s="37" t="s">
        <v>0</v>
      </c>
      <c r="AH385" s="37">
        <v>1</v>
      </c>
      <c r="AI385" s="37" t="s">
        <v>0</v>
      </c>
      <c r="AJ385" s="37">
        <v>1</v>
      </c>
      <c r="AK385" s="37" t="s">
        <v>0</v>
      </c>
      <c r="AL385" s="37">
        <v>1</v>
      </c>
      <c r="AM385" s="37"/>
      <c r="AN385" s="37"/>
      <c r="AO385" s="37"/>
      <c r="AP385" s="37"/>
      <c r="AQ385" s="37"/>
      <c r="AR385" s="37"/>
      <c r="AS385" s="37" t="s">
        <v>0</v>
      </c>
      <c r="AT385" s="37">
        <v>1</v>
      </c>
      <c r="AU385" s="37"/>
      <c r="AV385" s="37"/>
      <c r="AW385" s="37"/>
      <c r="AX385" s="37"/>
      <c r="AY385" s="37"/>
      <c r="AZ385" s="37"/>
      <c r="BA385" s="37" t="s">
        <v>0</v>
      </c>
      <c r="BB385" s="37">
        <v>1</v>
      </c>
      <c r="BC385" s="37"/>
      <c r="BD385" s="37"/>
      <c r="BE385" s="37"/>
      <c r="BF385" s="37"/>
      <c r="BG385" s="37"/>
      <c r="BH385" s="37"/>
      <c r="BI385" s="37" t="s">
        <v>0</v>
      </c>
      <c r="BJ385" s="37">
        <v>1</v>
      </c>
    </row>
    <row r="386" spans="1:62" x14ac:dyDescent="0.25">
      <c r="A386" s="37">
        <v>382</v>
      </c>
      <c r="B386" s="37" t="s">
        <v>2300</v>
      </c>
      <c r="C386" s="37" t="s">
        <v>2307</v>
      </c>
      <c r="D386" s="37">
        <v>2</v>
      </c>
      <c r="E386" s="37" t="s">
        <v>1025</v>
      </c>
      <c r="F386" s="37" t="s">
        <v>2308</v>
      </c>
      <c r="G386" s="37" t="s">
        <v>532</v>
      </c>
      <c r="H386" s="37" t="s">
        <v>2300</v>
      </c>
      <c r="I386" s="46" t="s">
        <v>4380</v>
      </c>
      <c r="J386" s="46" t="s">
        <v>4970</v>
      </c>
      <c r="K386" s="37" t="str">
        <f t="shared" si="5"/>
        <v>120.810522</v>
      </c>
      <c r="L386" s="37" t="s">
        <v>458</v>
      </c>
      <c r="M386" s="37" t="s">
        <v>2309</v>
      </c>
      <c r="N386" s="46" t="s">
        <v>2310</v>
      </c>
      <c r="O386" s="37" t="s">
        <v>2311</v>
      </c>
      <c r="P386" s="46" t="s">
        <v>2312</v>
      </c>
      <c r="Q386" s="37"/>
      <c r="R386" s="37"/>
      <c r="S386" s="37" t="s">
        <v>0</v>
      </c>
      <c r="T386" s="37">
        <v>2</v>
      </c>
      <c r="U386" s="37"/>
      <c r="V386" s="37"/>
      <c r="W386" s="37" t="s">
        <v>0</v>
      </c>
      <c r="X386" s="37">
        <v>1</v>
      </c>
      <c r="Y386" s="37" t="s">
        <v>0</v>
      </c>
      <c r="Z386" s="37">
        <v>1</v>
      </c>
      <c r="AA386" s="37"/>
      <c r="AB386" s="37"/>
      <c r="AC386" s="37"/>
      <c r="AD386" s="37"/>
      <c r="AE386" s="37" t="s">
        <v>0</v>
      </c>
      <c r="AF386" s="37">
        <v>1</v>
      </c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</row>
    <row r="387" spans="1:62" x14ac:dyDescent="0.25">
      <c r="A387" s="37">
        <v>383</v>
      </c>
      <c r="B387" s="37" t="s">
        <v>2300</v>
      </c>
      <c r="C387" s="37" t="s">
        <v>2313</v>
      </c>
      <c r="D387" s="37">
        <v>1</v>
      </c>
      <c r="E387" s="37" t="s">
        <v>1058</v>
      </c>
      <c r="F387" s="37" t="s">
        <v>2314</v>
      </c>
      <c r="G387" s="37" t="s">
        <v>532</v>
      </c>
      <c r="H387" s="37" t="s">
        <v>2300</v>
      </c>
      <c r="I387" s="46" t="s">
        <v>4381</v>
      </c>
      <c r="J387" s="46" t="s">
        <v>4971</v>
      </c>
      <c r="K387" s="37" t="str">
        <f t="shared" si="5"/>
        <v>121.100778</v>
      </c>
      <c r="L387" s="37" t="s">
        <v>458</v>
      </c>
      <c r="M387" s="37" t="s">
        <v>2295</v>
      </c>
      <c r="N387" s="46" t="s">
        <v>2296</v>
      </c>
      <c r="O387" s="37" t="s">
        <v>2297</v>
      </c>
      <c r="P387" s="46" t="s">
        <v>2298</v>
      </c>
      <c r="Q387" s="37"/>
      <c r="R387" s="37"/>
      <c r="S387" s="37" t="s">
        <v>0</v>
      </c>
      <c r="T387" s="37">
        <v>1</v>
      </c>
      <c r="U387" s="37"/>
      <c r="V387" s="37"/>
      <c r="W387" s="37" t="s">
        <v>0</v>
      </c>
      <c r="X387" s="37">
        <v>1</v>
      </c>
      <c r="Y387" s="37"/>
      <c r="Z387" s="37"/>
      <c r="AA387" s="37"/>
      <c r="AB387" s="37"/>
      <c r="AC387" s="37" t="s">
        <v>0</v>
      </c>
      <c r="AD387" s="37">
        <v>1</v>
      </c>
      <c r="AE387" s="37" t="s">
        <v>0</v>
      </c>
      <c r="AF387" s="37">
        <v>1</v>
      </c>
      <c r="AG387" s="37"/>
      <c r="AH387" s="37"/>
      <c r="AI387" s="37" t="s">
        <v>0</v>
      </c>
      <c r="AJ387" s="37">
        <v>1</v>
      </c>
      <c r="AK387" s="37" t="s">
        <v>0</v>
      </c>
      <c r="AL387" s="37">
        <v>1</v>
      </c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 t="s">
        <v>0</v>
      </c>
      <c r="BB387" s="37">
        <v>1</v>
      </c>
      <c r="BC387" s="37"/>
      <c r="BD387" s="37"/>
      <c r="BE387" s="37"/>
      <c r="BF387" s="37"/>
      <c r="BG387" s="37"/>
      <c r="BH387" s="37"/>
      <c r="BI387" s="37"/>
      <c r="BJ387" s="37"/>
    </row>
    <row r="388" spans="1:62" x14ac:dyDescent="0.25">
      <c r="A388" s="37">
        <v>384</v>
      </c>
      <c r="B388" s="37" t="s">
        <v>2292</v>
      </c>
      <c r="C388" s="37" t="s">
        <v>2315</v>
      </c>
      <c r="D388" s="37">
        <v>1</v>
      </c>
      <c r="E388" s="37" t="s">
        <v>1058</v>
      </c>
      <c r="F388" s="37" t="s">
        <v>2316</v>
      </c>
      <c r="G388" s="37" t="s">
        <v>532</v>
      </c>
      <c r="H388" s="37" t="s">
        <v>2292</v>
      </c>
      <c r="I388" s="46" t="s">
        <v>4382</v>
      </c>
      <c r="J388" s="46" t="s">
        <v>4972</v>
      </c>
      <c r="K388" s="37" t="str">
        <f t="shared" si="5"/>
        <v>120.317754</v>
      </c>
      <c r="L388" s="37" t="s">
        <v>458</v>
      </c>
      <c r="M388" s="37" t="s">
        <v>2295</v>
      </c>
      <c r="N388" s="46" t="s">
        <v>2296</v>
      </c>
      <c r="O388" s="37" t="s">
        <v>2297</v>
      </c>
      <c r="P388" s="46" t="s">
        <v>2298</v>
      </c>
      <c r="Q388" s="37"/>
      <c r="R388" s="37"/>
      <c r="S388" s="37" t="s">
        <v>0</v>
      </c>
      <c r="T388" s="37">
        <v>1</v>
      </c>
      <c r="U388" s="37"/>
      <c r="V388" s="37"/>
      <c r="W388" s="37" t="s">
        <v>0</v>
      </c>
      <c r="X388" s="37">
        <v>1</v>
      </c>
      <c r="Y388" s="37"/>
      <c r="Z388" s="37"/>
      <c r="AA388" s="37"/>
      <c r="AB388" s="37"/>
      <c r="AC388" s="37" t="s">
        <v>0</v>
      </c>
      <c r="AD388" s="37">
        <v>1</v>
      </c>
      <c r="AE388" s="37" t="s">
        <v>0</v>
      </c>
      <c r="AF388" s="37">
        <v>1</v>
      </c>
      <c r="AG388" s="37"/>
      <c r="AH388" s="37"/>
      <c r="AI388" s="37" t="s">
        <v>0</v>
      </c>
      <c r="AJ388" s="37">
        <v>1</v>
      </c>
      <c r="AK388" s="37" t="s">
        <v>0</v>
      </c>
      <c r="AL388" s="37">
        <v>1</v>
      </c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 t="s">
        <v>0</v>
      </c>
      <c r="BB388" s="37">
        <v>1</v>
      </c>
      <c r="BC388" s="37"/>
      <c r="BD388" s="37"/>
      <c r="BE388" s="37"/>
      <c r="BF388" s="37"/>
      <c r="BG388" s="37"/>
      <c r="BH388" s="37"/>
      <c r="BI388" s="37"/>
      <c r="BJ388" s="37"/>
    </row>
    <row r="389" spans="1:62" x14ac:dyDescent="0.25">
      <c r="A389" s="37">
        <v>385</v>
      </c>
      <c r="B389" s="37" t="s">
        <v>2292</v>
      </c>
      <c r="C389" s="37" t="s">
        <v>2317</v>
      </c>
      <c r="D389" s="37">
        <v>1</v>
      </c>
      <c r="E389" s="37" t="s">
        <v>1045</v>
      </c>
      <c r="F389" s="37" t="s">
        <v>2318</v>
      </c>
      <c r="G389" s="37" t="s">
        <v>532</v>
      </c>
      <c r="H389" s="37" t="s">
        <v>2292</v>
      </c>
      <c r="I389" s="46" t="s">
        <v>4383</v>
      </c>
      <c r="J389" s="46" t="s">
        <v>4973</v>
      </c>
      <c r="K389" s="37" t="str">
        <f t="shared" si="5"/>
        <v>120.383904</v>
      </c>
      <c r="L389" s="37" t="s">
        <v>458</v>
      </c>
      <c r="M389" s="37" t="s">
        <v>2319</v>
      </c>
      <c r="N389" s="46" t="s">
        <v>2320</v>
      </c>
      <c r="O389" s="37" t="s">
        <v>2321</v>
      </c>
      <c r="P389" s="46" t="s">
        <v>2322</v>
      </c>
      <c r="Q389" s="37"/>
      <c r="R389" s="37"/>
      <c r="S389" s="37" t="s">
        <v>0</v>
      </c>
      <c r="T389" s="37">
        <v>2</v>
      </c>
      <c r="U389" s="37"/>
      <c r="V389" s="37"/>
      <c r="W389" s="37" t="s">
        <v>0</v>
      </c>
      <c r="X389" s="37">
        <v>2</v>
      </c>
      <c r="Y389" s="37"/>
      <c r="Z389" s="37"/>
      <c r="AA389" s="37"/>
      <c r="AB389" s="37"/>
      <c r="AC389" s="37"/>
      <c r="AD389" s="37"/>
      <c r="AE389" s="37" t="s">
        <v>0</v>
      </c>
      <c r="AF389" s="37">
        <v>2</v>
      </c>
      <c r="AG389" s="37" t="s">
        <v>0</v>
      </c>
      <c r="AH389" s="37">
        <v>1</v>
      </c>
      <c r="AI389" s="37"/>
      <c r="AJ389" s="37"/>
      <c r="AK389" s="37" t="s">
        <v>0</v>
      </c>
      <c r="AL389" s="37">
        <v>1</v>
      </c>
      <c r="AM389" s="37"/>
      <c r="AN389" s="37"/>
      <c r="AO389" s="37"/>
      <c r="AP389" s="37"/>
      <c r="AQ389" s="37"/>
      <c r="AR389" s="37"/>
      <c r="AS389" s="37" t="s">
        <v>0</v>
      </c>
      <c r="AT389" s="37">
        <v>1</v>
      </c>
      <c r="AU389" s="37"/>
      <c r="AV389" s="37"/>
      <c r="AW389" s="37"/>
      <c r="AX389" s="37"/>
      <c r="AY389" s="37"/>
      <c r="AZ389" s="37"/>
      <c r="BA389" s="37" t="s">
        <v>0</v>
      </c>
      <c r="BB389" s="37">
        <v>1</v>
      </c>
      <c r="BC389" s="37"/>
      <c r="BD389" s="37"/>
      <c r="BE389" s="37"/>
      <c r="BF389" s="37"/>
      <c r="BG389" s="37"/>
      <c r="BH389" s="37"/>
      <c r="BI389" s="37" t="s">
        <v>0</v>
      </c>
      <c r="BJ389" s="37">
        <v>1</v>
      </c>
    </row>
    <row r="390" spans="1:62" x14ac:dyDescent="0.25">
      <c r="A390" s="37">
        <v>386</v>
      </c>
      <c r="B390" s="37" t="s">
        <v>2300</v>
      </c>
      <c r="C390" s="37" t="s">
        <v>2323</v>
      </c>
      <c r="D390" s="37">
        <v>1</v>
      </c>
      <c r="E390" s="37" t="s">
        <v>1045</v>
      </c>
      <c r="F390" s="37" t="s">
        <v>2324</v>
      </c>
      <c r="G390" s="37" t="s">
        <v>532</v>
      </c>
      <c r="H390" s="37" t="s">
        <v>2300</v>
      </c>
      <c r="I390" s="46" t="s">
        <v>4384</v>
      </c>
      <c r="J390" s="46" t="s">
        <v>4974</v>
      </c>
      <c r="K390" s="37" t="str">
        <f t="shared" ref="K390:K453" si="6">CONCATENATE("",J390)</f>
        <v>120.862573</v>
      </c>
      <c r="L390" s="37" t="s">
        <v>458</v>
      </c>
      <c r="M390" s="37" t="s">
        <v>2325</v>
      </c>
      <c r="N390" s="46" t="s">
        <v>2326</v>
      </c>
      <c r="O390" s="37" t="s">
        <v>2327</v>
      </c>
      <c r="P390" s="46" t="s">
        <v>2328</v>
      </c>
      <c r="Q390" s="37"/>
      <c r="R390" s="37"/>
      <c r="S390" s="37" t="s">
        <v>0</v>
      </c>
      <c r="T390" s="37">
        <v>2</v>
      </c>
      <c r="U390" s="37"/>
      <c r="V390" s="37"/>
      <c r="W390" s="37" t="s">
        <v>0</v>
      </c>
      <c r="X390" s="37">
        <v>2</v>
      </c>
      <c r="Y390" s="37"/>
      <c r="Z390" s="37"/>
      <c r="AA390" s="37"/>
      <c r="AB390" s="37"/>
      <c r="AC390" s="37"/>
      <c r="AD390" s="37"/>
      <c r="AE390" s="37" t="s">
        <v>0</v>
      </c>
      <c r="AF390" s="37">
        <v>2</v>
      </c>
      <c r="AG390" s="37" t="s">
        <v>0</v>
      </c>
      <c r="AH390" s="37">
        <v>1</v>
      </c>
      <c r="AI390" s="37"/>
      <c r="AJ390" s="37"/>
      <c r="AK390" s="37" t="s">
        <v>0</v>
      </c>
      <c r="AL390" s="37">
        <v>1</v>
      </c>
      <c r="AM390" s="37"/>
      <c r="AN390" s="37"/>
      <c r="AO390" s="37"/>
      <c r="AP390" s="37"/>
      <c r="AQ390" s="37"/>
      <c r="AR390" s="37"/>
      <c r="AS390" s="37" t="s">
        <v>0</v>
      </c>
      <c r="AT390" s="37">
        <v>1</v>
      </c>
      <c r="AU390" s="37"/>
      <c r="AV390" s="37"/>
      <c r="AW390" s="37"/>
      <c r="AX390" s="37"/>
      <c r="AY390" s="37"/>
      <c r="AZ390" s="37"/>
      <c r="BA390" s="37" t="s">
        <v>0</v>
      </c>
      <c r="BB390" s="37">
        <v>1</v>
      </c>
      <c r="BC390" s="37"/>
      <c r="BD390" s="37"/>
      <c r="BE390" s="37"/>
      <c r="BF390" s="37"/>
      <c r="BG390" s="37"/>
      <c r="BH390" s="37"/>
      <c r="BI390" s="37" t="s">
        <v>0</v>
      </c>
      <c r="BJ390" s="37">
        <v>1</v>
      </c>
    </row>
    <row r="391" spans="1:62" x14ac:dyDescent="0.25">
      <c r="A391" s="37">
        <v>387</v>
      </c>
      <c r="B391" s="37" t="s">
        <v>2292</v>
      </c>
      <c r="C391" s="37" t="s">
        <v>2329</v>
      </c>
      <c r="D391" s="37">
        <v>1</v>
      </c>
      <c r="E391" s="37" t="s">
        <v>1045</v>
      </c>
      <c r="F391" s="37" t="s">
        <v>2330</v>
      </c>
      <c r="G391" s="37" t="s">
        <v>532</v>
      </c>
      <c r="H391" s="37" t="s">
        <v>2292</v>
      </c>
      <c r="I391" s="46" t="s">
        <v>4385</v>
      </c>
      <c r="J391" s="46" t="s">
        <v>4975</v>
      </c>
      <c r="K391" s="37" t="str">
        <f t="shared" si="6"/>
        <v>120.378673</v>
      </c>
      <c r="L391" s="37" t="s">
        <v>458</v>
      </c>
      <c r="M391" s="37" t="s">
        <v>2331</v>
      </c>
      <c r="N391" s="46" t="s">
        <v>2332</v>
      </c>
      <c r="O391" s="37" t="s">
        <v>2333</v>
      </c>
      <c r="P391" s="46" t="s">
        <v>2334</v>
      </c>
      <c r="Q391" s="37"/>
      <c r="R391" s="37"/>
      <c r="S391" s="37" t="s">
        <v>0</v>
      </c>
      <c r="T391" s="37">
        <v>2</v>
      </c>
      <c r="U391" s="37"/>
      <c r="V391" s="37"/>
      <c r="W391" s="37" t="s">
        <v>0</v>
      </c>
      <c r="X391" s="37">
        <v>2</v>
      </c>
      <c r="Y391" s="37" t="s">
        <v>0</v>
      </c>
      <c r="Z391" s="37">
        <v>1</v>
      </c>
      <c r="AA391" s="37"/>
      <c r="AB391" s="37"/>
      <c r="AC391" s="37"/>
      <c r="AD391" s="37"/>
      <c r="AE391" s="37" t="s">
        <v>0</v>
      </c>
      <c r="AF391" s="37">
        <v>1</v>
      </c>
      <c r="AG391" s="37" t="s">
        <v>0</v>
      </c>
      <c r="AH391" s="37">
        <v>1</v>
      </c>
      <c r="AI391" s="37"/>
      <c r="AJ391" s="37"/>
      <c r="AK391" s="37" t="s">
        <v>0</v>
      </c>
      <c r="AL391" s="37">
        <v>1</v>
      </c>
      <c r="AM391" s="37"/>
      <c r="AN391" s="37"/>
      <c r="AO391" s="37"/>
      <c r="AP391" s="37"/>
      <c r="AQ391" s="37"/>
      <c r="AR391" s="37"/>
      <c r="AS391" s="37" t="s">
        <v>0</v>
      </c>
      <c r="AT391" s="37">
        <v>1</v>
      </c>
      <c r="AU391" s="37"/>
      <c r="AV391" s="37"/>
      <c r="AW391" s="37"/>
      <c r="AX391" s="37"/>
      <c r="AY391" s="37"/>
      <c r="AZ391" s="37"/>
      <c r="BA391" s="37" t="s">
        <v>0</v>
      </c>
      <c r="BB391" s="37">
        <v>1</v>
      </c>
      <c r="BC391" s="37"/>
      <c r="BD391" s="37"/>
      <c r="BE391" s="37"/>
      <c r="BF391" s="37"/>
      <c r="BG391" s="37"/>
      <c r="BH391" s="37"/>
      <c r="BI391" s="37" t="s">
        <v>0</v>
      </c>
      <c r="BJ391" s="37">
        <v>1</v>
      </c>
    </row>
    <row r="392" spans="1:62" x14ac:dyDescent="0.25">
      <c r="A392" s="37">
        <v>388</v>
      </c>
      <c r="B392" s="37" t="s">
        <v>2292</v>
      </c>
      <c r="C392" s="37" t="s">
        <v>2329</v>
      </c>
      <c r="D392" s="37">
        <v>2</v>
      </c>
      <c r="E392" s="37" t="s">
        <v>1014</v>
      </c>
      <c r="F392" s="37" t="s">
        <v>2330</v>
      </c>
      <c r="G392" s="37" t="s">
        <v>532</v>
      </c>
      <c r="H392" s="37" t="s">
        <v>2292</v>
      </c>
      <c r="I392" s="46" t="s">
        <v>4385</v>
      </c>
      <c r="J392" s="46" t="s">
        <v>4975</v>
      </c>
      <c r="K392" s="37" t="str">
        <f t="shared" si="6"/>
        <v>120.378673</v>
      </c>
      <c r="L392" s="37" t="s">
        <v>458</v>
      </c>
      <c r="M392" s="37" t="s">
        <v>2331</v>
      </c>
      <c r="N392" s="46" t="s">
        <v>2332</v>
      </c>
      <c r="O392" s="37" t="s">
        <v>2333</v>
      </c>
      <c r="P392" s="46" t="s">
        <v>2334</v>
      </c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 t="s">
        <v>0</v>
      </c>
      <c r="AF392" s="37">
        <v>1</v>
      </c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</row>
    <row r="393" spans="1:62" x14ac:dyDescent="0.25">
      <c r="A393" s="37">
        <v>389</v>
      </c>
      <c r="B393" s="37" t="s">
        <v>2292</v>
      </c>
      <c r="C393" s="37" t="s">
        <v>2335</v>
      </c>
      <c r="D393" s="37">
        <v>1</v>
      </c>
      <c r="E393" s="37" t="s">
        <v>1037</v>
      </c>
      <c r="F393" s="37" t="s">
        <v>2336</v>
      </c>
      <c r="G393" s="37" t="s">
        <v>532</v>
      </c>
      <c r="H393" s="37" t="s">
        <v>2292</v>
      </c>
      <c r="I393" s="46" t="s">
        <v>4386</v>
      </c>
      <c r="J393" s="46" t="s">
        <v>4976</v>
      </c>
      <c r="K393" s="37" t="str">
        <f t="shared" si="6"/>
        <v>120.346318</v>
      </c>
      <c r="L393" s="37" t="s">
        <v>458</v>
      </c>
      <c r="M393" s="37" t="s">
        <v>2337</v>
      </c>
      <c r="N393" s="46" t="s">
        <v>2338</v>
      </c>
      <c r="O393" s="37" t="s">
        <v>2339</v>
      </c>
      <c r="P393" s="46" t="s">
        <v>2340</v>
      </c>
      <c r="Q393" s="37"/>
      <c r="R393" s="37"/>
      <c r="S393" s="37" t="s">
        <v>0</v>
      </c>
      <c r="T393" s="37">
        <v>2</v>
      </c>
      <c r="U393" s="37"/>
      <c r="V393" s="37"/>
      <c r="W393" s="37" t="s">
        <v>0</v>
      </c>
      <c r="X393" s="37">
        <v>1</v>
      </c>
      <c r="Y393" s="37" t="s">
        <v>0</v>
      </c>
      <c r="Z393" s="37">
        <v>1</v>
      </c>
      <c r="AA393" s="37"/>
      <c r="AB393" s="37"/>
      <c r="AC393" s="37"/>
      <c r="AD393" s="37"/>
      <c r="AE393" s="37" t="s">
        <v>0</v>
      </c>
      <c r="AF393" s="37">
        <v>1</v>
      </c>
      <c r="AG393" s="37" t="s">
        <v>0</v>
      </c>
      <c r="AH393" s="37">
        <v>1</v>
      </c>
      <c r="AI393" s="37"/>
      <c r="AJ393" s="37"/>
      <c r="AK393" s="37" t="s">
        <v>0</v>
      </c>
      <c r="AL393" s="37">
        <v>1</v>
      </c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 t="s">
        <v>0</v>
      </c>
      <c r="BB393" s="37">
        <v>1</v>
      </c>
      <c r="BC393" s="37"/>
      <c r="BD393" s="37"/>
      <c r="BE393" s="37"/>
      <c r="BF393" s="37"/>
      <c r="BG393" s="37"/>
      <c r="BH393" s="37"/>
      <c r="BI393" s="37"/>
      <c r="BJ393" s="37"/>
    </row>
    <row r="394" spans="1:62" x14ac:dyDescent="0.25">
      <c r="A394" s="37">
        <v>390</v>
      </c>
      <c r="B394" s="37" t="s">
        <v>2292</v>
      </c>
      <c r="C394" s="37" t="s">
        <v>2335</v>
      </c>
      <c r="D394" s="37">
        <v>2</v>
      </c>
      <c r="E394" s="37" t="s">
        <v>1025</v>
      </c>
      <c r="F394" s="37" t="s">
        <v>2336</v>
      </c>
      <c r="G394" s="37" t="s">
        <v>532</v>
      </c>
      <c r="H394" s="37" t="s">
        <v>2292</v>
      </c>
      <c r="I394" s="46" t="s">
        <v>4386</v>
      </c>
      <c r="J394" s="46" t="s">
        <v>4976</v>
      </c>
      <c r="K394" s="37" t="str">
        <f t="shared" si="6"/>
        <v>120.346318</v>
      </c>
      <c r="L394" s="37" t="s">
        <v>458</v>
      </c>
      <c r="M394" s="37" t="s">
        <v>2337</v>
      </c>
      <c r="N394" s="46" t="s">
        <v>2338</v>
      </c>
      <c r="O394" s="37" t="s">
        <v>2339</v>
      </c>
      <c r="P394" s="46" t="s">
        <v>2340</v>
      </c>
      <c r="Q394" s="37"/>
      <c r="R394" s="37"/>
      <c r="S394" s="37" t="s">
        <v>0</v>
      </c>
      <c r="T394" s="37">
        <v>1</v>
      </c>
      <c r="U394" s="37"/>
      <c r="V394" s="37"/>
      <c r="W394" s="37" t="s">
        <v>0</v>
      </c>
      <c r="X394" s="37">
        <v>1</v>
      </c>
      <c r="Y394" s="37" t="s">
        <v>0</v>
      </c>
      <c r="Z394" s="37">
        <v>1</v>
      </c>
      <c r="AA394" s="37"/>
      <c r="AB394" s="37"/>
      <c r="AC394" s="37"/>
      <c r="AD394" s="37"/>
      <c r="AE394" s="37" t="s">
        <v>0</v>
      </c>
      <c r="AF394" s="37">
        <v>1</v>
      </c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 t="s">
        <v>0</v>
      </c>
      <c r="AT394" s="37">
        <v>1</v>
      </c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 t="s">
        <v>0</v>
      </c>
      <c r="BJ394" s="37">
        <v>1</v>
      </c>
    </row>
    <row r="395" spans="1:62" x14ac:dyDescent="0.25">
      <c r="A395" s="37">
        <v>391</v>
      </c>
      <c r="B395" s="37" t="s">
        <v>2300</v>
      </c>
      <c r="C395" s="37" t="s">
        <v>2341</v>
      </c>
      <c r="D395" s="37">
        <v>1</v>
      </c>
      <c r="E395" s="37" t="s">
        <v>1037</v>
      </c>
      <c r="F395" s="37" t="s">
        <v>2342</v>
      </c>
      <c r="G395" s="37" t="s">
        <v>532</v>
      </c>
      <c r="H395" s="37" t="s">
        <v>2300</v>
      </c>
      <c r="I395" s="46" t="s">
        <v>4387</v>
      </c>
      <c r="J395" s="46" t="s">
        <v>4977</v>
      </c>
      <c r="K395" s="37" t="str">
        <f t="shared" si="6"/>
        <v>120.995896</v>
      </c>
      <c r="L395" s="37" t="s">
        <v>458</v>
      </c>
      <c r="M395" s="37" t="s">
        <v>2343</v>
      </c>
      <c r="N395" s="46" t="s">
        <v>2344</v>
      </c>
      <c r="O395" s="37" t="s">
        <v>2345</v>
      </c>
      <c r="P395" s="46" t="s">
        <v>2346</v>
      </c>
      <c r="Q395" s="37"/>
      <c r="R395" s="37"/>
      <c r="S395" s="37" t="s">
        <v>0</v>
      </c>
      <c r="T395" s="37">
        <v>2</v>
      </c>
      <c r="U395" s="37"/>
      <c r="V395" s="37"/>
      <c r="W395" s="37" t="s">
        <v>0</v>
      </c>
      <c r="X395" s="37">
        <v>2</v>
      </c>
      <c r="Y395" s="37" t="s">
        <v>0</v>
      </c>
      <c r="Z395" s="37">
        <v>1</v>
      </c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 t="s">
        <v>0</v>
      </c>
      <c r="AL395" s="37">
        <v>1</v>
      </c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 t="s">
        <v>0</v>
      </c>
      <c r="BB395" s="37">
        <v>1</v>
      </c>
      <c r="BC395" s="37"/>
      <c r="BD395" s="37"/>
      <c r="BE395" s="37"/>
      <c r="BF395" s="37"/>
      <c r="BG395" s="37"/>
      <c r="BH395" s="37"/>
      <c r="BI395" s="37"/>
      <c r="BJ395" s="37"/>
    </row>
    <row r="396" spans="1:62" x14ac:dyDescent="0.25">
      <c r="A396" s="37">
        <v>392</v>
      </c>
      <c r="B396" s="37" t="s">
        <v>2300</v>
      </c>
      <c r="C396" s="37" t="s">
        <v>2341</v>
      </c>
      <c r="D396" s="37">
        <v>2</v>
      </c>
      <c r="E396" s="37" t="s">
        <v>1025</v>
      </c>
      <c r="F396" s="37" t="s">
        <v>2342</v>
      </c>
      <c r="G396" s="37" t="s">
        <v>532</v>
      </c>
      <c r="H396" s="37" t="s">
        <v>2300</v>
      </c>
      <c r="I396" s="46" t="s">
        <v>4387</v>
      </c>
      <c r="J396" s="46" t="s">
        <v>4977</v>
      </c>
      <c r="K396" s="37" t="str">
        <f t="shared" si="6"/>
        <v>120.995896</v>
      </c>
      <c r="L396" s="37" t="s">
        <v>458</v>
      </c>
      <c r="M396" s="37" t="s">
        <v>2343</v>
      </c>
      <c r="N396" s="46" t="s">
        <v>2344</v>
      </c>
      <c r="O396" s="37" t="s">
        <v>2345</v>
      </c>
      <c r="P396" s="46" t="s">
        <v>2346</v>
      </c>
      <c r="Q396" s="37"/>
      <c r="R396" s="37"/>
      <c r="S396" s="37" t="s">
        <v>0</v>
      </c>
      <c r="T396" s="37">
        <v>1</v>
      </c>
      <c r="U396" s="37"/>
      <c r="V396" s="37"/>
      <c r="W396" s="37" t="s">
        <v>0</v>
      </c>
      <c r="X396" s="37">
        <v>2</v>
      </c>
      <c r="Y396" s="37" t="s">
        <v>0</v>
      </c>
      <c r="Z396" s="37">
        <v>1</v>
      </c>
      <c r="AA396" s="37"/>
      <c r="AB396" s="37"/>
      <c r="AC396" s="37"/>
      <c r="AD396" s="37"/>
      <c r="AE396" s="37" t="s">
        <v>0</v>
      </c>
      <c r="AF396" s="37">
        <v>2</v>
      </c>
      <c r="AG396" s="37" t="s">
        <v>0</v>
      </c>
      <c r="AH396" s="37">
        <v>1</v>
      </c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 t="s">
        <v>0</v>
      </c>
      <c r="AT396" s="37">
        <v>1</v>
      </c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 t="s">
        <v>0</v>
      </c>
      <c r="BJ396" s="37">
        <v>1</v>
      </c>
    </row>
    <row r="397" spans="1:62" x14ac:dyDescent="0.25">
      <c r="A397" s="37">
        <v>393</v>
      </c>
      <c r="B397" s="37" t="s">
        <v>2300</v>
      </c>
      <c r="C397" s="37" t="s">
        <v>2347</v>
      </c>
      <c r="D397" s="37">
        <v>1</v>
      </c>
      <c r="E397" s="37" t="s">
        <v>1045</v>
      </c>
      <c r="F397" s="37" t="s">
        <v>2348</v>
      </c>
      <c r="G397" s="37" t="s">
        <v>532</v>
      </c>
      <c r="H397" s="37" t="s">
        <v>2300</v>
      </c>
      <c r="I397" s="46" t="s">
        <v>4388</v>
      </c>
      <c r="J397" s="46" t="s">
        <v>4978</v>
      </c>
      <c r="K397" s="37" t="str">
        <f t="shared" si="6"/>
        <v>120.704994</v>
      </c>
      <c r="L397" s="37" t="s">
        <v>458</v>
      </c>
      <c r="M397" s="37" t="s">
        <v>2349</v>
      </c>
      <c r="N397" s="46" t="s">
        <v>2350</v>
      </c>
      <c r="O397" s="37" t="s">
        <v>2351</v>
      </c>
      <c r="P397" s="46" t="s">
        <v>2352</v>
      </c>
      <c r="Q397" s="37"/>
      <c r="R397" s="37"/>
      <c r="S397" s="37" t="s">
        <v>0</v>
      </c>
      <c r="T397" s="37">
        <v>2</v>
      </c>
      <c r="U397" s="37"/>
      <c r="V397" s="37"/>
      <c r="W397" s="37" t="s">
        <v>0</v>
      </c>
      <c r="X397" s="37">
        <v>2</v>
      </c>
      <c r="Y397" s="37"/>
      <c r="Z397" s="37"/>
      <c r="AA397" s="37"/>
      <c r="AB397" s="37"/>
      <c r="AC397" s="37"/>
      <c r="AD397" s="37"/>
      <c r="AE397" s="37" t="s">
        <v>0</v>
      </c>
      <c r="AF397" s="37">
        <v>1</v>
      </c>
      <c r="AG397" s="37" t="s">
        <v>0</v>
      </c>
      <c r="AH397" s="37">
        <v>1</v>
      </c>
      <c r="AI397" s="37"/>
      <c r="AJ397" s="37"/>
      <c r="AK397" s="37" t="s">
        <v>0</v>
      </c>
      <c r="AL397" s="37">
        <v>1</v>
      </c>
      <c r="AM397" s="37"/>
      <c r="AN397" s="37"/>
      <c r="AO397" s="37"/>
      <c r="AP397" s="37"/>
      <c r="AQ397" s="37"/>
      <c r="AR397" s="37"/>
      <c r="AS397" s="37" t="s">
        <v>0</v>
      </c>
      <c r="AT397" s="37">
        <v>1</v>
      </c>
      <c r="AU397" s="37"/>
      <c r="AV397" s="37"/>
      <c r="AW397" s="37"/>
      <c r="AX397" s="37"/>
      <c r="AY397" s="37"/>
      <c r="AZ397" s="37"/>
      <c r="BA397" s="37" t="s">
        <v>0</v>
      </c>
      <c r="BB397" s="37">
        <v>1</v>
      </c>
      <c r="BC397" s="37"/>
      <c r="BD397" s="37"/>
      <c r="BE397" s="37"/>
      <c r="BF397" s="37"/>
      <c r="BG397" s="37"/>
      <c r="BH397" s="37"/>
      <c r="BI397" s="37" t="s">
        <v>0</v>
      </c>
      <c r="BJ397" s="37">
        <v>1</v>
      </c>
    </row>
    <row r="398" spans="1:62" x14ac:dyDescent="0.25">
      <c r="A398" s="37">
        <v>394</v>
      </c>
      <c r="B398" s="37" t="s">
        <v>2292</v>
      </c>
      <c r="C398" s="37" t="s">
        <v>2353</v>
      </c>
      <c r="D398" s="37">
        <v>1</v>
      </c>
      <c r="E398" s="37" t="s">
        <v>1045</v>
      </c>
      <c r="F398" s="37" t="s">
        <v>2354</v>
      </c>
      <c r="G398" s="37" t="s">
        <v>532</v>
      </c>
      <c r="H398" s="37" t="s">
        <v>2292</v>
      </c>
      <c r="I398" s="46" t="s">
        <v>4389</v>
      </c>
      <c r="J398" s="46" t="s">
        <v>4979</v>
      </c>
      <c r="K398" s="37" t="str">
        <f t="shared" si="6"/>
        <v>120.32046</v>
      </c>
      <c r="L398" s="37" t="s">
        <v>458</v>
      </c>
      <c r="M398" s="37" t="s">
        <v>2355</v>
      </c>
      <c r="N398" s="46" t="s">
        <v>2356</v>
      </c>
      <c r="O398" s="37" t="s">
        <v>2357</v>
      </c>
      <c r="P398" s="46" t="s">
        <v>2358</v>
      </c>
      <c r="Q398" s="37"/>
      <c r="R398" s="37"/>
      <c r="S398" s="37" t="s">
        <v>0</v>
      </c>
      <c r="T398" s="37">
        <v>2</v>
      </c>
      <c r="U398" s="37"/>
      <c r="V398" s="37"/>
      <c r="W398" s="37" t="s">
        <v>0</v>
      </c>
      <c r="X398" s="37">
        <v>2</v>
      </c>
      <c r="Y398" s="37" t="s">
        <v>0</v>
      </c>
      <c r="Z398" s="37">
        <v>1</v>
      </c>
      <c r="AA398" s="37"/>
      <c r="AB398" s="37"/>
      <c r="AC398" s="37"/>
      <c r="AD398" s="37"/>
      <c r="AE398" s="37" t="s">
        <v>0</v>
      </c>
      <c r="AF398" s="37">
        <v>1</v>
      </c>
      <c r="AG398" s="37" t="s">
        <v>0</v>
      </c>
      <c r="AH398" s="37">
        <v>1</v>
      </c>
      <c r="AI398" s="37"/>
      <c r="AJ398" s="37"/>
      <c r="AK398" s="37" t="s">
        <v>0</v>
      </c>
      <c r="AL398" s="37">
        <v>1</v>
      </c>
      <c r="AM398" s="37"/>
      <c r="AN398" s="37"/>
      <c r="AO398" s="37"/>
      <c r="AP398" s="37"/>
      <c r="AQ398" s="37"/>
      <c r="AR398" s="37"/>
      <c r="AS398" s="37" t="s">
        <v>0</v>
      </c>
      <c r="AT398" s="37">
        <v>1</v>
      </c>
      <c r="AU398" s="37"/>
      <c r="AV398" s="37"/>
      <c r="AW398" s="37"/>
      <c r="AX398" s="37"/>
      <c r="AY398" s="37"/>
      <c r="AZ398" s="37"/>
      <c r="BA398" s="37" t="s">
        <v>0</v>
      </c>
      <c r="BB398" s="37">
        <v>1</v>
      </c>
      <c r="BC398" s="37"/>
      <c r="BD398" s="37"/>
      <c r="BE398" s="37"/>
      <c r="BF398" s="37"/>
      <c r="BG398" s="37"/>
      <c r="BH398" s="37"/>
      <c r="BI398" s="37"/>
      <c r="BJ398" s="37"/>
    </row>
    <row r="399" spans="1:62" x14ac:dyDescent="0.25">
      <c r="A399" s="37">
        <v>395</v>
      </c>
      <c r="B399" s="37" t="s">
        <v>2300</v>
      </c>
      <c r="C399" s="37" t="s">
        <v>2359</v>
      </c>
      <c r="D399" s="37">
        <v>1</v>
      </c>
      <c r="E399" s="37" t="s">
        <v>2360</v>
      </c>
      <c r="F399" s="37" t="s">
        <v>2361</v>
      </c>
      <c r="G399" s="37" t="s">
        <v>532</v>
      </c>
      <c r="H399" s="37" t="s">
        <v>2300</v>
      </c>
      <c r="I399" s="46" t="s">
        <v>4390</v>
      </c>
      <c r="J399" s="46" t="s">
        <v>4980</v>
      </c>
      <c r="K399" s="37" t="str">
        <f t="shared" si="6"/>
        <v>121.103772</v>
      </c>
      <c r="L399" s="37" t="s">
        <v>458</v>
      </c>
      <c r="M399" s="37" t="s">
        <v>2362</v>
      </c>
      <c r="N399" s="46" t="s">
        <v>2363</v>
      </c>
      <c r="O399" s="37" t="s">
        <v>2364</v>
      </c>
      <c r="P399" s="46" t="s">
        <v>2365</v>
      </c>
      <c r="Q399" s="37"/>
      <c r="R399" s="37"/>
      <c r="S399" s="37" t="s">
        <v>0</v>
      </c>
      <c r="T399" s="37">
        <v>2</v>
      </c>
      <c r="U399" s="37"/>
      <c r="V399" s="37"/>
      <c r="W399" s="37" t="s">
        <v>0</v>
      </c>
      <c r="X399" s="37">
        <v>1</v>
      </c>
      <c r="Y399" s="37" t="s">
        <v>0</v>
      </c>
      <c r="Z399" s="37">
        <v>1</v>
      </c>
      <c r="AA399" s="37"/>
      <c r="AB399" s="37"/>
      <c r="AC399" s="37"/>
      <c r="AD399" s="37"/>
      <c r="AE399" s="37" t="s">
        <v>0</v>
      </c>
      <c r="AF399" s="37">
        <v>1</v>
      </c>
      <c r="AG399" s="37" t="s">
        <v>0</v>
      </c>
      <c r="AH399" s="37">
        <v>1</v>
      </c>
      <c r="AI399" s="37"/>
      <c r="AJ399" s="37"/>
      <c r="AK399" s="37" t="s">
        <v>0</v>
      </c>
      <c r="AL399" s="37">
        <v>1</v>
      </c>
      <c r="AM399" s="37"/>
      <c r="AN399" s="37"/>
      <c r="AO399" s="37"/>
      <c r="AP399" s="37"/>
      <c r="AQ399" s="37"/>
      <c r="AR399" s="37"/>
      <c r="AS399" s="37" t="s">
        <v>0</v>
      </c>
      <c r="AT399" s="37">
        <v>1</v>
      </c>
      <c r="AU399" s="37"/>
      <c r="AV399" s="37"/>
      <c r="AW399" s="37"/>
      <c r="AX399" s="37"/>
      <c r="AY399" s="37"/>
      <c r="AZ399" s="37"/>
      <c r="BA399" s="37" t="s">
        <v>0</v>
      </c>
      <c r="BB399" s="37">
        <v>1</v>
      </c>
      <c r="BC399" s="37"/>
      <c r="BD399" s="37"/>
      <c r="BE399" s="37"/>
      <c r="BF399" s="37"/>
      <c r="BG399" s="37"/>
      <c r="BH399" s="37"/>
      <c r="BI399" s="37" t="s">
        <v>0</v>
      </c>
      <c r="BJ399" s="37">
        <v>1</v>
      </c>
    </row>
    <row r="400" spans="1:62" x14ac:dyDescent="0.25">
      <c r="A400" s="37">
        <v>396</v>
      </c>
      <c r="B400" s="37" t="s">
        <v>2300</v>
      </c>
      <c r="C400" s="37" t="s">
        <v>2359</v>
      </c>
      <c r="D400" s="37">
        <v>2</v>
      </c>
      <c r="E400" s="37" t="s">
        <v>2366</v>
      </c>
      <c r="F400" s="37" t="s">
        <v>2361</v>
      </c>
      <c r="G400" s="37" t="s">
        <v>532</v>
      </c>
      <c r="H400" s="37" t="s">
        <v>2300</v>
      </c>
      <c r="I400" s="46" t="s">
        <v>4390</v>
      </c>
      <c r="J400" s="46" t="s">
        <v>4980</v>
      </c>
      <c r="K400" s="37" t="str">
        <f t="shared" si="6"/>
        <v>121.103772</v>
      </c>
      <c r="L400" s="37" t="s">
        <v>458</v>
      </c>
      <c r="M400" s="37" t="s">
        <v>2362</v>
      </c>
      <c r="N400" s="46" t="s">
        <v>2363</v>
      </c>
      <c r="O400" s="37" t="s">
        <v>2364</v>
      </c>
      <c r="P400" s="46" t="s">
        <v>2365</v>
      </c>
      <c r="Q400" s="37"/>
      <c r="R400" s="37"/>
      <c r="S400" s="37" t="s">
        <v>0</v>
      </c>
      <c r="T400" s="37">
        <v>1</v>
      </c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</row>
    <row r="401" spans="1:62" x14ac:dyDescent="0.25">
      <c r="A401" s="37">
        <v>397</v>
      </c>
      <c r="B401" s="37" t="s">
        <v>2292</v>
      </c>
      <c r="C401" s="37" t="s">
        <v>2367</v>
      </c>
      <c r="D401" s="37">
        <v>1</v>
      </c>
      <c r="E401" s="37" t="s">
        <v>1045</v>
      </c>
      <c r="F401" s="37" t="s">
        <v>2368</v>
      </c>
      <c r="G401" s="37" t="s">
        <v>532</v>
      </c>
      <c r="H401" s="37" t="s">
        <v>2292</v>
      </c>
      <c r="I401" s="46" t="s">
        <v>4391</v>
      </c>
      <c r="J401" s="46" t="s">
        <v>4981</v>
      </c>
      <c r="K401" s="37" t="str">
        <f t="shared" si="6"/>
        <v>120.249444</v>
      </c>
      <c r="L401" s="37" t="s">
        <v>458</v>
      </c>
      <c r="M401" s="37" t="s">
        <v>2369</v>
      </c>
      <c r="N401" s="46" t="s">
        <v>2370</v>
      </c>
      <c r="O401" s="37" t="s">
        <v>2371</v>
      </c>
      <c r="P401" s="46" t="s">
        <v>2372</v>
      </c>
      <c r="Q401" s="37"/>
      <c r="R401" s="37"/>
      <c r="S401" s="37" t="s">
        <v>0</v>
      </c>
      <c r="T401" s="37">
        <v>2</v>
      </c>
      <c r="U401" s="37"/>
      <c r="V401" s="37"/>
      <c r="W401" s="37" t="s">
        <v>0</v>
      </c>
      <c r="X401" s="37">
        <v>2</v>
      </c>
      <c r="Y401" s="37"/>
      <c r="Z401" s="37"/>
      <c r="AA401" s="37"/>
      <c r="AB401" s="37"/>
      <c r="AC401" s="37"/>
      <c r="AD401" s="37"/>
      <c r="AE401" s="37" t="s">
        <v>0</v>
      </c>
      <c r="AF401" s="37">
        <v>2</v>
      </c>
      <c r="AG401" s="37" t="s">
        <v>0</v>
      </c>
      <c r="AH401" s="37">
        <v>1</v>
      </c>
      <c r="AI401" s="37"/>
      <c r="AJ401" s="37"/>
      <c r="AK401" s="37" t="s">
        <v>0</v>
      </c>
      <c r="AL401" s="37">
        <v>1</v>
      </c>
      <c r="AM401" s="37"/>
      <c r="AN401" s="37"/>
      <c r="AO401" s="37"/>
      <c r="AP401" s="37"/>
      <c r="AQ401" s="37"/>
      <c r="AR401" s="37"/>
      <c r="AS401" s="37" t="s">
        <v>0</v>
      </c>
      <c r="AT401" s="37">
        <v>1</v>
      </c>
      <c r="AU401" s="37"/>
      <c r="AV401" s="37"/>
      <c r="AW401" s="37"/>
      <c r="AX401" s="37"/>
      <c r="AY401" s="37"/>
      <c r="AZ401" s="37"/>
      <c r="BA401" s="37" t="s">
        <v>0</v>
      </c>
      <c r="BB401" s="37">
        <v>1</v>
      </c>
      <c r="BC401" s="37"/>
      <c r="BD401" s="37"/>
      <c r="BE401" s="37"/>
      <c r="BF401" s="37"/>
      <c r="BG401" s="37"/>
      <c r="BH401" s="37"/>
      <c r="BI401" s="37" t="s">
        <v>0</v>
      </c>
      <c r="BJ401" s="37">
        <v>1</v>
      </c>
    </row>
    <row r="402" spans="1:62" x14ac:dyDescent="0.25">
      <c r="A402" s="37">
        <v>398</v>
      </c>
      <c r="B402" s="37" t="s">
        <v>2292</v>
      </c>
      <c r="C402" s="37" t="s">
        <v>2373</v>
      </c>
      <c r="D402" s="37">
        <v>1</v>
      </c>
      <c r="E402" s="37" t="s">
        <v>2360</v>
      </c>
      <c r="F402" s="37" t="s">
        <v>2374</v>
      </c>
      <c r="G402" s="37" t="s">
        <v>532</v>
      </c>
      <c r="H402" s="37" t="s">
        <v>2292</v>
      </c>
      <c r="I402" s="46" t="s">
        <v>4392</v>
      </c>
      <c r="J402" s="46" t="s">
        <v>4982</v>
      </c>
      <c r="K402" s="37" t="str">
        <f t="shared" si="6"/>
        <v>120.514303</v>
      </c>
      <c r="L402" s="37" t="s">
        <v>458</v>
      </c>
      <c r="M402" s="37" t="s">
        <v>2375</v>
      </c>
      <c r="N402" s="46" t="s">
        <v>2376</v>
      </c>
      <c r="O402" s="37" t="s">
        <v>2377</v>
      </c>
      <c r="P402" s="46" t="s">
        <v>2378</v>
      </c>
      <c r="Q402" s="37"/>
      <c r="R402" s="37"/>
      <c r="S402" s="37" t="s">
        <v>0</v>
      </c>
      <c r="T402" s="37">
        <v>2</v>
      </c>
      <c r="U402" s="37"/>
      <c r="V402" s="37"/>
      <c r="W402" s="37" t="s">
        <v>0</v>
      </c>
      <c r="X402" s="37">
        <v>2</v>
      </c>
      <c r="Y402" s="37" t="s">
        <v>0</v>
      </c>
      <c r="Z402" s="37">
        <v>1</v>
      </c>
      <c r="AA402" s="37"/>
      <c r="AB402" s="37"/>
      <c r="AC402" s="37"/>
      <c r="AD402" s="37"/>
      <c r="AE402" s="37" t="s">
        <v>0</v>
      </c>
      <c r="AF402" s="37">
        <v>1</v>
      </c>
      <c r="AG402" s="37" t="s">
        <v>0</v>
      </c>
      <c r="AH402" s="37">
        <v>1</v>
      </c>
      <c r="AI402" s="37"/>
      <c r="AJ402" s="37"/>
      <c r="AK402" s="37" t="s">
        <v>0</v>
      </c>
      <c r="AL402" s="37">
        <v>1</v>
      </c>
      <c r="AM402" s="37"/>
      <c r="AN402" s="37"/>
      <c r="AO402" s="37"/>
      <c r="AP402" s="37"/>
      <c r="AQ402" s="37"/>
      <c r="AR402" s="37"/>
      <c r="AS402" s="37" t="s">
        <v>0</v>
      </c>
      <c r="AT402" s="37">
        <v>1</v>
      </c>
      <c r="AU402" s="37"/>
      <c r="AV402" s="37"/>
      <c r="AW402" s="37"/>
      <c r="AX402" s="37"/>
      <c r="AY402" s="37"/>
      <c r="AZ402" s="37"/>
      <c r="BA402" s="37" t="s">
        <v>0</v>
      </c>
      <c r="BB402" s="37">
        <v>1</v>
      </c>
      <c r="BC402" s="37"/>
      <c r="BD402" s="37"/>
      <c r="BE402" s="37"/>
      <c r="BF402" s="37"/>
      <c r="BG402" s="37"/>
      <c r="BH402" s="37"/>
      <c r="BI402" s="37" t="s">
        <v>0</v>
      </c>
      <c r="BJ402" s="37">
        <v>1</v>
      </c>
    </row>
    <row r="403" spans="1:62" x14ac:dyDescent="0.25">
      <c r="A403" s="37">
        <v>399</v>
      </c>
      <c r="B403" s="37" t="s">
        <v>2292</v>
      </c>
      <c r="C403" s="37" t="s">
        <v>2373</v>
      </c>
      <c r="D403" s="37">
        <v>2</v>
      </c>
      <c r="E403" s="37" t="s">
        <v>2366</v>
      </c>
      <c r="F403" s="37" t="s">
        <v>2374</v>
      </c>
      <c r="G403" s="37" t="s">
        <v>532</v>
      </c>
      <c r="H403" s="37" t="s">
        <v>2292</v>
      </c>
      <c r="I403" s="46" t="s">
        <v>4392</v>
      </c>
      <c r="J403" s="46" t="s">
        <v>4982</v>
      </c>
      <c r="K403" s="37" t="str">
        <f t="shared" si="6"/>
        <v>120.514303</v>
      </c>
      <c r="L403" s="37" t="s">
        <v>458</v>
      </c>
      <c r="M403" s="37" t="s">
        <v>2375</v>
      </c>
      <c r="N403" s="46" t="s">
        <v>2376</v>
      </c>
      <c r="O403" s="37" t="s">
        <v>2377</v>
      </c>
      <c r="P403" s="46" t="s">
        <v>2378</v>
      </c>
      <c r="Q403" s="37"/>
      <c r="R403" s="37"/>
      <c r="S403" s="37"/>
      <c r="T403" s="37"/>
      <c r="U403" s="37"/>
      <c r="V403" s="37"/>
      <c r="W403" s="37" t="s">
        <v>0</v>
      </c>
      <c r="X403" s="37">
        <v>1</v>
      </c>
      <c r="Y403" s="37" t="s">
        <v>0</v>
      </c>
      <c r="Z403" s="37">
        <v>1</v>
      </c>
      <c r="AA403" s="37"/>
      <c r="AB403" s="37"/>
      <c r="AC403" s="37"/>
      <c r="AD403" s="37"/>
      <c r="AE403" s="37" t="s">
        <v>0</v>
      </c>
      <c r="AF403" s="37">
        <v>2</v>
      </c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</row>
    <row r="404" spans="1:62" x14ac:dyDescent="0.25">
      <c r="A404" s="37">
        <v>400</v>
      </c>
      <c r="B404" s="37" t="s">
        <v>2300</v>
      </c>
      <c r="C404" s="37" t="s">
        <v>2379</v>
      </c>
      <c r="D404" s="37">
        <v>1</v>
      </c>
      <c r="E404" s="37" t="s">
        <v>1045</v>
      </c>
      <c r="F404" s="37" t="s">
        <v>2380</v>
      </c>
      <c r="G404" s="37" t="s">
        <v>532</v>
      </c>
      <c r="H404" s="37" t="s">
        <v>2300</v>
      </c>
      <c r="I404" s="46" t="s">
        <v>4393</v>
      </c>
      <c r="J404" s="46" t="s">
        <v>4983</v>
      </c>
      <c r="K404" s="37" t="str">
        <f t="shared" si="6"/>
        <v>121.358395</v>
      </c>
      <c r="L404" s="37" t="s">
        <v>458</v>
      </c>
      <c r="M404" s="37" t="s">
        <v>2381</v>
      </c>
      <c r="N404" s="46" t="s">
        <v>2382</v>
      </c>
      <c r="O404" s="37" t="s">
        <v>2383</v>
      </c>
      <c r="P404" s="46" t="s">
        <v>2384</v>
      </c>
      <c r="Q404" s="37"/>
      <c r="R404" s="37"/>
      <c r="S404" s="37" t="s">
        <v>0</v>
      </c>
      <c r="T404" s="37">
        <v>2</v>
      </c>
      <c r="U404" s="37"/>
      <c r="V404" s="37"/>
      <c r="W404" s="37" t="s">
        <v>0</v>
      </c>
      <c r="X404" s="37">
        <v>2</v>
      </c>
      <c r="Y404" s="37"/>
      <c r="Z404" s="37"/>
      <c r="AA404" s="37"/>
      <c r="AB404" s="37"/>
      <c r="AC404" s="37"/>
      <c r="AD404" s="37"/>
      <c r="AE404" s="37" t="s">
        <v>0</v>
      </c>
      <c r="AF404" s="37">
        <v>2</v>
      </c>
      <c r="AG404" s="37" t="s">
        <v>0</v>
      </c>
      <c r="AH404" s="37">
        <v>1</v>
      </c>
      <c r="AI404" s="37"/>
      <c r="AJ404" s="37"/>
      <c r="AK404" s="37" t="s">
        <v>0</v>
      </c>
      <c r="AL404" s="37">
        <v>1</v>
      </c>
      <c r="AM404" s="37"/>
      <c r="AN404" s="37"/>
      <c r="AO404" s="37"/>
      <c r="AP404" s="37"/>
      <c r="AQ404" s="37"/>
      <c r="AR404" s="37"/>
      <c r="AS404" s="37" t="s">
        <v>0</v>
      </c>
      <c r="AT404" s="37">
        <v>1</v>
      </c>
      <c r="AU404" s="37"/>
      <c r="AV404" s="37"/>
      <c r="AW404" s="37"/>
      <c r="AX404" s="37"/>
      <c r="AY404" s="37"/>
      <c r="AZ404" s="37"/>
      <c r="BA404" s="37" t="s">
        <v>0</v>
      </c>
      <c r="BB404" s="37">
        <v>1</v>
      </c>
      <c r="BC404" s="37"/>
      <c r="BD404" s="37"/>
      <c r="BE404" s="37"/>
      <c r="BF404" s="37"/>
      <c r="BG404" s="37"/>
      <c r="BH404" s="37"/>
      <c r="BI404" s="37" t="s">
        <v>0</v>
      </c>
      <c r="BJ404" s="37">
        <v>1</v>
      </c>
    </row>
    <row r="405" spans="1:62" x14ac:dyDescent="0.25">
      <c r="A405" s="37">
        <v>401</v>
      </c>
      <c r="B405" s="37" t="s">
        <v>2292</v>
      </c>
      <c r="C405" s="37" t="s">
        <v>2385</v>
      </c>
      <c r="D405" s="37">
        <v>1</v>
      </c>
      <c r="E405" s="37" t="s">
        <v>1045</v>
      </c>
      <c r="F405" s="37" t="s">
        <v>2386</v>
      </c>
      <c r="G405" s="37" t="s">
        <v>532</v>
      </c>
      <c r="H405" s="37" t="s">
        <v>2292</v>
      </c>
      <c r="I405" s="46" t="s">
        <v>4394</v>
      </c>
      <c r="J405" s="46" t="s">
        <v>4984</v>
      </c>
      <c r="K405" s="37" t="str">
        <f t="shared" si="6"/>
        <v>120.464874</v>
      </c>
      <c r="L405" s="37" t="s">
        <v>458</v>
      </c>
      <c r="M405" s="37" t="s">
        <v>2387</v>
      </c>
      <c r="N405" s="46" t="s">
        <v>2388</v>
      </c>
      <c r="O405" s="37" t="s">
        <v>2389</v>
      </c>
      <c r="P405" s="46" t="s">
        <v>2390</v>
      </c>
      <c r="Q405" s="37"/>
      <c r="R405" s="37"/>
      <c r="S405" s="37" t="s">
        <v>0</v>
      </c>
      <c r="T405" s="37">
        <v>2</v>
      </c>
      <c r="U405" s="37"/>
      <c r="V405" s="37"/>
      <c r="W405" s="37" t="s">
        <v>0</v>
      </c>
      <c r="X405" s="37">
        <v>2</v>
      </c>
      <c r="Y405" s="37"/>
      <c r="Z405" s="37"/>
      <c r="AA405" s="37"/>
      <c r="AB405" s="37"/>
      <c r="AC405" s="37"/>
      <c r="AD405" s="37"/>
      <c r="AE405" s="37" t="s">
        <v>0</v>
      </c>
      <c r="AF405" s="37">
        <v>3</v>
      </c>
      <c r="AG405" s="37" t="s">
        <v>0</v>
      </c>
      <c r="AH405" s="37">
        <v>1</v>
      </c>
      <c r="AI405" s="37"/>
      <c r="AJ405" s="37"/>
      <c r="AK405" s="37" t="s">
        <v>0</v>
      </c>
      <c r="AL405" s="37">
        <v>1</v>
      </c>
      <c r="AM405" s="37"/>
      <c r="AN405" s="37"/>
      <c r="AO405" s="37"/>
      <c r="AP405" s="37"/>
      <c r="AQ405" s="37"/>
      <c r="AR405" s="37"/>
      <c r="AS405" s="37" t="s">
        <v>0</v>
      </c>
      <c r="AT405" s="37">
        <v>1</v>
      </c>
      <c r="AU405" s="37"/>
      <c r="AV405" s="37"/>
      <c r="AW405" s="37"/>
      <c r="AX405" s="37"/>
      <c r="AY405" s="37"/>
      <c r="AZ405" s="37"/>
      <c r="BA405" s="37" t="s">
        <v>0</v>
      </c>
      <c r="BB405" s="37">
        <v>1</v>
      </c>
      <c r="BC405" s="37"/>
      <c r="BD405" s="37"/>
      <c r="BE405" s="37"/>
      <c r="BF405" s="37"/>
      <c r="BG405" s="37"/>
      <c r="BH405" s="37"/>
      <c r="BI405" s="37" t="s">
        <v>0</v>
      </c>
      <c r="BJ405" s="37">
        <v>1</v>
      </c>
    </row>
    <row r="406" spans="1:62" x14ac:dyDescent="0.25">
      <c r="A406" s="37">
        <v>402</v>
      </c>
      <c r="B406" s="37" t="s">
        <v>2292</v>
      </c>
      <c r="C406" s="37" t="s">
        <v>2391</v>
      </c>
      <c r="D406" s="37">
        <v>1</v>
      </c>
      <c r="E406" s="37" t="s">
        <v>1045</v>
      </c>
      <c r="F406" s="37" t="s">
        <v>2392</v>
      </c>
      <c r="G406" s="37" t="s">
        <v>532</v>
      </c>
      <c r="H406" s="37" t="s">
        <v>2292</v>
      </c>
      <c r="I406" s="46" t="s">
        <v>4395</v>
      </c>
      <c r="J406" s="46" t="s">
        <v>4985</v>
      </c>
      <c r="K406" s="37" t="str">
        <f t="shared" si="6"/>
        <v>120.465743</v>
      </c>
      <c r="L406" s="37" t="s">
        <v>458</v>
      </c>
      <c r="M406" s="37" t="s">
        <v>2393</v>
      </c>
      <c r="N406" s="46" t="s">
        <v>2394</v>
      </c>
      <c r="O406" s="37" t="s">
        <v>2395</v>
      </c>
      <c r="P406" s="46" t="s">
        <v>2396</v>
      </c>
      <c r="Q406" s="37"/>
      <c r="R406" s="37"/>
      <c r="S406" s="37" t="s">
        <v>0</v>
      </c>
      <c r="T406" s="37">
        <v>2</v>
      </c>
      <c r="U406" s="37"/>
      <c r="V406" s="37"/>
      <c r="W406" s="37" t="s">
        <v>0</v>
      </c>
      <c r="X406" s="37">
        <v>2</v>
      </c>
      <c r="Y406" s="37"/>
      <c r="Z406" s="37"/>
      <c r="AA406" s="37"/>
      <c r="AB406" s="37"/>
      <c r="AC406" s="37"/>
      <c r="AD406" s="37"/>
      <c r="AE406" s="37" t="s">
        <v>0</v>
      </c>
      <c r="AF406" s="37">
        <v>2</v>
      </c>
      <c r="AG406" s="37" t="s">
        <v>0</v>
      </c>
      <c r="AH406" s="37">
        <v>1</v>
      </c>
      <c r="AI406" s="37"/>
      <c r="AJ406" s="37"/>
      <c r="AK406" s="37" t="s">
        <v>0</v>
      </c>
      <c r="AL406" s="37">
        <v>1</v>
      </c>
      <c r="AM406" s="37"/>
      <c r="AN406" s="37"/>
      <c r="AO406" s="37"/>
      <c r="AP406" s="37"/>
      <c r="AQ406" s="37"/>
      <c r="AR406" s="37"/>
      <c r="AS406" s="37" t="s">
        <v>0</v>
      </c>
      <c r="AT406" s="37">
        <v>1</v>
      </c>
      <c r="AU406" s="37"/>
      <c r="AV406" s="37"/>
      <c r="AW406" s="37"/>
      <c r="AX406" s="37"/>
      <c r="AY406" s="37"/>
      <c r="AZ406" s="37"/>
      <c r="BA406" s="37" t="s">
        <v>0</v>
      </c>
      <c r="BB406" s="37">
        <v>1</v>
      </c>
      <c r="BC406" s="37"/>
      <c r="BD406" s="37"/>
      <c r="BE406" s="37"/>
      <c r="BF406" s="37"/>
      <c r="BG406" s="37"/>
      <c r="BH406" s="37"/>
      <c r="BI406" s="37" t="s">
        <v>0</v>
      </c>
      <c r="BJ406" s="37">
        <v>1</v>
      </c>
    </row>
    <row r="407" spans="1:62" x14ac:dyDescent="0.25">
      <c r="A407" s="37">
        <v>403</v>
      </c>
      <c r="B407" s="37" t="s">
        <v>2300</v>
      </c>
      <c r="C407" s="37" t="s">
        <v>2397</v>
      </c>
      <c r="D407" s="37">
        <v>1</v>
      </c>
      <c r="E407" s="37" t="s">
        <v>1045</v>
      </c>
      <c r="F407" s="37" t="s">
        <v>2398</v>
      </c>
      <c r="G407" s="37" t="s">
        <v>532</v>
      </c>
      <c r="H407" s="37" t="s">
        <v>2300</v>
      </c>
      <c r="I407" s="46" t="s">
        <v>4396</v>
      </c>
      <c r="J407" s="46" t="s">
        <v>4986</v>
      </c>
      <c r="K407" s="37" t="str">
        <f t="shared" si="6"/>
        <v>120.813551</v>
      </c>
      <c r="L407" s="37" t="s">
        <v>458</v>
      </c>
      <c r="M407" s="37" t="s">
        <v>2399</v>
      </c>
      <c r="N407" s="46" t="s">
        <v>2400</v>
      </c>
      <c r="O407" s="37" t="s">
        <v>2401</v>
      </c>
      <c r="P407" s="46" t="s">
        <v>2402</v>
      </c>
      <c r="Q407" s="37"/>
      <c r="R407" s="37"/>
      <c r="S407" s="37" t="s">
        <v>0</v>
      </c>
      <c r="T407" s="37">
        <v>2</v>
      </c>
      <c r="U407" s="37"/>
      <c r="V407" s="37"/>
      <c r="W407" s="37" t="s">
        <v>0</v>
      </c>
      <c r="X407" s="37">
        <v>2</v>
      </c>
      <c r="Y407" s="37"/>
      <c r="Z407" s="37"/>
      <c r="AA407" s="37"/>
      <c r="AB407" s="37"/>
      <c r="AC407" s="37"/>
      <c r="AD407" s="37"/>
      <c r="AE407" s="37" t="s">
        <v>0</v>
      </c>
      <c r="AF407" s="37">
        <v>2</v>
      </c>
      <c r="AG407" s="37" t="s">
        <v>0</v>
      </c>
      <c r="AH407" s="37">
        <v>1</v>
      </c>
      <c r="AI407" s="37"/>
      <c r="AJ407" s="37"/>
      <c r="AK407" s="37" t="s">
        <v>0</v>
      </c>
      <c r="AL407" s="37">
        <v>1</v>
      </c>
      <c r="AM407" s="37"/>
      <c r="AN407" s="37"/>
      <c r="AO407" s="37"/>
      <c r="AP407" s="37"/>
      <c r="AQ407" s="37"/>
      <c r="AR407" s="37"/>
      <c r="AS407" s="37" t="s">
        <v>0</v>
      </c>
      <c r="AT407" s="37">
        <v>1</v>
      </c>
      <c r="AU407" s="37"/>
      <c r="AV407" s="37"/>
      <c r="AW407" s="37"/>
      <c r="AX407" s="37"/>
      <c r="AY407" s="37"/>
      <c r="AZ407" s="37"/>
      <c r="BA407" s="37" t="s">
        <v>0</v>
      </c>
      <c r="BB407" s="37">
        <v>1</v>
      </c>
      <c r="BC407" s="37"/>
      <c r="BD407" s="37"/>
      <c r="BE407" s="37"/>
      <c r="BF407" s="37"/>
      <c r="BG407" s="37"/>
      <c r="BH407" s="37"/>
      <c r="BI407" s="37" t="s">
        <v>0</v>
      </c>
      <c r="BJ407" s="37">
        <v>1</v>
      </c>
    </row>
    <row r="408" spans="1:62" x14ac:dyDescent="0.25">
      <c r="A408" s="37">
        <v>404</v>
      </c>
      <c r="B408" s="37" t="s">
        <v>2300</v>
      </c>
      <c r="C408" s="37" t="s">
        <v>2403</v>
      </c>
      <c r="D408" s="37">
        <v>1</v>
      </c>
      <c r="E408" s="37" t="s">
        <v>2360</v>
      </c>
      <c r="F408" s="37" t="s">
        <v>2404</v>
      </c>
      <c r="G408" s="37" t="s">
        <v>532</v>
      </c>
      <c r="H408" s="37" t="s">
        <v>2300</v>
      </c>
      <c r="I408" s="46" t="s">
        <v>4397</v>
      </c>
      <c r="J408" s="46" t="s">
        <v>4987</v>
      </c>
      <c r="K408" s="37" t="str">
        <f t="shared" si="6"/>
        <v>121.280175</v>
      </c>
      <c r="L408" s="37" t="s">
        <v>458</v>
      </c>
      <c r="M408" s="37" t="s">
        <v>2405</v>
      </c>
      <c r="N408" s="46" t="s">
        <v>2406</v>
      </c>
      <c r="O408" s="37" t="s">
        <v>2407</v>
      </c>
      <c r="P408" s="46" t="s">
        <v>2408</v>
      </c>
      <c r="Q408" s="37"/>
      <c r="R408" s="37"/>
      <c r="S408" s="37" t="s">
        <v>0</v>
      </c>
      <c r="T408" s="37">
        <v>2</v>
      </c>
      <c r="U408" s="37"/>
      <c r="V408" s="37"/>
      <c r="W408" s="37" t="s">
        <v>0</v>
      </c>
      <c r="X408" s="37">
        <v>2</v>
      </c>
      <c r="Y408" s="37" t="s">
        <v>0</v>
      </c>
      <c r="Z408" s="37">
        <v>1</v>
      </c>
      <c r="AA408" s="37"/>
      <c r="AB408" s="37"/>
      <c r="AC408" s="37"/>
      <c r="AD408" s="37"/>
      <c r="AE408" s="37" t="s">
        <v>0</v>
      </c>
      <c r="AF408" s="37">
        <v>1</v>
      </c>
      <c r="AG408" s="37"/>
      <c r="AH408" s="37"/>
      <c r="AI408" s="37"/>
      <c r="AJ408" s="37"/>
      <c r="AK408" s="37" t="s">
        <v>0</v>
      </c>
      <c r="AL408" s="37">
        <v>1</v>
      </c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 t="s">
        <v>0</v>
      </c>
      <c r="BB408" s="37">
        <v>1</v>
      </c>
      <c r="BC408" s="37"/>
      <c r="BD408" s="37"/>
      <c r="BE408" s="37"/>
      <c r="BF408" s="37"/>
      <c r="BG408" s="37"/>
      <c r="BH408" s="37"/>
      <c r="BI408" s="37" t="s">
        <v>0</v>
      </c>
      <c r="BJ408" s="37">
        <v>1</v>
      </c>
    </row>
    <row r="409" spans="1:62" x14ac:dyDescent="0.25">
      <c r="A409" s="37">
        <v>405</v>
      </c>
      <c r="B409" s="37" t="s">
        <v>2300</v>
      </c>
      <c r="C409" s="37" t="s">
        <v>2403</v>
      </c>
      <c r="D409" s="37">
        <v>2</v>
      </c>
      <c r="E409" s="37" t="s">
        <v>2366</v>
      </c>
      <c r="F409" s="37" t="s">
        <v>2404</v>
      </c>
      <c r="G409" s="37" t="s">
        <v>532</v>
      </c>
      <c r="H409" s="37" t="s">
        <v>2300</v>
      </c>
      <c r="I409" s="46" t="s">
        <v>4397</v>
      </c>
      <c r="J409" s="46" t="s">
        <v>4987</v>
      </c>
      <c r="K409" s="37" t="str">
        <f t="shared" si="6"/>
        <v>121.280175</v>
      </c>
      <c r="L409" s="37" t="s">
        <v>458</v>
      </c>
      <c r="M409" s="37" t="s">
        <v>2405</v>
      </c>
      <c r="N409" s="46" t="s">
        <v>2406</v>
      </c>
      <c r="O409" s="37" t="s">
        <v>2407</v>
      </c>
      <c r="P409" s="46" t="s">
        <v>2408</v>
      </c>
      <c r="Q409" s="37"/>
      <c r="R409" s="37"/>
      <c r="S409" s="37" t="s">
        <v>0</v>
      </c>
      <c r="T409" s="37">
        <v>1</v>
      </c>
      <c r="U409" s="37"/>
      <c r="V409" s="37"/>
      <c r="W409" s="37" t="s">
        <v>0</v>
      </c>
      <c r="X409" s="37">
        <v>1</v>
      </c>
      <c r="Y409" s="37" t="s">
        <v>0</v>
      </c>
      <c r="Z409" s="37">
        <v>1</v>
      </c>
      <c r="AA409" s="37"/>
      <c r="AB409" s="37"/>
      <c r="AC409" s="37"/>
      <c r="AD409" s="37"/>
      <c r="AE409" s="37" t="s">
        <v>0</v>
      </c>
      <c r="AF409" s="37">
        <v>1</v>
      </c>
      <c r="AG409" s="37" t="s">
        <v>0</v>
      </c>
      <c r="AH409" s="37">
        <v>1</v>
      </c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 t="s">
        <v>0</v>
      </c>
      <c r="AT409" s="37">
        <v>1</v>
      </c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</row>
    <row r="410" spans="1:62" x14ac:dyDescent="0.25">
      <c r="A410" s="37">
        <v>406</v>
      </c>
      <c r="B410" s="37" t="s">
        <v>2300</v>
      </c>
      <c r="C410" s="37" t="s">
        <v>2409</v>
      </c>
      <c r="D410" s="37">
        <v>1</v>
      </c>
      <c r="E410" s="37" t="s">
        <v>1045</v>
      </c>
      <c r="F410" s="37" t="s">
        <v>2410</v>
      </c>
      <c r="G410" s="37" t="s">
        <v>532</v>
      </c>
      <c r="H410" s="37" t="s">
        <v>2300</v>
      </c>
      <c r="I410" s="46" t="s">
        <v>4398</v>
      </c>
      <c r="J410" s="46" t="s">
        <v>4988</v>
      </c>
      <c r="K410" s="37" t="str">
        <f t="shared" si="6"/>
        <v>121.369371</v>
      </c>
      <c r="L410" s="37" t="s">
        <v>458</v>
      </c>
      <c r="M410" s="37" t="s">
        <v>2411</v>
      </c>
      <c r="N410" s="46" t="s">
        <v>2412</v>
      </c>
      <c r="O410" s="37" t="s">
        <v>2413</v>
      </c>
      <c r="P410" s="46" t="s">
        <v>2414</v>
      </c>
      <c r="Q410" s="37"/>
      <c r="R410" s="37"/>
      <c r="S410" s="37" t="s">
        <v>0</v>
      </c>
      <c r="T410" s="37">
        <v>2</v>
      </c>
      <c r="U410" s="37"/>
      <c r="V410" s="37"/>
      <c r="W410" s="37" t="s">
        <v>0</v>
      </c>
      <c r="X410" s="37">
        <v>2</v>
      </c>
      <c r="Y410" s="37"/>
      <c r="Z410" s="37"/>
      <c r="AA410" s="37"/>
      <c r="AB410" s="37"/>
      <c r="AC410" s="37"/>
      <c r="AD410" s="37"/>
      <c r="AE410" s="37" t="s">
        <v>0</v>
      </c>
      <c r="AF410" s="37">
        <v>1</v>
      </c>
      <c r="AG410" s="37" t="s">
        <v>0</v>
      </c>
      <c r="AH410" s="37">
        <v>1</v>
      </c>
      <c r="AI410" s="37"/>
      <c r="AJ410" s="37"/>
      <c r="AK410" s="37" t="s">
        <v>0</v>
      </c>
      <c r="AL410" s="37">
        <v>1</v>
      </c>
      <c r="AM410" s="37"/>
      <c r="AN410" s="37"/>
      <c r="AO410" s="37"/>
      <c r="AP410" s="37"/>
      <c r="AQ410" s="37"/>
      <c r="AR410" s="37"/>
      <c r="AS410" s="37" t="s">
        <v>0</v>
      </c>
      <c r="AT410" s="37">
        <v>1</v>
      </c>
      <c r="AU410" s="37"/>
      <c r="AV410" s="37"/>
      <c r="AW410" s="37"/>
      <c r="AX410" s="37"/>
      <c r="AY410" s="37"/>
      <c r="AZ410" s="37"/>
      <c r="BA410" s="37" t="s">
        <v>0</v>
      </c>
      <c r="BB410" s="37">
        <v>1</v>
      </c>
      <c r="BC410" s="37"/>
      <c r="BD410" s="37"/>
      <c r="BE410" s="37"/>
      <c r="BF410" s="37"/>
      <c r="BG410" s="37"/>
      <c r="BH410" s="37"/>
      <c r="BI410" s="37" t="s">
        <v>0</v>
      </c>
      <c r="BJ410" s="37">
        <v>1</v>
      </c>
    </row>
    <row r="411" spans="1:62" x14ac:dyDescent="0.25">
      <c r="A411" s="37">
        <v>407</v>
      </c>
      <c r="B411" s="37" t="s">
        <v>2300</v>
      </c>
      <c r="C411" s="37" t="s">
        <v>2415</v>
      </c>
      <c r="D411" s="37">
        <v>1</v>
      </c>
      <c r="E411" s="37" t="s">
        <v>1045</v>
      </c>
      <c r="F411" s="37" t="s">
        <v>2416</v>
      </c>
      <c r="G411" s="37" t="s">
        <v>532</v>
      </c>
      <c r="H411" s="37" t="s">
        <v>2300</v>
      </c>
      <c r="I411" s="46" t="s">
        <v>4399</v>
      </c>
      <c r="J411" s="46" t="s">
        <v>4989</v>
      </c>
      <c r="K411" s="37" t="str">
        <f t="shared" si="6"/>
        <v>120.81228</v>
      </c>
      <c r="L411" s="37" t="s">
        <v>458</v>
      </c>
      <c r="M411" s="37" t="s">
        <v>2417</v>
      </c>
      <c r="N411" s="46" t="s">
        <v>2418</v>
      </c>
      <c r="O411" s="37" t="s">
        <v>2419</v>
      </c>
      <c r="P411" s="46" t="s">
        <v>2420</v>
      </c>
      <c r="Q411" s="37"/>
      <c r="R411" s="37"/>
      <c r="S411" s="37" t="s">
        <v>0</v>
      </c>
      <c r="T411" s="37">
        <v>2</v>
      </c>
      <c r="U411" s="37"/>
      <c r="V411" s="37"/>
      <c r="W411" s="37" t="s">
        <v>0</v>
      </c>
      <c r="X411" s="37">
        <v>3</v>
      </c>
      <c r="Y411" s="37"/>
      <c r="Z411" s="37"/>
      <c r="AA411" s="37"/>
      <c r="AB411" s="37"/>
      <c r="AC411" s="37"/>
      <c r="AD411" s="37"/>
      <c r="AE411" s="37" t="s">
        <v>0</v>
      </c>
      <c r="AF411" s="37">
        <v>2</v>
      </c>
      <c r="AG411" s="37" t="s">
        <v>0</v>
      </c>
      <c r="AH411" s="37">
        <v>1</v>
      </c>
      <c r="AI411" s="37"/>
      <c r="AJ411" s="37"/>
      <c r="AK411" s="37" t="s">
        <v>0</v>
      </c>
      <c r="AL411" s="37">
        <v>1</v>
      </c>
      <c r="AM411" s="37"/>
      <c r="AN411" s="37"/>
      <c r="AO411" s="37"/>
      <c r="AP411" s="37"/>
      <c r="AQ411" s="37"/>
      <c r="AR411" s="37"/>
      <c r="AS411" s="37" t="s">
        <v>0</v>
      </c>
      <c r="AT411" s="37">
        <v>1</v>
      </c>
      <c r="AU411" s="37"/>
      <c r="AV411" s="37"/>
      <c r="AW411" s="37"/>
      <c r="AX411" s="37"/>
      <c r="AY411" s="37"/>
      <c r="AZ411" s="37"/>
      <c r="BA411" s="37" t="s">
        <v>0</v>
      </c>
      <c r="BB411" s="37">
        <v>1</v>
      </c>
      <c r="BC411" s="37"/>
      <c r="BD411" s="37"/>
      <c r="BE411" s="37"/>
      <c r="BF411" s="37"/>
      <c r="BG411" s="37"/>
      <c r="BH411" s="37"/>
      <c r="BI411" s="37" t="s">
        <v>0</v>
      </c>
      <c r="BJ411" s="37">
        <v>1</v>
      </c>
    </row>
    <row r="412" spans="1:62" x14ac:dyDescent="0.25">
      <c r="A412" s="37">
        <v>408</v>
      </c>
      <c r="B412" s="37" t="s">
        <v>2300</v>
      </c>
      <c r="C412" s="37" t="s">
        <v>2421</v>
      </c>
      <c r="D412" s="37">
        <v>1</v>
      </c>
      <c r="E412" s="37" t="s">
        <v>1045</v>
      </c>
      <c r="F412" s="37" t="s">
        <v>2422</v>
      </c>
      <c r="G412" s="37" t="s">
        <v>532</v>
      </c>
      <c r="H412" s="37" t="s">
        <v>2300</v>
      </c>
      <c r="I412" s="46" t="s">
        <v>4400</v>
      </c>
      <c r="J412" s="46" t="s">
        <v>4990</v>
      </c>
      <c r="K412" s="37" t="str">
        <f t="shared" si="6"/>
        <v>120.799824</v>
      </c>
      <c r="L412" s="37" t="s">
        <v>458</v>
      </c>
      <c r="M412" s="37" t="s">
        <v>2423</v>
      </c>
      <c r="N412" s="46" t="s">
        <v>2424</v>
      </c>
      <c r="O412" s="37" t="s">
        <v>2425</v>
      </c>
      <c r="P412" s="46" t="s">
        <v>2426</v>
      </c>
      <c r="Q412" s="37"/>
      <c r="R412" s="37"/>
      <c r="S412" s="37" t="s">
        <v>0</v>
      </c>
      <c r="T412" s="37">
        <v>2</v>
      </c>
      <c r="U412" s="37"/>
      <c r="V412" s="37"/>
      <c r="W412" s="37" t="s">
        <v>0</v>
      </c>
      <c r="X412" s="37">
        <v>2</v>
      </c>
      <c r="Y412" s="37"/>
      <c r="Z412" s="37"/>
      <c r="AA412" s="37"/>
      <c r="AB412" s="37"/>
      <c r="AC412" s="37"/>
      <c r="AD412" s="37"/>
      <c r="AE412" s="37" t="s">
        <v>0</v>
      </c>
      <c r="AF412" s="37">
        <v>2</v>
      </c>
      <c r="AG412" s="37" t="s">
        <v>0</v>
      </c>
      <c r="AH412" s="37">
        <v>1</v>
      </c>
      <c r="AI412" s="37"/>
      <c r="AJ412" s="37"/>
      <c r="AK412" s="37" t="s">
        <v>0</v>
      </c>
      <c r="AL412" s="37">
        <v>1</v>
      </c>
      <c r="AM412" s="37"/>
      <c r="AN412" s="37"/>
      <c r="AO412" s="37"/>
      <c r="AP412" s="37"/>
      <c r="AQ412" s="37"/>
      <c r="AR412" s="37"/>
      <c r="AS412" s="37" t="s">
        <v>0</v>
      </c>
      <c r="AT412" s="37">
        <v>1</v>
      </c>
      <c r="AU412" s="37"/>
      <c r="AV412" s="37"/>
      <c r="AW412" s="37"/>
      <c r="AX412" s="37"/>
      <c r="AY412" s="37"/>
      <c r="AZ412" s="37"/>
      <c r="BA412" s="37" t="s">
        <v>0</v>
      </c>
      <c r="BB412" s="37">
        <v>1</v>
      </c>
      <c r="BC412" s="37"/>
      <c r="BD412" s="37"/>
      <c r="BE412" s="37"/>
      <c r="BF412" s="37"/>
      <c r="BG412" s="37"/>
      <c r="BH412" s="37"/>
      <c r="BI412" s="37" t="s">
        <v>0</v>
      </c>
      <c r="BJ412" s="37">
        <v>1</v>
      </c>
    </row>
    <row r="413" spans="1:62" x14ac:dyDescent="0.25">
      <c r="A413" s="37">
        <v>409</v>
      </c>
      <c r="B413" s="37" t="s">
        <v>2300</v>
      </c>
      <c r="C413" s="37" t="s">
        <v>2427</v>
      </c>
      <c r="D413" s="37">
        <v>1</v>
      </c>
      <c r="E413" s="37" t="s">
        <v>1045</v>
      </c>
      <c r="F413" s="37" t="s">
        <v>2428</v>
      </c>
      <c r="G413" s="37" t="s">
        <v>532</v>
      </c>
      <c r="H413" s="37" t="s">
        <v>2300</v>
      </c>
      <c r="I413" s="46" t="s">
        <v>4401</v>
      </c>
      <c r="J413" s="46" t="s">
        <v>4991</v>
      </c>
      <c r="K413" s="37" t="str">
        <f t="shared" si="6"/>
        <v>120.960623</v>
      </c>
      <c r="L413" s="37" t="s">
        <v>458</v>
      </c>
      <c r="M413" s="37" t="s">
        <v>2343</v>
      </c>
      <c r="N413" s="46" t="s">
        <v>2344</v>
      </c>
      <c r="O413" s="37" t="s">
        <v>2429</v>
      </c>
      <c r="P413" s="46" t="s">
        <v>2430</v>
      </c>
      <c r="Q413" s="37"/>
      <c r="R413" s="37"/>
      <c r="S413" s="37" t="s">
        <v>0</v>
      </c>
      <c r="T413" s="37">
        <v>1</v>
      </c>
      <c r="U413" s="37"/>
      <c r="V413" s="37"/>
      <c r="W413" s="37" t="s">
        <v>0</v>
      </c>
      <c r="X413" s="37">
        <v>1</v>
      </c>
      <c r="Y413" s="37"/>
      <c r="Z413" s="37"/>
      <c r="AA413" s="37"/>
      <c r="AB413" s="37"/>
      <c r="AC413" s="37"/>
      <c r="AD413" s="37"/>
      <c r="AE413" s="37" t="s">
        <v>0</v>
      </c>
      <c r="AF413" s="37">
        <v>1</v>
      </c>
      <c r="AG413" s="37"/>
      <c r="AH413" s="37"/>
      <c r="AI413" s="37"/>
      <c r="AJ413" s="37"/>
      <c r="AK413" s="37" t="s">
        <v>0</v>
      </c>
      <c r="AL413" s="37">
        <v>1</v>
      </c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 t="s">
        <v>0</v>
      </c>
      <c r="BB413" s="37">
        <v>1</v>
      </c>
      <c r="BC413" s="37"/>
      <c r="BD413" s="37"/>
      <c r="BE413" s="37"/>
      <c r="BF413" s="37"/>
      <c r="BG413" s="37"/>
      <c r="BH413" s="37"/>
      <c r="BI413" s="37"/>
      <c r="BJ413" s="37"/>
    </row>
    <row r="414" spans="1:62" x14ac:dyDescent="0.25">
      <c r="A414" s="37">
        <v>410</v>
      </c>
      <c r="B414" s="37" t="s">
        <v>2292</v>
      </c>
      <c r="C414" s="37" t="s">
        <v>2431</v>
      </c>
      <c r="D414" s="37">
        <v>1</v>
      </c>
      <c r="E414" s="37" t="s">
        <v>1045</v>
      </c>
      <c r="F414" s="37" t="s">
        <v>2432</v>
      </c>
      <c r="G414" s="37" t="s">
        <v>532</v>
      </c>
      <c r="H414" s="37" t="s">
        <v>2292</v>
      </c>
      <c r="I414" s="46" t="s">
        <v>4402</v>
      </c>
      <c r="J414" s="46" t="s">
        <v>4992</v>
      </c>
      <c r="K414" s="37" t="str">
        <f t="shared" si="6"/>
        <v>120.636434</v>
      </c>
      <c r="L414" s="37" t="s">
        <v>458</v>
      </c>
      <c r="M414" s="37" t="s">
        <v>2375</v>
      </c>
      <c r="N414" s="46" t="s">
        <v>2376</v>
      </c>
      <c r="O414" s="37" t="s">
        <v>2433</v>
      </c>
      <c r="P414" s="46" t="s">
        <v>2434</v>
      </c>
      <c r="Q414" s="37"/>
      <c r="R414" s="37"/>
      <c r="S414" s="37" t="s">
        <v>0</v>
      </c>
      <c r="T414" s="37">
        <v>1</v>
      </c>
      <c r="U414" s="37"/>
      <c r="V414" s="37"/>
      <c r="W414" s="37" t="s">
        <v>0</v>
      </c>
      <c r="X414" s="37">
        <v>1</v>
      </c>
      <c r="Y414" s="37"/>
      <c r="Z414" s="37"/>
      <c r="AA414" s="37"/>
      <c r="AB414" s="37"/>
      <c r="AC414" s="37"/>
      <c r="AD414" s="37"/>
      <c r="AE414" s="37" t="s">
        <v>0</v>
      </c>
      <c r="AF414" s="37">
        <v>1</v>
      </c>
      <c r="AG414" s="37"/>
      <c r="AH414" s="37"/>
      <c r="AI414" s="37"/>
      <c r="AJ414" s="37"/>
      <c r="AK414" s="37" t="s">
        <v>0</v>
      </c>
      <c r="AL414" s="37">
        <v>1</v>
      </c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 t="s">
        <v>0</v>
      </c>
      <c r="BB414" s="37">
        <v>1</v>
      </c>
      <c r="BC414" s="37"/>
      <c r="BD414" s="37"/>
      <c r="BE414" s="37"/>
      <c r="BF414" s="37"/>
      <c r="BG414" s="37"/>
      <c r="BH414" s="37"/>
      <c r="BI414" s="37"/>
      <c r="BJ414" s="37"/>
    </row>
    <row r="415" spans="1:62" x14ac:dyDescent="0.25">
      <c r="A415" s="37">
        <v>411</v>
      </c>
      <c r="B415" s="37" t="s">
        <v>2300</v>
      </c>
      <c r="C415" s="37" t="s">
        <v>2435</v>
      </c>
      <c r="D415" s="37">
        <v>1</v>
      </c>
      <c r="E415" s="37" t="s">
        <v>1045</v>
      </c>
      <c r="F415" s="37" t="s">
        <v>2436</v>
      </c>
      <c r="G415" s="37" t="s">
        <v>532</v>
      </c>
      <c r="H415" s="37" t="s">
        <v>2300</v>
      </c>
      <c r="I415" s="46" t="s">
        <v>4403</v>
      </c>
      <c r="J415" s="46" t="s">
        <v>4993</v>
      </c>
      <c r="K415" s="37" t="str">
        <f t="shared" si="6"/>
        <v>120.862291</v>
      </c>
      <c r="L415" s="37" t="s">
        <v>458</v>
      </c>
      <c r="M415" s="37" t="s">
        <v>2417</v>
      </c>
      <c r="N415" s="46" t="s">
        <v>2418</v>
      </c>
      <c r="O415" s="37" t="s">
        <v>2437</v>
      </c>
      <c r="P415" s="46" t="s">
        <v>2438</v>
      </c>
      <c r="Q415" s="37"/>
      <c r="R415" s="37"/>
      <c r="S415" s="37" t="s">
        <v>0</v>
      </c>
      <c r="T415" s="37">
        <v>1</v>
      </c>
      <c r="U415" s="37"/>
      <c r="V415" s="37"/>
      <c r="W415" s="37" t="s">
        <v>0</v>
      </c>
      <c r="X415" s="37">
        <v>1</v>
      </c>
      <c r="Y415" s="37"/>
      <c r="Z415" s="37"/>
      <c r="AA415" s="37"/>
      <c r="AB415" s="37"/>
      <c r="AC415" s="37"/>
      <c r="AD415" s="37"/>
      <c r="AE415" s="37" t="s">
        <v>0</v>
      </c>
      <c r="AF415" s="37">
        <v>1</v>
      </c>
      <c r="AG415" s="37"/>
      <c r="AH415" s="37"/>
      <c r="AI415" s="37"/>
      <c r="AJ415" s="37"/>
      <c r="AK415" s="37" t="s">
        <v>0</v>
      </c>
      <c r="AL415" s="37">
        <v>1</v>
      </c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 t="s">
        <v>0</v>
      </c>
      <c r="BB415" s="37">
        <v>1</v>
      </c>
      <c r="BC415" s="37"/>
      <c r="BD415" s="37"/>
      <c r="BE415" s="37"/>
      <c r="BF415" s="37"/>
      <c r="BG415" s="37"/>
      <c r="BH415" s="37"/>
      <c r="BI415" s="37"/>
      <c r="BJ415" s="37"/>
    </row>
    <row r="416" spans="1:62" x14ac:dyDescent="0.25">
      <c r="A416" s="37">
        <v>412</v>
      </c>
      <c r="B416" s="37" t="s">
        <v>2292</v>
      </c>
      <c r="C416" s="37" t="s">
        <v>2439</v>
      </c>
      <c r="D416" s="37">
        <v>1</v>
      </c>
      <c r="E416" s="37" t="s">
        <v>1045</v>
      </c>
      <c r="F416" s="37" t="s">
        <v>2440</v>
      </c>
      <c r="G416" s="37" t="s">
        <v>532</v>
      </c>
      <c r="H416" s="37" t="s">
        <v>2292</v>
      </c>
      <c r="I416" s="46" t="s">
        <v>4404</v>
      </c>
      <c r="J416" s="46" t="s">
        <v>4994</v>
      </c>
      <c r="K416" s="37" t="str">
        <f t="shared" si="6"/>
        <v>120.524162</v>
      </c>
      <c r="L416" s="37" t="s">
        <v>458</v>
      </c>
      <c r="M416" s="37" t="s">
        <v>2375</v>
      </c>
      <c r="N416" s="46" t="s">
        <v>2376</v>
      </c>
      <c r="O416" s="37" t="s">
        <v>2441</v>
      </c>
      <c r="P416" s="46" t="s">
        <v>2442</v>
      </c>
      <c r="Q416" s="37"/>
      <c r="R416" s="37"/>
      <c r="S416" s="37" t="s">
        <v>0</v>
      </c>
      <c r="T416" s="37">
        <v>1</v>
      </c>
      <c r="U416" s="37"/>
      <c r="V416" s="37"/>
      <c r="W416" s="37" t="s">
        <v>0</v>
      </c>
      <c r="X416" s="37">
        <v>1</v>
      </c>
      <c r="Y416" s="37"/>
      <c r="Z416" s="37"/>
      <c r="AA416" s="37"/>
      <c r="AB416" s="37"/>
      <c r="AC416" s="37"/>
      <c r="AD416" s="37"/>
      <c r="AE416" s="37" t="s">
        <v>0</v>
      </c>
      <c r="AF416" s="37">
        <v>1</v>
      </c>
      <c r="AG416" s="37"/>
      <c r="AH416" s="37"/>
      <c r="AI416" s="37"/>
      <c r="AJ416" s="37"/>
      <c r="AK416" s="37" t="s">
        <v>0</v>
      </c>
      <c r="AL416" s="37">
        <v>1</v>
      </c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 t="s">
        <v>0</v>
      </c>
      <c r="BB416" s="37">
        <v>1</v>
      </c>
      <c r="BC416" s="37"/>
      <c r="BD416" s="37"/>
      <c r="BE416" s="37"/>
      <c r="BF416" s="37"/>
      <c r="BG416" s="37"/>
      <c r="BH416" s="37"/>
      <c r="BI416" s="37"/>
      <c r="BJ416" s="37"/>
    </row>
    <row r="417" spans="1:62" x14ac:dyDescent="0.25">
      <c r="A417" s="37">
        <v>413</v>
      </c>
      <c r="B417" s="37" t="s">
        <v>2292</v>
      </c>
      <c r="C417" s="37" t="s">
        <v>2443</v>
      </c>
      <c r="D417" s="37">
        <v>1</v>
      </c>
      <c r="E417" s="37" t="s">
        <v>1045</v>
      </c>
      <c r="F417" s="37" t="s">
        <v>2444</v>
      </c>
      <c r="G417" s="37" t="s">
        <v>532</v>
      </c>
      <c r="H417" s="37" t="s">
        <v>2292</v>
      </c>
      <c r="I417" s="46" t="s">
        <v>4405</v>
      </c>
      <c r="J417" s="46" t="s">
        <v>4995</v>
      </c>
      <c r="K417" s="37" t="str">
        <f t="shared" si="6"/>
        <v>120.318013</v>
      </c>
      <c r="L417" s="37" t="s">
        <v>458</v>
      </c>
      <c r="M417" s="37" t="s">
        <v>2355</v>
      </c>
      <c r="N417" s="46" t="s">
        <v>2356</v>
      </c>
      <c r="O417" s="37" t="s">
        <v>2445</v>
      </c>
      <c r="P417" s="46" t="s">
        <v>2446</v>
      </c>
      <c r="Q417" s="37"/>
      <c r="R417" s="37"/>
      <c r="S417" s="37" t="s">
        <v>0</v>
      </c>
      <c r="T417" s="37">
        <v>1</v>
      </c>
      <c r="U417" s="37"/>
      <c r="V417" s="37"/>
      <c r="W417" s="37" t="s">
        <v>0</v>
      </c>
      <c r="X417" s="37">
        <v>1</v>
      </c>
      <c r="Y417" s="37"/>
      <c r="Z417" s="37"/>
      <c r="AA417" s="37"/>
      <c r="AB417" s="37"/>
      <c r="AC417" s="37"/>
      <c r="AD417" s="37"/>
      <c r="AE417" s="37" t="s">
        <v>0</v>
      </c>
      <c r="AF417" s="37">
        <v>1</v>
      </c>
      <c r="AG417" s="37"/>
      <c r="AH417" s="37"/>
      <c r="AI417" s="37"/>
      <c r="AJ417" s="37"/>
      <c r="AK417" s="37" t="s">
        <v>0</v>
      </c>
      <c r="AL417" s="37">
        <v>1</v>
      </c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 t="s">
        <v>0</v>
      </c>
      <c r="BB417" s="37">
        <v>1</v>
      </c>
      <c r="BC417" s="37"/>
      <c r="BD417" s="37"/>
      <c r="BE417" s="37"/>
      <c r="BF417" s="37"/>
      <c r="BG417" s="37"/>
      <c r="BH417" s="37"/>
      <c r="BI417" s="37"/>
      <c r="BJ417" s="37"/>
    </row>
    <row r="418" spans="1:62" x14ac:dyDescent="0.25">
      <c r="A418" s="37">
        <v>414</v>
      </c>
      <c r="B418" s="37" t="s">
        <v>2300</v>
      </c>
      <c r="C418" s="37" t="s">
        <v>2447</v>
      </c>
      <c r="D418" s="37">
        <v>1</v>
      </c>
      <c r="E418" s="37" t="s">
        <v>1045</v>
      </c>
      <c r="F418" s="37" t="s">
        <v>2448</v>
      </c>
      <c r="G418" s="37" t="s">
        <v>532</v>
      </c>
      <c r="H418" s="37" t="s">
        <v>2300</v>
      </c>
      <c r="I418" s="46" t="s">
        <v>4406</v>
      </c>
      <c r="J418" s="46" t="s">
        <v>4996</v>
      </c>
      <c r="K418" s="37" t="str">
        <f t="shared" si="6"/>
        <v>120.897491</v>
      </c>
      <c r="L418" s="37" t="s">
        <v>458</v>
      </c>
      <c r="M418" s="37" t="s">
        <v>2325</v>
      </c>
      <c r="N418" s="46" t="s">
        <v>2326</v>
      </c>
      <c r="O418" s="37" t="s">
        <v>2449</v>
      </c>
      <c r="P418" s="46" t="s">
        <v>2450</v>
      </c>
      <c r="Q418" s="37"/>
      <c r="R418" s="37"/>
      <c r="S418" s="37" t="s">
        <v>0</v>
      </c>
      <c r="T418" s="37">
        <v>1</v>
      </c>
      <c r="U418" s="37"/>
      <c r="V418" s="37"/>
      <c r="W418" s="37" t="s">
        <v>0</v>
      </c>
      <c r="X418" s="37">
        <v>1</v>
      </c>
      <c r="Y418" s="37"/>
      <c r="Z418" s="37"/>
      <c r="AA418" s="37"/>
      <c r="AB418" s="37"/>
      <c r="AC418" s="37"/>
      <c r="AD418" s="37"/>
      <c r="AE418" s="37" t="s">
        <v>0</v>
      </c>
      <c r="AF418" s="37">
        <v>1</v>
      </c>
      <c r="AG418" s="37"/>
      <c r="AH418" s="37"/>
      <c r="AI418" s="37"/>
      <c r="AJ418" s="37"/>
      <c r="AK418" s="37" t="s">
        <v>0</v>
      </c>
      <c r="AL418" s="37">
        <v>1</v>
      </c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 t="s">
        <v>0</v>
      </c>
      <c r="BB418" s="37">
        <v>1</v>
      </c>
      <c r="BC418" s="37"/>
      <c r="BD418" s="37"/>
      <c r="BE418" s="37"/>
      <c r="BF418" s="37"/>
      <c r="BG418" s="37"/>
      <c r="BH418" s="37"/>
      <c r="BI418" s="37"/>
      <c r="BJ418" s="37"/>
    </row>
    <row r="419" spans="1:62" x14ac:dyDescent="0.25">
      <c r="A419" s="37">
        <v>415</v>
      </c>
      <c r="B419" s="37" t="s">
        <v>2300</v>
      </c>
      <c r="C419" s="37" t="s">
        <v>2451</v>
      </c>
      <c r="D419" s="37">
        <v>1</v>
      </c>
      <c r="E419" s="37" t="s">
        <v>1045</v>
      </c>
      <c r="F419" s="37" t="s">
        <v>2452</v>
      </c>
      <c r="G419" s="37" t="s">
        <v>532</v>
      </c>
      <c r="H419" s="37" t="s">
        <v>2300</v>
      </c>
      <c r="I419" s="46" t="s">
        <v>4407</v>
      </c>
      <c r="J419" s="46" t="s">
        <v>4997</v>
      </c>
      <c r="K419" s="37" t="str">
        <f t="shared" si="6"/>
        <v>121.090116</v>
      </c>
      <c r="L419" s="37" t="s">
        <v>458</v>
      </c>
      <c r="M419" s="37" t="s">
        <v>2362</v>
      </c>
      <c r="N419" s="46" t="s">
        <v>2363</v>
      </c>
      <c r="O419" s="37" t="s">
        <v>2453</v>
      </c>
      <c r="P419" s="46" t="s">
        <v>2454</v>
      </c>
      <c r="Q419" s="37"/>
      <c r="R419" s="37"/>
      <c r="S419" s="37" t="s">
        <v>0</v>
      </c>
      <c r="T419" s="37">
        <v>1</v>
      </c>
      <c r="U419" s="37"/>
      <c r="V419" s="37"/>
      <c r="W419" s="37" t="s">
        <v>0</v>
      </c>
      <c r="X419" s="37">
        <v>1</v>
      </c>
      <c r="Y419" s="37"/>
      <c r="Z419" s="37"/>
      <c r="AA419" s="37"/>
      <c r="AB419" s="37"/>
      <c r="AC419" s="37"/>
      <c r="AD419" s="37"/>
      <c r="AE419" s="37" t="s">
        <v>0</v>
      </c>
      <c r="AF419" s="37">
        <v>1</v>
      </c>
      <c r="AG419" s="37"/>
      <c r="AH419" s="37"/>
      <c r="AI419" s="37"/>
      <c r="AJ419" s="37"/>
      <c r="AK419" s="37" t="s">
        <v>0</v>
      </c>
      <c r="AL419" s="37">
        <v>1</v>
      </c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 t="s">
        <v>0</v>
      </c>
      <c r="BB419" s="37">
        <v>1</v>
      </c>
      <c r="BC419" s="37"/>
      <c r="BD419" s="37"/>
      <c r="BE419" s="37"/>
      <c r="BF419" s="37"/>
      <c r="BG419" s="37"/>
      <c r="BH419" s="37"/>
      <c r="BI419" s="37"/>
      <c r="BJ419" s="37"/>
    </row>
    <row r="420" spans="1:62" x14ac:dyDescent="0.25">
      <c r="A420" s="37">
        <v>416</v>
      </c>
      <c r="B420" s="37" t="s">
        <v>2300</v>
      </c>
      <c r="C420" s="37" t="s">
        <v>2455</v>
      </c>
      <c r="D420" s="37">
        <v>1</v>
      </c>
      <c r="E420" s="37" t="s">
        <v>1045</v>
      </c>
      <c r="F420" s="37" t="s">
        <v>2456</v>
      </c>
      <c r="G420" s="37" t="s">
        <v>532</v>
      </c>
      <c r="H420" s="37" t="s">
        <v>2300</v>
      </c>
      <c r="I420" s="46" t="s">
        <v>4408</v>
      </c>
      <c r="J420" s="46" t="s">
        <v>4998</v>
      </c>
      <c r="K420" s="37" t="str">
        <f t="shared" si="6"/>
        <v>120.842089</v>
      </c>
      <c r="L420" s="37" t="s">
        <v>458</v>
      </c>
      <c r="M420" s="37" t="s">
        <v>2423</v>
      </c>
      <c r="N420" s="46" t="s">
        <v>2424</v>
      </c>
      <c r="O420" s="37" t="s">
        <v>2457</v>
      </c>
      <c r="P420" s="46" t="s">
        <v>2458</v>
      </c>
      <c r="Q420" s="37"/>
      <c r="R420" s="37"/>
      <c r="S420" s="37" t="s">
        <v>0</v>
      </c>
      <c r="T420" s="37">
        <v>1</v>
      </c>
      <c r="U420" s="37"/>
      <c r="V420" s="37"/>
      <c r="W420" s="37" t="s">
        <v>0</v>
      </c>
      <c r="X420" s="37">
        <v>1</v>
      </c>
      <c r="Y420" s="37"/>
      <c r="Z420" s="37"/>
      <c r="AA420" s="37"/>
      <c r="AB420" s="37"/>
      <c r="AC420" s="37"/>
      <c r="AD420" s="37"/>
      <c r="AE420" s="37" t="s">
        <v>0</v>
      </c>
      <c r="AF420" s="37">
        <v>1</v>
      </c>
      <c r="AG420" s="37"/>
      <c r="AH420" s="37"/>
      <c r="AI420" s="37"/>
      <c r="AJ420" s="37"/>
      <c r="AK420" s="37" t="s">
        <v>0</v>
      </c>
      <c r="AL420" s="37">
        <v>1</v>
      </c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 t="s">
        <v>0</v>
      </c>
      <c r="BB420" s="37">
        <v>1</v>
      </c>
      <c r="BC420" s="37"/>
      <c r="BD420" s="37"/>
      <c r="BE420" s="37"/>
      <c r="BF420" s="37"/>
      <c r="BG420" s="37"/>
      <c r="BH420" s="37"/>
      <c r="BI420" s="37"/>
      <c r="BJ420" s="37"/>
    </row>
    <row r="421" spans="1:62" x14ac:dyDescent="0.25">
      <c r="A421" s="37">
        <v>417</v>
      </c>
      <c r="B421" s="37" t="s">
        <v>2300</v>
      </c>
      <c r="C421" s="37" t="s">
        <v>2459</v>
      </c>
      <c r="D421" s="37">
        <v>1</v>
      </c>
      <c r="E421" s="37" t="s">
        <v>1045</v>
      </c>
      <c r="F421" s="37" t="s">
        <v>2460</v>
      </c>
      <c r="G421" s="37" t="s">
        <v>532</v>
      </c>
      <c r="H421" s="37" t="s">
        <v>2300</v>
      </c>
      <c r="I421" s="46" t="s">
        <v>4409</v>
      </c>
      <c r="J421" s="46" t="s">
        <v>4999</v>
      </c>
      <c r="K421" s="37" t="str">
        <f t="shared" si="6"/>
        <v>121.426171</v>
      </c>
      <c r="L421" s="37" t="s">
        <v>458</v>
      </c>
      <c r="M421" s="37" t="s">
        <v>2411</v>
      </c>
      <c r="N421" s="46" t="s">
        <v>2412</v>
      </c>
      <c r="O421" s="37" t="s">
        <v>2461</v>
      </c>
      <c r="P421" s="46" t="s">
        <v>2462</v>
      </c>
      <c r="Q421" s="37"/>
      <c r="R421" s="37"/>
      <c r="S421" s="37" t="s">
        <v>0</v>
      </c>
      <c r="T421" s="37">
        <v>1</v>
      </c>
      <c r="U421" s="37"/>
      <c r="V421" s="37"/>
      <c r="W421" s="37" t="s">
        <v>0</v>
      </c>
      <c r="X421" s="37">
        <v>1</v>
      </c>
      <c r="Y421" s="37"/>
      <c r="Z421" s="37"/>
      <c r="AA421" s="37"/>
      <c r="AB421" s="37"/>
      <c r="AC421" s="37"/>
      <c r="AD421" s="37"/>
      <c r="AE421" s="37" t="s">
        <v>0</v>
      </c>
      <c r="AF421" s="37">
        <v>1</v>
      </c>
      <c r="AG421" s="37"/>
      <c r="AH421" s="37"/>
      <c r="AI421" s="37"/>
      <c r="AJ421" s="37"/>
      <c r="AK421" s="37" t="s">
        <v>0</v>
      </c>
      <c r="AL421" s="37">
        <v>1</v>
      </c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 t="s">
        <v>0</v>
      </c>
      <c r="BB421" s="37">
        <v>1</v>
      </c>
      <c r="BC421" s="37"/>
      <c r="BD421" s="37"/>
      <c r="BE421" s="37"/>
      <c r="BF421" s="37"/>
      <c r="BG421" s="37"/>
      <c r="BH421" s="37"/>
      <c r="BI421" s="37"/>
      <c r="BJ421" s="37"/>
    </row>
    <row r="422" spans="1:62" x14ac:dyDescent="0.25">
      <c r="A422" s="37">
        <v>418</v>
      </c>
      <c r="B422" s="37" t="s">
        <v>2292</v>
      </c>
      <c r="C422" s="37" t="s">
        <v>2463</v>
      </c>
      <c r="D422" s="37">
        <v>1</v>
      </c>
      <c r="E422" s="37" t="s">
        <v>1045</v>
      </c>
      <c r="F422" s="37" t="s">
        <v>2464</v>
      </c>
      <c r="G422" s="37" t="s">
        <v>532</v>
      </c>
      <c r="H422" s="37" t="s">
        <v>2292</v>
      </c>
      <c r="I422" s="46" t="s">
        <v>4410</v>
      </c>
      <c r="J422" s="46" t="s">
        <v>5000</v>
      </c>
      <c r="K422" s="37" t="str">
        <f t="shared" si="6"/>
        <v>120.418083</v>
      </c>
      <c r="L422" s="37" t="s">
        <v>458</v>
      </c>
      <c r="M422" s="37" t="s">
        <v>2387</v>
      </c>
      <c r="N422" s="46" t="s">
        <v>2388</v>
      </c>
      <c r="O422" s="37" t="s">
        <v>2465</v>
      </c>
      <c r="P422" s="46" t="s">
        <v>2466</v>
      </c>
      <c r="Q422" s="37"/>
      <c r="R422" s="37"/>
      <c r="S422" s="37" t="s">
        <v>0</v>
      </c>
      <c r="T422" s="37">
        <v>1</v>
      </c>
      <c r="U422" s="37"/>
      <c r="V422" s="37"/>
      <c r="W422" s="37" t="s">
        <v>0</v>
      </c>
      <c r="X422" s="37">
        <v>1</v>
      </c>
      <c r="Y422" s="37"/>
      <c r="Z422" s="37"/>
      <c r="AA422" s="37"/>
      <c r="AB422" s="37"/>
      <c r="AC422" s="37"/>
      <c r="AD422" s="37"/>
      <c r="AE422" s="37" t="s">
        <v>0</v>
      </c>
      <c r="AF422" s="37">
        <v>1</v>
      </c>
      <c r="AG422" s="37"/>
      <c r="AH422" s="37"/>
      <c r="AI422" s="37"/>
      <c r="AJ422" s="37"/>
      <c r="AK422" s="37" t="s">
        <v>0</v>
      </c>
      <c r="AL422" s="37">
        <v>1</v>
      </c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 t="s">
        <v>0</v>
      </c>
      <c r="BB422" s="37">
        <v>1</v>
      </c>
      <c r="BC422" s="37"/>
      <c r="BD422" s="37"/>
      <c r="BE422" s="37"/>
      <c r="BF422" s="37"/>
      <c r="BG422" s="37"/>
      <c r="BH422" s="37"/>
      <c r="BI422" s="37"/>
      <c r="BJ422" s="37"/>
    </row>
    <row r="423" spans="1:62" x14ac:dyDescent="0.25">
      <c r="A423" s="37">
        <v>419</v>
      </c>
      <c r="B423" s="37" t="s">
        <v>1072</v>
      </c>
      <c r="C423" s="37" t="s">
        <v>2467</v>
      </c>
      <c r="D423" s="37">
        <v>1</v>
      </c>
      <c r="E423" s="37" t="s">
        <v>1037</v>
      </c>
      <c r="F423" s="37" t="s">
        <v>2468</v>
      </c>
      <c r="G423" s="37" t="s">
        <v>497</v>
      </c>
      <c r="H423" s="37" t="s">
        <v>1072</v>
      </c>
      <c r="I423" s="46" t="s">
        <v>4411</v>
      </c>
      <c r="J423" s="46" t="s">
        <v>5001</v>
      </c>
      <c r="K423" s="37" t="str">
        <f t="shared" si="6"/>
        <v>128.950213</v>
      </c>
      <c r="L423" s="37" t="s">
        <v>458</v>
      </c>
      <c r="M423" s="37" t="s">
        <v>2469</v>
      </c>
      <c r="N423" s="46" t="s">
        <v>2470</v>
      </c>
      <c r="O423" s="37" t="s">
        <v>2471</v>
      </c>
      <c r="P423" s="46" t="s">
        <v>2472</v>
      </c>
      <c r="Q423" s="37" t="s">
        <v>0</v>
      </c>
      <c r="R423" s="37">
        <v>1</v>
      </c>
      <c r="S423" s="37" t="s">
        <v>0</v>
      </c>
      <c r="T423" s="37">
        <v>3</v>
      </c>
      <c r="U423" s="37"/>
      <c r="V423" s="37"/>
      <c r="W423" s="37" t="s">
        <v>0</v>
      </c>
      <c r="X423" s="37">
        <v>3</v>
      </c>
      <c r="Y423" s="37" t="s">
        <v>0</v>
      </c>
      <c r="Z423" s="37">
        <v>2</v>
      </c>
      <c r="AA423" s="37"/>
      <c r="AB423" s="37"/>
      <c r="AC423" s="37" t="s">
        <v>0</v>
      </c>
      <c r="AD423" s="37">
        <v>1</v>
      </c>
      <c r="AE423" s="37" t="s">
        <v>0</v>
      </c>
      <c r="AF423" s="37">
        <v>3</v>
      </c>
      <c r="AG423" s="37"/>
      <c r="AH423" s="37"/>
      <c r="AI423" s="37" t="s">
        <v>0</v>
      </c>
      <c r="AJ423" s="37">
        <v>1</v>
      </c>
      <c r="AK423" s="37" t="s">
        <v>0</v>
      </c>
      <c r="AL423" s="37">
        <v>2</v>
      </c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 t="s">
        <v>0</v>
      </c>
      <c r="BB423" s="37">
        <v>1</v>
      </c>
      <c r="BC423" s="37" t="s">
        <v>0</v>
      </c>
      <c r="BD423" s="37">
        <v>1</v>
      </c>
      <c r="BE423" s="37"/>
      <c r="BF423" s="37"/>
      <c r="BG423" s="37" t="s">
        <v>0</v>
      </c>
      <c r="BH423" s="37">
        <v>1</v>
      </c>
      <c r="BI423" s="37" t="s">
        <v>0</v>
      </c>
      <c r="BJ423" s="37">
        <v>1</v>
      </c>
    </row>
    <row r="424" spans="1:62" x14ac:dyDescent="0.25">
      <c r="A424" s="37">
        <v>420</v>
      </c>
      <c r="B424" s="37" t="s">
        <v>1072</v>
      </c>
      <c r="C424" s="37" t="s">
        <v>2467</v>
      </c>
      <c r="D424" s="37">
        <v>2</v>
      </c>
      <c r="E424" s="37" t="s">
        <v>1025</v>
      </c>
      <c r="F424" s="37" t="s">
        <v>2468</v>
      </c>
      <c r="G424" s="37" t="s">
        <v>497</v>
      </c>
      <c r="H424" s="37" t="s">
        <v>1072</v>
      </c>
      <c r="I424" s="46" t="s">
        <v>4411</v>
      </c>
      <c r="J424" s="46" t="s">
        <v>5001</v>
      </c>
      <c r="K424" s="37" t="str">
        <f t="shared" si="6"/>
        <v>128.950213</v>
      </c>
      <c r="L424" s="37" t="s">
        <v>458</v>
      </c>
      <c r="M424" s="37" t="s">
        <v>2469</v>
      </c>
      <c r="N424" s="46" t="s">
        <v>2470</v>
      </c>
      <c r="O424" s="37" t="s">
        <v>2471</v>
      </c>
      <c r="P424" s="46" t="s">
        <v>2472</v>
      </c>
      <c r="Q424" s="37" t="s">
        <v>0</v>
      </c>
      <c r="R424" s="37">
        <v>1</v>
      </c>
      <c r="S424" s="37" t="s">
        <v>0</v>
      </c>
      <c r="T424" s="37">
        <v>3</v>
      </c>
      <c r="U424" s="37" t="s">
        <v>0</v>
      </c>
      <c r="V424" s="37">
        <v>1</v>
      </c>
      <c r="W424" s="37" t="s">
        <v>0</v>
      </c>
      <c r="X424" s="37">
        <v>2</v>
      </c>
      <c r="Y424" s="37" t="s">
        <v>0</v>
      </c>
      <c r="Z424" s="37">
        <v>2</v>
      </c>
      <c r="AA424" s="37"/>
      <c r="AB424" s="37"/>
      <c r="AC424" s="37" t="s">
        <v>0</v>
      </c>
      <c r="AD424" s="37">
        <v>1</v>
      </c>
      <c r="AE424" s="37" t="s">
        <v>0</v>
      </c>
      <c r="AF424" s="37">
        <v>2</v>
      </c>
      <c r="AG424" s="37" t="s">
        <v>0</v>
      </c>
      <c r="AH424" s="37">
        <v>1</v>
      </c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 t="s">
        <v>0</v>
      </c>
      <c r="AT424" s="37">
        <v>1</v>
      </c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 t="s">
        <v>0</v>
      </c>
      <c r="BJ424" s="37">
        <v>1</v>
      </c>
    </row>
    <row r="425" spans="1:62" x14ac:dyDescent="0.25">
      <c r="A425" s="37">
        <v>421</v>
      </c>
      <c r="B425" s="37" t="s">
        <v>1072</v>
      </c>
      <c r="C425" s="37" t="s">
        <v>2473</v>
      </c>
      <c r="D425" s="37">
        <v>1</v>
      </c>
      <c r="E425" s="37" t="s">
        <v>1037</v>
      </c>
      <c r="F425" s="37" t="s">
        <v>2474</v>
      </c>
      <c r="G425" s="37" t="s">
        <v>497</v>
      </c>
      <c r="H425" s="37" t="s">
        <v>1072</v>
      </c>
      <c r="I425" s="46" t="s">
        <v>4412</v>
      </c>
      <c r="J425" s="46" t="s">
        <v>5002</v>
      </c>
      <c r="K425" s="37" t="str">
        <f t="shared" si="6"/>
        <v>128.955422</v>
      </c>
      <c r="L425" s="37" t="s">
        <v>458</v>
      </c>
      <c r="M425" s="37" t="s">
        <v>2469</v>
      </c>
      <c r="N425" s="46" t="s">
        <v>2470</v>
      </c>
      <c r="O425" s="37" t="s">
        <v>2471</v>
      </c>
      <c r="P425" s="46" t="s">
        <v>2472</v>
      </c>
      <c r="Q425" s="37"/>
      <c r="R425" s="37"/>
      <c r="S425" s="37" t="s">
        <v>0</v>
      </c>
      <c r="T425" s="37">
        <v>1</v>
      </c>
      <c r="U425" s="37"/>
      <c r="V425" s="37"/>
      <c r="W425" s="37" t="s">
        <v>0</v>
      </c>
      <c r="X425" s="37">
        <v>1</v>
      </c>
      <c r="Y425" s="37"/>
      <c r="Z425" s="37"/>
      <c r="AA425" s="37"/>
      <c r="AB425" s="37"/>
      <c r="AC425" s="37" t="s">
        <v>0</v>
      </c>
      <c r="AD425" s="37">
        <v>1</v>
      </c>
      <c r="AE425" s="37" t="s">
        <v>0</v>
      </c>
      <c r="AF425" s="37">
        <v>1</v>
      </c>
      <c r="AG425" s="37"/>
      <c r="AH425" s="37"/>
      <c r="AI425" s="37" t="s">
        <v>0</v>
      </c>
      <c r="AJ425" s="37">
        <v>1</v>
      </c>
      <c r="AK425" s="37" t="s">
        <v>0</v>
      </c>
      <c r="AL425" s="37">
        <v>1</v>
      </c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 t="s">
        <v>0</v>
      </c>
      <c r="BB425" s="37">
        <v>1</v>
      </c>
      <c r="BC425" s="37"/>
      <c r="BD425" s="37"/>
      <c r="BE425" s="37"/>
      <c r="BF425" s="37"/>
      <c r="BG425" s="37"/>
      <c r="BH425" s="37"/>
      <c r="BI425" s="37"/>
      <c r="BJ425" s="37"/>
    </row>
    <row r="426" spans="1:62" x14ac:dyDescent="0.25">
      <c r="A426" s="37">
        <v>422</v>
      </c>
      <c r="B426" s="37" t="s">
        <v>1072</v>
      </c>
      <c r="C426" s="37" t="s">
        <v>2475</v>
      </c>
      <c r="D426" s="37">
        <v>1</v>
      </c>
      <c r="E426" s="37" t="s">
        <v>1045</v>
      </c>
      <c r="F426" s="37" t="s">
        <v>2476</v>
      </c>
      <c r="G426" s="37" t="s">
        <v>497</v>
      </c>
      <c r="H426" s="37" t="s">
        <v>1072</v>
      </c>
      <c r="I426" s="46" t="s">
        <v>4413</v>
      </c>
      <c r="J426" s="46" t="s">
        <v>5003</v>
      </c>
      <c r="K426" s="37" t="str">
        <f t="shared" si="6"/>
        <v>128.925182</v>
      </c>
      <c r="L426" s="37" t="s">
        <v>458</v>
      </c>
      <c r="M426" s="37" t="s">
        <v>2477</v>
      </c>
      <c r="N426" s="46" t="s">
        <v>2478</v>
      </c>
      <c r="O426" s="37" t="s">
        <v>2479</v>
      </c>
      <c r="P426" s="46" t="s">
        <v>2480</v>
      </c>
      <c r="Q426" s="37"/>
      <c r="R426" s="37"/>
      <c r="S426" s="37" t="s">
        <v>0</v>
      </c>
      <c r="T426" s="37">
        <v>2</v>
      </c>
      <c r="U426" s="37"/>
      <c r="V426" s="37"/>
      <c r="W426" s="37" t="s">
        <v>0</v>
      </c>
      <c r="X426" s="37">
        <v>1</v>
      </c>
      <c r="Y426" s="37"/>
      <c r="Z426" s="37"/>
      <c r="AA426" s="37"/>
      <c r="AB426" s="37"/>
      <c r="AC426" s="37"/>
      <c r="AD426" s="37"/>
      <c r="AE426" s="37" t="s">
        <v>0</v>
      </c>
      <c r="AF426" s="37">
        <v>1</v>
      </c>
      <c r="AG426" s="37" t="s">
        <v>0</v>
      </c>
      <c r="AH426" s="37">
        <v>1</v>
      </c>
      <c r="AI426" s="37"/>
      <c r="AJ426" s="37"/>
      <c r="AK426" s="37" t="s">
        <v>0</v>
      </c>
      <c r="AL426" s="37">
        <v>1</v>
      </c>
      <c r="AM426" s="37"/>
      <c r="AN426" s="37"/>
      <c r="AO426" s="37"/>
      <c r="AP426" s="37"/>
      <c r="AQ426" s="37"/>
      <c r="AR426" s="37"/>
      <c r="AS426" s="37" t="s">
        <v>0</v>
      </c>
      <c r="AT426" s="37">
        <v>1</v>
      </c>
      <c r="AU426" s="37"/>
      <c r="AV426" s="37"/>
      <c r="AW426" s="37"/>
      <c r="AX426" s="37"/>
      <c r="AY426" s="37"/>
      <c r="AZ426" s="37"/>
      <c r="BA426" s="37" t="s">
        <v>0</v>
      </c>
      <c r="BB426" s="37">
        <v>1</v>
      </c>
      <c r="BC426" s="37"/>
      <c r="BD426" s="37"/>
      <c r="BE426" s="37"/>
      <c r="BF426" s="37"/>
      <c r="BG426" s="37"/>
      <c r="BH426" s="37"/>
      <c r="BI426" s="37" t="s">
        <v>0</v>
      </c>
      <c r="BJ426" s="37">
        <v>1</v>
      </c>
    </row>
    <row r="427" spans="1:62" x14ac:dyDescent="0.25">
      <c r="A427" s="37">
        <v>423</v>
      </c>
      <c r="B427" s="37" t="s">
        <v>1072</v>
      </c>
      <c r="C427" s="37" t="s">
        <v>2481</v>
      </c>
      <c r="D427" s="37">
        <v>1</v>
      </c>
      <c r="E427" s="37" t="s">
        <v>1045</v>
      </c>
      <c r="F427" s="37" t="s">
        <v>2482</v>
      </c>
      <c r="G427" s="37" t="s">
        <v>497</v>
      </c>
      <c r="H427" s="37" t="s">
        <v>1072</v>
      </c>
      <c r="I427" s="46" t="s">
        <v>4414</v>
      </c>
      <c r="J427" s="46" t="s">
        <v>5004</v>
      </c>
      <c r="K427" s="37" t="str">
        <f t="shared" si="6"/>
        <v>128.95611</v>
      </c>
      <c r="L427" s="37" t="s">
        <v>458</v>
      </c>
      <c r="M427" s="37" t="s">
        <v>2483</v>
      </c>
      <c r="N427" s="46" t="s">
        <v>2484</v>
      </c>
      <c r="O427" s="37" t="s">
        <v>2485</v>
      </c>
      <c r="P427" s="46" t="s">
        <v>2486</v>
      </c>
      <c r="Q427" s="37"/>
      <c r="R427" s="37"/>
      <c r="S427" s="37" t="s">
        <v>0</v>
      </c>
      <c r="T427" s="37">
        <v>3</v>
      </c>
      <c r="U427" s="37"/>
      <c r="V427" s="37"/>
      <c r="W427" s="37" t="s">
        <v>0</v>
      </c>
      <c r="X427" s="37">
        <v>1</v>
      </c>
      <c r="Y427" s="37" t="s">
        <v>0</v>
      </c>
      <c r="Z427" s="37">
        <v>1</v>
      </c>
      <c r="AA427" s="37"/>
      <c r="AB427" s="37"/>
      <c r="AC427" s="37"/>
      <c r="AD427" s="37"/>
      <c r="AE427" s="37" t="s">
        <v>0</v>
      </c>
      <c r="AF427" s="37">
        <v>1</v>
      </c>
      <c r="AG427" s="37" t="s">
        <v>0</v>
      </c>
      <c r="AH427" s="37">
        <v>1</v>
      </c>
      <c r="AI427" s="37"/>
      <c r="AJ427" s="37"/>
      <c r="AK427" s="37" t="s">
        <v>0</v>
      </c>
      <c r="AL427" s="37">
        <v>1</v>
      </c>
      <c r="AM427" s="37"/>
      <c r="AN427" s="37"/>
      <c r="AO427" s="37"/>
      <c r="AP427" s="37"/>
      <c r="AQ427" s="37"/>
      <c r="AR427" s="37"/>
      <c r="AS427" s="37" t="s">
        <v>0</v>
      </c>
      <c r="AT427" s="37">
        <v>1</v>
      </c>
      <c r="AU427" s="37"/>
      <c r="AV427" s="37"/>
      <c r="AW427" s="37"/>
      <c r="AX427" s="37"/>
      <c r="AY427" s="37"/>
      <c r="AZ427" s="37"/>
      <c r="BA427" s="37" t="s">
        <v>0</v>
      </c>
      <c r="BB427" s="37">
        <v>1</v>
      </c>
      <c r="BC427" s="37"/>
      <c r="BD427" s="37"/>
      <c r="BE427" s="37"/>
      <c r="BF427" s="37"/>
      <c r="BG427" s="37"/>
      <c r="BH427" s="37"/>
      <c r="BI427" s="37"/>
      <c r="BJ427" s="37"/>
    </row>
    <row r="428" spans="1:62" x14ac:dyDescent="0.25">
      <c r="A428" s="37">
        <v>424</v>
      </c>
      <c r="B428" s="37" t="s">
        <v>2487</v>
      </c>
      <c r="C428" s="37" t="s">
        <v>2488</v>
      </c>
      <c r="D428" s="37">
        <v>1</v>
      </c>
      <c r="E428" s="37" t="s">
        <v>1045</v>
      </c>
      <c r="F428" s="37" t="s">
        <v>2489</v>
      </c>
      <c r="G428" s="37" t="s">
        <v>497</v>
      </c>
      <c r="H428" s="37" t="s">
        <v>2487</v>
      </c>
      <c r="I428" s="46" t="s">
        <v>4415</v>
      </c>
      <c r="J428" s="46" t="s">
        <v>5005</v>
      </c>
      <c r="K428" s="37" t="str">
        <f t="shared" si="6"/>
        <v>130.475964</v>
      </c>
      <c r="L428" s="37" t="s">
        <v>458</v>
      </c>
      <c r="M428" s="37" t="s">
        <v>2490</v>
      </c>
      <c r="N428" s="46" t="s">
        <v>2491</v>
      </c>
      <c r="O428" s="37" t="s">
        <v>2492</v>
      </c>
      <c r="P428" s="46" t="s">
        <v>2493</v>
      </c>
      <c r="Q428" s="37"/>
      <c r="R428" s="37"/>
      <c r="S428" s="37" t="s">
        <v>0</v>
      </c>
      <c r="T428" s="37">
        <v>2</v>
      </c>
      <c r="U428" s="37"/>
      <c r="V428" s="37"/>
      <c r="W428" s="37" t="s">
        <v>0</v>
      </c>
      <c r="X428" s="37">
        <v>1</v>
      </c>
      <c r="Y428" s="37"/>
      <c r="Z428" s="37"/>
      <c r="AA428" s="37"/>
      <c r="AB428" s="37"/>
      <c r="AC428" s="37"/>
      <c r="AD428" s="37"/>
      <c r="AE428" s="37" t="s">
        <v>0</v>
      </c>
      <c r="AF428" s="37">
        <v>1</v>
      </c>
      <c r="AG428" s="37" t="s">
        <v>0</v>
      </c>
      <c r="AH428" s="37">
        <v>1</v>
      </c>
      <c r="AI428" s="37"/>
      <c r="AJ428" s="37"/>
      <c r="AK428" s="37" t="s">
        <v>0</v>
      </c>
      <c r="AL428" s="37">
        <v>1</v>
      </c>
      <c r="AM428" s="37"/>
      <c r="AN428" s="37"/>
      <c r="AO428" s="37"/>
      <c r="AP428" s="37"/>
      <c r="AQ428" s="37"/>
      <c r="AR428" s="37"/>
      <c r="AS428" s="37" t="s">
        <v>0</v>
      </c>
      <c r="AT428" s="37">
        <v>1</v>
      </c>
      <c r="AU428" s="37"/>
      <c r="AV428" s="37"/>
      <c r="AW428" s="37"/>
      <c r="AX428" s="37"/>
      <c r="AY428" s="37"/>
      <c r="AZ428" s="37"/>
      <c r="BA428" s="37" t="s">
        <v>0</v>
      </c>
      <c r="BB428" s="37">
        <v>1</v>
      </c>
      <c r="BC428" s="37"/>
      <c r="BD428" s="37"/>
      <c r="BE428" s="37"/>
      <c r="BF428" s="37"/>
      <c r="BG428" s="37"/>
      <c r="BH428" s="37"/>
      <c r="BI428" s="37" t="s">
        <v>0</v>
      </c>
      <c r="BJ428" s="37">
        <v>1</v>
      </c>
    </row>
    <row r="429" spans="1:62" x14ac:dyDescent="0.25">
      <c r="A429" s="37">
        <v>425</v>
      </c>
      <c r="B429" s="37" t="s">
        <v>2494</v>
      </c>
      <c r="C429" s="37" t="s">
        <v>2495</v>
      </c>
      <c r="D429" s="37">
        <v>1</v>
      </c>
      <c r="E429" s="37" t="s">
        <v>1045</v>
      </c>
      <c r="F429" s="37" t="s">
        <v>2496</v>
      </c>
      <c r="G429" s="37" t="s">
        <v>497</v>
      </c>
      <c r="H429" s="37" t="s">
        <v>2494</v>
      </c>
      <c r="I429" s="46" t="s">
        <v>4416</v>
      </c>
      <c r="J429" s="46" t="s">
        <v>5006</v>
      </c>
      <c r="K429" s="37" t="str">
        <f t="shared" si="6"/>
        <v>128.357451</v>
      </c>
      <c r="L429" s="37" t="s">
        <v>458</v>
      </c>
      <c r="M429" s="37" t="s">
        <v>2497</v>
      </c>
      <c r="N429" s="46" t="s">
        <v>2498</v>
      </c>
      <c r="O429" s="37" t="s">
        <v>2499</v>
      </c>
      <c r="P429" s="46" t="s">
        <v>2500</v>
      </c>
      <c r="Q429" s="37"/>
      <c r="R429" s="37"/>
      <c r="S429" s="37" t="s">
        <v>0</v>
      </c>
      <c r="T429" s="37">
        <v>2</v>
      </c>
      <c r="U429" s="37"/>
      <c r="V429" s="37"/>
      <c r="W429" s="37" t="s">
        <v>0</v>
      </c>
      <c r="X429" s="37">
        <v>1</v>
      </c>
      <c r="Y429" s="37"/>
      <c r="Z429" s="37"/>
      <c r="AA429" s="37"/>
      <c r="AB429" s="37"/>
      <c r="AC429" s="37"/>
      <c r="AD429" s="37"/>
      <c r="AE429" s="37" t="s">
        <v>0</v>
      </c>
      <c r="AF429" s="37">
        <v>1</v>
      </c>
      <c r="AG429" s="37" t="s">
        <v>0</v>
      </c>
      <c r="AH429" s="37">
        <v>1</v>
      </c>
      <c r="AI429" s="37"/>
      <c r="AJ429" s="37"/>
      <c r="AK429" s="37" t="s">
        <v>0</v>
      </c>
      <c r="AL429" s="37">
        <v>1</v>
      </c>
      <c r="AM429" s="37"/>
      <c r="AN429" s="37"/>
      <c r="AO429" s="37"/>
      <c r="AP429" s="37"/>
      <c r="AQ429" s="37"/>
      <c r="AR429" s="37"/>
      <c r="AS429" s="37" t="s">
        <v>0</v>
      </c>
      <c r="AT429" s="37">
        <v>1</v>
      </c>
      <c r="AU429" s="37"/>
      <c r="AV429" s="37"/>
      <c r="AW429" s="37"/>
      <c r="AX429" s="37"/>
      <c r="AY429" s="37"/>
      <c r="AZ429" s="37"/>
      <c r="BA429" s="37" t="s">
        <v>0</v>
      </c>
      <c r="BB429" s="37">
        <v>1</v>
      </c>
      <c r="BC429" s="37"/>
      <c r="BD429" s="37"/>
      <c r="BE429" s="37"/>
      <c r="BF429" s="37"/>
      <c r="BG429" s="37"/>
      <c r="BH429" s="37"/>
      <c r="BI429" s="37" t="s">
        <v>0</v>
      </c>
      <c r="BJ429" s="37">
        <v>1</v>
      </c>
    </row>
    <row r="430" spans="1:62" x14ac:dyDescent="0.25">
      <c r="A430" s="37">
        <v>426</v>
      </c>
      <c r="B430" s="37" t="s">
        <v>1072</v>
      </c>
      <c r="C430" s="37" t="s">
        <v>2501</v>
      </c>
      <c r="D430" s="37">
        <v>1</v>
      </c>
      <c r="E430" s="37" t="s">
        <v>1045</v>
      </c>
      <c r="F430" s="37" t="s">
        <v>2502</v>
      </c>
      <c r="G430" s="37" t="s">
        <v>497</v>
      </c>
      <c r="H430" s="37" t="s">
        <v>1072</v>
      </c>
      <c r="I430" s="46" t="s">
        <v>4417</v>
      </c>
      <c r="J430" s="46" t="s">
        <v>5007</v>
      </c>
      <c r="K430" s="37" t="str">
        <f t="shared" si="6"/>
        <v>129.930652</v>
      </c>
      <c r="L430" s="37" t="s">
        <v>458</v>
      </c>
      <c r="M430" s="37" t="s">
        <v>2503</v>
      </c>
      <c r="N430" s="46" t="s">
        <v>2504</v>
      </c>
      <c r="O430" s="37" t="s">
        <v>2505</v>
      </c>
      <c r="P430" s="46" t="s">
        <v>2506</v>
      </c>
      <c r="Q430" s="37"/>
      <c r="R430" s="37"/>
      <c r="S430" s="37" t="s">
        <v>0</v>
      </c>
      <c r="T430" s="37">
        <v>2</v>
      </c>
      <c r="U430" s="37"/>
      <c r="V430" s="37"/>
      <c r="W430" s="37" t="s">
        <v>0</v>
      </c>
      <c r="X430" s="37">
        <v>1</v>
      </c>
      <c r="Y430" s="37"/>
      <c r="Z430" s="37"/>
      <c r="AA430" s="37"/>
      <c r="AB430" s="37"/>
      <c r="AC430" s="37"/>
      <c r="AD430" s="37"/>
      <c r="AE430" s="37" t="s">
        <v>0</v>
      </c>
      <c r="AF430" s="37">
        <v>1</v>
      </c>
      <c r="AG430" s="37" t="s">
        <v>0</v>
      </c>
      <c r="AH430" s="37">
        <v>1</v>
      </c>
      <c r="AI430" s="37"/>
      <c r="AJ430" s="37"/>
      <c r="AK430" s="37" t="s">
        <v>0</v>
      </c>
      <c r="AL430" s="37">
        <v>1</v>
      </c>
      <c r="AM430" s="37"/>
      <c r="AN430" s="37"/>
      <c r="AO430" s="37"/>
      <c r="AP430" s="37"/>
      <c r="AQ430" s="37"/>
      <c r="AR430" s="37"/>
      <c r="AS430" s="37" t="s">
        <v>0</v>
      </c>
      <c r="AT430" s="37">
        <v>1</v>
      </c>
      <c r="AU430" s="37"/>
      <c r="AV430" s="37"/>
      <c r="AW430" s="37"/>
      <c r="AX430" s="37"/>
      <c r="AY430" s="37"/>
      <c r="AZ430" s="37"/>
      <c r="BA430" s="37" t="s">
        <v>0</v>
      </c>
      <c r="BB430" s="37">
        <v>1</v>
      </c>
      <c r="BC430" s="37"/>
      <c r="BD430" s="37"/>
      <c r="BE430" s="37"/>
      <c r="BF430" s="37"/>
      <c r="BG430" s="37"/>
      <c r="BH430" s="37"/>
      <c r="BI430" s="37" t="s">
        <v>0</v>
      </c>
      <c r="BJ430" s="37">
        <v>1</v>
      </c>
    </row>
    <row r="431" spans="1:62" x14ac:dyDescent="0.25">
      <c r="A431" s="37">
        <v>427</v>
      </c>
      <c r="B431" s="37" t="s">
        <v>2494</v>
      </c>
      <c r="C431" s="37" t="s">
        <v>2507</v>
      </c>
      <c r="D431" s="37">
        <v>1</v>
      </c>
      <c r="E431" s="37" t="s">
        <v>1045</v>
      </c>
      <c r="F431" s="37" t="s">
        <v>2508</v>
      </c>
      <c r="G431" s="37" t="s">
        <v>497</v>
      </c>
      <c r="H431" s="37" t="s">
        <v>2494</v>
      </c>
      <c r="I431" s="46" t="s">
        <v>4418</v>
      </c>
      <c r="J431" s="46" t="s">
        <v>5008</v>
      </c>
      <c r="K431" s="37" t="str">
        <f t="shared" si="6"/>
        <v>128.200798</v>
      </c>
      <c r="L431" s="37" t="s">
        <v>458</v>
      </c>
      <c r="M431" s="37" t="s">
        <v>2509</v>
      </c>
      <c r="N431" s="46" t="s">
        <v>2510</v>
      </c>
      <c r="O431" s="37" t="s">
        <v>2511</v>
      </c>
      <c r="P431" s="46" t="s">
        <v>2512</v>
      </c>
      <c r="Q431" s="37"/>
      <c r="R431" s="37"/>
      <c r="S431" s="37" t="s">
        <v>0</v>
      </c>
      <c r="T431" s="37">
        <v>2</v>
      </c>
      <c r="U431" s="37"/>
      <c r="V431" s="37"/>
      <c r="W431" s="37" t="s">
        <v>0</v>
      </c>
      <c r="X431" s="37">
        <v>1</v>
      </c>
      <c r="Y431" s="37"/>
      <c r="Z431" s="37"/>
      <c r="AA431" s="37"/>
      <c r="AB431" s="37"/>
      <c r="AC431" s="37"/>
      <c r="AD431" s="37"/>
      <c r="AE431" s="37" t="s">
        <v>0</v>
      </c>
      <c r="AF431" s="37">
        <v>1</v>
      </c>
      <c r="AG431" s="37" t="s">
        <v>0</v>
      </c>
      <c r="AH431" s="37">
        <v>1</v>
      </c>
      <c r="AI431" s="37"/>
      <c r="AJ431" s="37"/>
      <c r="AK431" s="37" t="s">
        <v>0</v>
      </c>
      <c r="AL431" s="37">
        <v>1</v>
      </c>
      <c r="AM431" s="37"/>
      <c r="AN431" s="37"/>
      <c r="AO431" s="37"/>
      <c r="AP431" s="37"/>
      <c r="AQ431" s="37"/>
      <c r="AR431" s="37"/>
      <c r="AS431" s="37" t="s">
        <v>0</v>
      </c>
      <c r="AT431" s="37">
        <v>1</v>
      </c>
      <c r="AU431" s="37"/>
      <c r="AV431" s="37"/>
      <c r="AW431" s="37"/>
      <c r="AX431" s="37"/>
      <c r="AY431" s="37"/>
      <c r="AZ431" s="37"/>
      <c r="BA431" s="37" t="s">
        <v>0</v>
      </c>
      <c r="BB431" s="37">
        <v>1</v>
      </c>
      <c r="BC431" s="37"/>
      <c r="BD431" s="37"/>
      <c r="BE431" s="37"/>
      <c r="BF431" s="37"/>
      <c r="BG431" s="37"/>
      <c r="BH431" s="37"/>
      <c r="BI431" s="37" t="s">
        <v>0</v>
      </c>
      <c r="BJ431" s="37">
        <v>1</v>
      </c>
    </row>
    <row r="432" spans="1:62" x14ac:dyDescent="0.25">
      <c r="A432" s="37">
        <v>428</v>
      </c>
      <c r="B432" s="37" t="s">
        <v>1072</v>
      </c>
      <c r="C432" s="37" t="s">
        <v>2513</v>
      </c>
      <c r="D432" s="37">
        <v>1</v>
      </c>
      <c r="E432" s="37" t="s">
        <v>1045</v>
      </c>
      <c r="F432" s="37" t="s">
        <v>2514</v>
      </c>
      <c r="G432" s="37" t="s">
        <v>497</v>
      </c>
      <c r="H432" s="37" t="s">
        <v>1072</v>
      </c>
      <c r="I432" s="46" t="s">
        <v>4419</v>
      </c>
      <c r="J432" s="46" t="s">
        <v>5009</v>
      </c>
      <c r="K432" s="37" t="str">
        <f t="shared" si="6"/>
        <v>129.54485</v>
      </c>
      <c r="L432" s="37" t="s">
        <v>458</v>
      </c>
      <c r="M432" s="37" t="s">
        <v>2515</v>
      </c>
      <c r="N432" s="46" t="s">
        <v>2516</v>
      </c>
      <c r="O432" s="37" t="s">
        <v>2517</v>
      </c>
      <c r="P432" s="46" t="s">
        <v>2518</v>
      </c>
      <c r="Q432" s="37"/>
      <c r="R432" s="37"/>
      <c r="S432" s="37" t="s">
        <v>0</v>
      </c>
      <c r="T432" s="37">
        <v>2</v>
      </c>
      <c r="U432" s="37"/>
      <c r="V432" s="37"/>
      <c r="W432" s="37" t="s">
        <v>0</v>
      </c>
      <c r="X432" s="37">
        <v>1</v>
      </c>
      <c r="Y432" s="37"/>
      <c r="Z432" s="37"/>
      <c r="AA432" s="37"/>
      <c r="AB432" s="37"/>
      <c r="AC432" s="37"/>
      <c r="AD432" s="37"/>
      <c r="AE432" s="37" t="s">
        <v>0</v>
      </c>
      <c r="AF432" s="37">
        <v>1</v>
      </c>
      <c r="AG432" s="37" t="s">
        <v>0</v>
      </c>
      <c r="AH432" s="37">
        <v>1</v>
      </c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 t="s">
        <v>0</v>
      </c>
      <c r="BB432" s="37">
        <v>1</v>
      </c>
      <c r="BC432" s="37"/>
      <c r="BD432" s="37"/>
      <c r="BE432" s="37"/>
      <c r="BF432" s="37"/>
      <c r="BG432" s="37"/>
      <c r="BH432" s="37"/>
      <c r="BI432" s="37" t="s">
        <v>0</v>
      </c>
      <c r="BJ432" s="37">
        <v>1</v>
      </c>
    </row>
    <row r="433" spans="1:62" x14ac:dyDescent="0.25">
      <c r="A433" s="37">
        <v>429</v>
      </c>
      <c r="B433" s="37" t="s">
        <v>1072</v>
      </c>
      <c r="C433" s="37" t="s">
        <v>2519</v>
      </c>
      <c r="D433" s="37">
        <v>1</v>
      </c>
      <c r="E433" s="37" t="s">
        <v>1045</v>
      </c>
      <c r="F433" s="37" t="s">
        <v>2520</v>
      </c>
      <c r="G433" s="37" t="s">
        <v>497</v>
      </c>
      <c r="H433" s="37" t="s">
        <v>1072</v>
      </c>
      <c r="I433" s="46" t="s">
        <v>4420</v>
      </c>
      <c r="J433" s="46" t="s">
        <v>5010</v>
      </c>
      <c r="K433" s="37" t="str">
        <f t="shared" si="6"/>
        <v>129.494307</v>
      </c>
      <c r="L433" s="37" t="s">
        <v>458</v>
      </c>
      <c r="M433" s="37" t="s">
        <v>2521</v>
      </c>
      <c r="N433" s="46" t="s">
        <v>2522</v>
      </c>
      <c r="O433" s="37" t="s">
        <v>2523</v>
      </c>
      <c r="P433" s="46" t="s">
        <v>2524</v>
      </c>
      <c r="Q433" s="37"/>
      <c r="R433" s="37"/>
      <c r="S433" s="37" t="s">
        <v>0</v>
      </c>
      <c r="T433" s="37">
        <v>2</v>
      </c>
      <c r="U433" s="37"/>
      <c r="V433" s="37"/>
      <c r="W433" s="37" t="s">
        <v>0</v>
      </c>
      <c r="X433" s="37">
        <v>1</v>
      </c>
      <c r="Y433" s="37"/>
      <c r="Z433" s="37"/>
      <c r="AA433" s="37"/>
      <c r="AB433" s="37"/>
      <c r="AC433" s="37"/>
      <c r="AD433" s="37"/>
      <c r="AE433" s="37" t="s">
        <v>0</v>
      </c>
      <c r="AF433" s="37">
        <v>1</v>
      </c>
      <c r="AG433" s="37" t="s">
        <v>0</v>
      </c>
      <c r="AH433" s="37">
        <v>1</v>
      </c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 t="s">
        <v>0</v>
      </c>
      <c r="BB433" s="37">
        <v>1</v>
      </c>
      <c r="BC433" s="37"/>
      <c r="BD433" s="37"/>
      <c r="BE433" s="37"/>
      <c r="BF433" s="37"/>
      <c r="BG433" s="37"/>
      <c r="BH433" s="37"/>
      <c r="BI433" s="37" t="s">
        <v>0</v>
      </c>
      <c r="BJ433" s="37">
        <v>1</v>
      </c>
    </row>
    <row r="434" spans="1:62" x14ac:dyDescent="0.25">
      <c r="A434" s="37">
        <v>430</v>
      </c>
      <c r="B434" s="37" t="s">
        <v>2494</v>
      </c>
      <c r="C434" s="37" t="s">
        <v>2525</v>
      </c>
      <c r="D434" s="37">
        <v>1</v>
      </c>
      <c r="E434" s="37" t="s">
        <v>1045</v>
      </c>
      <c r="F434" s="37" t="s">
        <v>2526</v>
      </c>
      <c r="G434" s="37" t="s">
        <v>497</v>
      </c>
      <c r="H434" s="37" t="s">
        <v>2494</v>
      </c>
      <c r="I434" s="46" t="s">
        <v>4421</v>
      </c>
      <c r="J434" s="46" t="s">
        <v>5011</v>
      </c>
      <c r="K434" s="37" t="str">
        <f t="shared" si="6"/>
        <v>128.28129</v>
      </c>
      <c r="L434" s="37" t="s">
        <v>458</v>
      </c>
      <c r="M434" s="37" t="s">
        <v>2527</v>
      </c>
      <c r="N434" s="46" t="s">
        <v>2528</v>
      </c>
      <c r="O434" s="37" t="s">
        <v>2529</v>
      </c>
      <c r="P434" s="46" t="s">
        <v>2530</v>
      </c>
      <c r="Q434" s="37"/>
      <c r="R434" s="37"/>
      <c r="S434" s="37" t="s">
        <v>0</v>
      </c>
      <c r="T434" s="37">
        <v>2</v>
      </c>
      <c r="U434" s="37"/>
      <c r="V434" s="37"/>
      <c r="W434" s="37" t="s">
        <v>0</v>
      </c>
      <c r="X434" s="37">
        <v>1</v>
      </c>
      <c r="Y434" s="37"/>
      <c r="Z434" s="37"/>
      <c r="AA434" s="37"/>
      <c r="AB434" s="37"/>
      <c r="AC434" s="37"/>
      <c r="AD434" s="37"/>
      <c r="AE434" s="37" t="s">
        <v>0</v>
      </c>
      <c r="AF434" s="37">
        <v>1</v>
      </c>
      <c r="AG434" s="37" t="s">
        <v>0</v>
      </c>
      <c r="AH434" s="37">
        <v>1</v>
      </c>
      <c r="AI434" s="37"/>
      <c r="AJ434" s="37"/>
      <c r="AK434" s="37" t="s">
        <v>0</v>
      </c>
      <c r="AL434" s="37">
        <v>1</v>
      </c>
      <c r="AM434" s="37"/>
      <c r="AN434" s="37"/>
      <c r="AO434" s="37"/>
      <c r="AP434" s="37"/>
      <c r="AQ434" s="37"/>
      <c r="AR434" s="37"/>
      <c r="AS434" s="37" t="s">
        <v>0</v>
      </c>
      <c r="AT434" s="37">
        <v>1</v>
      </c>
      <c r="AU434" s="37"/>
      <c r="AV434" s="37"/>
      <c r="AW434" s="37"/>
      <c r="AX434" s="37"/>
      <c r="AY434" s="37"/>
      <c r="AZ434" s="37"/>
      <c r="BA434" s="37" t="s">
        <v>0</v>
      </c>
      <c r="BB434" s="37">
        <v>1</v>
      </c>
      <c r="BC434" s="37"/>
      <c r="BD434" s="37"/>
      <c r="BE434" s="37"/>
      <c r="BF434" s="37"/>
      <c r="BG434" s="37"/>
      <c r="BH434" s="37"/>
      <c r="BI434" s="37" t="s">
        <v>0</v>
      </c>
      <c r="BJ434" s="37">
        <v>1</v>
      </c>
    </row>
    <row r="435" spans="1:62" x14ac:dyDescent="0.25">
      <c r="A435" s="37">
        <v>431</v>
      </c>
      <c r="B435" s="37" t="s">
        <v>1072</v>
      </c>
      <c r="C435" s="37" t="s">
        <v>2531</v>
      </c>
      <c r="D435" s="37">
        <v>1</v>
      </c>
      <c r="E435" s="37" t="s">
        <v>1045</v>
      </c>
      <c r="F435" s="37" t="s">
        <v>2532</v>
      </c>
      <c r="G435" s="37" t="s">
        <v>497</v>
      </c>
      <c r="H435" s="37" t="s">
        <v>1072</v>
      </c>
      <c r="I435" s="46" t="s">
        <v>4422</v>
      </c>
      <c r="J435" s="46" t="s">
        <v>5012</v>
      </c>
      <c r="K435" s="37" t="str">
        <f t="shared" si="6"/>
        <v>128.956374</v>
      </c>
      <c r="L435" s="37" t="s">
        <v>458</v>
      </c>
      <c r="M435" s="37" t="s">
        <v>2533</v>
      </c>
      <c r="N435" s="46" t="s">
        <v>2534</v>
      </c>
      <c r="O435" s="37" t="s">
        <v>2056</v>
      </c>
      <c r="P435" s="46" t="s">
        <v>2535</v>
      </c>
      <c r="Q435" s="37"/>
      <c r="R435" s="37"/>
      <c r="S435" s="37" t="s">
        <v>0</v>
      </c>
      <c r="T435" s="37">
        <v>1</v>
      </c>
      <c r="U435" s="37"/>
      <c r="V435" s="37"/>
      <c r="W435" s="37" t="s">
        <v>0</v>
      </c>
      <c r="X435" s="37">
        <v>1</v>
      </c>
      <c r="Y435" s="37"/>
      <c r="Z435" s="37"/>
      <c r="AA435" s="37"/>
      <c r="AB435" s="37"/>
      <c r="AC435" s="37" t="s">
        <v>0</v>
      </c>
      <c r="AD435" s="37">
        <v>1</v>
      </c>
      <c r="AE435" s="37" t="s">
        <v>0</v>
      </c>
      <c r="AF435" s="37">
        <v>1</v>
      </c>
      <c r="AG435" s="37" t="s">
        <v>0</v>
      </c>
      <c r="AH435" s="37">
        <v>1</v>
      </c>
      <c r="AI435" s="37" t="s">
        <v>0</v>
      </c>
      <c r="AJ435" s="37">
        <v>1</v>
      </c>
      <c r="AK435" s="37" t="s">
        <v>0</v>
      </c>
      <c r="AL435" s="37">
        <v>1</v>
      </c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 t="s">
        <v>0</v>
      </c>
      <c r="BB435" s="37">
        <v>1</v>
      </c>
      <c r="BC435" s="37"/>
      <c r="BD435" s="37"/>
      <c r="BE435" s="37"/>
      <c r="BF435" s="37"/>
      <c r="BG435" s="37"/>
      <c r="BH435" s="37"/>
      <c r="BI435" s="37"/>
      <c r="BJ435" s="37"/>
    </row>
    <row r="436" spans="1:62" x14ac:dyDescent="0.25">
      <c r="A436" s="37">
        <v>432</v>
      </c>
      <c r="B436" s="37" t="s">
        <v>2536</v>
      </c>
      <c r="C436" s="37" t="s">
        <v>2537</v>
      </c>
      <c r="D436" s="37">
        <v>1</v>
      </c>
      <c r="E436" s="37" t="s">
        <v>1037</v>
      </c>
      <c r="F436" s="37" t="s">
        <v>2538</v>
      </c>
      <c r="G436" s="37" t="s">
        <v>532</v>
      </c>
      <c r="H436" s="37" t="s">
        <v>2536</v>
      </c>
      <c r="I436" s="46" t="s">
        <v>4423</v>
      </c>
      <c r="J436" s="46" t="s">
        <v>5013</v>
      </c>
      <c r="K436" s="37" t="str">
        <f t="shared" si="6"/>
        <v>120.192256</v>
      </c>
      <c r="L436" s="37" t="s">
        <v>458</v>
      </c>
      <c r="M436" s="37" t="s">
        <v>2539</v>
      </c>
      <c r="N436" s="46" t="s">
        <v>2540</v>
      </c>
      <c r="O436" s="37" t="s">
        <v>2541</v>
      </c>
      <c r="P436" s="46" t="s">
        <v>2542</v>
      </c>
      <c r="Q436" s="37" t="s">
        <v>0</v>
      </c>
      <c r="R436" s="37">
        <v>1</v>
      </c>
      <c r="S436" s="37" t="s">
        <v>0</v>
      </c>
      <c r="T436" s="37">
        <v>4</v>
      </c>
      <c r="U436" s="37"/>
      <c r="V436" s="37"/>
      <c r="W436" s="37" t="s">
        <v>0</v>
      </c>
      <c r="X436" s="37">
        <v>3</v>
      </c>
      <c r="Y436" s="37" t="s">
        <v>0</v>
      </c>
      <c r="Z436" s="37">
        <v>2</v>
      </c>
      <c r="AA436" s="37"/>
      <c r="AB436" s="37"/>
      <c r="AC436" s="37" t="s">
        <v>0</v>
      </c>
      <c r="AD436" s="37">
        <v>1</v>
      </c>
      <c r="AE436" s="37" t="s">
        <v>0</v>
      </c>
      <c r="AF436" s="37">
        <v>3</v>
      </c>
      <c r="AG436" s="37"/>
      <c r="AH436" s="37"/>
      <c r="AI436" s="37" t="s">
        <v>0</v>
      </c>
      <c r="AJ436" s="37">
        <v>1</v>
      </c>
      <c r="AK436" s="37" t="s">
        <v>0</v>
      </c>
      <c r="AL436" s="37">
        <v>4</v>
      </c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 t="s">
        <v>0</v>
      </c>
      <c r="BB436" s="37">
        <v>1</v>
      </c>
      <c r="BC436" s="37" t="s">
        <v>0</v>
      </c>
      <c r="BD436" s="37">
        <v>1</v>
      </c>
      <c r="BE436" s="37"/>
      <c r="BF436" s="37"/>
      <c r="BG436" s="37"/>
      <c r="BH436" s="37"/>
      <c r="BI436" s="37"/>
      <c r="BJ436" s="37"/>
    </row>
    <row r="437" spans="1:62" x14ac:dyDescent="0.25">
      <c r="A437" s="37">
        <v>433</v>
      </c>
      <c r="B437" s="37" t="s">
        <v>2536</v>
      </c>
      <c r="C437" s="37" t="s">
        <v>2537</v>
      </c>
      <c r="D437" s="37">
        <v>2</v>
      </c>
      <c r="E437" s="37" t="s">
        <v>1025</v>
      </c>
      <c r="F437" s="37" t="s">
        <v>2538</v>
      </c>
      <c r="G437" s="37" t="s">
        <v>532</v>
      </c>
      <c r="H437" s="37" t="s">
        <v>2536</v>
      </c>
      <c r="I437" s="46" t="s">
        <v>4423</v>
      </c>
      <c r="J437" s="46" t="s">
        <v>5013</v>
      </c>
      <c r="K437" s="37" t="str">
        <f t="shared" si="6"/>
        <v>120.192256</v>
      </c>
      <c r="L437" s="37" t="s">
        <v>458</v>
      </c>
      <c r="M437" s="37" t="s">
        <v>2539</v>
      </c>
      <c r="N437" s="46" t="s">
        <v>2540</v>
      </c>
      <c r="O437" s="37" t="s">
        <v>2541</v>
      </c>
      <c r="P437" s="46" t="s">
        <v>2542</v>
      </c>
      <c r="Q437" s="37" t="s">
        <v>0</v>
      </c>
      <c r="R437" s="37">
        <v>2</v>
      </c>
      <c r="S437" s="37" t="s">
        <v>0</v>
      </c>
      <c r="T437" s="37">
        <v>4</v>
      </c>
      <c r="U437" s="37" t="s">
        <v>0</v>
      </c>
      <c r="V437" s="37">
        <v>1</v>
      </c>
      <c r="W437" s="37" t="s">
        <v>0</v>
      </c>
      <c r="X437" s="37">
        <v>5</v>
      </c>
      <c r="Y437" s="37" t="s">
        <v>0</v>
      </c>
      <c r="Z437" s="37">
        <v>2</v>
      </c>
      <c r="AA437" s="37"/>
      <c r="AB437" s="37"/>
      <c r="AC437" s="37" t="s">
        <v>0</v>
      </c>
      <c r="AD437" s="37">
        <v>1</v>
      </c>
      <c r="AE437" s="37" t="s">
        <v>0</v>
      </c>
      <c r="AF437" s="37">
        <v>3</v>
      </c>
      <c r="AG437" s="37" t="s">
        <v>0</v>
      </c>
      <c r="AH437" s="37">
        <v>1</v>
      </c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 t="s">
        <v>0</v>
      </c>
      <c r="AT437" s="37">
        <v>1</v>
      </c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 t="s">
        <v>0</v>
      </c>
      <c r="BJ437" s="37">
        <v>1</v>
      </c>
    </row>
    <row r="438" spans="1:62" x14ac:dyDescent="0.25">
      <c r="A438" s="37">
        <v>434</v>
      </c>
      <c r="B438" s="37" t="s">
        <v>2536</v>
      </c>
      <c r="C438" s="37" t="s">
        <v>2543</v>
      </c>
      <c r="D438" s="37">
        <v>1</v>
      </c>
      <c r="E438" s="37" t="s">
        <v>1037</v>
      </c>
      <c r="F438" s="37" t="s">
        <v>2544</v>
      </c>
      <c r="G438" s="37" t="s">
        <v>532</v>
      </c>
      <c r="H438" s="37" t="s">
        <v>2536</v>
      </c>
      <c r="I438" s="46" t="s">
        <v>4424</v>
      </c>
      <c r="J438" s="46" t="s">
        <v>5014</v>
      </c>
      <c r="K438" s="37" t="str">
        <f t="shared" si="6"/>
        <v>120.202297</v>
      </c>
      <c r="L438" s="37" t="s">
        <v>458</v>
      </c>
      <c r="M438" s="37" t="s">
        <v>2545</v>
      </c>
      <c r="N438" s="46" t="s">
        <v>2546</v>
      </c>
      <c r="O438" s="37" t="s">
        <v>2547</v>
      </c>
      <c r="P438" s="46" t="s">
        <v>2548</v>
      </c>
      <c r="Q438" s="37" t="s">
        <v>0</v>
      </c>
      <c r="R438" s="37">
        <v>1</v>
      </c>
      <c r="S438" s="37" t="s">
        <v>0</v>
      </c>
      <c r="T438" s="37">
        <v>1</v>
      </c>
      <c r="U438" s="37"/>
      <c r="V438" s="37"/>
      <c r="W438" s="37" t="s">
        <v>0</v>
      </c>
      <c r="X438" s="37">
        <v>1</v>
      </c>
      <c r="Y438" s="37" t="s">
        <v>0</v>
      </c>
      <c r="Z438" s="37">
        <v>1</v>
      </c>
      <c r="AA438" s="37"/>
      <c r="AB438" s="37"/>
      <c r="AC438" s="37" t="s">
        <v>0</v>
      </c>
      <c r="AD438" s="37">
        <v>1</v>
      </c>
      <c r="AE438" s="37" t="s">
        <v>0</v>
      </c>
      <c r="AF438" s="37">
        <v>1</v>
      </c>
      <c r="AG438" s="37"/>
      <c r="AH438" s="37"/>
      <c r="AI438" s="37"/>
      <c r="AJ438" s="37"/>
      <c r="AK438" s="37" t="s">
        <v>0</v>
      </c>
      <c r="AL438" s="37">
        <v>1</v>
      </c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 t="s">
        <v>0</v>
      </c>
      <c r="BB438" s="37">
        <v>1</v>
      </c>
      <c r="BC438" s="37"/>
      <c r="BD438" s="37"/>
      <c r="BE438" s="37"/>
      <c r="BF438" s="37"/>
      <c r="BG438" s="37"/>
      <c r="BH438" s="37"/>
      <c r="BI438" s="37"/>
      <c r="BJ438" s="37"/>
    </row>
    <row r="439" spans="1:62" x14ac:dyDescent="0.25">
      <c r="A439" s="37">
        <v>435</v>
      </c>
      <c r="B439" s="37" t="s">
        <v>2536</v>
      </c>
      <c r="C439" s="37" t="s">
        <v>2543</v>
      </c>
      <c r="D439" s="37">
        <v>2</v>
      </c>
      <c r="E439" s="37" t="s">
        <v>1025</v>
      </c>
      <c r="F439" s="37" t="s">
        <v>2544</v>
      </c>
      <c r="G439" s="37" t="s">
        <v>532</v>
      </c>
      <c r="H439" s="37" t="s">
        <v>2536</v>
      </c>
      <c r="I439" s="46" t="s">
        <v>4424</v>
      </c>
      <c r="J439" s="46" t="s">
        <v>5014</v>
      </c>
      <c r="K439" s="37" t="str">
        <f t="shared" si="6"/>
        <v>120.202297</v>
      </c>
      <c r="L439" s="37" t="s">
        <v>458</v>
      </c>
      <c r="M439" s="37" t="s">
        <v>2545</v>
      </c>
      <c r="N439" s="46" t="s">
        <v>2546</v>
      </c>
      <c r="O439" s="37" t="s">
        <v>2547</v>
      </c>
      <c r="P439" s="46" t="s">
        <v>2548</v>
      </c>
      <c r="Q439" s="37" t="s">
        <v>0</v>
      </c>
      <c r="R439" s="37">
        <v>1</v>
      </c>
      <c r="S439" s="37" t="s">
        <v>0</v>
      </c>
      <c r="T439" s="37">
        <v>2</v>
      </c>
      <c r="U439" s="37"/>
      <c r="V439" s="37"/>
      <c r="W439" s="37" t="s">
        <v>0</v>
      </c>
      <c r="X439" s="37">
        <v>1</v>
      </c>
      <c r="Y439" s="37" t="s">
        <v>0</v>
      </c>
      <c r="Z439" s="37">
        <v>1</v>
      </c>
      <c r="AA439" s="37"/>
      <c r="AB439" s="37"/>
      <c r="AC439" s="37" t="s">
        <v>0</v>
      </c>
      <c r="AD439" s="37">
        <v>1</v>
      </c>
      <c r="AE439" s="37" t="s">
        <v>0</v>
      </c>
      <c r="AF439" s="37">
        <v>1</v>
      </c>
      <c r="AG439" s="37" t="s">
        <v>0</v>
      </c>
      <c r="AH439" s="37">
        <v>1</v>
      </c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 t="s">
        <v>0</v>
      </c>
      <c r="BJ439" s="37">
        <v>1</v>
      </c>
    </row>
    <row r="440" spans="1:62" x14ac:dyDescent="0.25">
      <c r="A440" s="37">
        <v>436</v>
      </c>
      <c r="B440" s="37" t="s">
        <v>2549</v>
      </c>
      <c r="C440" s="37" t="s">
        <v>2550</v>
      </c>
      <c r="D440" s="37">
        <v>1</v>
      </c>
      <c r="E440" s="37" t="s">
        <v>1037</v>
      </c>
      <c r="F440" s="37" t="s">
        <v>2551</v>
      </c>
      <c r="G440" s="37" t="s">
        <v>532</v>
      </c>
      <c r="H440" s="37" t="s">
        <v>2549</v>
      </c>
      <c r="I440" s="46" t="s">
        <v>4425</v>
      </c>
      <c r="J440" s="46" t="s">
        <v>5015</v>
      </c>
      <c r="K440" s="37" t="str">
        <f t="shared" si="6"/>
        <v>120.368986</v>
      </c>
      <c r="L440" s="37" t="s">
        <v>458</v>
      </c>
      <c r="M440" s="37" t="s">
        <v>2552</v>
      </c>
      <c r="N440" s="46" t="s">
        <v>2553</v>
      </c>
      <c r="O440" s="37" t="s">
        <v>2554</v>
      </c>
      <c r="P440" s="46" t="s">
        <v>2555</v>
      </c>
      <c r="Q440" s="37" t="s">
        <v>0</v>
      </c>
      <c r="R440" s="37">
        <v>1</v>
      </c>
      <c r="S440" s="37" t="s">
        <v>0</v>
      </c>
      <c r="T440" s="37">
        <v>1</v>
      </c>
      <c r="U440" s="37"/>
      <c r="V440" s="37"/>
      <c r="W440" s="37" t="s">
        <v>0</v>
      </c>
      <c r="X440" s="37">
        <v>1</v>
      </c>
      <c r="Y440" s="37" t="s">
        <v>0</v>
      </c>
      <c r="Z440" s="37">
        <v>1</v>
      </c>
      <c r="AA440" s="37"/>
      <c r="AB440" s="37"/>
      <c r="AC440" s="37" t="s">
        <v>0</v>
      </c>
      <c r="AD440" s="37">
        <v>1</v>
      </c>
      <c r="AE440" s="37" t="s">
        <v>0</v>
      </c>
      <c r="AF440" s="37">
        <v>1</v>
      </c>
      <c r="AG440" s="37"/>
      <c r="AH440" s="37"/>
      <c r="AI440" s="37"/>
      <c r="AJ440" s="37"/>
      <c r="AK440" s="37" t="s">
        <v>0</v>
      </c>
      <c r="AL440" s="37">
        <v>1</v>
      </c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 t="s">
        <v>0</v>
      </c>
      <c r="BB440" s="37">
        <v>1</v>
      </c>
      <c r="BC440" s="37"/>
      <c r="BD440" s="37"/>
      <c r="BE440" s="37"/>
      <c r="BF440" s="37"/>
      <c r="BG440" s="37"/>
      <c r="BH440" s="37"/>
      <c r="BI440" s="37" t="s">
        <v>0</v>
      </c>
      <c r="BJ440" s="37">
        <v>1</v>
      </c>
    </row>
    <row r="441" spans="1:62" x14ac:dyDescent="0.25">
      <c r="A441" s="37">
        <v>437</v>
      </c>
      <c r="B441" s="37" t="s">
        <v>2549</v>
      </c>
      <c r="C441" s="37" t="s">
        <v>2550</v>
      </c>
      <c r="D441" s="37">
        <v>2</v>
      </c>
      <c r="E441" s="37" t="s">
        <v>1025</v>
      </c>
      <c r="F441" s="37" t="s">
        <v>2551</v>
      </c>
      <c r="G441" s="37" t="s">
        <v>532</v>
      </c>
      <c r="H441" s="37" t="s">
        <v>2549</v>
      </c>
      <c r="I441" s="46" t="s">
        <v>4425</v>
      </c>
      <c r="J441" s="46" t="s">
        <v>5015</v>
      </c>
      <c r="K441" s="37" t="str">
        <f t="shared" si="6"/>
        <v>120.368986</v>
      </c>
      <c r="L441" s="37" t="s">
        <v>458</v>
      </c>
      <c r="M441" s="37" t="s">
        <v>2552</v>
      </c>
      <c r="N441" s="46" t="s">
        <v>2553</v>
      </c>
      <c r="O441" s="37" t="s">
        <v>2554</v>
      </c>
      <c r="P441" s="46" t="s">
        <v>2555</v>
      </c>
      <c r="Q441" s="37" t="s">
        <v>0</v>
      </c>
      <c r="R441" s="37">
        <v>1</v>
      </c>
      <c r="S441" s="37" t="s">
        <v>0</v>
      </c>
      <c r="T441" s="37">
        <v>2</v>
      </c>
      <c r="U441" s="37"/>
      <c r="V441" s="37"/>
      <c r="W441" s="37" t="s">
        <v>0</v>
      </c>
      <c r="X441" s="37">
        <v>1</v>
      </c>
      <c r="Y441" s="37" t="s">
        <v>0</v>
      </c>
      <c r="Z441" s="37">
        <v>1</v>
      </c>
      <c r="AA441" s="37"/>
      <c r="AB441" s="37"/>
      <c r="AC441" s="37" t="s">
        <v>0</v>
      </c>
      <c r="AD441" s="37">
        <v>1</v>
      </c>
      <c r="AE441" s="37" t="s">
        <v>0</v>
      </c>
      <c r="AF441" s="37">
        <v>1</v>
      </c>
      <c r="AG441" s="37" t="s">
        <v>0</v>
      </c>
      <c r="AH441" s="37">
        <v>1</v>
      </c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</row>
    <row r="442" spans="1:62" x14ac:dyDescent="0.25">
      <c r="A442" s="37">
        <v>438</v>
      </c>
      <c r="B442" s="37" t="s">
        <v>2536</v>
      </c>
      <c r="C442" s="37" t="s">
        <v>2556</v>
      </c>
      <c r="D442" s="37">
        <v>1</v>
      </c>
      <c r="E442" s="37" t="s">
        <v>1045</v>
      </c>
      <c r="F442" s="37" t="s">
        <v>2557</v>
      </c>
      <c r="G442" s="37" t="s">
        <v>532</v>
      </c>
      <c r="H442" s="37" t="s">
        <v>2536</v>
      </c>
      <c r="I442" s="46" t="s">
        <v>4426</v>
      </c>
      <c r="J442" s="46" t="s">
        <v>5016</v>
      </c>
      <c r="K442" s="37" t="str">
        <f t="shared" si="6"/>
        <v>120.18955</v>
      </c>
      <c r="L442" s="37" t="s">
        <v>458</v>
      </c>
      <c r="M442" s="37" t="s">
        <v>2558</v>
      </c>
      <c r="N442" s="46" t="s">
        <v>2559</v>
      </c>
      <c r="O442" s="37" t="s">
        <v>2560</v>
      </c>
      <c r="P442" s="46" t="s">
        <v>2561</v>
      </c>
      <c r="Q442" s="37" t="s">
        <v>0</v>
      </c>
      <c r="R442" s="37">
        <v>1</v>
      </c>
      <c r="S442" s="37" t="s">
        <v>0</v>
      </c>
      <c r="T442" s="37">
        <v>1</v>
      </c>
      <c r="U442" s="37"/>
      <c r="V442" s="37"/>
      <c r="W442" s="37"/>
      <c r="X442" s="37"/>
      <c r="Y442" s="37"/>
      <c r="Z442" s="37"/>
      <c r="AA442" s="37"/>
      <c r="AB442" s="37"/>
      <c r="AC442" s="37" t="s">
        <v>0</v>
      </c>
      <c r="AD442" s="37">
        <v>1</v>
      </c>
      <c r="AE442" s="37" t="s">
        <v>0</v>
      </c>
      <c r="AF442" s="37">
        <v>1</v>
      </c>
      <c r="AG442" s="37" t="s">
        <v>0</v>
      </c>
      <c r="AH442" s="37">
        <v>1</v>
      </c>
      <c r="AI442" s="37"/>
      <c r="AJ442" s="37"/>
      <c r="AK442" s="37" t="s">
        <v>0</v>
      </c>
      <c r="AL442" s="37">
        <v>1</v>
      </c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 t="s">
        <v>0</v>
      </c>
      <c r="BB442" s="37">
        <v>1</v>
      </c>
      <c r="BC442" s="37"/>
      <c r="BD442" s="37"/>
      <c r="BE442" s="37"/>
      <c r="BF442" s="37"/>
      <c r="BG442" s="37"/>
      <c r="BH442" s="37"/>
      <c r="BI442" s="37"/>
      <c r="BJ442" s="37"/>
    </row>
    <row r="443" spans="1:62" x14ac:dyDescent="0.25">
      <c r="A443" s="37">
        <v>439</v>
      </c>
      <c r="B443" s="37" t="s">
        <v>2549</v>
      </c>
      <c r="C443" s="37" t="s">
        <v>2562</v>
      </c>
      <c r="D443" s="37">
        <v>1</v>
      </c>
      <c r="E443" s="37" t="s">
        <v>1045</v>
      </c>
      <c r="F443" s="37" t="s">
        <v>2563</v>
      </c>
      <c r="G443" s="37" t="s">
        <v>532</v>
      </c>
      <c r="H443" s="37" t="s">
        <v>2549</v>
      </c>
      <c r="I443" s="46" t="s">
        <v>4427</v>
      </c>
      <c r="J443" s="46" t="s">
        <v>5017</v>
      </c>
      <c r="K443" s="37" t="str">
        <f t="shared" si="6"/>
        <v>120.31376</v>
      </c>
      <c r="L443" s="37" t="s">
        <v>458</v>
      </c>
      <c r="M443" s="37" t="s">
        <v>2564</v>
      </c>
      <c r="N443" s="46" t="s">
        <v>2565</v>
      </c>
      <c r="O443" s="37" t="s">
        <v>2566</v>
      </c>
      <c r="P443" s="46" t="s">
        <v>2567</v>
      </c>
      <c r="Q443" s="37" t="s">
        <v>0</v>
      </c>
      <c r="R443" s="37">
        <v>1</v>
      </c>
      <c r="S443" s="37" t="s">
        <v>0</v>
      </c>
      <c r="T443" s="37">
        <v>1</v>
      </c>
      <c r="U443" s="37"/>
      <c r="V443" s="37"/>
      <c r="W443" s="37" t="s">
        <v>0</v>
      </c>
      <c r="X443" s="37">
        <v>1</v>
      </c>
      <c r="Y443" s="37"/>
      <c r="Z443" s="37"/>
      <c r="AA443" s="37"/>
      <c r="AB443" s="37"/>
      <c r="AC443" s="37" t="s">
        <v>0</v>
      </c>
      <c r="AD443" s="37">
        <v>1</v>
      </c>
      <c r="AE443" s="37" t="s">
        <v>0</v>
      </c>
      <c r="AF443" s="37">
        <v>1</v>
      </c>
      <c r="AG443" s="37" t="s">
        <v>0</v>
      </c>
      <c r="AH443" s="37">
        <v>1</v>
      </c>
      <c r="AI443" s="37"/>
      <c r="AJ443" s="37"/>
      <c r="AK443" s="37" t="s">
        <v>0</v>
      </c>
      <c r="AL443" s="37">
        <v>1</v>
      </c>
      <c r="AM443" s="37"/>
      <c r="AN443" s="37"/>
      <c r="AO443" s="37"/>
      <c r="AP443" s="37"/>
      <c r="AQ443" s="37"/>
      <c r="AR443" s="37"/>
      <c r="AS443" s="37" t="s">
        <v>0</v>
      </c>
      <c r="AT443" s="37">
        <v>1</v>
      </c>
      <c r="AU443" s="37"/>
      <c r="AV443" s="37"/>
      <c r="AW443" s="37"/>
      <c r="AX443" s="37"/>
      <c r="AY443" s="37"/>
      <c r="AZ443" s="37"/>
      <c r="BA443" s="37" t="s">
        <v>0</v>
      </c>
      <c r="BB443" s="37">
        <v>1</v>
      </c>
      <c r="BC443" s="37"/>
      <c r="BD443" s="37"/>
      <c r="BE443" s="37"/>
      <c r="BF443" s="37"/>
      <c r="BG443" s="37"/>
      <c r="BH443" s="37"/>
      <c r="BI443" s="37" t="s">
        <v>0</v>
      </c>
      <c r="BJ443" s="37">
        <v>1</v>
      </c>
    </row>
    <row r="444" spans="1:62" x14ac:dyDescent="0.25">
      <c r="A444" s="37">
        <v>440</v>
      </c>
      <c r="B444" s="37" t="s">
        <v>2536</v>
      </c>
      <c r="C444" s="37" t="s">
        <v>2568</v>
      </c>
      <c r="D444" s="37">
        <v>1</v>
      </c>
      <c r="E444" s="37" t="s">
        <v>1045</v>
      </c>
      <c r="F444" s="37" t="s">
        <v>2569</v>
      </c>
      <c r="G444" s="37" t="s">
        <v>532</v>
      </c>
      <c r="H444" s="37" t="s">
        <v>2536</v>
      </c>
      <c r="I444" s="46" t="s">
        <v>4428</v>
      </c>
      <c r="J444" s="46" t="s">
        <v>5018</v>
      </c>
      <c r="K444" s="37" t="str">
        <f t="shared" si="6"/>
        <v>120.182254</v>
      </c>
      <c r="L444" s="37" t="s">
        <v>458</v>
      </c>
      <c r="M444" s="37" t="s">
        <v>2570</v>
      </c>
      <c r="N444" s="46" t="s">
        <v>2571</v>
      </c>
      <c r="O444" s="37" t="s">
        <v>2572</v>
      </c>
      <c r="P444" s="46" t="s">
        <v>2573</v>
      </c>
      <c r="Q444" s="37" t="s">
        <v>0</v>
      </c>
      <c r="R444" s="37">
        <v>1</v>
      </c>
      <c r="S444" s="37" t="s">
        <v>0</v>
      </c>
      <c r="T444" s="37">
        <v>1</v>
      </c>
      <c r="U444" s="37"/>
      <c r="V444" s="37"/>
      <c r="W444" s="37" t="s">
        <v>0</v>
      </c>
      <c r="X444" s="37">
        <v>2</v>
      </c>
      <c r="Y444" s="37" t="s">
        <v>0</v>
      </c>
      <c r="Z444" s="37">
        <v>1</v>
      </c>
      <c r="AA444" s="37"/>
      <c r="AB444" s="37"/>
      <c r="AC444" s="37" t="s">
        <v>0</v>
      </c>
      <c r="AD444" s="37">
        <v>2</v>
      </c>
      <c r="AE444" s="37"/>
      <c r="AF444" s="37"/>
      <c r="AG444" s="37"/>
      <c r="AH444" s="37"/>
      <c r="AI444" s="37"/>
      <c r="AJ444" s="37"/>
      <c r="AK444" s="37" t="s">
        <v>0</v>
      </c>
      <c r="AL444" s="37">
        <v>1</v>
      </c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 t="s">
        <v>0</v>
      </c>
      <c r="BB444" s="37">
        <v>1</v>
      </c>
      <c r="BC444" s="37"/>
      <c r="BD444" s="37"/>
      <c r="BE444" s="37"/>
      <c r="BF444" s="37"/>
      <c r="BG444" s="37"/>
      <c r="BH444" s="37"/>
      <c r="BI444" s="37" t="s">
        <v>0</v>
      </c>
      <c r="BJ444" s="37">
        <v>1</v>
      </c>
    </row>
    <row r="445" spans="1:62" x14ac:dyDescent="0.25">
      <c r="A445" s="37">
        <v>441</v>
      </c>
      <c r="B445" s="37" t="s">
        <v>2536</v>
      </c>
      <c r="C445" s="37" t="s">
        <v>2568</v>
      </c>
      <c r="D445" s="37">
        <v>2</v>
      </c>
      <c r="E445" s="37" t="s">
        <v>1014</v>
      </c>
      <c r="F445" s="37" t="s">
        <v>2569</v>
      </c>
      <c r="G445" s="37" t="s">
        <v>532</v>
      </c>
      <c r="H445" s="37" t="s">
        <v>2536</v>
      </c>
      <c r="I445" s="46" t="s">
        <v>4428</v>
      </c>
      <c r="J445" s="46" t="s">
        <v>5018</v>
      </c>
      <c r="K445" s="37" t="str">
        <f t="shared" si="6"/>
        <v>120.182254</v>
      </c>
      <c r="L445" s="37" t="s">
        <v>458</v>
      </c>
      <c r="M445" s="37" t="s">
        <v>2570</v>
      </c>
      <c r="N445" s="46" t="s">
        <v>2571</v>
      </c>
      <c r="O445" s="37" t="s">
        <v>2572</v>
      </c>
      <c r="P445" s="46" t="s">
        <v>2573</v>
      </c>
      <c r="Q445" s="37" t="s">
        <v>0</v>
      </c>
      <c r="R445" s="37"/>
      <c r="S445" s="37"/>
      <c r="T445" s="37"/>
      <c r="U445" s="37"/>
      <c r="V445" s="37"/>
      <c r="W445" s="37" t="s">
        <v>0</v>
      </c>
      <c r="X445" s="37">
        <v>1</v>
      </c>
      <c r="Y445" s="37" t="s">
        <v>0</v>
      </c>
      <c r="Z445" s="37">
        <v>2</v>
      </c>
      <c r="AA445" s="37"/>
      <c r="AB445" s="37"/>
      <c r="AC445" s="37"/>
      <c r="AD445" s="37"/>
      <c r="AE445" s="37" t="s">
        <v>0</v>
      </c>
      <c r="AF445" s="37">
        <v>2</v>
      </c>
      <c r="AG445" s="37" t="s">
        <v>0</v>
      </c>
      <c r="AH445" s="37">
        <v>1</v>
      </c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 t="s">
        <v>0</v>
      </c>
      <c r="AT445" s="37">
        <v>1</v>
      </c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</row>
    <row r="446" spans="1:62" x14ac:dyDescent="0.25">
      <c r="A446" s="37">
        <v>442</v>
      </c>
      <c r="B446" s="37" t="s">
        <v>2549</v>
      </c>
      <c r="C446" s="37" t="s">
        <v>2574</v>
      </c>
      <c r="D446" s="37">
        <v>1</v>
      </c>
      <c r="E446" s="37" t="s">
        <v>1037</v>
      </c>
      <c r="F446" s="37" t="s">
        <v>2575</v>
      </c>
      <c r="G446" s="37" t="s">
        <v>532</v>
      </c>
      <c r="H446" s="37" t="s">
        <v>2549</v>
      </c>
      <c r="I446" s="46" t="s">
        <v>4429</v>
      </c>
      <c r="J446" s="46" t="s">
        <v>5019</v>
      </c>
      <c r="K446" s="37" t="str">
        <f t="shared" si="6"/>
        <v>120.368121</v>
      </c>
      <c r="L446" s="37" t="s">
        <v>458</v>
      </c>
      <c r="M446" s="37" t="s">
        <v>2576</v>
      </c>
      <c r="N446" s="46" t="s">
        <v>2577</v>
      </c>
      <c r="O446" s="37" t="s">
        <v>2578</v>
      </c>
      <c r="P446" s="46" t="s">
        <v>2579</v>
      </c>
      <c r="Q446" s="37" t="s">
        <v>0</v>
      </c>
      <c r="R446" s="37">
        <v>1</v>
      </c>
      <c r="S446" s="37" t="s">
        <v>0</v>
      </c>
      <c r="T446" s="37">
        <v>1</v>
      </c>
      <c r="U446" s="37"/>
      <c r="V446" s="37"/>
      <c r="W446" s="37" t="s">
        <v>0</v>
      </c>
      <c r="X446" s="37">
        <v>1</v>
      </c>
      <c r="Y446" s="37" t="s">
        <v>0</v>
      </c>
      <c r="Z446" s="37">
        <v>1</v>
      </c>
      <c r="AA446" s="37"/>
      <c r="AB446" s="37"/>
      <c r="AC446" s="37" t="s">
        <v>0</v>
      </c>
      <c r="AD446" s="37">
        <v>1</v>
      </c>
      <c r="AE446" s="37"/>
      <c r="AF446" s="37"/>
      <c r="AG446" s="37" t="s">
        <v>0</v>
      </c>
      <c r="AH446" s="37">
        <v>1</v>
      </c>
      <c r="AI446" s="37"/>
      <c r="AJ446" s="37"/>
      <c r="AK446" s="37" t="s">
        <v>0</v>
      </c>
      <c r="AL446" s="37">
        <v>1</v>
      </c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 t="s">
        <v>0</v>
      </c>
      <c r="BB446" s="37">
        <v>1</v>
      </c>
      <c r="BC446" s="37"/>
      <c r="BD446" s="37"/>
      <c r="BE446" s="37"/>
      <c r="BF446" s="37"/>
      <c r="BG446" s="37"/>
      <c r="BH446" s="37"/>
      <c r="BI446" s="37" t="s">
        <v>0</v>
      </c>
      <c r="BJ446" s="37">
        <v>1</v>
      </c>
    </row>
    <row r="447" spans="1:62" x14ac:dyDescent="0.25">
      <c r="A447" s="37">
        <v>443</v>
      </c>
      <c r="B447" s="37" t="s">
        <v>2549</v>
      </c>
      <c r="C447" s="37" t="s">
        <v>2574</v>
      </c>
      <c r="D447" s="37">
        <v>2</v>
      </c>
      <c r="E447" s="37" t="s">
        <v>1025</v>
      </c>
      <c r="F447" s="37" t="s">
        <v>2575</v>
      </c>
      <c r="G447" s="37" t="s">
        <v>532</v>
      </c>
      <c r="H447" s="37" t="s">
        <v>2549</v>
      </c>
      <c r="I447" s="46" t="s">
        <v>4429</v>
      </c>
      <c r="J447" s="46" t="s">
        <v>5019</v>
      </c>
      <c r="K447" s="37" t="str">
        <f t="shared" si="6"/>
        <v>120.368121</v>
      </c>
      <c r="L447" s="37" t="s">
        <v>458</v>
      </c>
      <c r="M447" s="37" t="s">
        <v>2576</v>
      </c>
      <c r="N447" s="46" t="s">
        <v>2577</v>
      </c>
      <c r="O447" s="37" t="s">
        <v>2578</v>
      </c>
      <c r="P447" s="46" t="s">
        <v>2579</v>
      </c>
      <c r="Q447" s="37"/>
      <c r="R447" s="37"/>
      <c r="S447" s="37"/>
      <c r="T447" s="37"/>
      <c r="U447" s="37"/>
      <c r="V447" s="37"/>
      <c r="W447" s="37" t="s">
        <v>0</v>
      </c>
      <c r="X447" s="37">
        <v>1</v>
      </c>
      <c r="Y447" s="37"/>
      <c r="Z447" s="37"/>
      <c r="AA447" s="37"/>
      <c r="AB447" s="37"/>
      <c r="AC447" s="37"/>
      <c r="AD447" s="37"/>
      <c r="AE447" s="37" t="s">
        <v>0</v>
      </c>
      <c r="AF447" s="37">
        <v>1</v>
      </c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 t="s">
        <v>0</v>
      </c>
      <c r="AT447" s="37">
        <v>1</v>
      </c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</row>
    <row r="448" spans="1:62" x14ac:dyDescent="0.25">
      <c r="A448" s="37">
        <v>444</v>
      </c>
      <c r="B448" s="37" t="s">
        <v>2549</v>
      </c>
      <c r="C448" s="37" t="s">
        <v>2580</v>
      </c>
      <c r="D448" s="37">
        <v>1</v>
      </c>
      <c r="E448" s="37" t="s">
        <v>1045</v>
      </c>
      <c r="F448" s="37" t="s">
        <v>2581</v>
      </c>
      <c r="G448" s="37" t="s">
        <v>532</v>
      </c>
      <c r="H448" s="37" t="s">
        <v>2549</v>
      </c>
      <c r="I448" s="46" t="s">
        <v>4430</v>
      </c>
      <c r="J448" s="46" t="s">
        <v>5020</v>
      </c>
      <c r="K448" s="37" t="str">
        <f t="shared" si="6"/>
        <v>120.232214</v>
      </c>
      <c r="L448" s="37" t="s">
        <v>458</v>
      </c>
      <c r="M448" s="37" t="s">
        <v>2582</v>
      </c>
      <c r="N448" s="46" t="s">
        <v>2583</v>
      </c>
      <c r="O448" s="37" t="s">
        <v>2584</v>
      </c>
      <c r="P448" s="46" t="s">
        <v>2585</v>
      </c>
      <c r="Q448" s="37" t="s">
        <v>0</v>
      </c>
      <c r="R448" s="37">
        <v>1</v>
      </c>
      <c r="S448" s="37" t="s">
        <v>0</v>
      </c>
      <c r="T448" s="37">
        <v>1</v>
      </c>
      <c r="U448" s="37"/>
      <c r="V448" s="37"/>
      <c r="W448" s="37" t="s">
        <v>0</v>
      </c>
      <c r="X448" s="37">
        <v>1</v>
      </c>
      <c r="Y448" s="37"/>
      <c r="Z448" s="37"/>
      <c r="AA448" s="37"/>
      <c r="AB448" s="37"/>
      <c r="AC448" s="37" t="s">
        <v>0</v>
      </c>
      <c r="AD448" s="37">
        <v>1</v>
      </c>
      <c r="AE448" s="37" t="s">
        <v>0</v>
      </c>
      <c r="AF448" s="37">
        <v>1</v>
      </c>
      <c r="AG448" s="37" t="s">
        <v>0</v>
      </c>
      <c r="AH448" s="37">
        <v>1</v>
      </c>
      <c r="AI448" s="37"/>
      <c r="AJ448" s="37"/>
      <c r="AK448" s="37" t="s">
        <v>0</v>
      </c>
      <c r="AL448" s="37">
        <v>1</v>
      </c>
      <c r="AM448" s="37"/>
      <c r="AN448" s="37"/>
      <c r="AO448" s="37"/>
      <c r="AP448" s="37"/>
      <c r="AQ448" s="37"/>
      <c r="AR448" s="37"/>
      <c r="AS448" s="37" t="s">
        <v>0</v>
      </c>
      <c r="AT448" s="37">
        <v>1</v>
      </c>
      <c r="AU448" s="37"/>
      <c r="AV448" s="37"/>
      <c r="AW448" s="37"/>
      <c r="AX448" s="37"/>
      <c r="AY448" s="37"/>
      <c r="AZ448" s="37"/>
      <c r="BA448" s="37" t="s">
        <v>0</v>
      </c>
      <c r="BB448" s="37">
        <v>1</v>
      </c>
      <c r="BC448" s="37"/>
      <c r="BD448" s="37"/>
      <c r="BE448" s="37"/>
      <c r="BF448" s="37"/>
      <c r="BG448" s="37"/>
      <c r="BH448" s="37"/>
      <c r="BI448" s="37" t="s">
        <v>0</v>
      </c>
      <c r="BJ448" s="37">
        <v>1</v>
      </c>
    </row>
    <row r="449" spans="1:62" x14ac:dyDescent="0.25">
      <c r="A449" s="37">
        <v>445</v>
      </c>
      <c r="B449" s="37" t="s">
        <v>2549</v>
      </c>
      <c r="C449" s="37" t="s">
        <v>2586</v>
      </c>
      <c r="D449" s="37">
        <v>1</v>
      </c>
      <c r="E449" s="37" t="s">
        <v>1045</v>
      </c>
      <c r="F449" s="37" t="s">
        <v>2587</v>
      </c>
      <c r="G449" s="37" t="s">
        <v>532</v>
      </c>
      <c r="H449" s="37" t="s">
        <v>2549</v>
      </c>
      <c r="I449" s="46" t="s">
        <v>4431</v>
      </c>
      <c r="J449" s="46" t="s">
        <v>5021</v>
      </c>
      <c r="K449" s="37" t="str">
        <f t="shared" si="6"/>
        <v>120.123246</v>
      </c>
      <c r="L449" s="37" t="s">
        <v>458</v>
      </c>
      <c r="M449" s="37" t="s">
        <v>2588</v>
      </c>
      <c r="N449" s="46" t="s">
        <v>2589</v>
      </c>
      <c r="O449" s="37" t="s">
        <v>2590</v>
      </c>
      <c r="P449" s="46" t="s">
        <v>2591</v>
      </c>
      <c r="Q449" s="37" t="s">
        <v>0</v>
      </c>
      <c r="R449" s="37">
        <v>1</v>
      </c>
      <c r="S449" s="37" t="s">
        <v>0</v>
      </c>
      <c r="T449" s="37">
        <v>1</v>
      </c>
      <c r="U449" s="37"/>
      <c r="V449" s="37"/>
      <c r="W449" s="37" t="s">
        <v>0</v>
      </c>
      <c r="X449" s="37">
        <v>1</v>
      </c>
      <c r="Y449" s="37"/>
      <c r="Z449" s="37"/>
      <c r="AA449" s="37"/>
      <c r="AB449" s="37"/>
      <c r="AC449" s="37" t="s">
        <v>0</v>
      </c>
      <c r="AD449" s="37">
        <v>1</v>
      </c>
      <c r="AE449" s="37" t="s">
        <v>0</v>
      </c>
      <c r="AF449" s="37">
        <v>1</v>
      </c>
      <c r="AG449" s="37" t="s">
        <v>0</v>
      </c>
      <c r="AH449" s="37">
        <v>1</v>
      </c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 t="s">
        <v>0</v>
      </c>
      <c r="AT449" s="37">
        <v>1</v>
      </c>
      <c r="AU449" s="37"/>
      <c r="AV449" s="37"/>
      <c r="AW449" s="37"/>
      <c r="AX449" s="37"/>
      <c r="AY449" s="37"/>
      <c r="AZ449" s="37"/>
      <c r="BA449" s="37" t="s">
        <v>0</v>
      </c>
      <c r="BB449" s="37">
        <v>1</v>
      </c>
      <c r="BC449" s="37"/>
      <c r="BD449" s="37"/>
      <c r="BE449" s="37"/>
      <c r="BF449" s="37"/>
      <c r="BG449" s="37"/>
      <c r="BH449" s="37"/>
      <c r="BI449" s="37" t="s">
        <v>0</v>
      </c>
      <c r="BJ449" s="37">
        <v>1</v>
      </c>
    </row>
    <row r="450" spans="1:62" x14ac:dyDescent="0.25">
      <c r="A450" s="37">
        <v>446</v>
      </c>
      <c r="B450" s="37" t="s">
        <v>2536</v>
      </c>
      <c r="C450" s="37" t="s">
        <v>2592</v>
      </c>
      <c r="D450" s="37">
        <v>1</v>
      </c>
      <c r="E450" s="37" t="s">
        <v>1037</v>
      </c>
      <c r="F450" s="37" t="s">
        <v>2593</v>
      </c>
      <c r="G450" s="37" t="s">
        <v>532</v>
      </c>
      <c r="H450" s="37" t="s">
        <v>2536</v>
      </c>
      <c r="I450" s="46" t="s">
        <v>4432</v>
      </c>
      <c r="J450" s="46" t="s">
        <v>5022</v>
      </c>
      <c r="K450" s="37" t="str">
        <f t="shared" si="6"/>
        <v>120.197222</v>
      </c>
      <c r="L450" s="37" t="s">
        <v>458</v>
      </c>
      <c r="M450" s="37" t="s">
        <v>2594</v>
      </c>
      <c r="N450" s="46" t="s">
        <v>2595</v>
      </c>
      <c r="O450" s="37" t="s">
        <v>2596</v>
      </c>
      <c r="P450" s="46" t="s">
        <v>2597</v>
      </c>
      <c r="Q450" s="37" t="s">
        <v>0</v>
      </c>
      <c r="R450" s="37">
        <v>1</v>
      </c>
      <c r="S450" s="37" t="s">
        <v>0</v>
      </c>
      <c r="T450" s="37">
        <v>1</v>
      </c>
      <c r="U450" s="37"/>
      <c r="V450" s="37"/>
      <c r="W450" s="37" t="s">
        <v>0</v>
      </c>
      <c r="X450" s="37">
        <v>1</v>
      </c>
      <c r="Y450" s="37"/>
      <c r="Z450" s="37"/>
      <c r="AA450" s="37"/>
      <c r="AB450" s="37"/>
      <c r="AC450" s="37" t="s">
        <v>0</v>
      </c>
      <c r="AD450" s="37">
        <v>1</v>
      </c>
      <c r="AE450" s="37"/>
      <c r="AF450" s="37"/>
      <c r="AG450" s="37"/>
      <c r="AH450" s="37"/>
      <c r="AI450" s="37"/>
      <c r="AJ450" s="37"/>
      <c r="AK450" s="37" t="s">
        <v>0</v>
      </c>
      <c r="AL450" s="37">
        <v>1</v>
      </c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</row>
    <row r="451" spans="1:62" x14ac:dyDescent="0.25">
      <c r="A451" s="37">
        <v>447</v>
      </c>
      <c r="B451" s="37" t="s">
        <v>2536</v>
      </c>
      <c r="C451" s="37" t="s">
        <v>2592</v>
      </c>
      <c r="D451" s="37">
        <v>2</v>
      </c>
      <c r="E451" s="37" t="s">
        <v>1025</v>
      </c>
      <c r="F451" s="37" t="s">
        <v>2593</v>
      </c>
      <c r="G451" s="37" t="s">
        <v>532</v>
      </c>
      <c r="H451" s="37" t="s">
        <v>2536</v>
      </c>
      <c r="I451" s="46" t="s">
        <v>4432</v>
      </c>
      <c r="J451" s="46" t="s">
        <v>5022</v>
      </c>
      <c r="K451" s="37" t="str">
        <f t="shared" si="6"/>
        <v>120.197222</v>
      </c>
      <c r="L451" s="37" t="s">
        <v>458</v>
      </c>
      <c r="M451" s="37" t="s">
        <v>2594</v>
      </c>
      <c r="N451" s="46" t="s">
        <v>2595</v>
      </c>
      <c r="O451" s="37" t="s">
        <v>2596</v>
      </c>
      <c r="P451" s="46" t="s">
        <v>2597</v>
      </c>
      <c r="Q451" s="37" t="s">
        <v>0</v>
      </c>
      <c r="R451" s="37">
        <v>1</v>
      </c>
      <c r="S451" s="37"/>
      <c r="T451" s="37"/>
      <c r="U451" s="37"/>
      <c r="V451" s="37"/>
      <c r="W451" s="37" t="s">
        <v>0</v>
      </c>
      <c r="X451" s="37">
        <v>1</v>
      </c>
      <c r="Y451" s="37"/>
      <c r="Z451" s="37"/>
      <c r="AA451" s="37"/>
      <c r="AB451" s="37"/>
      <c r="AC451" s="37" t="s">
        <v>0</v>
      </c>
      <c r="AD451" s="37">
        <v>1</v>
      </c>
      <c r="AE451" s="37" t="s">
        <v>0</v>
      </c>
      <c r="AF451" s="37">
        <v>2</v>
      </c>
      <c r="AG451" s="37" t="s">
        <v>0</v>
      </c>
      <c r="AH451" s="37">
        <v>1</v>
      </c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 t="s">
        <v>0</v>
      </c>
      <c r="AT451" s="37">
        <v>1</v>
      </c>
      <c r="AU451" s="37"/>
      <c r="AV451" s="37"/>
      <c r="AW451" s="37"/>
      <c r="AX451" s="37"/>
      <c r="AY451" s="37"/>
      <c r="AZ451" s="37"/>
      <c r="BA451" s="37" t="s">
        <v>0</v>
      </c>
      <c r="BB451" s="37">
        <v>1</v>
      </c>
      <c r="BC451" s="37"/>
      <c r="BD451" s="37"/>
      <c r="BE451" s="37"/>
      <c r="BF451" s="37"/>
      <c r="BG451" s="37"/>
      <c r="BH451" s="37"/>
      <c r="BI451" s="37"/>
      <c r="BJ451" s="37"/>
    </row>
    <row r="452" spans="1:62" x14ac:dyDescent="0.25">
      <c r="A452" s="37">
        <v>448</v>
      </c>
      <c r="B452" s="37" t="s">
        <v>2549</v>
      </c>
      <c r="C452" s="37" t="s">
        <v>2598</v>
      </c>
      <c r="D452" s="37">
        <v>1</v>
      </c>
      <c r="E452" s="37" t="s">
        <v>1045</v>
      </c>
      <c r="F452" s="37" t="s">
        <v>2599</v>
      </c>
      <c r="G452" s="37" t="s">
        <v>532</v>
      </c>
      <c r="H452" s="37" t="s">
        <v>2549</v>
      </c>
      <c r="I452" s="46" t="s">
        <v>4433</v>
      </c>
      <c r="J452" s="46" t="s">
        <v>5023</v>
      </c>
      <c r="K452" s="37" t="str">
        <f t="shared" si="6"/>
        <v>120.176344</v>
      </c>
      <c r="L452" s="37" t="s">
        <v>458</v>
      </c>
      <c r="M452" s="37" t="s">
        <v>2600</v>
      </c>
      <c r="N452" s="46" t="s">
        <v>2601</v>
      </c>
      <c r="O452" s="37" t="s">
        <v>2602</v>
      </c>
      <c r="P452" s="46" t="s">
        <v>2603</v>
      </c>
      <c r="Q452" s="37" t="s">
        <v>0</v>
      </c>
      <c r="R452" s="37">
        <v>1</v>
      </c>
      <c r="S452" s="37" t="s">
        <v>0</v>
      </c>
      <c r="T452" s="37">
        <v>1</v>
      </c>
      <c r="U452" s="37"/>
      <c r="V452" s="37"/>
      <c r="W452" s="37" t="s">
        <v>0</v>
      </c>
      <c r="X452" s="37">
        <v>1</v>
      </c>
      <c r="Y452" s="37"/>
      <c r="Z452" s="37"/>
      <c r="AA452" s="37"/>
      <c r="AB452" s="37"/>
      <c r="AC452" s="37" t="s">
        <v>0</v>
      </c>
      <c r="AD452" s="37">
        <v>1</v>
      </c>
      <c r="AE452" s="37" t="s">
        <v>0</v>
      </c>
      <c r="AF452" s="37">
        <v>1</v>
      </c>
      <c r="AG452" s="37" t="s">
        <v>0</v>
      </c>
      <c r="AH452" s="37">
        <v>1</v>
      </c>
      <c r="AI452" s="37"/>
      <c r="AJ452" s="37"/>
      <c r="AK452" s="37" t="s">
        <v>0</v>
      </c>
      <c r="AL452" s="37">
        <v>1</v>
      </c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 t="s">
        <v>0</v>
      </c>
      <c r="BB452" s="37">
        <v>1</v>
      </c>
      <c r="BC452" s="37"/>
      <c r="BD452" s="37"/>
      <c r="BE452" s="37"/>
      <c r="BF452" s="37"/>
      <c r="BG452" s="37"/>
      <c r="BH452" s="37"/>
      <c r="BI452" s="37" t="s">
        <v>0</v>
      </c>
      <c r="BJ452" s="37">
        <v>1</v>
      </c>
    </row>
    <row r="453" spans="1:62" x14ac:dyDescent="0.25">
      <c r="A453" s="37">
        <v>449</v>
      </c>
      <c r="B453" s="37" t="s">
        <v>2549</v>
      </c>
      <c r="C453" s="37" t="s">
        <v>2604</v>
      </c>
      <c r="D453" s="37">
        <v>1</v>
      </c>
      <c r="E453" s="37" t="s">
        <v>1045</v>
      </c>
      <c r="F453" s="37" t="s">
        <v>2605</v>
      </c>
      <c r="G453" s="37" t="s">
        <v>532</v>
      </c>
      <c r="H453" s="37" t="s">
        <v>2549</v>
      </c>
      <c r="I453" s="46" t="s">
        <v>4434</v>
      </c>
      <c r="J453" s="46" t="s">
        <v>5024</v>
      </c>
      <c r="K453" s="37" t="str">
        <f t="shared" si="6"/>
        <v>120.368837</v>
      </c>
      <c r="L453" s="37" t="s">
        <v>458</v>
      </c>
      <c r="M453" s="37" t="s">
        <v>2606</v>
      </c>
      <c r="N453" s="46" t="s">
        <v>2607</v>
      </c>
      <c r="O453" s="37" t="s">
        <v>2608</v>
      </c>
      <c r="P453" s="46" t="s">
        <v>2609</v>
      </c>
      <c r="Q453" s="37" t="s">
        <v>0</v>
      </c>
      <c r="R453" s="37">
        <v>1</v>
      </c>
      <c r="S453" s="37" t="s">
        <v>0</v>
      </c>
      <c r="T453" s="37">
        <v>1</v>
      </c>
      <c r="U453" s="37"/>
      <c r="V453" s="37"/>
      <c r="W453" s="37" t="s">
        <v>0</v>
      </c>
      <c r="X453" s="37">
        <v>1</v>
      </c>
      <c r="Y453" s="37"/>
      <c r="Z453" s="37"/>
      <c r="AA453" s="37"/>
      <c r="AB453" s="37"/>
      <c r="AC453" s="37" t="s">
        <v>0</v>
      </c>
      <c r="AD453" s="37">
        <v>1</v>
      </c>
      <c r="AE453" s="37" t="s">
        <v>0</v>
      </c>
      <c r="AF453" s="37">
        <v>1</v>
      </c>
      <c r="AG453" s="37" t="s">
        <v>0</v>
      </c>
      <c r="AH453" s="37">
        <v>1</v>
      </c>
      <c r="AI453" s="37"/>
      <c r="AJ453" s="37"/>
      <c r="AK453" s="37" t="s">
        <v>0</v>
      </c>
      <c r="AL453" s="37">
        <v>1</v>
      </c>
      <c r="AM453" s="37"/>
      <c r="AN453" s="37"/>
      <c r="AO453" s="37"/>
      <c r="AP453" s="37"/>
      <c r="AQ453" s="37"/>
      <c r="AR453" s="37"/>
      <c r="AS453" s="37" t="s">
        <v>0</v>
      </c>
      <c r="AT453" s="37">
        <v>1</v>
      </c>
      <c r="AU453" s="37"/>
      <c r="AV453" s="37"/>
      <c r="AW453" s="37"/>
      <c r="AX453" s="37"/>
      <c r="AY453" s="37"/>
      <c r="AZ453" s="37"/>
      <c r="BA453" s="37" t="s">
        <v>0</v>
      </c>
      <c r="BB453" s="37">
        <v>1</v>
      </c>
      <c r="BC453" s="37"/>
      <c r="BD453" s="37"/>
      <c r="BE453" s="37"/>
      <c r="BF453" s="37"/>
      <c r="BG453" s="37"/>
      <c r="BH453" s="37"/>
      <c r="BI453" s="37" t="s">
        <v>0</v>
      </c>
      <c r="BJ453" s="37">
        <v>1</v>
      </c>
    </row>
    <row r="454" spans="1:62" x14ac:dyDescent="0.25">
      <c r="A454" s="37">
        <v>450</v>
      </c>
      <c r="B454" s="37" t="s">
        <v>2549</v>
      </c>
      <c r="C454" s="37" t="s">
        <v>2610</v>
      </c>
      <c r="D454" s="37">
        <v>1</v>
      </c>
      <c r="E454" s="37" t="s">
        <v>1045</v>
      </c>
      <c r="F454" s="37" t="s">
        <v>2611</v>
      </c>
      <c r="G454" s="37" t="s">
        <v>532</v>
      </c>
      <c r="H454" s="37" t="s">
        <v>2549</v>
      </c>
      <c r="I454" s="46" t="s">
        <v>4435</v>
      </c>
      <c r="J454" s="46" t="s">
        <v>5025</v>
      </c>
      <c r="K454" s="37" t="str">
        <f t="shared" ref="K454:K517" si="7">CONCATENATE("",J454)</f>
        <v>120.301264</v>
      </c>
      <c r="L454" s="37" t="s">
        <v>458</v>
      </c>
      <c r="M454" s="37" t="s">
        <v>2612</v>
      </c>
      <c r="N454" s="46" t="s">
        <v>2613</v>
      </c>
      <c r="O454" s="37" t="s">
        <v>2614</v>
      </c>
      <c r="P454" s="46" t="s">
        <v>2615</v>
      </c>
      <c r="Q454" s="37" t="s">
        <v>0</v>
      </c>
      <c r="R454" s="37">
        <v>1</v>
      </c>
      <c r="S454" s="37" t="s">
        <v>0</v>
      </c>
      <c r="T454" s="37">
        <v>1</v>
      </c>
      <c r="U454" s="37"/>
      <c r="V454" s="37"/>
      <c r="W454" s="37" t="s">
        <v>0</v>
      </c>
      <c r="X454" s="37">
        <v>1</v>
      </c>
      <c r="Y454" s="37"/>
      <c r="Z454" s="37"/>
      <c r="AA454" s="37"/>
      <c r="AB454" s="37"/>
      <c r="AC454" s="37" t="s">
        <v>0</v>
      </c>
      <c r="AD454" s="37">
        <v>1</v>
      </c>
      <c r="AE454" s="37" t="s">
        <v>0</v>
      </c>
      <c r="AF454" s="37">
        <v>1</v>
      </c>
      <c r="AG454" s="37" t="s">
        <v>0</v>
      </c>
      <c r="AH454" s="37">
        <v>1</v>
      </c>
      <c r="AI454" s="37"/>
      <c r="AJ454" s="37"/>
      <c r="AK454" s="37" t="s">
        <v>0</v>
      </c>
      <c r="AL454" s="37">
        <v>1</v>
      </c>
      <c r="AM454" s="37"/>
      <c r="AN454" s="37"/>
      <c r="AO454" s="37"/>
      <c r="AP454" s="37"/>
      <c r="AQ454" s="37"/>
      <c r="AR454" s="37"/>
      <c r="AS454" s="37" t="s">
        <v>0</v>
      </c>
      <c r="AT454" s="37">
        <v>1</v>
      </c>
      <c r="AU454" s="37"/>
      <c r="AV454" s="37"/>
      <c r="AW454" s="37"/>
      <c r="AX454" s="37"/>
      <c r="AY454" s="37"/>
      <c r="AZ454" s="37"/>
      <c r="BA454" s="37" t="s">
        <v>0</v>
      </c>
      <c r="BB454" s="37">
        <v>1</v>
      </c>
      <c r="BC454" s="37"/>
      <c r="BD454" s="37"/>
      <c r="BE454" s="37"/>
      <c r="BF454" s="37"/>
      <c r="BG454" s="37"/>
      <c r="BH454" s="37"/>
      <c r="BI454" s="37" t="s">
        <v>0</v>
      </c>
      <c r="BJ454" s="37">
        <v>1</v>
      </c>
    </row>
    <row r="455" spans="1:62" x14ac:dyDescent="0.25">
      <c r="A455" s="37">
        <v>451</v>
      </c>
      <c r="B455" s="37" t="s">
        <v>2536</v>
      </c>
      <c r="C455" s="37" t="s">
        <v>1176</v>
      </c>
      <c r="D455" s="37">
        <v>1</v>
      </c>
      <c r="E455" s="37" t="s">
        <v>1037</v>
      </c>
      <c r="F455" s="37" t="s">
        <v>2616</v>
      </c>
      <c r="G455" s="37" t="s">
        <v>532</v>
      </c>
      <c r="H455" s="37" t="s">
        <v>2536</v>
      </c>
      <c r="I455" s="46" t="s">
        <v>4436</v>
      </c>
      <c r="J455" s="46" t="s">
        <v>5026</v>
      </c>
      <c r="K455" s="37" t="str">
        <f t="shared" si="7"/>
        <v>120.194181</v>
      </c>
      <c r="L455" s="37" t="s">
        <v>458</v>
      </c>
      <c r="M455" s="37" t="s">
        <v>2617</v>
      </c>
      <c r="N455" s="46" t="s">
        <v>2618</v>
      </c>
      <c r="O455" s="37" t="s">
        <v>2619</v>
      </c>
      <c r="P455" s="46" t="s">
        <v>2620</v>
      </c>
      <c r="Q455" s="37" t="s">
        <v>0</v>
      </c>
      <c r="R455" s="37">
        <v>1</v>
      </c>
      <c r="S455" s="37" t="s">
        <v>0</v>
      </c>
      <c r="T455" s="37">
        <v>1</v>
      </c>
      <c r="U455" s="37"/>
      <c r="V455" s="37"/>
      <c r="W455" s="37" t="s">
        <v>0</v>
      </c>
      <c r="X455" s="37">
        <v>1</v>
      </c>
      <c r="Y455" s="37"/>
      <c r="Z455" s="37"/>
      <c r="AA455" s="37"/>
      <c r="AB455" s="37"/>
      <c r="AC455" s="37" t="s">
        <v>0</v>
      </c>
      <c r="AD455" s="37">
        <v>1</v>
      </c>
      <c r="AE455" s="37" t="s">
        <v>0</v>
      </c>
      <c r="AF455" s="37">
        <v>1</v>
      </c>
      <c r="AG455" s="37" t="s">
        <v>0</v>
      </c>
      <c r="AH455" s="37">
        <v>1</v>
      </c>
      <c r="AI455" s="37"/>
      <c r="AJ455" s="37"/>
      <c r="AK455" s="37" t="s">
        <v>0</v>
      </c>
      <c r="AL455" s="37">
        <v>1</v>
      </c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 t="s">
        <v>0</v>
      </c>
      <c r="BB455" s="37">
        <v>1</v>
      </c>
      <c r="BC455" s="37"/>
      <c r="BD455" s="37"/>
      <c r="BE455" s="37"/>
      <c r="BF455" s="37"/>
      <c r="BG455" s="37"/>
      <c r="BH455" s="37"/>
      <c r="BI455" s="37"/>
      <c r="BJ455" s="37"/>
    </row>
    <row r="456" spans="1:62" x14ac:dyDescent="0.25">
      <c r="A456" s="37">
        <v>452</v>
      </c>
      <c r="B456" s="37" t="s">
        <v>2536</v>
      </c>
      <c r="C456" s="37" t="s">
        <v>1176</v>
      </c>
      <c r="D456" s="37">
        <v>2</v>
      </c>
      <c r="E456" s="37" t="s">
        <v>1025</v>
      </c>
      <c r="F456" s="37" t="s">
        <v>2616</v>
      </c>
      <c r="G456" s="37" t="s">
        <v>532</v>
      </c>
      <c r="H456" s="37" t="s">
        <v>2536</v>
      </c>
      <c r="I456" s="46" t="s">
        <v>4436</v>
      </c>
      <c r="J456" s="46" t="s">
        <v>5026</v>
      </c>
      <c r="K456" s="37" t="str">
        <f t="shared" si="7"/>
        <v>120.194181</v>
      </c>
      <c r="L456" s="37" t="s">
        <v>458</v>
      </c>
      <c r="M456" s="37" t="s">
        <v>2617</v>
      </c>
      <c r="N456" s="46" t="s">
        <v>2618</v>
      </c>
      <c r="O456" s="37" t="s">
        <v>2619</v>
      </c>
      <c r="P456" s="46" t="s">
        <v>2620</v>
      </c>
      <c r="Q456" s="37" t="s">
        <v>0</v>
      </c>
      <c r="R456" s="37">
        <v>1</v>
      </c>
      <c r="S456" s="37"/>
      <c r="T456" s="37"/>
      <c r="U456" s="37"/>
      <c r="V456" s="37"/>
      <c r="W456" s="37" t="s">
        <v>0</v>
      </c>
      <c r="X456" s="37">
        <v>1</v>
      </c>
      <c r="Y456" s="37"/>
      <c r="Z456" s="37"/>
      <c r="AA456" s="37"/>
      <c r="AB456" s="37"/>
      <c r="AC456" s="37" t="s">
        <v>0</v>
      </c>
      <c r="AD456" s="37">
        <v>1</v>
      </c>
      <c r="AE456" s="37" t="s">
        <v>0</v>
      </c>
      <c r="AF456" s="37">
        <v>1</v>
      </c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 t="s">
        <v>0</v>
      </c>
      <c r="AT456" s="37">
        <v>1</v>
      </c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 t="s">
        <v>0</v>
      </c>
      <c r="BJ456" s="37">
        <v>1</v>
      </c>
    </row>
    <row r="457" spans="1:62" x14ac:dyDescent="0.25">
      <c r="A457" s="37">
        <v>453</v>
      </c>
      <c r="B457" s="37" t="s">
        <v>2536</v>
      </c>
      <c r="C457" s="37" t="s">
        <v>2621</v>
      </c>
      <c r="D457" s="37">
        <v>1</v>
      </c>
      <c r="E457" s="37" t="s">
        <v>1037</v>
      </c>
      <c r="F457" s="37" t="s">
        <v>2622</v>
      </c>
      <c r="G457" s="37" t="s">
        <v>532</v>
      </c>
      <c r="H457" s="37" t="s">
        <v>2536</v>
      </c>
      <c r="I457" s="46" t="s">
        <v>4437</v>
      </c>
      <c r="J457" s="46" t="s">
        <v>5027</v>
      </c>
      <c r="K457" s="37" t="str">
        <f t="shared" si="7"/>
        <v>120.195523</v>
      </c>
      <c r="L457" s="37" t="s">
        <v>458</v>
      </c>
      <c r="M457" s="37" t="s">
        <v>2623</v>
      </c>
      <c r="N457" s="46" t="s">
        <v>2624</v>
      </c>
      <c r="O457" s="37" t="s">
        <v>2625</v>
      </c>
      <c r="P457" s="46" t="s">
        <v>2626</v>
      </c>
      <c r="Q457" s="37" t="s">
        <v>0</v>
      </c>
      <c r="R457" s="37">
        <v>1</v>
      </c>
      <c r="S457" s="37" t="s">
        <v>0</v>
      </c>
      <c r="T457" s="37">
        <v>1</v>
      </c>
      <c r="U457" s="37"/>
      <c r="V457" s="37"/>
      <c r="W457" s="37" t="s">
        <v>0</v>
      </c>
      <c r="X457" s="37">
        <v>1</v>
      </c>
      <c r="Y457" s="37"/>
      <c r="Z457" s="37"/>
      <c r="AA457" s="37"/>
      <c r="AB457" s="37"/>
      <c r="AC457" s="37" t="s">
        <v>0</v>
      </c>
      <c r="AD457" s="37">
        <v>1</v>
      </c>
      <c r="AE457" s="37"/>
      <c r="AF457" s="37"/>
      <c r="AG457" s="37"/>
      <c r="AH457" s="37"/>
      <c r="AI457" s="37"/>
      <c r="AJ457" s="37"/>
      <c r="AK457" s="37" t="s">
        <v>0</v>
      </c>
      <c r="AL457" s="37">
        <v>1</v>
      </c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 t="s">
        <v>0</v>
      </c>
      <c r="BB457" s="37">
        <v>1</v>
      </c>
      <c r="BC457" s="37"/>
      <c r="BD457" s="37"/>
      <c r="BE457" s="37"/>
      <c r="BF457" s="37"/>
      <c r="BG457" s="37"/>
      <c r="BH457" s="37"/>
      <c r="BI457" s="37"/>
      <c r="BJ457" s="37"/>
    </row>
    <row r="458" spans="1:62" x14ac:dyDescent="0.25">
      <c r="A458" s="37">
        <v>454</v>
      </c>
      <c r="B458" s="37" t="s">
        <v>2536</v>
      </c>
      <c r="C458" s="37" t="s">
        <v>2621</v>
      </c>
      <c r="D458" s="37">
        <v>2</v>
      </c>
      <c r="E458" s="37" t="s">
        <v>1025</v>
      </c>
      <c r="F458" s="37" t="s">
        <v>2622</v>
      </c>
      <c r="G458" s="37" t="s">
        <v>532</v>
      </c>
      <c r="H458" s="37" t="s">
        <v>2536</v>
      </c>
      <c r="I458" s="46" t="s">
        <v>4437</v>
      </c>
      <c r="J458" s="46" t="s">
        <v>5027</v>
      </c>
      <c r="K458" s="37" t="str">
        <f t="shared" si="7"/>
        <v>120.195523</v>
      </c>
      <c r="L458" s="37" t="s">
        <v>458</v>
      </c>
      <c r="M458" s="37" t="s">
        <v>2623</v>
      </c>
      <c r="N458" s="46" t="s">
        <v>2624</v>
      </c>
      <c r="O458" s="37" t="s">
        <v>2625</v>
      </c>
      <c r="P458" s="46" t="s">
        <v>2626</v>
      </c>
      <c r="Q458" s="37" t="s">
        <v>0</v>
      </c>
      <c r="R458" s="37">
        <v>1</v>
      </c>
      <c r="S458" s="37"/>
      <c r="T458" s="37"/>
      <c r="U458" s="37"/>
      <c r="V458" s="37"/>
      <c r="W458" s="37" t="s">
        <v>0</v>
      </c>
      <c r="X458" s="37">
        <v>1</v>
      </c>
      <c r="Y458" s="37"/>
      <c r="Z458" s="37"/>
      <c r="AA458" s="37"/>
      <c r="AB458" s="37"/>
      <c r="AC458" s="37" t="s">
        <v>0</v>
      </c>
      <c r="AD458" s="37"/>
      <c r="AE458" s="37" t="s">
        <v>0</v>
      </c>
      <c r="AF458" s="37">
        <v>1</v>
      </c>
      <c r="AG458" s="37" t="s">
        <v>0</v>
      </c>
      <c r="AH458" s="37">
        <v>1</v>
      </c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 t="s">
        <v>0</v>
      </c>
      <c r="AT458" s="37">
        <v>1</v>
      </c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 t="s">
        <v>0</v>
      </c>
      <c r="BJ458" s="37">
        <v>1</v>
      </c>
    </row>
    <row r="459" spans="1:62" x14ac:dyDescent="0.25">
      <c r="A459" s="37">
        <v>455</v>
      </c>
      <c r="B459" s="37" t="s">
        <v>2536</v>
      </c>
      <c r="C459" s="37" t="s">
        <v>2627</v>
      </c>
      <c r="D459" s="37">
        <v>1</v>
      </c>
      <c r="E459" s="37" t="s">
        <v>1037</v>
      </c>
      <c r="F459" s="37" t="s">
        <v>2628</v>
      </c>
      <c r="G459" s="37" t="s">
        <v>532</v>
      </c>
      <c r="H459" s="37" t="s">
        <v>2536</v>
      </c>
      <c r="I459" s="46" t="s">
        <v>4438</v>
      </c>
      <c r="J459" s="46" t="s">
        <v>5028</v>
      </c>
      <c r="K459" s="37" t="str">
        <f t="shared" si="7"/>
        <v>120.188535</v>
      </c>
      <c r="L459" s="37" t="s">
        <v>458</v>
      </c>
      <c r="M459" s="37" t="s">
        <v>2629</v>
      </c>
      <c r="N459" s="46" t="s">
        <v>2630</v>
      </c>
      <c r="O459" s="37" t="s">
        <v>2631</v>
      </c>
      <c r="P459" s="46" t="s">
        <v>2632</v>
      </c>
      <c r="Q459" s="37" t="s">
        <v>0</v>
      </c>
      <c r="R459" s="37">
        <v>1</v>
      </c>
      <c r="S459" s="37" t="s">
        <v>0</v>
      </c>
      <c r="T459" s="37">
        <v>1</v>
      </c>
      <c r="U459" s="37"/>
      <c r="V459" s="37"/>
      <c r="W459" s="37" t="s">
        <v>0</v>
      </c>
      <c r="X459" s="37">
        <v>1</v>
      </c>
      <c r="Y459" s="37"/>
      <c r="Z459" s="37"/>
      <c r="AA459" s="37"/>
      <c r="AB459" s="37"/>
      <c r="AC459" s="37" t="s">
        <v>0</v>
      </c>
      <c r="AD459" s="37">
        <v>1</v>
      </c>
      <c r="AE459" s="37"/>
      <c r="AF459" s="37"/>
      <c r="AG459" s="37"/>
      <c r="AH459" s="37"/>
      <c r="AI459" s="37"/>
      <c r="AJ459" s="37"/>
      <c r="AK459" s="37" t="s">
        <v>0</v>
      </c>
      <c r="AL459" s="37">
        <v>1</v>
      </c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 t="s">
        <v>0</v>
      </c>
      <c r="BB459" s="37">
        <v>1</v>
      </c>
      <c r="BC459" s="37"/>
      <c r="BD459" s="37"/>
      <c r="BE459" s="37"/>
      <c r="BF459" s="37"/>
      <c r="BG459" s="37"/>
      <c r="BH459" s="37"/>
      <c r="BI459" s="37"/>
      <c r="BJ459" s="37"/>
    </row>
    <row r="460" spans="1:62" x14ac:dyDescent="0.25">
      <c r="A460" s="37">
        <v>456</v>
      </c>
      <c r="B460" s="37" t="s">
        <v>2536</v>
      </c>
      <c r="C460" s="37" t="s">
        <v>2627</v>
      </c>
      <c r="D460" s="37">
        <v>2</v>
      </c>
      <c r="E460" s="37" t="s">
        <v>1025</v>
      </c>
      <c r="F460" s="37" t="s">
        <v>2628</v>
      </c>
      <c r="G460" s="37" t="s">
        <v>532</v>
      </c>
      <c r="H460" s="37" t="s">
        <v>2536</v>
      </c>
      <c r="I460" s="46" t="s">
        <v>4438</v>
      </c>
      <c r="J460" s="46" t="s">
        <v>5028</v>
      </c>
      <c r="K460" s="37" t="str">
        <f t="shared" si="7"/>
        <v>120.188535</v>
      </c>
      <c r="L460" s="37" t="s">
        <v>458</v>
      </c>
      <c r="M460" s="37" t="s">
        <v>2629</v>
      </c>
      <c r="N460" s="46" t="s">
        <v>2630</v>
      </c>
      <c r="O460" s="37" t="s">
        <v>2631</v>
      </c>
      <c r="P460" s="46" t="s">
        <v>2632</v>
      </c>
      <c r="Q460" s="37" t="s">
        <v>0</v>
      </c>
      <c r="R460" s="37">
        <v>1</v>
      </c>
      <c r="S460" s="37"/>
      <c r="T460" s="37"/>
      <c r="U460" s="37"/>
      <c r="V460" s="37"/>
      <c r="W460" s="37" t="s">
        <v>0</v>
      </c>
      <c r="X460" s="37">
        <v>1</v>
      </c>
      <c r="Y460" s="37"/>
      <c r="Z460" s="37"/>
      <c r="AA460" s="37"/>
      <c r="AB460" s="37"/>
      <c r="AC460" s="37"/>
      <c r="AD460" s="37"/>
      <c r="AE460" s="37" t="s">
        <v>0</v>
      </c>
      <c r="AF460" s="37">
        <v>1</v>
      </c>
      <c r="AG460" s="37" t="s">
        <v>0</v>
      </c>
      <c r="AH460" s="37">
        <v>1</v>
      </c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 t="s">
        <v>0</v>
      </c>
      <c r="AT460" s="37">
        <v>1</v>
      </c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 t="s">
        <v>0</v>
      </c>
      <c r="BJ460" s="37">
        <v>1</v>
      </c>
    </row>
    <row r="461" spans="1:62" x14ac:dyDescent="0.25">
      <c r="A461" s="37">
        <v>457</v>
      </c>
      <c r="B461" s="37" t="s">
        <v>2549</v>
      </c>
      <c r="C461" s="37" t="s">
        <v>2633</v>
      </c>
      <c r="D461" s="37">
        <v>1</v>
      </c>
      <c r="E461" s="37" t="s">
        <v>1045</v>
      </c>
      <c r="F461" s="37" t="s">
        <v>2634</v>
      </c>
      <c r="G461" s="37" t="s">
        <v>532</v>
      </c>
      <c r="H461" s="37" t="s">
        <v>2549</v>
      </c>
      <c r="I461" s="46" t="s">
        <v>4439</v>
      </c>
      <c r="J461" s="46" t="s">
        <v>5029</v>
      </c>
      <c r="K461" s="37" t="str">
        <f t="shared" si="7"/>
        <v>120.366989</v>
      </c>
      <c r="L461" s="37" t="s">
        <v>458</v>
      </c>
      <c r="M461" s="37" t="s">
        <v>2635</v>
      </c>
      <c r="N461" s="46" t="s">
        <v>2636</v>
      </c>
      <c r="O461" s="37" t="s">
        <v>2637</v>
      </c>
      <c r="P461" s="46" t="s">
        <v>2638</v>
      </c>
      <c r="Q461" s="37" t="s">
        <v>0</v>
      </c>
      <c r="R461" s="37">
        <v>1</v>
      </c>
      <c r="S461" s="37" t="s">
        <v>0</v>
      </c>
      <c r="T461" s="37">
        <v>1</v>
      </c>
      <c r="U461" s="37"/>
      <c r="V461" s="37"/>
      <c r="W461" s="37" t="s">
        <v>0</v>
      </c>
      <c r="X461" s="37">
        <v>1</v>
      </c>
      <c r="Y461" s="37"/>
      <c r="Z461" s="37"/>
      <c r="AA461" s="37"/>
      <c r="AB461" s="37"/>
      <c r="AC461" s="37" t="s">
        <v>0</v>
      </c>
      <c r="AD461" s="37">
        <v>1</v>
      </c>
      <c r="AE461" s="37" t="s">
        <v>0</v>
      </c>
      <c r="AF461" s="37">
        <v>1</v>
      </c>
      <c r="AG461" s="37" t="s">
        <v>0</v>
      </c>
      <c r="AH461" s="37">
        <v>1</v>
      </c>
      <c r="AI461" s="37"/>
      <c r="AJ461" s="37"/>
      <c r="AK461" s="37" t="s">
        <v>0</v>
      </c>
      <c r="AL461" s="37">
        <v>1</v>
      </c>
      <c r="AM461" s="37"/>
      <c r="AN461" s="37"/>
      <c r="AO461" s="37"/>
      <c r="AP461" s="37"/>
      <c r="AQ461" s="37"/>
      <c r="AR461" s="37"/>
      <c r="AS461" s="37" t="s">
        <v>0</v>
      </c>
      <c r="AT461" s="37">
        <v>1</v>
      </c>
      <c r="AU461" s="37"/>
      <c r="AV461" s="37"/>
      <c r="AW461" s="37"/>
      <c r="AX461" s="37"/>
      <c r="AY461" s="37"/>
      <c r="AZ461" s="37"/>
      <c r="BA461" s="37" t="s">
        <v>0</v>
      </c>
      <c r="BB461" s="37">
        <v>1</v>
      </c>
      <c r="BC461" s="37"/>
      <c r="BD461" s="37"/>
      <c r="BE461" s="37"/>
      <c r="BF461" s="37"/>
      <c r="BG461" s="37"/>
      <c r="BH461" s="37"/>
      <c r="BI461" s="37" t="s">
        <v>0</v>
      </c>
      <c r="BJ461" s="37">
        <v>1</v>
      </c>
    </row>
    <row r="462" spans="1:62" x14ac:dyDescent="0.25">
      <c r="A462" s="37">
        <v>458</v>
      </c>
      <c r="B462" s="37" t="s">
        <v>2549</v>
      </c>
      <c r="C462" s="37" t="s">
        <v>2639</v>
      </c>
      <c r="D462" s="37">
        <v>1</v>
      </c>
      <c r="E462" s="37" t="s">
        <v>1045</v>
      </c>
      <c r="F462" s="37" t="s">
        <v>2640</v>
      </c>
      <c r="G462" s="37" t="s">
        <v>532</v>
      </c>
      <c r="H462" s="37" t="s">
        <v>2549</v>
      </c>
      <c r="I462" s="46" t="s">
        <v>4440</v>
      </c>
      <c r="J462" s="46" t="s">
        <v>5030</v>
      </c>
      <c r="K462" s="37" t="str">
        <f t="shared" si="7"/>
        <v>120.405535</v>
      </c>
      <c r="L462" s="37" t="s">
        <v>458</v>
      </c>
      <c r="M462" s="37" t="s">
        <v>2606</v>
      </c>
      <c r="N462" s="46" t="s">
        <v>2607</v>
      </c>
      <c r="O462" s="37" t="s">
        <v>2641</v>
      </c>
      <c r="P462" s="46" t="s">
        <v>2642</v>
      </c>
      <c r="Q462" s="37" t="s">
        <v>0</v>
      </c>
      <c r="R462" s="37">
        <v>1</v>
      </c>
      <c r="S462" s="37" t="s">
        <v>0</v>
      </c>
      <c r="T462" s="37">
        <v>1</v>
      </c>
      <c r="U462" s="37"/>
      <c r="V462" s="37"/>
      <c r="W462" s="37" t="s">
        <v>0</v>
      </c>
      <c r="X462" s="37">
        <v>1</v>
      </c>
      <c r="Y462" s="37"/>
      <c r="Z462" s="37"/>
      <c r="AA462" s="37"/>
      <c r="AB462" s="37"/>
      <c r="AC462" s="37" t="s">
        <v>0</v>
      </c>
      <c r="AD462" s="37">
        <v>1</v>
      </c>
      <c r="AE462" s="37" t="s">
        <v>0</v>
      </c>
      <c r="AF462" s="37">
        <v>1</v>
      </c>
      <c r="AG462" s="37"/>
      <c r="AH462" s="37"/>
      <c r="AI462" s="37"/>
      <c r="AJ462" s="37"/>
      <c r="AK462" s="37" t="s">
        <v>0</v>
      </c>
      <c r="AL462" s="37">
        <v>1</v>
      </c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 t="s">
        <v>0</v>
      </c>
      <c r="BB462" s="37">
        <v>1</v>
      </c>
      <c r="BC462" s="37"/>
      <c r="BD462" s="37"/>
      <c r="BE462" s="37"/>
      <c r="BF462" s="37"/>
      <c r="BG462" s="37"/>
      <c r="BH462" s="37"/>
      <c r="BI462" s="37"/>
      <c r="BJ462" s="37"/>
    </row>
    <row r="463" spans="1:62" x14ac:dyDescent="0.25">
      <c r="A463" s="37">
        <v>459</v>
      </c>
      <c r="B463" s="37" t="s">
        <v>2549</v>
      </c>
      <c r="C463" s="37" t="s">
        <v>2643</v>
      </c>
      <c r="D463" s="37">
        <v>1</v>
      </c>
      <c r="E463" s="37" t="s">
        <v>1045</v>
      </c>
      <c r="F463" s="37" t="s">
        <v>2644</v>
      </c>
      <c r="G463" s="37" t="s">
        <v>532</v>
      </c>
      <c r="H463" s="37" t="s">
        <v>2549</v>
      </c>
      <c r="I463" s="46" t="s">
        <v>4441</v>
      </c>
      <c r="J463" s="46" t="s">
        <v>5031</v>
      </c>
      <c r="K463" s="37" t="str">
        <f t="shared" si="7"/>
        <v>120.256409</v>
      </c>
      <c r="L463" s="37" t="s">
        <v>458</v>
      </c>
      <c r="M463" s="37" t="s">
        <v>2612</v>
      </c>
      <c r="N463" s="46" t="s">
        <v>2613</v>
      </c>
      <c r="O463" s="37" t="s">
        <v>1834</v>
      </c>
      <c r="P463" s="46" t="s">
        <v>2645</v>
      </c>
      <c r="Q463" s="37" t="s">
        <v>0</v>
      </c>
      <c r="R463" s="37">
        <v>1</v>
      </c>
      <c r="S463" s="37" t="s">
        <v>0</v>
      </c>
      <c r="T463" s="37">
        <v>1</v>
      </c>
      <c r="U463" s="37"/>
      <c r="V463" s="37"/>
      <c r="W463" s="37" t="s">
        <v>0</v>
      </c>
      <c r="X463" s="37">
        <v>1</v>
      </c>
      <c r="Y463" s="37"/>
      <c r="Z463" s="37"/>
      <c r="AA463" s="37"/>
      <c r="AB463" s="37"/>
      <c r="AC463" s="37" t="s">
        <v>0</v>
      </c>
      <c r="AD463" s="37">
        <v>1</v>
      </c>
      <c r="AE463" s="37" t="s">
        <v>0</v>
      </c>
      <c r="AF463" s="37">
        <v>1</v>
      </c>
      <c r="AG463" s="37"/>
      <c r="AH463" s="37"/>
      <c r="AI463" s="37"/>
      <c r="AJ463" s="37"/>
      <c r="AK463" s="37" t="s">
        <v>0</v>
      </c>
      <c r="AL463" s="37">
        <v>1</v>
      </c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 t="s">
        <v>0</v>
      </c>
      <c r="BB463" s="37">
        <v>1</v>
      </c>
      <c r="BC463" s="37"/>
      <c r="BD463" s="37"/>
      <c r="BE463" s="37"/>
      <c r="BF463" s="37"/>
      <c r="BG463" s="37"/>
      <c r="BH463" s="37"/>
      <c r="BI463" s="37"/>
      <c r="BJ463" s="37"/>
    </row>
    <row r="464" spans="1:62" x14ac:dyDescent="0.25">
      <c r="A464" s="37">
        <v>460</v>
      </c>
      <c r="B464" s="37" t="s">
        <v>2549</v>
      </c>
      <c r="C464" s="37" t="s">
        <v>2646</v>
      </c>
      <c r="D464" s="37">
        <v>1</v>
      </c>
      <c r="E464" s="37" t="s">
        <v>1045</v>
      </c>
      <c r="F464" s="37" t="s">
        <v>2647</v>
      </c>
      <c r="G464" s="37" t="s">
        <v>532</v>
      </c>
      <c r="H464" s="37" t="s">
        <v>2549</v>
      </c>
      <c r="I464" s="46" t="s">
        <v>4442</v>
      </c>
      <c r="J464" s="46" t="s">
        <v>5032</v>
      </c>
      <c r="K464" s="37" t="str">
        <f t="shared" si="7"/>
        <v>120.345148</v>
      </c>
      <c r="L464" s="37" t="s">
        <v>458</v>
      </c>
      <c r="M464" s="37" t="s">
        <v>2576</v>
      </c>
      <c r="N464" s="46" t="s">
        <v>2577</v>
      </c>
      <c r="O464" s="37" t="s">
        <v>2648</v>
      </c>
      <c r="P464" s="46" t="s">
        <v>2649</v>
      </c>
      <c r="Q464" s="37" t="s">
        <v>0</v>
      </c>
      <c r="R464" s="37">
        <v>1</v>
      </c>
      <c r="S464" s="37" t="s">
        <v>0</v>
      </c>
      <c r="T464" s="37">
        <v>1</v>
      </c>
      <c r="U464" s="37"/>
      <c r="V464" s="37"/>
      <c r="W464" s="37" t="s">
        <v>0</v>
      </c>
      <c r="X464" s="37">
        <v>1</v>
      </c>
      <c r="Y464" s="37"/>
      <c r="Z464" s="37"/>
      <c r="AA464" s="37"/>
      <c r="AB464" s="37"/>
      <c r="AC464" s="37" t="s">
        <v>0</v>
      </c>
      <c r="AD464" s="37">
        <v>1</v>
      </c>
      <c r="AE464" s="37" t="s">
        <v>0</v>
      </c>
      <c r="AF464" s="37">
        <v>1</v>
      </c>
      <c r="AG464" s="37"/>
      <c r="AH464" s="37"/>
      <c r="AI464" s="37"/>
      <c r="AJ464" s="37"/>
      <c r="AK464" s="37" t="s">
        <v>0</v>
      </c>
      <c r="AL464" s="37">
        <v>1</v>
      </c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 t="s">
        <v>0</v>
      </c>
      <c r="BB464" s="37">
        <v>1</v>
      </c>
      <c r="BC464" s="37"/>
      <c r="BD464" s="37"/>
      <c r="BE464" s="37"/>
      <c r="BF464" s="37"/>
      <c r="BG464" s="37"/>
      <c r="BH464" s="37"/>
      <c r="BI464" s="37"/>
      <c r="BJ464" s="37"/>
    </row>
    <row r="465" spans="1:62" x14ac:dyDescent="0.25">
      <c r="A465" s="37">
        <v>461</v>
      </c>
      <c r="B465" s="37" t="s">
        <v>2549</v>
      </c>
      <c r="C465" s="37" t="s">
        <v>2650</v>
      </c>
      <c r="D465" s="37">
        <v>1</v>
      </c>
      <c r="E465" s="37" t="s">
        <v>1045</v>
      </c>
      <c r="F465" s="37" t="s">
        <v>2651</v>
      </c>
      <c r="G465" s="37" t="s">
        <v>532</v>
      </c>
      <c r="H465" s="37" t="s">
        <v>2549</v>
      </c>
      <c r="I465" s="46" t="s">
        <v>4443</v>
      </c>
      <c r="J465" s="46" t="s">
        <v>5033</v>
      </c>
      <c r="K465" s="37" t="str">
        <f t="shared" si="7"/>
        <v>120.167596</v>
      </c>
      <c r="L465" s="37" t="s">
        <v>458</v>
      </c>
      <c r="M465" s="37" t="s">
        <v>2600</v>
      </c>
      <c r="N465" s="46" t="s">
        <v>2601</v>
      </c>
      <c r="O465" s="37" t="s">
        <v>2652</v>
      </c>
      <c r="P465" s="46" t="s">
        <v>2653</v>
      </c>
      <c r="Q465" s="37" t="s">
        <v>0</v>
      </c>
      <c r="R465" s="37">
        <v>1</v>
      </c>
      <c r="S465" s="37" t="s">
        <v>0</v>
      </c>
      <c r="T465" s="37">
        <v>1</v>
      </c>
      <c r="U465" s="37"/>
      <c r="V465" s="37"/>
      <c r="W465" s="37" t="s">
        <v>0</v>
      </c>
      <c r="X465" s="37">
        <v>1</v>
      </c>
      <c r="Y465" s="37"/>
      <c r="Z465" s="37"/>
      <c r="AA465" s="37"/>
      <c r="AB465" s="37"/>
      <c r="AC465" s="37" t="s">
        <v>0</v>
      </c>
      <c r="AD465" s="37">
        <v>1</v>
      </c>
      <c r="AE465" s="37" t="s">
        <v>0</v>
      </c>
      <c r="AF465" s="37">
        <v>1</v>
      </c>
      <c r="AG465" s="37"/>
      <c r="AH465" s="37"/>
      <c r="AI465" s="37"/>
      <c r="AJ465" s="37"/>
      <c r="AK465" s="37" t="s">
        <v>0</v>
      </c>
      <c r="AL465" s="37">
        <v>1</v>
      </c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 t="s">
        <v>0</v>
      </c>
      <c r="BB465" s="37">
        <v>1</v>
      </c>
      <c r="BC465" s="37"/>
      <c r="BD465" s="37"/>
      <c r="BE465" s="37"/>
      <c r="BF465" s="37"/>
      <c r="BG465" s="37"/>
      <c r="BH465" s="37"/>
      <c r="BI465" s="37"/>
      <c r="BJ465" s="37"/>
    </row>
    <row r="466" spans="1:62" x14ac:dyDescent="0.25">
      <c r="A466" s="37">
        <v>462</v>
      </c>
      <c r="B466" s="37" t="s">
        <v>2536</v>
      </c>
      <c r="C466" s="37" t="s">
        <v>2654</v>
      </c>
      <c r="D466" s="37">
        <v>1</v>
      </c>
      <c r="E466" s="37" t="s">
        <v>1045</v>
      </c>
      <c r="F466" s="37" t="s">
        <v>2655</v>
      </c>
      <c r="G466" s="37" t="s">
        <v>532</v>
      </c>
      <c r="H466" s="37" t="s">
        <v>2536</v>
      </c>
      <c r="I466" s="46" t="s">
        <v>4444</v>
      </c>
      <c r="J466" s="46" t="s">
        <v>5034</v>
      </c>
      <c r="K466" s="37" t="str">
        <f t="shared" si="7"/>
        <v>120.198381</v>
      </c>
      <c r="L466" s="37" t="s">
        <v>458</v>
      </c>
      <c r="M466" s="37" t="s">
        <v>2594</v>
      </c>
      <c r="N466" s="46" t="s">
        <v>2595</v>
      </c>
      <c r="O466" s="37" t="s">
        <v>2656</v>
      </c>
      <c r="P466" s="46" t="s">
        <v>2657</v>
      </c>
      <c r="Q466" s="37" t="s">
        <v>0</v>
      </c>
      <c r="R466" s="37">
        <v>1</v>
      </c>
      <c r="S466" s="37" t="s">
        <v>0</v>
      </c>
      <c r="T466" s="37">
        <v>1</v>
      </c>
      <c r="U466" s="37"/>
      <c r="V466" s="37"/>
      <c r="W466" s="37"/>
      <c r="X466" s="37"/>
      <c r="Y466" s="37"/>
      <c r="Z466" s="37"/>
      <c r="AA466" s="37"/>
      <c r="AB466" s="37"/>
      <c r="AC466" s="37" t="s">
        <v>0</v>
      </c>
      <c r="AD466" s="37">
        <v>1</v>
      </c>
      <c r="AE466" s="37"/>
      <c r="AF466" s="37"/>
      <c r="AG466" s="37"/>
      <c r="AH466" s="37"/>
      <c r="AI466" s="37"/>
      <c r="AJ466" s="37"/>
      <c r="AK466" s="37" t="s">
        <v>0</v>
      </c>
      <c r="AL466" s="37">
        <v>1</v>
      </c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 t="s">
        <v>0</v>
      </c>
      <c r="BB466" s="37">
        <v>1</v>
      </c>
      <c r="BC466" s="37"/>
      <c r="BD466" s="37"/>
      <c r="BE466" s="37"/>
      <c r="BF466" s="37"/>
      <c r="BG466" s="37"/>
      <c r="BH466" s="37"/>
      <c r="BI466" s="37"/>
      <c r="BJ466" s="37"/>
    </row>
    <row r="467" spans="1:62" x14ac:dyDescent="0.25">
      <c r="A467" s="37">
        <v>463</v>
      </c>
      <c r="B467" s="37" t="s">
        <v>2536</v>
      </c>
      <c r="C467" s="37" t="s">
        <v>2658</v>
      </c>
      <c r="D467" s="37">
        <v>1</v>
      </c>
      <c r="E467" s="37" t="s">
        <v>1045</v>
      </c>
      <c r="F467" s="37" t="s">
        <v>2659</v>
      </c>
      <c r="G467" s="37" t="s">
        <v>532</v>
      </c>
      <c r="H467" s="37" t="s">
        <v>2536</v>
      </c>
      <c r="I467" s="46" t="s">
        <v>4445</v>
      </c>
      <c r="J467" s="46" t="s">
        <v>5035</v>
      </c>
      <c r="K467" s="37" t="str">
        <f t="shared" si="7"/>
        <v>120.195217</v>
      </c>
      <c r="L467" s="37" t="s">
        <v>458</v>
      </c>
      <c r="M467" s="37" t="s">
        <v>2617</v>
      </c>
      <c r="N467" s="46" t="s">
        <v>2618</v>
      </c>
      <c r="O467" s="37" t="s">
        <v>2660</v>
      </c>
      <c r="P467" s="46" t="s">
        <v>2661</v>
      </c>
      <c r="Q467" s="37" t="s">
        <v>0</v>
      </c>
      <c r="R467" s="37">
        <v>1</v>
      </c>
      <c r="S467" s="37" t="s">
        <v>0</v>
      </c>
      <c r="T467" s="37">
        <v>1</v>
      </c>
      <c r="U467" s="37"/>
      <c r="V467" s="37"/>
      <c r="W467" s="37"/>
      <c r="X467" s="37"/>
      <c r="Y467" s="37"/>
      <c r="Z467" s="37"/>
      <c r="AA467" s="37"/>
      <c r="AB467" s="37"/>
      <c r="AC467" s="37" t="s">
        <v>0</v>
      </c>
      <c r="AD467" s="37">
        <v>1</v>
      </c>
      <c r="AE467" s="37"/>
      <c r="AF467" s="37"/>
      <c r="AG467" s="37"/>
      <c r="AH467" s="37"/>
      <c r="AI467" s="37"/>
      <c r="AJ467" s="37"/>
      <c r="AK467" s="37" t="s">
        <v>0</v>
      </c>
      <c r="AL467" s="37">
        <v>1</v>
      </c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 t="s">
        <v>0</v>
      </c>
      <c r="BB467" s="37">
        <v>1</v>
      </c>
      <c r="BC467" s="37"/>
      <c r="BD467" s="37"/>
      <c r="BE467" s="37"/>
      <c r="BF467" s="37"/>
      <c r="BG467" s="37"/>
      <c r="BH467" s="37"/>
      <c r="BI467" s="37"/>
      <c r="BJ467" s="37"/>
    </row>
    <row r="468" spans="1:62" x14ac:dyDescent="0.25">
      <c r="A468" s="37">
        <v>464</v>
      </c>
      <c r="B468" s="37" t="s">
        <v>2549</v>
      </c>
      <c r="C468" s="37" t="s">
        <v>2662</v>
      </c>
      <c r="D468" s="37">
        <v>1</v>
      </c>
      <c r="E468" s="37" t="s">
        <v>1045</v>
      </c>
      <c r="F468" s="37" t="s">
        <v>2663</v>
      </c>
      <c r="G468" s="37" t="s">
        <v>532</v>
      </c>
      <c r="H468" s="37" t="s">
        <v>2549</v>
      </c>
      <c r="I468" s="46" t="s">
        <v>4446</v>
      </c>
      <c r="J468" s="46" t="s">
        <v>5036</v>
      </c>
      <c r="K468" s="37" t="str">
        <f t="shared" si="7"/>
        <v>120.151942</v>
      </c>
      <c r="L468" s="37" t="s">
        <v>458</v>
      </c>
      <c r="M468" s="37" t="s">
        <v>2588</v>
      </c>
      <c r="N468" s="46" t="s">
        <v>2589</v>
      </c>
      <c r="O468" s="37" t="s">
        <v>2590</v>
      </c>
      <c r="P468" s="46" t="s">
        <v>2591</v>
      </c>
      <c r="Q468" s="37" t="s">
        <v>0</v>
      </c>
      <c r="R468" s="37">
        <v>1</v>
      </c>
      <c r="S468" s="37" t="s">
        <v>0</v>
      </c>
      <c r="T468" s="37">
        <v>1</v>
      </c>
      <c r="U468" s="37"/>
      <c r="V468" s="37"/>
      <c r="W468" s="37" t="s">
        <v>0</v>
      </c>
      <c r="X468" s="37">
        <v>1</v>
      </c>
      <c r="Y468" s="37"/>
      <c r="Z468" s="37"/>
      <c r="AA468" s="37"/>
      <c r="AB468" s="37"/>
      <c r="AC468" s="37" t="s">
        <v>0</v>
      </c>
      <c r="AD468" s="37">
        <v>1</v>
      </c>
      <c r="AE468" s="37" t="s">
        <v>0</v>
      </c>
      <c r="AF468" s="37">
        <v>1</v>
      </c>
      <c r="AG468" s="37"/>
      <c r="AH468" s="37"/>
      <c r="AI468" s="37"/>
      <c r="AJ468" s="37"/>
      <c r="AK468" s="37" t="s">
        <v>0</v>
      </c>
      <c r="AL468" s="37">
        <v>1</v>
      </c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 t="s">
        <v>0</v>
      </c>
      <c r="BB468" s="37">
        <v>1</v>
      </c>
      <c r="BC468" s="37"/>
      <c r="BD468" s="37"/>
      <c r="BE468" s="37"/>
      <c r="BF468" s="37"/>
      <c r="BG468" s="37"/>
      <c r="BH468" s="37"/>
      <c r="BI468" s="37"/>
      <c r="BJ468" s="37"/>
    </row>
    <row r="469" spans="1:62" x14ac:dyDescent="0.25">
      <c r="A469" s="37">
        <v>465</v>
      </c>
      <c r="B469" s="37" t="s">
        <v>2536</v>
      </c>
      <c r="C469" s="37" t="s">
        <v>2664</v>
      </c>
      <c r="D469" s="37">
        <v>1</v>
      </c>
      <c r="E469" s="37" t="s">
        <v>1045</v>
      </c>
      <c r="F469" s="37" t="s">
        <v>2665</v>
      </c>
      <c r="G469" s="37" t="s">
        <v>532</v>
      </c>
      <c r="H469" s="37" t="s">
        <v>2536</v>
      </c>
      <c r="I469" s="46" t="s">
        <v>4447</v>
      </c>
      <c r="J469" s="46" t="s">
        <v>5037</v>
      </c>
      <c r="K469" s="37" t="str">
        <f t="shared" si="7"/>
        <v>120.19696</v>
      </c>
      <c r="L469" s="37" t="s">
        <v>458</v>
      </c>
      <c r="M469" s="37" t="s">
        <v>2617</v>
      </c>
      <c r="N469" s="46" t="s">
        <v>2618</v>
      </c>
      <c r="O469" s="37" t="s">
        <v>2619</v>
      </c>
      <c r="P469" s="46" t="s">
        <v>2620</v>
      </c>
      <c r="Q469" s="37" t="s">
        <v>0</v>
      </c>
      <c r="R469" s="37">
        <v>1</v>
      </c>
      <c r="S469" s="37" t="s">
        <v>0</v>
      </c>
      <c r="T469" s="37">
        <v>1</v>
      </c>
      <c r="U469" s="37"/>
      <c r="V469" s="37"/>
      <c r="W469" s="37" t="s">
        <v>0</v>
      </c>
      <c r="X469" s="37">
        <v>1</v>
      </c>
      <c r="Y469" s="37"/>
      <c r="Z469" s="37"/>
      <c r="AA469" s="37"/>
      <c r="AB469" s="37"/>
      <c r="AC469" s="37" t="s">
        <v>0</v>
      </c>
      <c r="AD469" s="37">
        <v>1</v>
      </c>
      <c r="AE469" s="37" t="s">
        <v>0</v>
      </c>
      <c r="AF469" s="37">
        <v>1</v>
      </c>
      <c r="AG469" s="37"/>
      <c r="AH469" s="37"/>
      <c r="AI469" s="37"/>
      <c r="AJ469" s="37"/>
      <c r="AK469" s="37" t="s">
        <v>0</v>
      </c>
      <c r="AL469" s="37">
        <v>1</v>
      </c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 t="s">
        <v>0</v>
      </c>
      <c r="BB469" s="37">
        <v>1</v>
      </c>
      <c r="BC469" s="37"/>
      <c r="BD469" s="37"/>
      <c r="BE469" s="37"/>
      <c r="BF469" s="37"/>
      <c r="BG469" s="37"/>
      <c r="BH469" s="37"/>
      <c r="BI469" s="37"/>
      <c r="BJ469" s="37"/>
    </row>
    <row r="470" spans="1:62" x14ac:dyDescent="0.25">
      <c r="A470" s="37">
        <v>466</v>
      </c>
      <c r="B470" s="37" t="s">
        <v>1017</v>
      </c>
      <c r="C470" s="37" t="s">
        <v>2666</v>
      </c>
      <c r="D470" s="37">
        <v>1</v>
      </c>
      <c r="E470" s="37" t="s">
        <v>1037</v>
      </c>
      <c r="F470" s="37" t="s">
        <v>2667</v>
      </c>
      <c r="G470" s="37" t="s">
        <v>532</v>
      </c>
      <c r="H470" s="37" t="s">
        <v>1017</v>
      </c>
      <c r="I470" s="46" t="s">
        <v>4448</v>
      </c>
      <c r="J470" s="46" t="s">
        <v>5038</v>
      </c>
      <c r="K470" s="37" t="str">
        <f t="shared" si="7"/>
        <v>119.447649</v>
      </c>
      <c r="L470" s="37" t="s">
        <v>458</v>
      </c>
      <c r="M470" s="37" t="s">
        <v>2668</v>
      </c>
      <c r="N470" s="46" t="s">
        <v>2669</v>
      </c>
      <c r="O470" s="37" t="s">
        <v>2670</v>
      </c>
      <c r="P470" s="46" t="s">
        <v>2671</v>
      </c>
      <c r="Q470" s="37"/>
      <c r="R470" s="37"/>
      <c r="S470" s="37" t="s">
        <v>0</v>
      </c>
      <c r="T470" s="37">
        <v>1</v>
      </c>
      <c r="U470" s="37"/>
      <c r="V470" s="37"/>
      <c r="W470" s="37" t="s">
        <v>0</v>
      </c>
      <c r="X470" s="37">
        <v>1</v>
      </c>
      <c r="Y470" s="37" t="s">
        <v>0</v>
      </c>
      <c r="Z470" s="37">
        <v>1</v>
      </c>
      <c r="AA470" s="37"/>
      <c r="AB470" s="37"/>
      <c r="AC470" s="37" t="s">
        <v>0</v>
      </c>
      <c r="AD470" s="37">
        <v>1</v>
      </c>
      <c r="AE470" s="37" t="s">
        <v>0</v>
      </c>
      <c r="AF470" s="37">
        <v>1</v>
      </c>
      <c r="AG470" s="37"/>
      <c r="AH470" s="37"/>
      <c r="AI470" s="37" t="s">
        <v>0</v>
      </c>
      <c r="AJ470" s="37">
        <v>1</v>
      </c>
      <c r="AK470" s="37" t="s">
        <v>0</v>
      </c>
      <c r="AL470" s="37">
        <v>1</v>
      </c>
      <c r="AM470" s="37"/>
      <c r="AN470" s="37"/>
      <c r="AO470" s="37"/>
      <c r="AP470" s="37"/>
      <c r="AQ470" s="37"/>
      <c r="AR470" s="37"/>
      <c r="AS470" s="37" t="s">
        <v>0</v>
      </c>
      <c r="AT470" s="37">
        <v>1</v>
      </c>
      <c r="AU470" s="37"/>
      <c r="AV470" s="37"/>
      <c r="AW470" s="37"/>
      <c r="AX470" s="37"/>
      <c r="AY470" s="37"/>
      <c r="AZ470" s="37"/>
      <c r="BA470" s="37" t="s">
        <v>0</v>
      </c>
      <c r="BB470" s="37">
        <v>1</v>
      </c>
      <c r="BC470" s="37"/>
      <c r="BD470" s="37"/>
      <c r="BE470" s="37"/>
      <c r="BF470" s="37"/>
      <c r="BG470" s="37"/>
      <c r="BH470" s="37"/>
      <c r="BI470" s="37" t="s">
        <v>0</v>
      </c>
      <c r="BJ470" s="37">
        <v>1</v>
      </c>
    </row>
    <row r="471" spans="1:62" x14ac:dyDescent="0.25">
      <c r="A471" s="37">
        <v>467</v>
      </c>
      <c r="B471" s="37" t="s">
        <v>1017</v>
      </c>
      <c r="C471" s="37" t="s">
        <v>2666</v>
      </c>
      <c r="D471" s="37">
        <v>2</v>
      </c>
      <c r="E471" s="37" t="s">
        <v>1025</v>
      </c>
      <c r="F471" s="37" t="s">
        <v>2667</v>
      </c>
      <c r="G471" s="37" t="s">
        <v>532</v>
      </c>
      <c r="H471" s="37" t="s">
        <v>1017</v>
      </c>
      <c r="I471" s="46" t="s">
        <v>4448</v>
      </c>
      <c r="J471" s="46" t="s">
        <v>5038</v>
      </c>
      <c r="K471" s="37" t="str">
        <f t="shared" si="7"/>
        <v>119.447649</v>
      </c>
      <c r="L471" s="37" t="s">
        <v>458</v>
      </c>
      <c r="M471" s="37" t="s">
        <v>2668</v>
      </c>
      <c r="N471" s="46" t="s">
        <v>2669</v>
      </c>
      <c r="O471" s="37" t="s">
        <v>2670</v>
      </c>
      <c r="P471" s="46" t="s">
        <v>2671</v>
      </c>
      <c r="Q471" s="37"/>
      <c r="R471" s="37"/>
      <c r="S471" s="37" t="s">
        <v>0</v>
      </c>
      <c r="T471" s="37">
        <v>5</v>
      </c>
      <c r="U471" s="37" t="s">
        <v>0</v>
      </c>
      <c r="V471" s="37">
        <v>1</v>
      </c>
      <c r="W471" s="37" t="s">
        <v>0</v>
      </c>
      <c r="X471" s="37">
        <v>1</v>
      </c>
      <c r="Y471" s="37" t="s">
        <v>0</v>
      </c>
      <c r="Z471" s="37">
        <v>1</v>
      </c>
      <c r="AA471" s="37"/>
      <c r="AB471" s="37"/>
      <c r="AC471" s="37" t="s">
        <v>0</v>
      </c>
      <c r="AD471" s="37">
        <v>1</v>
      </c>
      <c r="AE471" s="37"/>
      <c r="AF471" s="37"/>
      <c r="AG471" s="37" t="s">
        <v>0</v>
      </c>
      <c r="AH471" s="37">
        <v>1</v>
      </c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</row>
    <row r="472" spans="1:62" x14ac:dyDescent="0.25">
      <c r="A472" s="37">
        <v>468</v>
      </c>
      <c r="B472" s="37" t="s">
        <v>1017</v>
      </c>
      <c r="C472" s="37" t="s">
        <v>2666</v>
      </c>
      <c r="D472" s="37">
        <v>3</v>
      </c>
      <c r="E472" s="37" t="s">
        <v>1025</v>
      </c>
      <c r="F472" s="37" t="s">
        <v>2667</v>
      </c>
      <c r="G472" s="37" t="s">
        <v>532</v>
      </c>
      <c r="H472" s="37" t="s">
        <v>1017</v>
      </c>
      <c r="I472" s="46" t="s">
        <v>4448</v>
      </c>
      <c r="J472" s="46" t="s">
        <v>5038</v>
      </c>
      <c r="K472" s="37" t="str">
        <f t="shared" si="7"/>
        <v>119.447649</v>
      </c>
      <c r="L472" s="37" t="s">
        <v>458</v>
      </c>
      <c r="M472" s="37" t="s">
        <v>2668</v>
      </c>
      <c r="N472" s="46" t="s">
        <v>2669</v>
      </c>
      <c r="O472" s="37" t="s">
        <v>2670</v>
      </c>
      <c r="P472" s="46" t="s">
        <v>2671</v>
      </c>
      <c r="Q472" s="37"/>
      <c r="R472" s="37"/>
      <c r="S472" s="37" t="s">
        <v>0</v>
      </c>
      <c r="T472" s="37">
        <v>3</v>
      </c>
      <c r="U472" s="37"/>
      <c r="V472" s="37"/>
      <c r="W472" s="37" t="s">
        <v>0</v>
      </c>
      <c r="X472" s="37">
        <v>2</v>
      </c>
      <c r="Y472" s="37" t="s">
        <v>0</v>
      </c>
      <c r="Z472" s="37">
        <v>1</v>
      </c>
      <c r="AA472" s="37"/>
      <c r="AB472" s="37"/>
      <c r="AC472" s="37" t="s">
        <v>0</v>
      </c>
      <c r="AD472" s="37">
        <v>1</v>
      </c>
      <c r="AE472" s="37" t="s">
        <v>0</v>
      </c>
      <c r="AF472" s="37">
        <v>1</v>
      </c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 t="s">
        <v>0</v>
      </c>
      <c r="AT472" s="37">
        <v>1</v>
      </c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 t="s">
        <v>0</v>
      </c>
      <c r="BJ472" s="37">
        <v>2</v>
      </c>
    </row>
    <row r="473" spans="1:62" x14ac:dyDescent="0.25">
      <c r="A473" s="37">
        <v>469</v>
      </c>
      <c r="B473" s="37" t="s">
        <v>1017</v>
      </c>
      <c r="C473" s="37" t="s">
        <v>2672</v>
      </c>
      <c r="D473" s="37">
        <v>1</v>
      </c>
      <c r="E473" s="37" t="s">
        <v>1037</v>
      </c>
      <c r="F473" s="37" t="s">
        <v>2673</v>
      </c>
      <c r="G473" s="37" t="s">
        <v>532</v>
      </c>
      <c r="H473" s="37" t="s">
        <v>1017</v>
      </c>
      <c r="I473" s="46" t="s">
        <v>4449</v>
      </c>
      <c r="J473" s="46" t="s">
        <v>5039</v>
      </c>
      <c r="K473" s="37" t="str">
        <f t="shared" si="7"/>
        <v>119.447951</v>
      </c>
      <c r="L473" s="37" t="s">
        <v>458</v>
      </c>
      <c r="M473" s="37" t="s">
        <v>2674</v>
      </c>
      <c r="N473" s="46" t="s">
        <v>2675</v>
      </c>
      <c r="O473" s="37" t="s">
        <v>2676</v>
      </c>
      <c r="P473" s="46" t="s">
        <v>2677</v>
      </c>
      <c r="Q473" s="37"/>
      <c r="R473" s="37"/>
      <c r="S473" s="37" t="s">
        <v>0</v>
      </c>
      <c r="T473" s="37">
        <v>1</v>
      </c>
      <c r="U473" s="37"/>
      <c r="V473" s="37"/>
      <c r="W473" s="37" t="s">
        <v>0</v>
      </c>
      <c r="X473" s="37">
        <v>1</v>
      </c>
      <c r="Y473" s="37" t="s">
        <v>0</v>
      </c>
      <c r="Z473" s="37">
        <v>1</v>
      </c>
      <c r="AA473" s="37"/>
      <c r="AB473" s="37"/>
      <c r="AC473" s="37" t="s">
        <v>0</v>
      </c>
      <c r="AD473" s="37">
        <v>1</v>
      </c>
      <c r="AE473" s="37" t="s">
        <v>0</v>
      </c>
      <c r="AF473" s="37">
        <v>1</v>
      </c>
      <c r="AG473" s="37"/>
      <c r="AH473" s="37"/>
      <c r="AI473" s="37"/>
      <c r="AJ473" s="37"/>
      <c r="AK473" s="37" t="s">
        <v>0</v>
      </c>
      <c r="AL473" s="37">
        <v>1</v>
      </c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 t="s">
        <v>0</v>
      </c>
      <c r="BB473" s="37">
        <v>1</v>
      </c>
      <c r="BC473" s="37"/>
      <c r="BD473" s="37"/>
      <c r="BE473" s="37"/>
      <c r="BF473" s="37"/>
      <c r="BG473" s="37"/>
      <c r="BH473" s="37"/>
      <c r="BI473" s="37" t="s">
        <v>0</v>
      </c>
      <c r="BJ473" s="37">
        <v>1</v>
      </c>
    </row>
    <row r="474" spans="1:62" x14ac:dyDescent="0.25">
      <c r="A474" s="37">
        <v>470</v>
      </c>
      <c r="B474" s="37" t="s">
        <v>1017</v>
      </c>
      <c r="C474" s="37" t="s">
        <v>2672</v>
      </c>
      <c r="D474" s="37">
        <v>2</v>
      </c>
      <c r="E474" s="37" t="s">
        <v>1025</v>
      </c>
      <c r="F474" s="37" t="s">
        <v>2673</v>
      </c>
      <c r="G474" s="37" t="s">
        <v>532</v>
      </c>
      <c r="H474" s="37" t="s">
        <v>1017</v>
      </c>
      <c r="I474" s="46" t="s">
        <v>4449</v>
      </c>
      <c r="J474" s="46" t="s">
        <v>5039</v>
      </c>
      <c r="K474" s="37" t="str">
        <f t="shared" si="7"/>
        <v>119.447951</v>
      </c>
      <c r="L474" s="37" t="s">
        <v>458</v>
      </c>
      <c r="M474" s="37" t="s">
        <v>2674</v>
      </c>
      <c r="N474" s="46" t="s">
        <v>2675</v>
      </c>
      <c r="O474" s="37" t="s">
        <v>2676</v>
      </c>
      <c r="P474" s="46" t="s">
        <v>2677</v>
      </c>
      <c r="Q474" s="37"/>
      <c r="R474" s="37"/>
      <c r="S474" s="37" t="s">
        <v>0</v>
      </c>
      <c r="T474" s="37">
        <v>2</v>
      </c>
      <c r="U474" s="37"/>
      <c r="V474" s="37"/>
      <c r="W474" s="37" t="s">
        <v>0</v>
      </c>
      <c r="X474" s="37">
        <v>1</v>
      </c>
      <c r="Y474" s="37" t="s">
        <v>0</v>
      </c>
      <c r="Z474" s="37">
        <v>1</v>
      </c>
      <c r="AA474" s="37"/>
      <c r="AB474" s="37"/>
      <c r="AC474" s="37" t="s">
        <v>0</v>
      </c>
      <c r="AD474" s="37">
        <v>1</v>
      </c>
      <c r="AE474" s="37" t="s">
        <v>0</v>
      </c>
      <c r="AF474" s="37">
        <v>1</v>
      </c>
      <c r="AG474" s="37" t="s">
        <v>0</v>
      </c>
      <c r="AH474" s="37">
        <v>1</v>
      </c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 t="s">
        <v>0</v>
      </c>
      <c r="AT474" s="37">
        <v>1</v>
      </c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 t="s">
        <v>0</v>
      </c>
      <c r="BJ474" s="37">
        <v>1</v>
      </c>
    </row>
    <row r="475" spans="1:62" x14ac:dyDescent="0.25">
      <c r="A475" s="37">
        <v>471</v>
      </c>
      <c r="B475" s="37" t="s">
        <v>1017</v>
      </c>
      <c r="C475" s="37" t="s">
        <v>2672</v>
      </c>
      <c r="D475" s="37">
        <v>3</v>
      </c>
      <c r="E475" s="37" t="s">
        <v>1025</v>
      </c>
      <c r="F475" s="37" t="s">
        <v>2673</v>
      </c>
      <c r="G475" s="37" t="s">
        <v>532</v>
      </c>
      <c r="H475" s="37" t="s">
        <v>1017</v>
      </c>
      <c r="I475" s="46" t="s">
        <v>4449</v>
      </c>
      <c r="J475" s="46" t="s">
        <v>5039</v>
      </c>
      <c r="K475" s="37" t="str">
        <f t="shared" si="7"/>
        <v>119.447951</v>
      </c>
      <c r="L475" s="37" t="s">
        <v>458</v>
      </c>
      <c r="M475" s="37" t="s">
        <v>2674</v>
      </c>
      <c r="N475" s="46" t="s">
        <v>2675</v>
      </c>
      <c r="O475" s="37" t="s">
        <v>2676</v>
      </c>
      <c r="P475" s="46" t="s">
        <v>2677</v>
      </c>
      <c r="Q475" s="37"/>
      <c r="R475" s="37"/>
      <c r="S475" s="37"/>
      <c r="T475" s="37"/>
      <c r="U475" s="37"/>
      <c r="V475" s="37"/>
      <c r="W475" s="37" t="s">
        <v>0</v>
      </c>
      <c r="X475" s="37">
        <v>1</v>
      </c>
      <c r="Y475" s="37" t="s">
        <v>0</v>
      </c>
      <c r="Z475" s="37">
        <v>1</v>
      </c>
      <c r="AA475" s="37"/>
      <c r="AB475" s="37"/>
      <c r="AC475" s="37"/>
      <c r="AD475" s="37"/>
      <c r="AE475" s="37" t="s">
        <v>0</v>
      </c>
      <c r="AF475" s="37">
        <v>1</v>
      </c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</row>
    <row r="476" spans="1:62" x14ac:dyDescent="0.25">
      <c r="A476" s="37">
        <v>472</v>
      </c>
      <c r="B476" s="37" t="s">
        <v>1017</v>
      </c>
      <c r="C476" s="37" t="s">
        <v>2678</v>
      </c>
      <c r="D476" s="37">
        <v>1</v>
      </c>
      <c r="E476" s="37" t="s">
        <v>1037</v>
      </c>
      <c r="F476" s="37" t="s">
        <v>2679</v>
      </c>
      <c r="G476" s="37" t="s">
        <v>532</v>
      </c>
      <c r="H476" s="37" t="s">
        <v>1017</v>
      </c>
      <c r="I476" s="46" t="s">
        <v>4450</v>
      </c>
      <c r="J476" s="46" t="s">
        <v>5040</v>
      </c>
      <c r="K476" s="37" t="str">
        <f t="shared" si="7"/>
        <v>119.4383</v>
      </c>
      <c r="L476" s="37" t="s">
        <v>458</v>
      </c>
      <c r="M476" s="37" t="s">
        <v>2680</v>
      </c>
      <c r="N476" s="46" t="s">
        <v>2681</v>
      </c>
      <c r="O476" s="37" t="s">
        <v>2682</v>
      </c>
      <c r="P476" s="46" t="s">
        <v>2683</v>
      </c>
      <c r="Q476" s="37"/>
      <c r="R476" s="37"/>
      <c r="S476" s="37" t="s">
        <v>0</v>
      </c>
      <c r="T476" s="37">
        <v>1</v>
      </c>
      <c r="U476" s="37"/>
      <c r="V476" s="37"/>
      <c r="W476" s="37" t="s">
        <v>0</v>
      </c>
      <c r="X476" s="37">
        <v>1</v>
      </c>
      <c r="Y476" s="37" t="s">
        <v>0</v>
      </c>
      <c r="Z476" s="37">
        <v>1</v>
      </c>
      <c r="AA476" s="37"/>
      <c r="AB476" s="37"/>
      <c r="AC476" s="37"/>
      <c r="AD476" s="37"/>
      <c r="AE476" s="37" t="s">
        <v>0</v>
      </c>
      <c r="AF476" s="37">
        <v>1</v>
      </c>
      <c r="AG476" s="37" t="s">
        <v>0</v>
      </c>
      <c r="AH476" s="37">
        <v>1</v>
      </c>
      <c r="AI476" s="37"/>
      <c r="AJ476" s="37"/>
      <c r="AK476" s="37" t="s">
        <v>0</v>
      </c>
      <c r="AL476" s="37">
        <v>1</v>
      </c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 t="s">
        <v>0</v>
      </c>
      <c r="BB476" s="37">
        <v>1</v>
      </c>
      <c r="BC476" s="37"/>
      <c r="BD476" s="37"/>
      <c r="BE476" s="37"/>
      <c r="BF476" s="37"/>
      <c r="BG476" s="37"/>
      <c r="BH476" s="37"/>
      <c r="BI476" s="37" t="s">
        <v>0</v>
      </c>
      <c r="BJ476" s="37">
        <v>1</v>
      </c>
    </row>
    <row r="477" spans="1:62" x14ac:dyDescent="0.25">
      <c r="A477" s="37">
        <v>473</v>
      </c>
      <c r="B477" s="37" t="s">
        <v>1017</v>
      </c>
      <c r="C477" s="37" t="s">
        <v>2678</v>
      </c>
      <c r="D477" s="37">
        <v>2</v>
      </c>
      <c r="E477" s="37" t="s">
        <v>1025</v>
      </c>
      <c r="F477" s="37" t="s">
        <v>2679</v>
      </c>
      <c r="G477" s="37" t="s">
        <v>532</v>
      </c>
      <c r="H477" s="37" t="s">
        <v>1017</v>
      </c>
      <c r="I477" s="46" t="s">
        <v>4450</v>
      </c>
      <c r="J477" s="46" t="s">
        <v>5040</v>
      </c>
      <c r="K477" s="37" t="str">
        <f t="shared" si="7"/>
        <v>119.4383</v>
      </c>
      <c r="L477" s="37" t="s">
        <v>458</v>
      </c>
      <c r="M477" s="37" t="s">
        <v>2680</v>
      </c>
      <c r="N477" s="46" t="s">
        <v>2681</v>
      </c>
      <c r="O477" s="37" t="s">
        <v>2682</v>
      </c>
      <c r="P477" s="46" t="s">
        <v>2683</v>
      </c>
      <c r="Q477" s="37"/>
      <c r="R477" s="37"/>
      <c r="S477" s="37" t="s">
        <v>0</v>
      </c>
      <c r="T477" s="37">
        <v>2</v>
      </c>
      <c r="U477" s="37" t="s">
        <v>0</v>
      </c>
      <c r="V477" s="37">
        <v>1</v>
      </c>
      <c r="W477" s="37" t="s">
        <v>0</v>
      </c>
      <c r="X477" s="37">
        <v>1</v>
      </c>
      <c r="Y477" s="37" t="s">
        <v>0</v>
      </c>
      <c r="Z477" s="37">
        <v>1</v>
      </c>
      <c r="AA477" s="37"/>
      <c r="AB477" s="37"/>
      <c r="AC477" s="37" t="s">
        <v>0</v>
      </c>
      <c r="AD477" s="37">
        <v>1</v>
      </c>
      <c r="AE477" s="37" t="s">
        <v>0</v>
      </c>
      <c r="AF477" s="37">
        <v>1</v>
      </c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 t="s">
        <v>0</v>
      </c>
      <c r="AT477" s="37">
        <v>1</v>
      </c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</row>
    <row r="478" spans="1:62" x14ac:dyDescent="0.25">
      <c r="A478" s="37">
        <v>474</v>
      </c>
      <c r="B478" s="37" t="s">
        <v>1017</v>
      </c>
      <c r="C478" s="37" t="s">
        <v>2678</v>
      </c>
      <c r="D478" s="37">
        <v>3</v>
      </c>
      <c r="E478" s="37" t="s">
        <v>1025</v>
      </c>
      <c r="F478" s="37" t="s">
        <v>2679</v>
      </c>
      <c r="G478" s="37" t="s">
        <v>532</v>
      </c>
      <c r="H478" s="37" t="s">
        <v>1017</v>
      </c>
      <c r="I478" s="46" t="s">
        <v>4450</v>
      </c>
      <c r="J478" s="46" t="s">
        <v>5040</v>
      </c>
      <c r="K478" s="37" t="str">
        <f t="shared" si="7"/>
        <v>119.4383</v>
      </c>
      <c r="L478" s="37" t="s">
        <v>458</v>
      </c>
      <c r="M478" s="37" t="s">
        <v>2680</v>
      </c>
      <c r="N478" s="46" t="s">
        <v>2681</v>
      </c>
      <c r="O478" s="37" t="s">
        <v>2682</v>
      </c>
      <c r="P478" s="46" t="s">
        <v>2683</v>
      </c>
      <c r="Q478" s="37"/>
      <c r="R478" s="37"/>
      <c r="S478" s="37"/>
      <c r="T478" s="37"/>
      <c r="U478" s="37"/>
      <c r="V478" s="37"/>
      <c r="W478" s="37" t="s">
        <v>0</v>
      </c>
      <c r="X478" s="37">
        <v>1</v>
      </c>
      <c r="Y478" s="37" t="s">
        <v>0</v>
      </c>
      <c r="Z478" s="37">
        <v>1</v>
      </c>
      <c r="AA478" s="37"/>
      <c r="AB478" s="37"/>
      <c r="AC478" s="37"/>
      <c r="AD478" s="37"/>
      <c r="AE478" s="37" t="s">
        <v>0</v>
      </c>
      <c r="AF478" s="37">
        <v>1</v>
      </c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</row>
    <row r="479" spans="1:62" x14ac:dyDescent="0.25">
      <c r="A479" s="37">
        <v>475</v>
      </c>
      <c r="B479" s="37" t="s">
        <v>1017</v>
      </c>
      <c r="C479" s="37" t="s">
        <v>2678</v>
      </c>
      <c r="D479" s="37">
        <v>4</v>
      </c>
      <c r="E479" s="37" t="s">
        <v>1014</v>
      </c>
      <c r="F479" s="37" t="s">
        <v>2679</v>
      </c>
      <c r="G479" s="37" t="s">
        <v>532</v>
      </c>
      <c r="H479" s="37" t="s">
        <v>1017</v>
      </c>
      <c r="I479" s="46" t="s">
        <v>4450</v>
      </c>
      <c r="J479" s="46" t="s">
        <v>5040</v>
      </c>
      <c r="K479" s="37" t="str">
        <f t="shared" si="7"/>
        <v>119.4383</v>
      </c>
      <c r="L479" s="37" t="s">
        <v>458</v>
      </c>
      <c r="M479" s="37" t="s">
        <v>2680</v>
      </c>
      <c r="N479" s="46" t="s">
        <v>2681</v>
      </c>
      <c r="O479" s="37" t="s">
        <v>2682</v>
      </c>
      <c r="P479" s="46" t="s">
        <v>2683</v>
      </c>
      <c r="Q479" s="37"/>
      <c r="R479" s="37"/>
      <c r="S479" s="37"/>
      <c r="T479" s="37"/>
      <c r="U479" s="37"/>
      <c r="V479" s="37"/>
      <c r="W479" s="37" t="s">
        <v>0</v>
      </c>
      <c r="X479" s="37">
        <v>1</v>
      </c>
      <c r="Y479" s="37" t="s">
        <v>0</v>
      </c>
      <c r="Z479" s="37">
        <v>1</v>
      </c>
      <c r="AA479" s="37"/>
      <c r="AB479" s="37"/>
      <c r="AC479" s="37"/>
      <c r="AD479" s="37"/>
      <c r="AE479" s="37" t="s">
        <v>0</v>
      </c>
      <c r="AF479" s="37">
        <v>1</v>
      </c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</row>
    <row r="480" spans="1:62" x14ac:dyDescent="0.25">
      <c r="A480" s="37">
        <v>476</v>
      </c>
      <c r="B480" s="37" t="s">
        <v>1017</v>
      </c>
      <c r="C480" s="37" t="s">
        <v>2684</v>
      </c>
      <c r="D480" s="37">
        <v>1</v>
      </c>
      <c r="E480" s="37" t="s">
        <v>1037</v>
      </c>
      <c r="F480" s="37" t="s">
        <v>2685</v>
      </c>
      <c r="G480" s="37" t="s">
        <v>532</v>
      </c>
      <c r="H480" s="37" t="s">
        <v>1017</v>
      </c>
      <c r="I480" s="46" t="s">
        <v>4451</v>
      </c>
      <c r="J480" s="46" t="s">
        <v>5041</v>
      </c>
      <c r="K480" s="37" t="str">
        <f t="shared" si="7"/>
        <v>119.440418</v>
      </c>
      <c r="L480" s="37" t="s">
        <v>458</v>
      </c>
      <c r="M480" s="37" t="s">
        <v>2686</v>
      </c>
      <c r="N480" s="46" t="s">
        <v>2687</v>
      </c>
      <c r="O480" s="37" t="s">
        <v>2688</v>
      </c>
      <c r="P480" s="46" t="s">
        <v>2689</v>
      </c>
      <c r="Q480" s="37"/>
      <c r="R480" s="37"/>
      <c r="S480" s="37" t="s">
        <v>0</v>
      </c>
      <c r="T480" s="37">
        <v>1</v>
      </c>
      <c r="U480" s="37"/>
      <c r="V480" s="37"/>
      <c r="W480" s="37" t="s">
        <v>0</v>
      </c>
      <c r="X480" s="37">
        <v>1</v>
      </c>
      <c r="Y480" s="37" t="s">
        <v>0</v>
      </c>
      <c r="Z480" s="37">
        <v>1</v>
      </c>
      <c r="AA480" s="37"/>
      <c r="AB480" s="37"/>
      <c r="AC480" s="37"/>
      <c r="AD480" s="37"/>
      <c r="AE480" s="37" t="s">
        <v>0</v>
      </c>
      <c r="AF480" s="37">
        <v>1</v>
      </c>
      <c r="AG480" s="37"/>
      <c r="AH480" s="37"/>
      <c r="AI480" s="37"/>
      <c r="AJ480" s="37"/>
      <c r="AK480" s="37" t="s">
        <v>0</v>
      </c>
      <c r="AL480" s="37">
        <v>1</v>
      </c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 t="s">
        <v>0</v>
      </c>
      <c r="BB480" s="37">
        <v>1</v>
      </c>
      <c r="BC480" s="37"/>
      <c r="BD480" s="37"/>
      <c r="BE480" s="37"/>
      <c r="BF480" s="37"/>
      <c r="BG480" s="37"/>
      <c r="BH480" s="37"/>
      <c r="BI480" s="37"/>
      <c r="BJ480" s="37"/>
    </row>
    <row r="481" spans="1:62" x14ac:dyDescent="0.25">
      <c r="A481" s="37">
        <v>477</v>
      </c>
      <c r="B481" s="37" t="s">
        <v>1017</v>
      </c>
      <c r="C481" s="37" t="s">
        <v>2684</v>
      </c>
      <c r="D481" s="37">
        <v>2</v>
      </c>
      <c r="E481" s="37" t="s">
        <v>1025</v>
      </c>
      <c r="F481" s="37" t="s">
        <v>2685</v>
      </c>
      <c r="G481" s="37" t="s">
        <v>532</v>
      </c>
      <c r="H481" s="37" t="s">
        <v>1017</v>
      </c>
      <c r="I481" s="46" t="s">
        <v>4451</v>
      </c>
      <c r="J481" s="46" t="s">
        <v>5041</v>
      </c>
      <c r="K481" s="37" t="str">
        <f t="shared" si="7"/>
        <v>119.440418</v>
      </c>
      <c r="L481" s="37" t="s">
        <v>458</v>
      </c>
      <c r="M481" s="37" t="s">
        <v>2686</v>
      </c>
      <c r="N481" s="46" t="s">
        <v>2687</v>
      </c>
      <c r="O481" s="37" t="s">
        <v>2688</v>
      </c>
      <c r="P481" s="46" t="s">
        <v>2689</v>
      </c>
      <c r="Q481" s="37"/>
      <c r="R481" s="37"/>
      <c r="S481" s="37" t="s">
        <v>0</v>
      </c>
      <c r="T481" s="37">
        <v>2</v>
      </c>
      <c r="U481" s="37"/>
      <c r="V481" s="37"/>
      <c r="W481" s="37" t="s">
        <v>0</v>
      </c>
      <c r="X481" s="37">
        <v>1</v>
      </c>
      <c r="Y481" s="37" t="s">
        <v>0</v>
      </c>
      <c r="Z481" s="37">
        <v>1</v>
      </c>
      <c r="AA481" s="37"/>
      <c r="AB481" s="37"/>
      <c r="AC481" s="37" t="s">
        <v>0</v>
      </c>
      <c r="AD481" s="37">
        <v>1</v>
      </c>
      <c r="AE481" s="37" t="s">
        <v>0</v>
      </c>
      <c r="AF481" s="37">
        <v>1</v>
      </c>
      <c r="AG481" s="37" t="s">
        <v>0</v>
      </c>
      <c r="AH481" s="37">
        <v>1</v>
      </c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 t="s">
        <v>0</v>
      </c>
      <c r="AT481" s="37">
        <v>1</v>
      </c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 t="s">
        <v>0</v>
      </c>
      <c r="BJ481" s="37">
        <v>1</v>
      </c>
    </row>
    <row r="482" spans="1:62" x14ac:dyDescent="0.25">
      <c r="A482" s="37">
        <v>478</v>
      </c>
      <c r="B482" s="37" t="s">
        <v>1017</v>
      </c>
      <c r="C482" s="37" t="s">
        <v>2684</v>
      </c>
      <c r="D482" s="37">
        <v>3</v>
      </c>
      <c r="E482" s="37" t="s">
        <v>1025</v>
      </c>
      <c r="F482" s="37" t="s">
        <v>2685</v>
      </c>
      <c r="G482" s="37" t="s">
        <v>532</v>
      </c>
      <c r="H482" s="37" t="s">
        <v>1017</v>
      </c>
      <c r="I482" s="46" t="s">
        <v>4451</v>
      </c>
      <c r="J482" s="46" t="s">
        <v>5041</v>
      </c>
      <c r="K482" s="37" t="str">
        <f t="shared" si="7"/>
        <v>119.440418</v>
      </c>
      <c r="L482" s="37" t="s">
        <v>458</v>
      </c>
      <c r="M482" s="37" t="s">
        <v>2686</v>
      </c>
      <c r="N482" s="46" t="s">
        <v>2687</v>
      </c>
      <c r="O482" s="37" t="s">
        <v>2688</v>
      </c>
      <c r="P482" s="46" t="s">
        <v>2689</v>
      </c>
      <c r="Q482" s="37"/>
      <c r="R482" s="37"/>
      <c r="S482" s="37"/>
      <c r="T482" s="37"/>
      <c r="U482" s="37"/>
      <c r="V482" s="37"/>
      <c r="W482" s="37" t="s">
        <v>0</v>
      </c>
      <c r="X482" s="37">
        <v>1</v>
      </c>
      <c r="Y482" s="37" t="s">
        <v>0</v>
      </c>
      <c r="Z482" s="37">
        <v>1</v>
      </c>
      <c r="AA482" s="37"/>
      <c r="AB482" s="37"/>
      <c r="AC482" s="37"/>
      <c r="AD482" s="37"/>
      <c r="AE482" s="37" t="s">
        <v>0</v>
      </c>
      <c r="AF482" s="37">
        <v>1</v>
      </c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</row>
    <row r="483" spans="1:62" x14ac:dyDescent="0.25">
      <c r="A483" s="37">
        <v>479</v>
      </c>
      <c r="B483" s="37" t="s">
        <v>1017</v>
      </c>
      <c r="C483" s="37" t="s">
        <v>2690</v>
      </c>
      <c r="D483" s="37">
        <v>1</v>
      </c>
      <c r="E483" s="37" t="s">
        <v>1045</v>
      </c>
      <c r="F483" s="37" t="s">
        <v>2691</v>
      </c>
      <c r="G483" s="37" t="s">
        <v>532</v>
      </c>
      <c r="H483" s="37" t="s">
        <v>1017</v>
      </c>
      <c r="I483" s="46" t="s">
        <v>4452</v>
      </c>
      <c r="J483" s="46" t="s">
        <v>5042</v>
      </c>
      <c r="K483" s="37" t="str">
        <f t="shared" si="7"/>
        <v>119.439184</v>
      </c>
      <c r="L483" s="37" t="s">
        <v>458</v>
      </c>
      <c r="M483" s="37" t="s">
        <v>2692</v>
      </c>
      <c r="N483" s="46" t="s">
        <v>2693</v>
      </c>
      <c r="O483" s="37" t="s">
        <v>2694</v>
      </c>
      <c r="P483" s="46" t="s">
        <v>2695</v>
      </c>
      <c r="Q483" s="37"/>
      <c r="R483" s="37"/>
      <c r="S483" s="37" t="s">
        <v>0</v>
      </c>
      <c r="T483" s="37">
        <v>1</v>
      </c>
      <c r="U483" s="37"/>
      <c r="V483" s="37"/>
      <c r="W483" s="37" t="s">
        <v>0</v>
      </c>
      <c r="X483" s="37">
        <v>1</v>
      </c>
      <c r="Y483" s="37"/>
      <c r="Z483" s="37"/>
      <c r="AA483" s="37"/>
      <c r="AB483" s="37"/>
      <c r="AC483" s="37"/>
      <c r="AD483" s="37"/>
      <c r="AE483" s="37" t="s">
        <v>0</v>
      </c>
      <c r="AF483" s="37">
        <v>1</v>
      </c>
      <c r="AG483" s="37" t="s">
        <v>0</v>
      </c>
      <c r="AH483" s="37">
        <v>1</v>
      </c>
      <c r="AI483" s="37"/>
      <c r="AJ483" s="37"/>
      <c r="AK483" s="37" t="s">
        <v>0</v>
      </c>
      <c r="AL483" s="37">
        <v>1</v>
      </c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 t="s">
        <v>0</v>
      </c>
      <c r="BB483" s="37">
        <v>1</v>
      </c>
      <c r="BC483" s="37"/>
      <c r="BD483" s="37"/>
      <c r="BE483" s="37"/>
      <c r="BF483" s="37"/>
      <c r="BG483" s="37"/>
      <c r="BH483" s="37"/>
      <c r="BI483" s="37"/>
      <c r="BJ483" s="37"/>
    </row>
    <row r="484" spans="1:62" x14ac:dyDescent="0.25">
      <c r="A484" s="37">
        <v>480</v>
      </c>
      <c r="B484" s="37" t="s">
        <v>1017</v>
      </c>
      <c r="C484" s="37" t="s">
        <v>2696</v>
      </c>
      <c r="D484" s="37">
        <v>1</v>
      </c>
      <c r="E484" s="37" t="s">
        <v>1045</v>
      </c>
      <c r="F484" s="37" t="s">
        <v>2697</v>
      </c>
      <c r="G484" s="37" t="s">
        <v>532</v>
      </c>
      <c r="H484" s="37" t="s">
        <v>1017</v>
      </c>
      <c r="I484" s="46" t="s">
        <v>4453</v>
      </c>
      <c r="J484" s="46" t="s">
        <v>5043</v>
      </c>
      <c r="K484" s="37" t="str">
        <f t="shared" si="7"/>
        <v>119.461579</v>
      </c>
      <c r="L484" s="37" t="s">
        <v>458</v>
      </c>
      <c r="M484" s="37" t="s">
        <v>1413</v>
      </c>
      <c r="N484" s="46" t="s">
        <v>2698</v>
      </c>
      <c r="O484" s="37" t="s">
        <v>2699</v>
      </c>
      <c r="P484" s="46" t="s">
        <v>2700</v>
      </c>
      <c r="Q484" s="37"/>
      <c r="R484" s="37"/>
      <c r="S484" s="37" t="s">
        <v>0</v>
      </c>
      <c r="T484" s="37">
        <v>2</v>
      </c>
      <c r="U484" s="37"/>
      <c r="V484" s="37"/>
      <c r="W484" s="37" t="s">
        <v>0</v>
      </c>
      <c r="X484" s="37">
        <v>1</v>
      </c>
      <c r="Y484" s="37" t="s">
        <v>0</v>
      </c>
      <c r="Z484" s="37">
        <v>1</v>
      </c>
      <c r="AA484" s="37"/>
      <c r="AB484" s="37"/>
      <c r="AC484" s="37"/>
      <c r="AD484" s="37"/>
      <c r="AE484" s="37"/>
      <c r="AF484" s="37"/>
      <c r="AG484" s="37" t="s">
        <v>0</v>
      </c>
      <c r="AH484" s="37">
        <v>1</v>
      </c>
      <c r="AI484" s="37"/>
      <c r="AJ484" s="37"/>
      <c r="AK484" s="37" t="s">
        <v>0</v>
      </c>
      <c r="AL484" s="37">
        <v>1</v>
      </c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 t="s">
        <v>0</v>
      </c>
      <c r="BB484" s="37">
        <v>1</v>
      </c>
      <c r="BC484" s="37"/>
      <c r="BD484" s="37"/>
      <c r="BE484" s="37"/>
      <c r="BF484" s="37"/>
      <c r="BG484" s="37"/>
      <c r="BH484" s="37"/>
      <c r="BI484" s="37" t="s">
        <v>0</v>
      </c>
      <c r="BJ484" s="37">
        <v>1</v>
      </c>
    </row>
    <row r="485" spans="1:62" x14ac:dyDescent="0.25">
      <c r="A485" s="37">
        <v>481</v>
      </c>
      <c r="B485" s="37" t="s">
        <v>1017</v>
      </c>
      <c r="C485" s="37" t="s">
        <v>2696</v>
      </c>
      <c r="D485" s="37">
        <v>2</v>
      </c>
      <c r="E485" s="37" t="s">
        <v>1014</v>
      </c>
      <c r="F485" s="37" t="s">
        <v>2697</v>
      </c>
      <c r="G485" s="37" t="s">
        <v>532</v>
      </c>
      <c r="H485" s="37" t="s">
        <v>1017</v>
      </c>
      <c r="I485" s="46" t="s">
        <v>4453</v>
      </c>
      <c r="J485" s="46" t="s">
        <v>5043</v>
      </c>
      <c r="K485" s="37" t="str">
        <f t="shared" si="7"/>
        <v>119.461579</v>
      </c>
      <c r="L485" s="37" t="s">
        <v>458</v>
      </c>
      <c r="M485" s="37" t="s">
        <v>1413</v>
      </c>
      <c r="N485" s="46" t="s">
        <v>2698</v>
      </c>
      <c r="O485" s="37" t="s">
        <v>2699</v>
      </c>
      <c r="P485" s="46" t="s">
        <v>2700</v>
      </c>
      <c r="Q485" s="37"/>
      <c r="R485" s="37"/>
      <c r="S485" s="37"/>
      <c r="T485" s="37"/>
      <c r="U485" s="37"/>
      <c r="V485" s="37"/>
      <c r="W485" s="37" t="s">
        <v>0</v>
      </c>
      <c r="X485" s="37">
        <v>1</v>
      </c>
      <c r="Y485" s="37" t="s">
        <v>0</v>
      </c>
      <c r="Z485" s="37">
        <v>1</v>
      </c>
      <c r="AA485" s="37"/>
      <c r="AB485" s="37"/>
      <c r="AC485" s="37"/>
      <c r="AD485" s="37"/>
      <c r="AE485" s="37" t="s">
        <v>0</v>
      </c>
      <c r="AF485" s="37">
        <v>1</v>
      </c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</row>
    <row r="486" spans="1:62" x14ac:dyDescent="0.25">
      <c r="A486" s="37">
        <v>482</v>
      </c>
      <c r="B486" s="37" t="s">
        <v>1017</v>
      </c>
      <c r="C486" s="37" t="s">
        <v>2701</v>
      </c>
      <c r="D486" s="37">
        <v>1</v>
      </c>
      <c r="E486" s="37" t="s">
        <v>1045</v>
      </c>
      <c r="F486" s="37" t="s">
        <v>2702</v>
      </c>
      <c r="G486" s="37" t="s">
        <v>532</v>
      </c>
      <c r="H486" s="37" t="s">
        <v>1017</v>
      </c>
      <c r="I486" s="46" t="s">
        <v>4454</v>
      </c>
      <c r="J486" s="46" t="s">
        <v>5044</v>
      </c>
      <c r="K486" s="37" t="str">
        <f t="shared" si="7"/>
        <v>119.443544</v>
      </c>
      <c r="L486" s="37" t="s">
        <v>458</v>
      </c>
      <c r="M486" s="37" t="s">
        <v>2668</v>
      </c>
      <c r="N486" s="46" t="s">
        <v>2669</v>
      </c>
      <c r="O486" s="37" t="s">
        <v>2703</v>
      </c>
      <c r="P486" s="46" t="s">
        <v>2704</v>
      </c>
      <c r="Q486" s="37"/>
      <c r="R486" s="37"/>
      <c r="S486" s="37" t="s">
        <v>0</v>
      </c>
      <c r="T486" s="37">
        <v>1</v>
      </c>
      <c r="U486" s="37"/>
      <c r="V486" s="37"/>
      <c r="W486" s="37" t="s">
        <v>0</v>
      </c>
      <c r="X486" s="37">
        <v>1</v>
      </c>
      <c r="Y486" s="37"/>
      <c r="Z486" s="37"/>
      <c r="AA486" s="37"/>
      <c r="AB486" s="37"/>
      <c r="AC486" s="37"/>
      <c r="AD486" s="37"/>
      <c r="AE486" s="37" t="s">
        <v>0</v>
      </c>
      <c r="AF486" s="37">
        <v>1</v>
      </c>
      <c r="AG486" s="37" t="s">
        <v>0</v>
      </c>
      <c r="AH486" s="37">
        <v>1</v>
      </c>
      <c r="AI486" s="37"/>
      <c r="AJ486" s="37"/>
      <c r="AK486" s="37" t="s">
        <v>0</v>
      </c>
      <c r="AL486" s="37">
        <v>1</v>
      </c>
      <c r="AM486" s="37"/>
      <c r="AN486" s="37"/>
      <c r="AO486" s="37"/>
      <c r="AP486" s="37"/>
      <c r="AQ486" s="37"/>
      <c r="AR486" s="37"/>
      <c r="AS486" s="37" t="s">
        <v>0</v>
      </c>
      <c r="AT486" s="37">
        <v>1</v>
      </c>
      <c r="AU486" s="37"/>
      <c r="AV486" s="37"/>
      <c r="AW486" s="37"/>
      <c r="AX486" s="37"/>
      <c r="AY486" s="37"/>
      <c r="AZ486" s="37"/>
      <c r="BA486" s="37" t="s">
        <v>0</v>
      </c>
      <c r="BB486" s="37">
        <v>1</v>
      </c>
      <c r="BC486" s="37"/>
      <c r="BD486" s="37"/>
      <c r="BE486" s="37"/>
      <c r="BF486" s="37"/>
      <c r="BG486" s="37"/>
      <c r="BH486" s="37"/>
      <c r="BI486" s="37" t="s">
        <v>0</v>
      </c>
      <c r="BJ486" s="37">
        <v>1</v>
      </c>
    </row>
    <row r="487" spans="1:62" x14ac:dyDescent="0.25">
      <c r="A487" s="37">
        <v>483</v>
      </c>
      <c r="B487" s="37" t="s">
        <v>1532</v>
      </c>
      <c r="C487" s="37" t="s">
        <v>2705</v>
      </c>
      <c r="D487" s="37">
        <v>1</v>
      </c>
      <c r="E487" s="37" t="s">
        <v>1045</v>
      </c>
      <c r="F487" s="37" t="s">
        <v>2706</v>
      </c>
      <c r="G487" s="37" t="s">
        <v>532</v>
      </c>
      <c r="H487" s="37" t="s">
        <v>1532</v>
      </c>
      <c r="I487" s="46" t="s">
        <v>4455</v>
      </c>
      <c r="J487" s="46" t="s">
        <v>5045</v>
      </c>
      <c r="K487" s="37" t="str">
        <f t="shared" si="7"/>
        <v>119.498514</v>
      </c>
      <c r="L487" s="37" t="s">
        <v>458</v>
      </c>
      <c r="M487" s="37" t="s">
        <v>2707</v>
      </c>
      <c r="N487" s="46" t="s">
        <v>2708</v>
      </c>
      <c r="O487" s="37" t="s">
        <v>2709</v>
      </c>
      <c r="P487" s="46" t="s">
        <v>2710</v>
      </c>
      <c r="Q487" s="37"/>
      <c r="R487" s="37"/>
      <c r="S487" s="37" t="s">
        <v>0</v>
      </c>
      <c r="T487" s="37">
        <v>1</v>
      </c>
      <c r="U487" s="37"/>
      <c r="V487" s="37"/>
      <c r="W487" s="37" t="s">
        <v>0</v>
      </c>
      <c r="X487" s="37">
        <v>1</v>
      </c>
      <c r="Y487" s="37"/>
      <c r="Z487" s="37"/>
      <c r="AA487" s="37"/>
      <c r="AB487" s="37"/>
      <c r="AC487" s="37"/>
      <c r="AD487" s="37"/>
      <c r="AE487" s="37" t="s">
        <v>0</v>
      </c>
      <c r="AF487" s="37">
        <v>1</v>
      </c>
      <c r="AG487" s="37" t="s">
        <v>0</v>
      </c>
      <c r="AH487" s="37">
        <v>1</v>
      </c>
      <c r="AI487" s="37"/>
      <c r="AJ487" s="37"/>
      <c r="AK487" s="37" t="s">
        <v>0</v>
      </c>
      <c r="AL487" s="37">
        <v>1</v>
      </c>
      <c r="AM487" s="37"/>
      <c r="AN487" s="37"/>
      <c r="AO487" s="37"/>
      <c r="AP487" s="37"/>
      <c r="AQ487" s="37"/>
      <c r="AR487" s="37"/>
      <c r="AS487" s="37" t="s">
        <v>0</v>
      </c>
      <c r="AT487" s="37">
        <v>1</v>
      </c>
      <c r="AU487" s="37"/>
      <c r="AV487" s="37"/>
      <c r="AW487" s="37"/>
      <c r="AX487" s="37"/>
      <c r="AY487" s="37"/>
      <c r="AZ487" s="37"/>
      <c r="BA487" s="37" t="s">
        <v>0</v>
      </c>
      <c r="BB487" s="37">
        <v>1</v>
      </c>
      <c r="BC487" s="37"/>
      <c r="BD487" s="37"/>
      <c r="BE487" s="37"/>
      <c r="BF487" s="37"/>
      <c r="BG487" s="37"/>
      <c r="BH487" s="37"/>
      <c r="BI487" s="37" t="s">
        <v>0</v>
      </c>
      <c r="BJ487" s="37">
        <v>1</v>
      </c>
    </row>
    <row r="488" spans="1:62" x14ac:dyDescent="0.25">
      <c r="A488" s="37">
        <v>484</v>
      </c>
      <c r="B488" s="37" t="s">
        <v>1017</v>
      </c>
      <c r="C488" s="37" t="s">
        <v>2711</v>
      </c>
      <c r="D488" s="37">
        <v>1</v>
      </c>
      <c r="E488" s="37" t="s">
        <v>1037</v>
      </c>
      <c r="F488" s="37" t="s">
        <v>2712</v>
      </c>
      <c r="G488" s="37" t="s">
        <v>532</v>
      </c>
      <c r="H488" s="37" t="s">
        <v>1017</v>
      </c>
      <c r="I488" s="46" t="s">
        <v>4456</v>
      </c>
      <c r="J488" s="46" t="s">
        <v>5046</v>
      </c>
      <c r="K488" s="37" t="str">
        <f t="shared" si="7"/>
        <v>119.476729</v>
      </c>
      <c r="L488" s="37" t="s">
        <v>458</v>
      </c>
      <c r="M488" s="37" t="s">
        <v>2713</v>
      </c>
      <c r="N488" s="46" t="s">
        <v>2714</v>
      </c>
      <c r="O488" s="37" t="s">
        <v>2715</v>
      </c>
      <c r="P488" s="46" t="s">
        <v>2716</v>
      </c>
      <c r="Q488" s="37"/>
      <c r="R488" s="37"/>
      <c r="S488" s="37" t="s">
        <v>0</v>
      </c>
      <c r="T488" s="37">
        <v>1</v>
      </c>
      <c r="U488" s="37"/>
      <c r="V488" s="37"/>
      <c r="W488" s="37" t="s">
        <v>0</v>
      </c>
      <c r="X488" s="37">
        <v>1</v>
      </c>
      <c r="Y488" s="37" t="s">
        <v>0</v>
      </c>
      <c r="Z488" s="37">
        <v>1</v>
      </c>
      <c r="AA488" s="37"/>
      <c r="AB488" s="37"/>
      <c r="AC488" s="37"/>
      <c r="AD488" s="37"/>
      <c r="AE488" s="37"/>
      <c r="AF488" s="37"/>
      <c r="AG488" s="37" t="s">
        <v>0</v>
      </c>
      <c r="AH488" s="37">
        <v>1</v>
      </c>
      <c r="AI488" s="37"/>
      <c r="AJ488" s="37"/>
      <c r="AK488" s="37" t="s">
        <v>0</v>
      </c>
      <c r="AL488" s="37">
        <v>1</v>
      </c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 t="s">
        <v>0</v>
      </c>
      <c r="BB488" s="37">
        <v>1</v>
      </c>
      <c r="BC488" s="37"/>
      <c r="BD488" s="37"/>
      <c r="BE488" s="37"/>
      <c r="BF488" s="37"/>
      <c r="BG488" s="37"/>
      <c r="BH488" s="37"/>
      <c r="BI488" s="37" t="s">
        <v>0</v>
      </c>
      <c r="BJ488" s="37">
        <v>1</v>
      </c>
    </row>
    <row r="489" spans="1:62" x14ac:dyDescent="0.25">
      <c r="A489" s="37">
        <v>485</v>
      </c>
      <c r="B489" s="37" t="s">
        <v>1017</v>
      </c>
      <c r="C489" s="37" t="s">
        <v>2711</v>
      </c>
      <c r="D489" s="37">
        <v>2</v>
      </c>
      <c r="E489" s="37" t="s">
        <v>1025</v>
      </c>
      <c r="F489" s="37" t="s">
        <v>2712</v>
      </c>
      <c r="G489" s="37" t="s">
        <v>532</v>
      </c>
      <c r="H489" s="37" t="s">
        <v>1017</v>
      </c>
      <c r="I489" s="46" t="s">
        <v>4456</v>
      </c>
      <c r="J489" s="46" t="s">
        <v>5046</v>
      </c>
      <c r="K489" s="37" t="str">
        <f t="shared" si="7"/>
        <v>119.476729</v>
      </c>
      <c r="L489" s="37" t="s">
        <v>458</v>
      </c>
      <c r="M489" s="37" t="s">
        <v>2713</v>
      </c>
      <c r="N489" s="46" t="s">
        <v>2714</v>
      </c>
      <c r="O489" s="37" t="s">
        <v>2715</v>
      </c>
      <c r="P489" s="46" t="s">
        <v>2716</v>
      </c>
      <c r="Q489" s="37"/>
      <c r="R489" s="37"/>
      <c r="S489" s="37" t="s">
        <v>0</v>
      </c>
      <c r="T489" s="37">
        <v>1</v>
      </c>
      <c r="U489" s="37"/>
      <c r="V489" s="37"/>
      <c r="W489" s="37" t="s">
        <v>0</v>
      </c>
      <c r="X489" s="37">
        <v>1</v>
      </c>
      <c r="Y489" s="37" t="s">
        <v>0</v>
      </c>
      <c r="Z489" s="37">
        <v>1</v>
      </c>
      <c r="AA489" s="37"/>
      <c r="AB489" s="37"/>
      <c r="AC489" s="37"/>
      <c r="AD489" s="37"/>
      <c r="AE489" s="37" t="s">
        <v>0</v>
      </c>
      <c r="AF489" s="37">
        <v>1</v>
      </c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 t="s">
        <v>0</v>
      </c>
      <c r="AT489" s="37">
        <v>1</v>
      </c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</row>
    <row r="490" spans="1:62" x14ac:dyDescent="0.25">
      <c r="A490" s="37">
        <v>486</v>
      </c>
      <c r="B490" s="37" t="s">
        <v>1017</v>
      </c>
      <c r="C490" s="37" t="s">
        <v>2717</v>
      </c>
      <c r="D490" s="37">
        <v>1</v>
      </c>
      <c r="E490" s="37" t="s">
        <v>1037</v>
      </c>
      <c r="F490" s="37" t="s">
        <v>2718</v>
      </c>
      <c r="G490" s="37" t="s">
        <v>532</v>
      </c>
      <c r="H490" s="37" t="s">
        <v>1017</v>
      </c>
      <c r="I490" s="46" t="s">
        <v>4457</v>
      </c>
      <c r="J490" s="46" t="s">
        <v>5047</v>
      </c>
      <c r="K490" s="37" t="str">
        <f t="shared" si="7"/>
        <v>119.43843</v>
      </c>
      <c r="L490" s="37" t="s">
        <v>458</v>
      </c>
      <c r="M490" s="37" t="s">
        <v>2719</v>
      </c>
      <c r="N490" s="46" t="s">
        <v>2720</v>
      </c>
      <c r="O490" s="37" t="s">
        <v>2721</v>
      </c>
      <c r="P490" s="46" t="s">
        <v>2722</v>
      </c>
      <c r="Q490" s="37"/>
      <c r="R490" s="37"/>
      <c r="S490" s="37"/>
      <c r="T490" s="37"/>
      <c r="U490" s="37"/>
      <c r="V490" s="37"/>
      <c r="W490" s="37" t="s">
        <v>0</v>
      </c>
      <c r="X490" s="37">
        <v>1</v>
      </c>
      <c r="Y490" s="37" t="s">
        <v>0</v>
      </c>
      <c r="Z490" s="37">
        <v>1</v>
      </c>
      <c r="AA490" s="37"/>
      <c r="AB490" s="37"/>
      <c r="AC490" s="37"/>
      <c r="AD490" s="37"/>
      <c r="AE490" s="37" t="s">
        <v>0</v>
      </c>
      <c r="AF490" s="37">
        <v>1</v>
      </c>
      <c r="AG490" s="37" t="s">
        <v>0</v>
      </c>
      <c r="AH490" s="37">
        <v>1</v>
      </c>
      <c r="AI490" s="37"/>
      <c r="AJ490" s="37"/>
      <c r="AK490" s="37" t="s">
        <v>0</v>
      </c>
      <c r="AL490" s="37">
        <v>1</v>
      </c>
      <c r="AM490" s="37"/>
      <c r="AN490" s="37"/>
      <c r="AO490" s="37"/>
      <c r="AP490" s="37"/>
      <c r="AQ490" s="37"/>
      <c r="AR490" s="37"/>
      <c r="AS490" s="37" t="s">
        <v>0</v>
      </c>
      <c r="AT490" s="37">
        <v>1</v>
      </c>
      <c r="AU490" s="37"/>
      <c r="AV490" s="37"/>
      <c r="AW490" s="37"/>
      <c r="AX490" s="37"/>
      <c r="AY490" s="37"/>
      <c r="AZ490" s="37"/>
      <c r="BA490" s="37" t="s">
        <v>0</v>
      </c>
      <c r="BB490" s="37">
        <v>1</v>
      </c>
      <c r="BC490" s="37"/>
      <c r="BD490" s="37"/>
      <c r="BE490" s="37"/>
      <c r="BF490" s="37"/>
      <c r="BG490" s="37"/>
      <c r="BH490" s="37"/>
      <c r="BI490" s="37" t="s">
        <v>0</v>
      </c>
      <c r="BJ490" s="37">
        <v>1</v>
      </c>
    </row>
    <row r="491" spans="1:62" x14ac:dyDescent="0.25">
      <c r="A491" s="37">
        <v>487</v>
      </c>
      <c r="B491" s="37" t="s">
        <v>1017</v>
      </c>
      <c r="C491" s="37" t="s">
        <v>2717</v>
      </c>
      <c r="D491" s="37">
        <v>2</v>
      </c>
      <c r="E491" s="37" t="s">
        <v>1025</v>
      </c>
      <c r="F491" s="37" t="s">
        <v>2718</v>
      </c>
      <c r="G491" s="37" t="s">
        <v>532</v>
      </c>
      <c r="H491" s="37" t="s">
        <v>1017</v>
      </c>
      <c r="I491" s="46" t="s">
        <v>4457</v>
      </c>
      <c r="J491" s="46" t="s">
        <v>5047</v>
      </c>
      <c r="K491" s="37" t="str">
        <f t="shared" si="7"/>
        <v>119.43843</v>
      </c>
      <c r="L491" s="37" t="s">
        <v>458</v>
      </c>
      <c r="M491" s="37" t="s">
        <v>2719</v>
      </c>
      <c r="N491" s="46" t="s">
        <v>2720</v>
      </c>
      <c r="O491" s="37" t="s">
        <v>2721</v>
      </c>
      <c r="P491" s="46" t="s">
        <v>2722</v>
      </c>
      <c r="Q491" s="37"/>
      <c r="R491" s="37"/>
      <c r="S491" s="37" t="s">
        <v>0</v>
      </c>
      <c r="T491" s="37">
        <v>2</v>
      </c>
      <c r="U491" s="37"/>
      <c r="V491" s="37"/>
      <c r="W491" s="37" t="s">
        <v>0</v>
      </c>
      <c r="X491" s="37">
        <v>1</v>
      </c>
      <c r="Y491" s="37" t="s">
        <v>0</v>
      </c>
      <c r="Z491" s="37">
        <v>1</v>
      </c>
      <c r="AA491" s="37"/>
      <c r="AB491" s="37"/>
      <c r="AC491" s="37" t="s">
        <v>0</v>
      </c>
      <c r="AD491" s="37">
        <v>1</v>
      </c>
      <c r="AE491" s="37" t="s">
        <v>0</v>
      </c>
      <c r="AF491" s="37">
        <v>1</v>
      </c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 t="s">
        <v>0</v>
      </c>
      <c r="AT491" s="37">
        <v>1</v>
      </c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 t="s">
        <v>0</v>
      </c>
      <c r="BJ491" s="37">
        <v>1</v>
      </c>
    </row>
    <row r="492" spans="1:62" x14ac:dyDescent="0.25">
      <c r="A492" s="37">
        <v>488</v>
      </c>
      <c r="B492" s="37" t="s">
        <v>1017</v>
      </c>
      <c r="C492" s="37" t="s">
        <v>2717</v>
      </c>
      <c r="D492" s="37">
        <v>3</v>
      </c>
      <c r="E492" s="37" t="s">
        <v>1025</v>
      </c>
      <c r="F492" s="37" t="s">
        <v>2718</v>
      </c>
      <c r="G492" s="37" t="s">
        <v>532</v>
      </c>
      <c r="H492" s="37" t="s">
        <v>1017</v>
      </c>
      <c r="I492" s="46" t="s">
        <v>4457</v>
      </c>
      <c r="J492" s="46" t="s">
        <v>5047</v>
      </c>
      <c r="K492" s="37" t="str">
        <f t="shared" si="7"/>
        <v>119.43843</v>
      </c>
      <c r="L492" s="37" t="s">
        <v>458</v>
      </c>
      <c r="M492" s="37" t="s">
        <v>2719</v>
      </c>
      <c r="N492" s="46" t="s">
        <v>2720</v>
      </c>
      <c r="O492" s="37" t="s">
        <v>2721</v>
      </c>
      <c r="P492" s="46" t="s">
        <v>2722</v>
      </c>
      <c r="Q492" s="37"/>
      <c r="R492" s="37"/>
      <c r="S492" s="37"/>
      <c r="T492" s="37"/>
      <c r="U492" s="37" t="s">
        <v>0</v>
      </c>
      <c r="V492" s="37">
        <v>1</v>
      </c>
      <c r="W492" s="37" t="s">
        <v>0</v>
      </c>
      <c r="X492" s="37">
        <v>1</v>
      </c>
      <c r="Y492" s="37" t="s">
        <v>0</v>
      </c>
      <c r="Z492" s="37">
        <v>1</v>
      </c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</row>
    <row r="493" spans="1:62" x14ac:dyDescent="0.25">
      <c r="A493" s="37">
        <v>489</v>
      </c>
      <c r="B493" s="37" t="s">
        <v>1017</v>
      </c>
      <c r="C493" s="37" t="s">
        <v>2717</v>
      </c>
      <c r="D493" s="37">
        <v>4</v>
      </c>
      <c r="E493" s="37" t="s">
        <v>1014</v>
      </c>
      <c r="F493" s="37" t="s">
        <v>2718</v>
      </c>
      <c r="G493" s="37" t="s">
        <v>532</v>
      </c>
      <c r="H493" s="37" t="s">
        <v>1017</v>
      </c>
      <c r="I493" s="46" t="s">
        <v>4457</v>
      </c>
      <c r="J493" s="46" t="s">
        <v>5047</v>
      </c>
      <c r="K493" s="37" t="str">
        <f t="shared" si="7"/>
        <v>119.43843</v>
      </c>
      <c r="L493" s="37" t="s">
        <v>458</v>
      </c>
      <c r="M493" s="37" t="s">
        <v>2719</v>
      </c>
      <c r="N493" s="46" t="s">
        <v>2720</v>
      </c>
      <c r="O493" s="37" t="s">
        <v>2721</v>
      </c>
      <c r="P493" s="46" t="s">
        <v>2722</v>
      </c>
      <c r="Q493" s="37"/>
      <c r="R493" s="37"/>
      <c r="S493" s="37"/>
      <c r="T493" s="37"/>
      <c r="U493" s="37"/>
      <c r="V493" s="37"/>
      <c r="W493" s="37" t="s">
        <v>0</v>
      </c>
      <c r="X493" s="37">
        <v>1</v>
      </c>
      <c r="Y493" s="37" t="s">
        <v>0</v>
      </c>
      <c r="Z493" s="37">
        <v>1</v>
      </c>
      <c r="AA493" s="37"/>
      <c r="AB493" s="37"/>
      <c r="AC493" s="37"/>
      <c r="AD493" s="37"/>
      <c r="AE493" s="37" t="s">
        <v>0</v>
      </c>
      <c r="AF493" s="37">
        <v>1</v>
      </c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</row>
    <row r="494" spans="1:62" x14ac:dyDescent="0.25">
      <c r="A494" s="37">
        <v>490</v>
      </c>
      <c r="B494" s="37" t="s">
        <v>1017</v>
      </c>
      <c r="C494" s="37" t="s">
        <v>2723</v>
      </c>
      <c r="D494" s="37">
        <v>1</v>
      </c>
      <c r="E494" s="37" t="s">
        <v>1037</v>
      </c>
      <c r="F494" s="37" t="s">
        <v>2724</v>
      </c>
      <c r="G494" s="37" t="s">
        <v>532</v>
      </c>
      <c r="H494" s="37" t="s">
        <v>1017</v>
      </c>
      <c r="I494" s="46" t="s">
        <v>4458</v>
      </c>
      <c r="J494" s="46" t="s">
        <v>5048</v>
      </c>
      <c r="K494" s="37" t="str">
        <f t="shared" si="7"/>
        <v>119.458474</v>
      </c>
      <c r="L494" s="37" t="s">
        <v>458</v>
      </c>
      <c r="M494" s="37" t="s">
        <v>2725</v>
      </c>
      <c r="N494" s="46" t="s">
        <v>2726</v>
      </c>
      <c r="O494" s="37" t="s">
        <v>2727</v>
      </c>
      <c r="P494" s="46" t="s">
        <v>2728</v>
      </c>
      <c r="Q494" s="37"/>
      <c r="R494" s="37"/>
      <c r="S494" s="37"/>
      <c r="T494" s="37"/>
      <c r="U494" s="37"/>
      <c r="V494" s="37"/>
      <c r="W494" s="37" t="s">
        <v>0</v>
      </c>
      <c r="X494" s="37">
        <v>1</v>
      </c>
      <c r="Y494" s="37" t="s">
        <v>0</v>
      </c>
      <c r="Z494" s="37">
        <v>1</v>
      </c>
      <c r="AA494" s="37"/>
      <c r="AB494" s="37"/>
      <c r="AC494" s="37"/>
      <c r="AD494" s="37"/>
      <c r="AE494" s="37"/>
      <c r="AF494" s="37"/>
      <c r="AG494" s="37" t="s">
        <v>0</v>
      </c>
      <c r="AH494" s="37">
        <v>1</v>
      </c>
      <c r="AI494" s="37"/>
      <c r="AJ494" s="37"/>
      <c r="AK494" s="37" t="s">
        <v>0</v>
      </c>
      <c r="AL494" s="37">
        <v>1</v>
      </c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 t="s">
        <v>0</v>
      </c>
      <c r="BB494" s="37">
        <v>1</v>
      </c>
      <c r="BC494" s="37"/>
      <c r="BD494" s="37"/>
      <c r="BE494" s="37"/>
      <c r="BF494" s="37"/>
      <c r="BG494" s="37"/>
      <c r="BH494" s="37"/>
      <c r="BI494" s="37" t="s">
        <v>0</v>
      </c>
      <c r="BJ494" s="37">
        <v>1</v>
      </c>
    </row>
    <row r="495" spans="1:62" x14ac:dyDescent="0.25">
      <c r="A495" s="37">
        <v>491</v>
      </c>
      <c r="B495" s="37" t="s">
        <v>1017</v>
      </c>
      <c r="C495" s="37" t="s">
        <v>2723</v>
      </c>
      <c r="D495" s="37">
        <v>2</v>
      </c>
      <c r="E495" s="37" t="s">
        <v>1025</v>
      </c>
      <c r="F495" s="37" t="s">
        <v>2724</v>
      </c>
      <c r="G495" s="37" t="s">
        <v>532</v>
      </c>
      <c r="H495" s="37" t="s">
        <v>1017</v>
      </c>
      <c r="I495" s="46" t="s">
        <v>4458</v>
      </c>
      <c r="J495" s="46" t="s">
        <v>5048</v>
      </c>
      <c r="K495" s="37" t="str">
        <f t="shared" si="7"/>
        <v>119.458474</v>
      </c>
      <c r="L495" s="37" t="s">
        <v>458</v>
      </c>
      <c r="M495" s="37" t="s">
        <v>2725</v>
      </c>
      <c r="N495" s="46" t="s">
        <v>2726</v>
      </c>
      <c r="O495" s="37" t="s">
        <v>2727</v>
      </c>
      <c r="P495" s="46" t="s">
        <v>2728</v>
      </c>
      <c r="Q495" s="37"/>
      <c r="R495" s="37"/>
      <c r="S495" s="37" t="s">
        <v>0</v>
      </c>
      <c r="T495" s="37">
        <v>2</v>
      </c>
      <c r="U495" s="37"/>
      <c r="V495" s="37"/>
      <c r="W495" s="37" t="s">
        <v>0</v>
      </c>
      <c r="X495" s="37">
        <v>1</v>
      </c>
      <c r="Y495" s="37" t="s">
        <v>0</v>
      </c>
      <c r="Z495" s="37">
        <v>1</v>
      </c>
      <c r="AA495" s="37"/>
      <c r="AB495" s="37"/>
      <c r="AC495" s="37" t="s">
        <v>0</v>
      </c>
      <c r="AD495" s="37">
        <v>1</v>
      </c>
      <c r="AE495" s="37" t="s">
        <v>0</v>
      </c>
      <c r="AF495" s="37">
        <v>1</v>
      </c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 t="s">
        <v>0</v>
      </c>
      <c r="AT495" s="37">
        <v>1</v>
      </c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 t="s">
        <v>0</v>
      </c>
      <c r="BJ495" s="37">
        <v>1</v>
      </c>
    </row>
    <row r="496" spans="1:62" x14ac:dyDescent="0.25">
      <c r="A496" s="37">
        <v>492</v>
      </c>
      <c r="B496" s="37" t="s">
        <v>1017</v>
      </c>
      <c r="C496" s="37" t="s">
        <v>2729</v>
      </c>
      <c r="D496" s="37">
        <v>1</v>
      </c>
      <c r="E496" s="37" t="s">
        <v>1037</v>
      </c>
      <c r="F496" s="37" t="s">
        <v>2730</v>
      </c>
      <c r="G496" s="37" t="s">
        <v>532</v>
      </c>
      <c r="H496" s="37" t="s">
        <v>1017</v>
      </c>
      <c r="I496" s="46" t="s">
        <v>4459</v>
      </c>
      <c r="J496" s="46" t="s">
        <v>5049</v>
      </c>
      <c r="K496" s="37" t="str">
        <f t="shared" si="7"/>
        <v>119.4608</v>
      </c>
      <c r="L496" s="37" t="s">
        <v>458</v>
      </c>
      <c r="M496" s="37" t="s">
        <v>2731</v>
      </c>
      <c r="N496" s="46" t="s">
        <v>2732</v>
      </c>
      <c r="O496" s="37" t="s">
        <v>2733</v>
      </c>
      <c r="P496" s="46" t="s">
        <v>2734</v>
      </c>
      <c r="Q496" s="37"/>
      <c r="R496" s="37"/>
      <c r="S496" s="37"/>
      <c r="T496" s="37"/>
      <c r="U496" s="37"/>
      <c r="V496" s="37"/>
      <c r="W496" s="37" t="s">
        <v>0</v>
      </c>
      <c r="X496" s="37">
        <v>1</v>
      </c>
      <c r="Y496" s="37" t="s">
        <v>0</v>
      </c>
      <c r="Z496" s="37">
        <v>1</v>
      </c>
      <c r="AA496" s="37"/>
      <c r="AB496" s="37"/>
      <c r="AC496" s="37"/>
      <c r="AD496" s="37"/>
      <c r="AE496" s="37" t="s">
        <v>0</v>
      </c>
      <c r="AF496" s="37">
        <v>1</v>
      </c>
      <c r="AG496" s="37" t="s">
        <v>0</v>
      </c>
      <c r="AH496" s="37">
        <v>1</v>
      </c>
      <c r="AI496" s="37"/>
      <c r="AJ496" s="37"/>
      <c r="AK496" s="37" t="s">
        <v>0</v>
      </c>
      <c r="AL496" s="37">
        <v>1</v>
      </c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 t="s">
        <v>0</v>
      </c>
      <c r="BB496" s="37">
        <v>1</v>
      </c>
      <c r="BC496" s="37"/>
      <c r="BD496" s="37"/>
      <c r="BE496" s="37"/>
      <c r="BF496" s="37"/>
      <c r="BG496" s="37"/>
      <c r="BH496" s="37"/>
      <c r="BI496" s="37"/>
      <c r="BJ496" s="37"/>
    </row>
    <row r="497" spans="1:62" x14ac:dyDescent="0.25">
      <c r="A497" s="37">
        <v>493</v>
      </c>
      <c r="B497" s="37" t="s">
        <v>1017</v>
      </c>
      <c r="C497" s="37" t="s">
        <v>2729</v>
      </c>
      <c r="D497" s="37">
        <v>2</v>
      </c>
      <c r="E497" s="37" t="s">
        <v>1025</v>
      </c>
      <c r="F497" s="37" t="s">
        <v>2730</v>
      </c>
      <c r="G497" s="37" t="s">
        <v>532</v>
      </c>
      <c r="H497" s="37" t="s">
        <v>1017</v>
      </c>
      <c r="I497" s="46" t="s">
        <v>4459</v>
      </c>
      <c r="J497" s="46" t="s">
        <v>5049</v>
      </c>
      <c r="K497" s="37" t="str">
        <f t="shared" si="7"/>
        <v>119.4608</v>
      </c>
      <c r="L497" s="37" t="s">
        <v>458</v>
      </c>
      <c r="M497" s="37" t="s">
        <v>2731</v>
      </c>
      <c r="N497" s="46" t="s">
        <v>2732</v>
      </c>
      <c r="O497" s="37" t="s">
        <v>2733</v>
      </c>
      <c r="P497" s="46" t="s">
        <v>2734</v>
      </c>
      <c r="Q497" s="37"/>
      <c r="R497" s="37"/>
      <c r="S497" s="37" t="s">
        <v>0</v>
      </c>
      <c r="T497" s="37">
        <v>2</v>
      </c>
      <c r="U497" s="37"/>
      <c r="V497" s="37"/>
      <c r="W497" s="37" t="s">
        <v>0</v>
      </c>
      <c r="X497" s="37">
        <v>1</v>
      </c>
      <c r="Y497" s="37" t="s">
        <v>0</v>
      </c>
      <c r="Z497" s="37">
        <v>1</v>
      </c>
      <c r="AA497" s="37"/>
      <c r="AB497" s="37"/>
      <c r="AC497" s="37"/>
      <c r="AD497" s="37"/>
      <c r="AE497" s="37" t="s">
        <v>0</v>
      </c>
      <c r="AF497" s="37">
        <v>1</v>
      </c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 t="s">
        <v>0</v>
      </c>
      <c r="AT497" s="37">
        <v>1</v>
      </c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 t="s">
        <v>0</v>
      </c>
      <c r="BJ497" s="37">
        <v>1</v>
      </c>
    </row>
    <row r="498" spans="1:62" x14ac:dyDescent="0.25">
      <c r="A498" s="37">
        <v>494</v>
      </c>
      <c r="B498" s="37" t="s">
        <v>1017</v>
      </c>
      <c r="C498" s="37" t="s">
        <v>2729</v>
      </c>
      <c r="D498" s="37">
        <v>3</v>
      </c>
      <c r="E498" s="37" t="s">
        <v>1014</v>
      </c>
      <c r="F498" s="37" t="s">
        <v>2730</v>
      </c>
      <c r="G498" s="37" t="s">
        <v>532</v>
      </c>
      <c r="H498" s="37" t="s">
        <v>1017</v>
      </c>
      <c r="I498" s="46" t="s">
        <v>4459</v>
      </c>
      <c r="J498" s="46" t="s">
        <v>5049</v>
      </c>
      <c r="K498" s="37" t="str">
        <f t="shared" si="7"/>
        <v>119.4608</v>
      </c>
      <c r="L498" s="37" t="s">
        <v>458</v>
      </c>
      <c r="M498" s="37" t="s">
        <v>2731</v>
      </c>
      <c r="N498" s="46" t="s">
        <v>2732</v>
      </c>
      <c r="O498" s="37" t="s">
        <v>2733</v>
      </c>
      <c r="P498" s="46" t="s">
        <v>2734</v>
      </c>
      <c r="Q498" s="37"/>
      <c r="R498" s="37"/>
      <c r="S498" s="37"/>
      <c r="T498" s="37"/>
      <c r="U498" s="37"/>
      <c r="V498" s="37"/>
      <c r="W498" s="37" t="s">
        <v>0</v>
      </c>
      <c r="X498" s="37">
        <v>1</v>
      </c>
      <c r="Y498" s="37" t="s">
        <v>0</v>
      </c>
      <c r="Z498" s="37">
        <v>1</v>
      </c>
      <c r="AA498" s="37"/>
      <c r="AB498" s="37"/>
      <c r="AC498" s="37"/>
      <c r="AD498" s="37"/>
      <c r="AE498" s="37" t="s">
        <v>0</v>
      </c>
      <c r="AF498" s="37">
        <v>1</v>
      </c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</row>
    <row r="499" spans="1:62" x14ac:dyDescent="0.25">
      <c r="A499" s="37">
        <v>495</v>
      </c>
      <c r="B499" s="37" t="s">
        <v>1017</v>
      </c>
      <c r="C499" s="37" t="s">
        <v>2735</v>
      </c>
      <c r="D499" s="37">
        <v>1</v>
      </c>
      <c r="E499" s="37" t="s">
        <v>1037</v>
      </c>
      <c r="F499" s="37" t="s">
        <v>2736</v>
      </c>
      <c r="G499" s="37" t="s">
        <v>532</v>
      </c>
      <c r="H499" s="37" t="s">
        <v>1017</v>
      </c>
      <c r="I499" s="46" t="s">
        <v>4460</v>
      </c>
      <c r="J499" s="46" t="s">
        <v>5050</v>
      </c>
      <c r="K499" s="37" t="str">
        <f t="shared" si="7"/>
        <v>119.444949</v>
      </c>
      <c r="L499" s="37" t="s">
        <v>458</v>
      </c>
      <c r="M499" s="37" t="s">
        <v>2737</v>
      </c>
      <c r="N499" s="46" t="s">
        <v>2738</v>
      </c>
      <c r="O499" s="37" t="s">
        <v>2739</v>
      </c>
      <c r="P499" s="46" t="s">
        <v>2740</v>
      </c>
      <c r="Q499" s="37"/>
      <c r="R499" s="37"/>
      <c r="S499" s="37"/>
      <c r="T499" s="37"/>
      <c r="U499" s="37"/>
      <c r="V499" s="37"/>
      <c r="W499" s="37" t="s">
        <v>0</v>
      </c>
      <c r="X499" s="37">
        <v>1</v>
      </c>
      <c r="Y499" s="37" t="s">
        <v>0</v>
      </c>
      <c r="Z499" s="37">
        <v>1</v>
      </c>
      <c r="AA499" s="37"/>
      <c r="AB499" s="37"/>
      <c r="AC499" s="37"/>
      <c r="AD499" s="37"/>
      <c r="AE499" s="37" t="s">
        <v>0</v>
      </c>
      <c r="AF499" s="37">
        <v>1</v>
      </c>
      <c r="AG499" s="37" t="s">
        <v>0</v>
      </c>
      <c r="AH499" s="37">
        <v>1</v>
      </c>
      <c r="AI499" s="37"/>
      <c r="AJ499" s="37"/>
      <c r="AK499" s="37" t="s">
        <v>0</v>
      </c>
      <c r="AL499" s="37">
        <v>1</v>
      </c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 t="s">
        <v>0</v>
      </c>
      <c r="BB499" s="37">
        <v>1</v>
      </c>
      <c r="BC499" s="37"/>
      <c r="BD499" s="37"/>
      <c r="BE499" s="37"/>
      <c r="BF499" s="37"/>
      <c r="BG499" s="37"/>
      <c r="BH499" s="37"/>
      <c r="BI499" s="37"/>
      <c r="BJ499" s="37"/>
    </row>
    <row r="500" spans="1:62" x14ac:dyDescent="0.25">
      <c r="A500" s="37">
        <v>496</v>
      </c>
      <c r="B500" s="37" t="s">
        <v>1017</v>
      </c>
      <c r="C500" s="37" t="s">
        <v>2735</v>
      </c>
      <c r="D500" s="37">
        <v>2</v>
      </c>
      <c r="E500" s="37" t="s">
        <v>1025</v>
      </c>
      <c r="F500" s="37" t="s">
        <v>2736</v>
      </c>
      <c r="G500" s="37" t="s">
        <v>532</v>
      </c>
      <c r="H500" s="37" t="s">
        <v>1017</v>
      </c>
      <c r="I500" s="46" t="s">
        <v>4460</v>
      </c>
      <c r="J500" s="46" t="s">
        <v>5050</v>
      </c>
      <c r="K500" s="37" t="str">
        <f t="shared" si="7"/>
        <v>119.444949</v>
      </c>
      <c r="L500" s="37" t="s">
        <v>458</v>
      </c>
      <c r="M500" s="37" t="s">
        <v>2737</v>
      </c>
      <c r="N500" s="46" t="s">
        <v>2738</v>
      </c>
      <c r="O500" s="37" t="s">
        <v>2739</v>
      </c>
      <c r="P500" s="46" t="s">
        <v>2740</v>
      </c>
      <c r="Q500" s="37"/>
      <c r="R500" s="37"/>
      <c r="S500" s="37" t="s">
        <v>0</v>
      </c>
      <c r="T500" s="37">
        <v>2</v>
      </c>
      <c r="U500" s="37"/>
      <c r="V500" s="37"/>
      <c r="W500" s="37" t="s">
        <v>0</v>
      </c>
      <c r="X500" s="37">
        <v>1</v>
      </c>
      <c r="Y500" s="37" t="s">
        <v>0</v>
      </c>
      <c r="Z500" s="37">
        <v>1</v>
      </c>
      <c r="AA500" s="37"/>
      <c r="AB500" s="37"/>
      <c r="AC500" s="37"/>
      <c r="AD500" s="37"/>
      <c r="AE500" s="37" t="s">
        <v>0</v>
      </c>
      <c r="AF500" s="37">
        <v>1</v>
      </c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 t="s">
        <v>0</v>
      </c>
      <c r="AT500" s="37">
        <v>1</v>
      </c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</row>
    <row r="501" spans="1:62" x14ac:dyDescent="0.25">
      <c r="A501" s="37">
        <v>497</v>
      </c>
      <c r="B501" s="37" t="s">
        <v>1017</v>
      </c>
      <c r="C501" s="37" t="s">
        <v>2735</v>
      </c>
      <c r="D501" s="37">
        <v>3</v>
      </c>
      <c r="E501" s="37" t="s">
        <v>1025</v>
      </c>
      <c r="F501" s="37" t="s">
        <v>2736</v>
      </c>
      <c r="G501" s="37" t="s">
        <v>532</v>
      </c>
      <c r="H501" s="37" t="s">
        <v>1017</v>
      </c>
      <c r="I501" s="46" t="s">
        <v>4460</v>
      </c>
      <c r="J501" s="46" t="s">
        <v>5050</v>
      </c>
      <c r="K501" s="37" t="str">
        <f t="shared" si="7"/>
        <v>119.444949</v>
      </c>
      <c r="L501" s="37" t="s">
        <v>458</v>
      </c>
      <c r="M501" s="37" t="s">
        <v>2737</v>
      </c>
      <c r="N501" s="46" t="s">
        <v>2738</v>
      </c>
      <c r="O501" s="37" t="s">
        <v>2739</v>
      </c>
      <c r="P501" s="46" t="s">
        <v>2740</v>
      </c>
      <c r="Q501" s="37"/>
      <c r="R501" s="37"/>
      <c r="S501" s="37" t="s">
        <v>0</v>
      </c>
      <c r="T501" s="37">
        <v>1</v>
      </c>
      <c r="U501" s="37"/>
      <c r="V501" s="37"/>
      <c r="W501" s="37" t="s">
        <v>0</v>
      </c>
      <c r="X501" s="37">
        <v>1</v>
      </c>
      <c r="Y501" s="37" t="s">
        <v>0</v>
      </c>
      <c r="Z501" s="37">
        <v>1</v>
      </c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 t="s">
        <v>0</v>
      </c>
      <c r="BJ501" s="37">
        <v>1</v>
      </c>
    </row>
    <row r="502" spans="1:62" x14ac:dyDescent="0.25">
      <c r="A502" s="37">
        <v>498</v>
      </c>
      <c r="B502" s="37" t="s">
        <v>1017</v>
      </c>
      <c r="C502" s="37" t="s">
        <v>1012</v>
      </c>
      <c r="D502" s="37">
        <v>1</v>
      </c>
      <c r="E502" s="37" t="s">
        <v>1037</v>
      </c>
      <c r="F502" s="37" t="s">
        <v>2741</v>
      </c>
      <c r="G502" s="37" t="s">
        <v>532</v>
      </c>
      <c r="H502" s="37" t="s">
        <v>1017</v>
      </c>
      <c r="I502" s="46" t="s">
        <v>4461</v>
      </c>
      <c r="J502" s="46" t="s">
        <v>5051</v>
      </c>
      <c r="K502" s="37" t="str">
        <f t="shared" si="7"/>
        <v>119.43384</v>
      </c>
      <c r="L502" s="37" t="s">
        <v>458</v>
      </c>
      <c r="M502" s="37" t="s">
        <v>2742</v>
      </c>
      <c r="N502" s="46" t="s">
        <v>2743</v>
      </c>
      <c r="O502" s="37" t="s">
        <v>2744</v>
      </c>
      <c r="P502" s="46" t="s">
        <v>2745</v>
      </c>
      <c r="Q502" s="37"/>
      <c r="R502" s="37"/>
      <c r="S502" s="37" t="s">
        <v>0</v>
      </c>
      <c r="T502" s="37">
        <v>3</v>
      </c>
      <c r="U502" s="37"/>
      <c r="V502" s="37"/>
      <c r="W502" s="37" t="s">
        <v>0</v>
      </c>
      <c r="X502" s="37">
        <v>1</v>
      </c>
      <c r="Y502" s="37" t="s">
        <v>0</v>
      </c>
      <c r="Z502" s="37">
        <v>1</v>
      </c>
      <c r="AA502" s="37"/>
      <c r="AB502" s="37"/>
      <c r="AC502" s="37"/>
      <c r="AD502" s="37"/>
      <c r="AE502" s="37"/>
      <c r="AF502" s="37"/>
      <c r="AG502" s="37" t="s">
        <v>0</v>
      </c>
      <c r="AH502" s="37">
        <v>1</v>
      </c>
      <c r="AI502" s="37"/>
      <c r="AJ502" s="37"/>
      <c r="AK502" s="37" t="s">
        <v>0</v>
      </c>
      <c r="AL502" s="37">
        <v>1</v>
      </c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 t="s">
        <v>0</v>
      </c>
      <c r="BB502" s="37">
        <v>1</v>
      </c>
      <c r="BC502" s="37"/>
      <c r="BD502" s="37"/>
      <c r="BE502" s="37"/>
      <c r="BF502" s="37"/>
      <c r="BG502" s="37"/>
      <c r="BH502" s="37"/>
      <c r="BI502" s="37" t="s">
        <v>0</v>
      </c>
      <c r="BJ502" s="37">
        <v>1</v>
      </c>
    </row>
    <row r="503" spans="1:62" x14ac:dyDescent="0.25">
      <c r="A503" s="37">
        <v>499</v>
      </c>
      <c r="B503" s="37" t="s">
        <v>1017</v>
      </c>
      <c r="C503" s="37" t="s">
        <v>1012</v>
      </c>
      <c r="D503" s="37">
        <v>2</v>
      </c>
      <c r="E503" s="37" t="s">
        <v>1014</v>
      </c>
      <c r="F503" s="37" t="s">
        <v>2741</v>
      </c>
      <c r="G503" s="37" t="s">
        <v>532</v>
      </c>
      <c r="H503" s="37" t="s">
        <v>1017</v>
      </c>
      <c r="I503" s="46" t="s">
        <v>4461</v>
      </c>
      <c r="J503" s="46" t="s">
        <v>5051</v>
      </c>
      <c r="K503" s="37" t="str">
        <f t="shared" si="7"/>
        <v>119.43384</v>
      </c>
      <c r="L503" s="37" t="s">
        <v>458</v>
      </c>
      <c r="M503" s="37" t="s">
        <v>2742</v>
      </c>
      <c r="N503" s="46" t="s">
        <v>2743</v>
      </c>
      <c r="O503" s="37" t="s">
        <v>2744</v>
      </c>
      <c r="P503" s="46" t="s">
        <v>2745</v>
      </c>
      <c r="Q503" s="37"/>
      <c r="R503" s="37"/>
      <c r="S503" s="37"/>
      <c r="T503" s="37"/>
      <c r="U503" s="37"/>
      <c r="V503" s="37"/>
      <c r="W503" s="37" t="s">
        <v>0</v>
      </c>
      <c r="X503" s="37">
        <v>1</v>
      </c>
      <c r="Y503" s="37" t="s">
        <v>0</v>
      </c>
      <c r="Z503" s="37">
        <v>1</v>
      </c>
      <c r="AA503" s="37"/>
      <c r="AB503" s="37"/>
      <c r="AC503" s="37"/>
      <c r="AD503" s="37"/>
      <c r="AE503" s="37" t="s">
        <v>0</v>
      </c>
      <c r="AF503" s="37">
        <v>1</v>
      </c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 t="s">
        <v>0</v>
      </c>
      <c r="AT503" s="37">
        <v>1</v>
      </c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</row>
    <row r="504" spans="1:62" x14ac:dyDescent="0.25">
      <c r="A504" s="37">
        <v>500</v>
      </c>
      <c r="B504" s="37" t="s">
        <v>1017</v>
      </c>
      <c r="C504" s="37" t="s">
        <v>2746</v>
      </c>
      <c r="D504" s="37">
        <v>1</v>
      </c>
      <c r="E504" s="37" t="s">
        <v>1037</v>
      </c>
      <c r="F504" s="37" t="s">
        <v>2747</v>
      </c>
      <c r="G504" s="37" t="s">
        <v>532</v>
      </c>
      <c r="H504" s="37" t="s">
        <v>1017</v>
      </c>
      <c r="I504" s="46" t="s">
        <v>4462</v>
      </c>
      <c r="J504" s="46" t="s">
        <v>5052</v>
      </c>
      <c r="K504" s="37" t="str">
        <f t="shared" si="7"/>
        <v>119.47977</v>
      </c>
      <c r="L504" s="37" t="s">
        <v>458</v>
      </c>
      <c r="M504" s="37" t="s">
        <v>2748</v>
      </c>
      <c r="N504" s="46" t="s">
        <v>2749</v>
      </c>
      <c r="O504" s="37" t="s">
        <v>2750</v>
      </c>
      <c r="P504" s="46" t="s">
        <v>2751</v>
      </c>
      <c r="Q504" s="37"/>
      <c r="R504" s="37"/>
      <c r="S504" s="37" t="s">
        <v>0</v>
      </c>
      <c r="T504" s="37">
        <v>1</v>
      </c>
      <c r="U504" s="37"/>
      <c r="V504" s="37"/>
      <c r="W504" s="37" t="s">
        <v>0</v>
      </c>
      <c r="X504" s="37">
        <v>1</v>
      </c>
      <c r="Y504" s="37" t="s">
        <v>0</v>
      </c>
      <c r="Z504" s="37">
        <v>1</v>
      </c>
      <c r="AA504" s="37"/>
      <c r="AB504" s="37"/>
      <c r="AC504" s="37"/>
      <c r="AD504" s="37"/>
      <c r="AE504" s="37" t="s">
        <v>0</v>
      </c>
      <c r="AF504" s="37">
        <v>1</v>
      </c>
      <c r="AG504" s="37"/>
      <c r="AH504" s="37"/>
      <c r="AI504" s="37"/>
      <c r="AJ504" s="37"/>
      <c r="AK504" s="37" t="s">
        <v>0</v>
      </c>
      <c r="AL504" s="37">
        <v>1</v>
      </c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 t="s">
        <v>0</v>
      </c>
      <c r="BB504" s="37">
        <v>1</v>
      </c>
      <c r="BC504" s="37"/>
      <c r="BD504" s="37"/>
      <c r="BE504" s="37"/>
      <c r="BF504" s="37"/>
      <c r="BG504" s="37"/>
      <c r="BH504" s="37"/>
      <c r="BI504" s="37" t="s">
        <v>0</v>
      </c>
      <c r="BJ504" s="37">
        <v>1</v>
      </c>
    </row>
    <row r="505" spans="1:62" x14ac:dyDescent="0.25">
      <c r="A505" s="37">
        <v>501</v>
      </c>
      <c r="B505" s="37" t="s">
        <v>1017</v>
      </c>
      <c r="C505" s="37" t="s">
        <v>2746</v>
      </c>
      <c r="D505" s="37">
        <v>2</v>
      </c>
      <c r="E505" s="37" t="s">
        <v>1025</v>
      </c>
      <c r="F505" s="37" t="s">
        <v>2747</v>
      </c>
      <c r="G505" s="37" t="s">
        <v>532</v>
      </c>
      <c r="H505" s="37" t="s">
        <v>1017</v>
      </c>
      <c r="I505" s="46" t="s">
        <v>4462</v>
      </c>
      <c r="J505" s="46" t="s">
        <v>5052</v>
      </c>
      <c r="K505" s="37" t="str">
        <f t="shared" si="7"/>
        <v>119.47977</v>
      </c>
      <c r="L505" s="37" t="s">
        <v>458</v>
      </c>
      <c r="M505" s="37" t="s">
        <v>2748</v>
      </c>
      <c r="N505" s="46" t="s">
        <v>2749</v>
      </c>
      <c r="O505" s="37" t="s">
        <v>2750</v>
      </c>
      <c r="P505" s="46" t="s">
        <v>2751</v>
      </c>
      <c r="Q505" s="37"/>
      <c r="R505" s="37"/>
      <c r="S505" s="37" t="s">
        <v>0</v>
      </c>
      <c r="T505" s="37">
        <v>2</v>
      </c>
      <c r="U505" s="37"/>
      <c r="V505" s="37"/>
      <c r="W505" s="37" t="s">
        <v>0</v>
      </c>
      <c r="X505" s="37">
        <v>1</v>
      </c>
      <c r="Y505" s="37" t="s">
        <v>0</v>
      </c>
      <c r="Z505" s="37">
        <v>1</v>
      </c>
      <c r="AA505" s="37"/>
      <c r="AB505" s="37"/>
      <c r="AC505" s="37"/>
      <c r="AD505" s="37"/>
      <c r="AE505" s="37" t="s">
        <v>0</v>
      </c>
      <c r="AF505" s="37">
        <v>1</v>
      </c>
      <c r="AG505" s="37" t="s">
        <v>0</v>
      </c>
      <c r="AH505" s="37">
        <v>1</v>
      </c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 t="s">
        <v>0</v>
      </c>
      <c r="AT505" s="37">
        <v>1</v>
      </c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 t="s">
        <v>0</v>
      </c>
      <c r="BJ505" s="37">
        <v>1</v>
      </c>
    </row>
    <row r="506" spans="1:62" x14ac:dyDescent="0.25">
      <c r="A506" s="37">
        <v>502</v>
      </c>
      <c r="B506" s="37" t="s">
        <v>1017</v>
      </c>
      <c r="C506" s="37" t="s">
        <v>2752</v>
      </c>
      <c r="D506" s="37">
        <v>1</v>
      </c>
      <c r="E506" s="37" t="s">
        <v>1037</v>
      </c>
      <c r="F506" s="37" t="s">
        <v>2753</v>
      </c>
      <c r="G506" s="37" t="s">
        <v>532</v>
      </c>
      <c r="H506" s="37" t="s">
        <v>1017</v>
      </c>
      <c r="I506" s="46" t="s">
        <v>4463</v>
      </c>
      <c r="J506" s="46" t="s">
        <v>5053</v>
      </c>
      <c r="K506" s="37" t="str">
        <f t="shared" si="7"/>
        <v>119.42876</v>
      </c>
      <c r="L506" s="37" t="s">
        <v>458</v>
      </c>
      <c r="M506" s="37" t="s">
        <v>2754</v>
      </c>
      <c r="N506" s="46" t="s">
        <v>2755</v>
      </c>
      <c r="O506" s="37" t="s">
        <v>2756</v>
      </c>
      <c r="P506" s="46" t="s">
        <v>2757</v>
      </c>
      <c r="Q506" s="37"/>
      <c r="R506" s="37"/>
      <c r="S506" s="37" t="s">
        <v>0</v>
      </c>
      <c r="T506" s="37">
        <v>1</v>
      </c>
      <c r="U506" s="37"/>
      <c r="V506" s="37"/>
      <c r="W506" s="37" t="s">
        <v>0</v>
      </c>
      <c r="X506" s="37">
        <v>1</v>
      </c>
      <c r="Y506" s="37" t="s">
        <v>0</v>
      </c>
      <c r="Z506" s="37">
        <v>1</v>
      </c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 t="s">
        <v>0</v>
      </c>
      <c r="AL506" s="37">
        <v>1</v>
      </c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 t="s">
        <v>0</v>
      </c>
      <c r="BB506" s="37">
        <v>1</v>
      </c>
      <c r="BC506" s="37"/>
      <c r="BD506" s="37"/>
      <c r="BE506" s="37"/>
      <c r="BF506" s="37"/>
      <c r="BG506" s="37"/>
      <c r="BH506" s="37"/>
      <c r="BI506" s="37" t="s">
        <v>0</v>
      </c>
      <c r="BJ506" s="37">
        <v>1</v>
      </c>
    </row>
    <row r="507" spans="1:62" x14ac:dyDescent="0.25">
      <c r="A507" s="37">
        <v>503</v>
      </c>
      <c r="B507" s="37" t="s">
        <v>1017</v>
      </c>
      <c r="C507" s="37" t="s">
        <v>2752</v>
      </c>
      <c r="D507" s="37">
        <v>2</v>
      </c>
      <c r="E507" s="37" t="s">
        <v>1025</v>
      </c>
      <c r="F507" s="37" t="s">
        <v>2753</v>
      </c>
      <c r="G507" s="37" t="s">
        <v>532</v>
      </c>
      <c r="H507" s="37" t="s">
        <v>1017</v>
      </c>
      <c r="I507" s="46" t="s">
        <v>4463</v>
      </c>
      <c r="J507" s="46" t="s">
        <v>5053</v>
      </c>
      <c r="K507" s="37" t="str">
        <f t="shared" si="7"/>
        <v>119.42876</v>
      </c>
      <c r="L507" s="37" t="s">
        <v>458</v>
      </c>
      <c r="M507" s="37" t="s">
        <v>2754</v>
      </c>
      <c r="N507" s="46" t="s">
        <v>2755</v>
      </c>
      <c r="O507" s="37" t="s">
        <v>2756</v>
      </c>
      <c r="P507" s="46" t="s">
        <v>2757</v>
      </c>
      <c r="Q507" s="37"/>
      <c r="R507" s="37"/>
      <c r="S507" s="37" t="s">
        <v>0</v>
      </c>
      <c r="T507" s="37">
        <v>2</v>
      </c>
      <c r="U507" s="37"/>
      <c r="V507" s="37"/>
      <c r="W507" s="37" t="s">
        <v>0</v>
      </c>
      <c r="X507" s="37">
        <v>1</v>
      </c>
      <c r="Y507" s="37" t="s">
        <v>0</v>
      </c>
      <c r="Z507" s="37">
        <v>1</v>
      </c>
      <c r="AA507" s="37"/>
      <c r="AB507" s="37"/>
      <c r="AC507" s="37"/>
      <c r="AD507" s="37"/>
      <c r="AE507" s="37" t="s">
        <v>0</v>
      </c>
      <c r="AF507" s="37">
        <v>1</v>
      </c>
      <c r="AG507" s="37" t="s">
        <v>0</v>
      </c>
      <c r="AH507" s="37">
        <v>1</v>
      </c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 t="s">
        <v>0</v>
      </c>
      <c r="AT507" s="37">
        <v>1</v>
      </c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</row>
    <row r="508" spans="1:62" x14ac:dyDescent="0.25">
      <c r="A508" s="37">
        <v>504</v>
      </c>
      <c r="B508" s="37" t="s">
        <v>1017</v>
      </c>
      <c r="C508" s="37" t="s">
        <v>2758</v>
      </c>
      <c r="D508" s="37">
        <v>1</v>
      </c>
      <c r="E508" s="37" t="s">
        <v>1037</v>
      </c>
      <c r="F508" s="37" t="s">
        <v>2759</v>
      </c>
      <c r="G508" s="37" t="s">
        <v>532</v>
      </c>
      <c r="H508" s="37" t="s">
        <v>1017</v>
      </c>
      <c r="I508" s="46" t="s">
        <v>4464</v>
      </c>
      <c r="J508" s="46" t="s">
        <v>5054</v>
      </c>
      <c r="K508" s="37" t="str">
        <f t="shared" si="7"/>
        <v>119.45923</v>
      </c>
      <c r="L508" s="37" t="s">
        <v>458</v>
      </c>
      <c r="M508" s="37" t="s">
        <v>2760</v>
      </c>
      <c r="N508" s="46" t="s">
        <v>2761</v>
      </c>
      <c r="O508" s="37" t="s">
        <v>2762</v>
      </c>
      <c r="P508" s="46" t="s">
        <v>2763</v>
      </c>
      <c r="Q508" s="37"/>
      <c r="R508" s="37"/>
      <c r="S508" s="37" t="s">
        <v>0</v>
      </c>
      <c r="T508" s="37">
        <v>1</v>
      </c>
      <c r="U508" s="37"/>
      <c r="V508" s="37"/>
      <c r="W508" s="37" t="s">
        <v>0</v>
      </c>
      <c r="X508" s="37">
        <v>1</v>
      </c>
      <c r="Y508" s="37" t="s">
        <v>0</v>
      </c>
      <c r="Z508" s="37">
        <v>1</v>
      </c>
      <c r="AA508" s="37"/>
      <c r="AB508" s="37"/>
      <c r="AC508" s="37"/>
      <c r="AD508" s="37"/>
      <c r="AE508" s="37" t="s">
        <v>0</v>
      </c>
      <c r="AF508" s="37">
        <v>1</v>
      </c>
      <c r="AG508" s="37"/>
      <c r="AH508" s="37"/>
      <c r="AI508" s="37"/>
      <c r="AJ508" s="37"/>
      <c r="AK508" s="37" t="s">
        <v>0</v>
      </c>
      <c r="AL508" s="37">
        <v>1</v>
      </c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 t="s">
        <v>0</v>
      </c>
      <c r="BB508" s="37">
        <v>1</v>
      </c>
      <c r="BC508" s="37"/>
      <c r="BD508" s="37"/>
      <c r="BE508" s="37"/>
      <c r="BF508" s="37"/>
      <c r="BG508" s="37"/>
      <c r="BH508" s="37"/>
      <c r="BI508" s="37" t="s">
        <v>0</v>
      </c>
      <c r="BJ508" s="37">
        <v>1</v>
      </c>
    </row>
    <row r="509" spans="1:62" x14ac:dyDescent="0.25">
      <c r="A509" s="37">
        <v>505</v>
      </c>
      <c r="B509" s="37" t="s">
        <v>1017</v>
      </c>
      <c r="C509" s="37" t="s">
        <v>2758</v>
      </c>
      <c r="D509" s="37">
        <v>2</v>
      </c>
      <c r="E509" s="37" t="s">
        <v>1025</v>
      </c>
      <c r="F509" s="37" t="s">
        <v>2759</v>
      </c>
      <c r="G509" s="37" t="s">
        <v>532</v>
      </c>
      <c r="H509" s="37" t="s">
        <v>1017</v>
      </c>
      <c r="I509" s="46" t="s">
        <v>4464</v>
      </c>
      <c r="J509" s="46" t="s">
        <v>5054</v>
      </c>
      <c r="K509" s="37" t="str">
        <f t="shared" si="7"/>
        <v>119.45923</v>
      </c>
      <c r="L509" s="37" t="s">
        <v>458</v>
      </c>
      <c r="M509" s="37" t="s">
        <v>2760</v>
      </c>
      <c r="N509" s="46" t="s">
        <v>2761</v>
      </c>
      <c r="O509" s="37" t="s">
        <v>2762</v>
      </c>
      <c r="P509" s="46" t="s">
        <v>2763</v>
      </c>
      <c r="Q509" s="37"/>
      <c r="R509" s="37"/>
      <c r="S509" s="37" t="s">
        <v>0</v>
      </c>
      <c r="T509" s="37">
        <v>2</v>
      </c>
      <c r="U509" s="37"/>
      <c r="V509" s="37"/>
      <c r="W509" s="37" t="s">
        <v>0</v>
      </c>
      <c r="X509" s="37">
        <v>1</v>
      </c>
      <c r="Y509" s="37" t="s">
        <v>0</v>
      </c>
      <c r="Z509" s="37">
        <v>1</v>
      </c>
      <c r="AA509" s="37"/>
      <c r="AB509" s="37"/>
      <c r="AC509" s="37"/>
      <c r="AD509" s="37"/>
      <c r="AE509" s="37"/>
      <c r="AF509" s="37"/>
      <c r="AG509" s="37" t="s">
        <v>0</v>
      </c>
      <c r="AH509" s="37">
        <v>1</v>
      </c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 t="s">
        <v>0</v>
      </c>
      <c r="AT509" s="37">
        <v>1</v>
      </c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 t="s">
        <v>0</v>
      </c>
      <c r="BJ509" s="37">
        <v>1</v>
      </c>
    </row>
    <row r="510" spans="1:62" x14ac:dyDescent="0.25">
      <c r="A510" s="37">
        <v>506</v>
      </c>
      <c r="B510" s="37" t="s">
        <v>1017</v>
      </c>
      <c r="C510" s="37" t="s">
        <v>2758</v>
      </c>
      <c r="D510" s="37">
        <v>3</v>
      </c>
      <c r="E510" s="37" t="s">
        <v>1014</v>
      </c>
      <c r="F510" s="37" t="s">
        <v>2759</v>
      </c>
      <c r="G510" s="37" t="s">
        <v>532</v>
      </c>
      <c r="H510" s="37" t="s">
        <v>1017</v>
      </c>
      <c r="I510" s="46" t="s">
        <v>4464</v>
      </c>
      <c r="J510" s="46" t="s">
        <v>5054</v>
      </c>
      <c r="K510" s="37" t="str">
        <f t="shared" si="7"/>
        <v>119.45923</v>
      </c>
      <c r="L510" s="37" t="s">
        <v>458</v>
      </c>
      <c r="M510" s="37" t="s">
        <v>2760</v>
      </c>
      <c r="N510" s="46" t="s">
        <v>2761</v>
      </c>
      <c r="O510" s="37" t="s">
        <v>2762</v>
      </c>
      <c r="P510" s="46" t="s">
        <v>2763</v>
      </c>
      <c r="Q510" s="37"/>
      <c r="R510" s="37"/>
      <c r="S510" s="37"/>
      <c r="T510" s="37"/>
      <c r="U510" s="37"/>
      <c r="V510" s="37"/>
      <c r="W510" s="37" t="s">
        <v>0</v>
      </c>
      <c r="X510" s="37">
        <v>1</v>
      </c>
      <c r="Y510" s="37" t="s">
        <v>0</v>
      </c>
      <c r="Z510" s="37">
        <v>1</v>
      </c>
      <c r="AA510" s="37"/>
      <c r="AB510" s="37"/>
      <c r="AC510" s="37"/>
      <c r="AD510" s="37"/>
      <c r="AE510" s="37" t="s">
        <v>0</v>
      </c>
      <c r="AF510" s="37">
        <v>1</v>
      </c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</row>
    <row r="511" spans="1:62" x14ac:dyDescent="0.25">
      <c r="A511" s="37">
        <v>507</v>
      </c>
      <c r="B511" s="37" t="s">
        <v>1017</v>
      </c>
      <c r="C511" s="37" t="s">
        <v>2764</v>
      </c>
      <c r="D511" s="37">
        <v>1</v>
      </c>
      <c r="E511" s="37" t="s">
        <v>1037</v>
      </c>
      <c r="F511" s="37" t="s">
        <v>2765</v>
      </c>
      <c r="G511" s="37" t="s">
        <v>532</v>
      </c>
      <c r="H511" s="37" t="s">
        <v>1017</v>
      </c>
      <c r="I511" s="46" t="s">
        <v>4465</v>
      </c>
      <c r="J511" s="46" t="s">
        <v>5055</v>
      </c>
      <c r="K511" s="37" t="str">
        <f t="shared" si="7"/>
        <v>119.43035</v>
      </c>
      <c r="L511" s="37" t="s">
        <v>458</v>
      </c>
      <c r="M511" s="37" t="s">
        <v>2766</v>
      </c>
      <c r="N511" s="46" t="s">
        <v>2767</v>
      </c>
      <c r="O511" s="37" t="s">
        <v>2768</v>
      </c>
      <c r="P511" s="46" t="s">
        <v>2769</v>
      </c>
      <c r="Q511" s="37"/>
      <c r="R511" s="37"/>
      <c r="S511" s="37"/>
      <c r="T511" s="37"/>
      <c r="U511" s="37"/>
      <c r="V511" s="37"/>
      <c r="W511" s="37" t="s">
        <v>0</v>
      </c>
      <c r="X511" s="37">
        <v>1</v>
      </c>
      <c r="Y511" s="37" t="s">
        <v>0</v>
      </c>
      <c r="Z511" s="37">
        <v>1</v>
      </c>
      <c r="AA511" s="37"/>
      <c r="AB511" s="37"/>
      <c r="AC511" s="37"/>
      <c r="AD511" s="37"/>
      <c r="AE511" s="37"/>
      <c r="AF511" s="37"/>
      <c r="AG511" s="37" t="s">
        <v>0</v>
      </c>
      <c r="AH511" s="37">
        <v>1</v>
      </c>
      <c r="AI511" s="37"/>
      <c r="AJ511" s="37"/>
      <c r="AK511" s="37" t="s">
        <v>0</v>
      </c>
      <c r="AL511" s="37">
        <v>1</v>
      </c>
      <c r="AM511" s="37"/>
      <c r="AN511" s="37"/>
      <c r="AO511" s="37"/>
      <c r="AP511" s="37"/>
      <c r="AQ511" s="37"/>
      <c r="AR511" s="37"/>
      <c r="AS511" s="37" t="s">
        <v>0</v>
      </c>
      <c r="AT511" s="37">
        <v>1</v>
      </c>
      <c r="AU511" s="37"/>
      <c r="AV511" s="37"/>
      <c r="AW511" s="37"/>
      <c r="AX511" s="37"/>
      <c r="AY511" s="37"/>
      <c r="AZ511" s="37"/>
      <c r="BA511" s="37" t="s">
        <v>0</v>
      </c>
      <c r="BB511" s="37">
        <v>1</v>
      </c>
      <c r="BC511" s="37"/>
      <c r="BD511" s="37"/>
      <c r="BE511" s="37"/>
      <c r="BF511" s="37"/>
      <c r="BG511" s="37"/>
      <c r="BH511" s="37"/>
      <c r="BI511" s="37"/>
      <c r="BJ511" s="37"/>
    </row>
    <row r="512" spans="1:62" x14ac:dyDescent="0.25">
      <c r="A512" s="37">
        <v>508</v>
      </c>
      <c r="B512" s="37" t="s">
        <v>1017</v>
      </c>
      <c r="C512" s="37" t="s">
        <v>2764</v>
      </c>
      <c r="D512" s="37">
        <v>2</v>
      </c>
      <c r="E512" s="37" t="s">
        <v>1025</v>
      </c>
      <c r="F512" s="37" t="s">
        <v>2765</v>
      </c>
      <c r="G512" s="37" t="s">
        <v>532</v>
      </c>
      <c r="H512" s="37" t="s">
        <v>1017</v>
      </c>
      <c r="I512" s="46" t="s">
        <v>4465</v>
      </c>
      <c r="J512" s="46" t="s">
        <v>5055</v>
      </c>
      <c r="K512" s="37" t="str">
        <f t="shared" si="7"/>
        <v>119.43035</v>
      </c>
      <c r="L512" s="37" t="s">
        <v>458</v>
      </c>
      <c r="M512" s="37" t="s">
        <v>2766</v>
      </c>
      <c r="N512" s="46" t="s">
        <v>2767</v>
      </c>
      <c r="O512" s="37" t="s">
        <v>2768</v>
      </c>
      <c r="P512" s="46" t="s">
        <v>2769</v>
      </c>
      <c r="Q512" s="37"/>
      <c r="R512" s="37"/>
      <c r="S512" s="37" t="s">
        <v>0</v>
      </c>
      <c r="T512" s="37">
        <v>2</v>
      </c>
      <c r="U512" s="37"/>
      <c r="V512" s="37"/>
      <c r="W512" s="37" t="s">
        <v>0</v>
      </c>
      <c r="X512" s="37">
        <v>1</v>
      </c>
      <c r="Y512" s="37" t="s">
        <v>0</v>
      </c>
      <c r="Z512" s="37">
        <v>1</v>
      </c>
      <c r="AA512" s="37"/>
      <c r="AB512" s="37"/>
      <c r="AC512" s="37"/>
      <c r="AD512" s="37"/>
      <c r="AE512" s="37" t="s">
        <v>0</v>
      </c>
      <c r="AF512" s="37">
        <v>1</v>
      </c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 t="s">
        <v>0</v>
      </c>
      <c r="BJ512" s="37">
        <v>1</v>
      </c>
    </row>
    <row r="513" spans="1:62" x14ac:dyDescent="0.25">
      <c r="A513" s="37">
        <v>509</v>
      </c>
      <c r="B513" s="37" t="s">
        <v>1017</v>
      </c>
      <c r="C513" s="37" t="s">
        <v>1612</v>
      </c>
      <c r="D513" s="37">
        <v>1</v>
      </c>
      <c r="E513" s="37" t="s">
        <v>1037</v>
      </c>
      <c r="F513" s="37" t="s">
        <v>2770</v>
      </c>
      <c r="G513" s="37" t="s">
        <v>532</v>
      </c>
      <c r="H513" s="37" t="s">
        <v>1017</v>
      </c>
      <c r="I513" s="46" t="s">
        <v>4466</v>
      </c>
      <c r="J513" s="46" t="s">
        <v>5056</v>
      </c>
      <c r="K513" s="37" t="str">
        <f t="shared" si="7"/>
        <v>119.44414</v>
      </c>
      <c r="L513" s="37" t="s">
        <v>458</v>
      </c>
      <c r="M513" s="37" t="s">
        <v>2771</v>
      </c>
      <c r="N513" s="46" t="s">
        <v>2772</v>
      </c>
      <c r="O513" s="37" t="s">
        <v>2773</v>
      </c>
      <c r="P513" s="46" t="s">
        <v>2774</v>
      </c>
      <c r="Q513" s="37"/>
      <c r="R513" s="37"/>
      <c r="S513" s="37" t="s">
        <v>0</v>
      </c>
      <c r="T513" s="37">
        <v>1</v>
      </c>
      <c r="U513" s="37"/>
      <c r="V513" s="37"/>
      <c r="W513" s="37" t="s">
        <v>0</v>
      </c>
      <c r="X513" s="37">
        <v>1</v>
      </c>
      <c r="Y513" s="37" t="s">
        <v>0</v>
      </c>
      <c r="Z513" s="37">
        <v>1</v>
      </c>
      <c r="AA513" s="37"/>
      <c r="AB513" s="37"/>
      <c r="AC513" s="37"/>
      <c r="AD513" s="37"/>
      <c r="AE513" s="37"/>
      <c r="AF513" s="37"/>
      <c r="AG513" s="37" t="s">
        <v>0</v>
      </c>
      <c r="AH513" s="37">
        <v>1</v>
      </c>
      <c r="AI513" s="37"/>
      <c r="AJ513" s="37"/>
      <c r="AK513" s="37" t="s">
        <v>0</v>
      </c>
      <c r="AL513" s="37">
        <v>1</v>
      </c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 t="s">
        <v>0</v>
      </c>
      <c r="BB513" s="37">
        <v>1</v>
      </c>
      <c r="BC513" s="37"/>
      <c r="BD513" s="37"/>
      <c r="BE513" s="37"/>
      <c r="BF513" s="37"/>
      <c r="BG513" s="37"/>
      <c r="BH513" s="37"/>
      <c r="BI513" s="37"/>
      <c r="BJ513" s="37"/>
    </row>
    <row r="514" spans="1:62" x14ac:dyDescent="0.25">
      <c r="A514" s="37">
        <v>510</v>
      </c>
      <c r="B514" s="37" t="s">
        <v>1017</v>
      </c>
      <c r="C514" s="37" t="s">
        <v>1612</v>
      </c>
      <c r="D514" s="37">
        <v>2</v>
      </c>
      <c r="E514" s="37" t="s">
        <v>1025</v>
      </c>
      <c r="F514" s="37" t="s">
        <v>2770</v>
      </c>
      <c r="G514" s="37" t="s">
        <v>532</v>
      </c>
      <c r="H514" s="37" t="s">
        <v>1017</v>
      </c>
      <c r="I514" s="46" t="s">
        <v>4466</v>
      </c>
      <c r="J514" s="46" t="s">
        <v>5056</v>
      </c>
      <c r="K514" s="37" t="str">
        <f t="shared" si="7"/>
        <v>119.44414</v>
      </c>
      <c r="L514" s="37" t="s">
        <v>458</v>
      </c>
      <c r="M514" s="37" t="s">
        <v>2771</v>
      </c>
      <c r="N514" s="46" t="s">
        <v>2772</v>
      </c>
      <c r="O514" s="37" t="s">
        <v>2773</v>
      </c>
      <c r="P514" s="46" t="s">
        <v>2774</v>
      </c>
      <c r="Q514" s="37"/>
      <c r="R514" s="37"/>
      <c r="S514" s="37" t="s">
        <v>0</v>
      </c>
      <c r="T514" s="37">
        <v>1</v>
      </c>
      <c r="U514" s="37"/>
      <c r="V514" s="37"/>
      <c r="W514" s="37" t="s">
        <v>0</v>
      </c>
      <c r="X514" s="37">
        <v>1</v>
      </c>
      <c r="Y514" s="37" t="s">
        <v>0</v>
      </c>
      <c r="Z514" s="37">
        <v>1</v>
      </c>
      <c r="AA514" s="37"/>
      <c r="AB514" s="37"/>
      <c r="AC514" s="37"/>
      <c r="AD514" s="37"/>
      <c r="AE514" s="37" t="s">
        <v>0</v>
      </c>
      <c r="AF514" s="37">
        <v>1</v>
      </c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 t="s">
        <v>0</v>
      </c>
      <c r="AT514" s="37">
        <v>1</v>
      </c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 t="s">
        <v>0</v>
      </c>
      <c r="BJ514" s="37">
        <v>1</v>
      </c>
    </row>
    <row r="515" spans="1:62" x14ac:dyDescent="0.25">
      <c r="A515" s="37">
        <v>511</v>
      </c>
      <c r="B515" s="37" t="s">
        <v>1017</v>
      </c>
      <c r="C515" s="37" t="s">
        <v>2775</v>
      </c>
      <c r="D515" s="37">
        <v>1</v>
      </c>
      <c r="E515" s="37" t="s">
        <v>1037</v>
      </c>
      <c r="F515" s="37" t="s">
        <v>2776</v>
      </c>
      <c r="G515" s="37" t="s">
        <v>532</v>
      </c>
      <c r="H515" s="37" t="s">
        <v>1017</v>
      </c>
      <c r="I515" s="46" t="s">
        <v>4467</v>
      </c>
      <c r="J515" s="46" t="s">
        <v>5057</v>
      </c>
      <c r="K515" s="37" t="str">
        <f t="shared" si="7"/>
        <v>119.44969</v>
      </c>
      <c r="L515" s="37" t="s">
        <v>458</v>
      </c>
      <c r="M515" s="37" t="s">
        <v>2777</v>
      </c>
      <c r="N515" s="46" t="s">
        <v>2778</v>
      </c>
      <c r="O515" s="37" t="s">
        <v>2779</v>
      </c>
      <c r="P515" s="46" t="s">
        <v>2780</v>
      </c>
      <c r="Q515" s="37"/>
      <c r="R515" s="37"/>
      <c r="S515" s="37"/>
      <c r="T515" s="37"/>
      <c r="U515" s="37"/>
      <c r="V515" s="37"/>
      <c r="W515" s="37" t="s">
        <v>0</v>
      </c>
      <c r="X515" s="37">
        <v>1</v>
      </c>
      <c r="Y515" s="37" t="s">
        <v>0</v>
      </c>
      <c r="Z515" s="37">
        <v>1</v>
      </c>
      <c r="AA515" s="37"/>
      <c r="AB515" s="37"/>
      <c r="AC515" s="37"/>
      <c r="AD515" s="37"/>
      <c r="AE515" s="37" t="s">
        <v>0</v>
      </c>
      <c r="AF515" s="37">
        <v>1</v>
      </c>
      <c r="AG515" s="37"/>
      <c r="AH515" s="37"/>
      <c r="AI515" s="37"/>
      <c r="AJ515" s="37"/>
      <c r="AK515" s="37" t="s">
        <v>0</v>
      </c>
      <c r="AL515" s="37">
        <v>1</v>
      </c>
      <c r="AM515" s="37"/>
      <c r="AN515" s="37"/>
      <c r="AO515" s="37"/>
      <c r="AP515" s="37"/>
      <c r="AQ515" s="37"/>
      <c r="AR515" s="37"/>
      <c r="AS515" s="37" t="s">
        <v>0</v>
      </c>
      <c r="AT515" s="37">
        <v>1</v>
      </c>
      <c r="AU515" s="37"/>
      <c r="AV515" s="37"/>
      <c r="AW515" s="37"/>
      <c r="AX515" s="37"/>
      <c r="AY515" s="37"/>
      <c r="AZ515" s="37"/>
      <c r="BA515" s="37" t="s">
        <v>0</v>
      </c>
      <c r="BB515" s="37">
        <v>1</v>
      </c>
      <c r="BC515" s="37"/>
      <c r="BD515" s="37"/>
      <c r="BE515" s="37"/>
      <c r="BF515" s="37"/>
      <c r="BG515" s="37"/>
      <c r="BH515" s="37"/>
      <c r="BI515" s="37" t="s">
        <v>0</v>
      </c>
      <c r="BJ515" s="37">
        <v>1</v>
      </c>
    </row>
    <row r="516" spans="1:62" x14ac:dyDescent="0.25">
      <c r="A516" s="37">
        <v>512</v>
      </c>
      <c r="B516" s="37" t="s">
        <v>1017</v>
      </c>
      <c r="C516" s="37" t="s">
        <v>2775</v>
      </c>
      <c r="D516" s="37">
        <v>2</v>
      </c>
      <c r="E516" s="37" t="s">
        <v>1025</v>
      </c>
      <c r="F516" s="37" t="s">
        <v>2776</v>
      </c>
      <c r="G516" s="37" t="s">
        <v>532</v>
      </c>
      <c r="H516" s="37" t="s">
        <v>1017</v>
      </c>
      <c r="I516" s="46" t="s">
        <v>4467</v>
      </c>
      <c r="J516" s="46" t="s">
        <v>5057</v>
      </c>
      <c r="K516" s="37" t="str">
        <f t="shared" si="7"/>
        <v>119.44969</v>
      </c>
      <c r="L516" s="37" t="s">
        <v>458</v>
      </c>
      <c r="M516" s="37" t="s">
        <v>2777</v>
      </c>
      <c r="N516" s="46" t="s">
        <v>2778</v>
      </c>
      <c r="O516" s="37" t="s">
        <v>2779</v>
      </c>
      <c r="P516" s="46" t="s">
        <v>2780</v>
      </c>
      <c r="Q516" s="37"/>
      <c r="R516" s="37"/>
      <c r="S516" s="37" t="s">
        <v>0</v>
      </c>
      <c r="T516" s="37">
        <v>2</v>
      </c>
      <c r="U516" s="37"/>
      <c r="V516" s="37"/>
      <c r="W516" s="37" t="s">
        <v>0</v>
      </c>
      <c r="X516" s="37">
        <v>1</v>
      </c>
      <c r="Y516" s="37" t="s">
        <v>0</v>
      </c>
      <c r="Z516" s="37">
        <v>1</v>
      </c>
      <c r="AA516" s="37"/>
      <c r="AB516" s="37"/>
      <c r="AC516" s="37"/>
      <c r="AD516" s="37"/>
      <c r="AE516" s="37"/>
      <c r="AF516" s="37"/>
      <c r="AG516" s="37" t="s">
        <v>0</v>
      </c>
      <c r="AH516" s="37">
        <v>1</v>
      </c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</row>
    <row r="517" spans="1:62" x14ac:dyDescent="0.25">
      <c r="A517" s="37">
        <v>513</v>
      </c>
      <c r="B517" s="37" t="s">
        <v>1017</v>
      </c>
      <c r="C517" s="37" t="s">
        <v>2781</v>
      </c>
      <c r="D517" s="37">
        <v>1</v>
      </c>
      <c r="E517" s="37" t="s">
        <v>1037</v>
      </c>
      <c r="F517" s="37" t="s">
        <v>2782</v>
      </c>
      <c r="G517" s="37" t="s">
        <v>532</v>
      </c>
      <c r="H517" s="37" t="s">
        <v>1017</v>
      </c>
      <c r="I517" s="46" t="s">
        <v>4468</v>
      </c>
      <c r="J517" s="46" t="s">
        <v>5058</v>
      </c>
      <c r="K517" s="37" t="str">
        <f t="shared" si="7"/>
        <v>119.451493</v>
      </c>
      <c r="L517" s="37" t="s">
        <v>458</v>
      </c>
      <c r="M517" s="37" t="s">
        <v>2783</v>
      </c>
      <c r="N517" s="46" t="s">
        <v>2784</v>
      </c>
      <c r="O517" s="37" t="s">
        <v>2785</v>
      </c>
      <c r="P517" s="46" t="s">
        <v>2786</v>
      </c>
      <c r="Q517" s="37"/>
      <c r="R517" s="37"/>
      <c r="S517" s="37" t="s">
        <v>0</v>
      </c>
      <c r="T517" s="37">
        <v>1</v>
      </c>
      <c r="U517" s="37"/>
      <c r="V517" s="37"/>
      <c r="W517" s="37" t="s">
        <v>0</v>
      </c>
      <c r="X517" s="37">
        <v>1</v>
      </c>
      <c r="Y517" s="37" t="s">
        <v>0</v>
      </c>
      <c r="Z517" s="37">
        <v>1</v>
      </c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 t="s">
        <v>0</v>
      </c>
      <c r="AL517" s="37">
        <v>1</v>
      </c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 t="s">
        <v>0</v>
      </c>
      <c r="BB517" s="37">
        <v>1</v>
      </c>
      <c r="BC517" s="37"/>
      <c r="BD517" s="37"/>
      <c r="BE517" s="37"/>
      <c r="BF517" s="37"/>
      <c r="BG517" s="37"/>
      <c r="BH517" s="37"/>
      <c r="BI517" s="37" t="s">
        <v>0</v>
      </c>
      <c r="BJ517" s="37">
        <v>1</v>
      </c>
    </row>
    <row r="518" spans="1:62" x14ac:dyDescent="0.25">
      <c r="A518" s="37">
        <v>514</v>
      </c>
      <c r="B518" s="37" t="s">
        <v>1017</v>
      </c>
      <c r="C518" s="37" t="s">
        <v>2781</v>
      </c>
      <c r="D518" s="37">
        <v>2</v>
      </c>
      <c r="E518" s="37" t="s">
        <v>1025</v>
      </c>
      <c r="F518" s="37" t="s">
        <v>2782</v>
      </c>
      <c r="G518" s="37" t="s">
        <v>532</v>
      </c>
      <c r="H518" s="37" t="s">
        <v>1017</v>
      </c>
      <c r="I518" s="46" t="s">
        <v>4468</v>
      </c>
      <c r="J518" s="46" t="s">
        <v>5058</v>
      </c>
      <c r="K518" s="37" t="str">
        <f t="shared" ref="K518:K581" si="8">CONCATENATE("",J518)</f>
        <v>119.451493</v>
      </c>
      <c r="L518" s="37" t="s">
        <v>458</v>
      </c>
      <c r="M518" s="37" t="s">
        <v>2783</v>
      </c>
      <c r="N518" s="46" t="s">
        <v>2784</v>
      </c>
      <c r="O518" s="37" t="s">
        <v>2785</v>
      </c>
      <c r="P518" s="46" t="s">
        <v>2786</v>
      </c>
      <c r="Q518" s="37"/>
      <c r="R518" s="37"/>
      <c r="S518" s="37" t="s">
        <v>0</v>
      </c>
      <c r="T518" s="37">
        <v>1</v>
      </c>
      <c r="U518" s="37"/>
      <c r="V518" s="37"/>
      <c r="W518" s="37" t="s">
        <v>0</v>
      </c>
      <c r="X518" s="37">
        <v>1</v>
      </c>
      <c r="Y518" s="37" t="s">
        <v>0</v>
      </c>
      <c r="Z518" s="37">
        <v>1</v>
      </c>
      <c r="AA518" s="37"/>
      <c r="AB518" s="37"/>
      <c r="AC518" s="37"/>
      <c r="AD518" s="37"/>
      <c r="AE518" s="37" t="s">
        <v>0</v>
      </c>
      <c r="AF518" s="37">
        <v>1</v>
      </c>
      <c r="AG518" s="37" t="s">
        <v>0</v>
      </c>
      <c r="AH518" s="37">
        <v>1</v>
      </c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 t="s">
        <v>0</v>
      </c>
      <c r="AT518" s="37">
        <v>1</v>
      </c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</row>
    <row r="519" spans="1:62" x14ac:dyDescent="0.25">
      <c r="A519" s="37">
        <v>515</v>
      </c>
      <c r="B519" s="37" t="s">
        <v>1017</v>
      </c>
      <c r="C519" s="37" t="s">
        <v>2787</v>
      </c>
      <c r="D519" s="37">
        <v>1</v>
      </c>
      <c r="E519" s="37" t="s">
        <v>1045</v>
      </c>
      <c r="F519" s="37" t="s">
        <v>2788</v>
      </c>
      <c r="G519" s="37" t="s">
        <v>532</v>
      </c>
      <c r="H519" s="37" t="s">
        <v>1017</v>
      </c>
      <c r="I519" s="46" t="s">
        <v>4469</v>
      </c>
      <c r="J519" s="46" t="s">
        <v>5059</v>
      </c>
      <c r="K519" s="37" t="str">
        <f t="shared" si="8"/>
        <v>119.48402</v>
      </c>
      <c r="L519" s="37" t="s">
        <v>458</v>
      </c>
      <c r="M519" s="37" t="s">
        <v>2713</v>
      </c>
      <c r="N519" s="46" t="s">
        <v>2714</v>
      </c>
      <c r="O519" s="37" t="s">
        <v>2789</v>
      </c>
      <c r="P519" s="46" t="s">
        <v>2790</v>
      </c>
      <c r="Q519" s="37"/>
      <c r="R519" s="37"/>
      <c r="S519" s="37" t="s">
        <v>0</v>
      </c>
      <c r="T519" s="37">
        <v>1</v>
      </c>
      <c r="U519" s="37"/>
      <c r="V519" s="37"/>
      <c r="W519" s="37" t="s">
        <v>0</v>
      </c>
      <c r="X519" s="37">
        <v>1</v>
      </c>
      <c r="Y519" s="37"/>
      <c r="Z519" s="37"/>
      <c r="AA519" s="37"/>
      <c r="AB519" s="37"/>
      <c r="AC519" s="37" t="s">
        <v>0</v>
      </c>
      <c r="AD519" s="37">
        <v>1</v>
      </c>
      <c r="AE519" s="37" t="s">
        <v>0</v>
      </c>
      <c r="AF519" s="37">
        <v>1</v>
      </c>
      <c r="AG519" s="37" t="s">
        <v>0</v>
      </c>
      <c r="AH519" s="37">
        <v>1</v>
      </c>
      <c r="AI519" s="37"/>
      <c r="AJ519" s="37"/>
      <c r="AK519" s="37" t="s">
        <v>0</v>
      </c>
      <c r="AL519" s="37">
        <v>1</v>
      </c>
      <c r="AM519" s="37"/>
      <c r="AN519" s="37"/>
      <c r="AO519" s="37"/>
      <c r="AP519" s="37"/>
      <c r="AQ519" s="37"/>
      <c r="AR519" s="37"/>
      <c r="AS519" s="37" t="s">
        <v>0</v>
      </c>
      <c r="AT519" s="37">
        <v>1</v>
      </c>
      <c r="AU519" s="37"/>
      <c r="AV519" s="37"/>
      <c r="AW519" s="37"/>
      <c r="AX519" s="37"/>
      <c r="AY519" s="37"/>
      <c r="AZ519" s="37"/>
      <c r="BA519" s="37" t="s">
        <v>0</v>
      </c>
      <c r="BB519" s="37">
        <v>1</v>
      </c>
      <c r="BC519" s="37"/>
      <c r="BD519" s="37"/>
      <c r="BE519" s="37"/>
      <c r="BF519" s="37"/>
      <c r="BG519" s="37"/>
      <c r="BH519" s="37"/>
      <c r="BI519" s="37"/>
      <c r="BJ519" s="37"/>
    </row>
    <row r="520" spans="1:62" x14ac:dyDescent="0.25">
      <c r="A520" s="37">
        <v>516</v>
      </c>
      <c r="B520" s="37" t="s">
        <v>1017</v>
      </c>
      <c r="C520" s="37" t="s">
        <v>2791</v>
      </c>
      <c r="D520" s="37">
        <v>1</v>
      </c>
      <c r="E520" s="37" t="s">
        <v>1045</v>
      </c>
      <c r="F520" s="37" t="s">
        <v>2792</v>
      </c>
      <c r="G520" s="37" t="s">
        <v>532</v>
      </c>
      <c r="H520" s="37" t="s">
        <v>1017</v>
      </c>
      <c r="I520" s="46" t="s">
        <v>4470</v>
      </c>
      <c r="J520" s="46" t="s">
        <v>5060</v>
      </c>
      <c r="K520" s="37" t="str">
        <f t="shared" si="8"/>
        <v>119.445338</v>
      </c>
      <c r="L520" s="37" t="s">
        <v>458</v>
      </c>
      <c r="M520" s="37" t="s">
        <v>2777</v>
      </c>
      <c r="N520" s="46" t="s">
        <v>2778</v>
      </c>
      <c r="O520" s="37" t="s">
        <v>2779</v>
      </c>
      <c r="P520" s="46" t="s">
        <v>2780</v>
      </c>
      <c r="Q520" s="37"/>
      <c r="R520" s="37"/>
      <c r="S520" s="37" t="s">
        <v>0</v>
      </c>
      <c r="T520" s="37">
        <v>1</v>
      </c>
      <c r="U520" s="37"/>
      <c r="V520" s="37"/>
      <c r="W520" s="37" t="s">
        <v>0</v>
      </c>
      <c r="X520" s="37">
        <v>1</v>
      </c>
      <c r="Y520" s="37"/>
      <c r="Z520" s="37"/>
      <c r="AA520" s="37"/>
      <c r="AB520" s="37"/>
      <c r="AC520" s="37" t="s">
        <v>0</v>
      </c>
      <c r="AD520" s="37">
        <v>1</v>
      </c>
      <c r="AE520" s="37" t="s">
        <v>0</v>
      </c>
      <c r="AF520" s="37">
        <v>1</v>
      </c>
      <c r="AG520" s="37" t="s">
        <v>0</v>
      </c>
      <c r="AH520" s="37">
        <v>1</v>
      </c>
      <c r="AI520" s="37"/>
      <c r="AJ520" s="37"/>
      <c r="AK520" s="37" t="s">
        <v>0</v>
      </c>
      <c r="AL520" s="37">
        <v>1</v>
      </c>
      <c r="AM520" s="37"/>
      <c r="AN520" s="37"/>
      <c r="AO520" s="37"/>
      <c r="AP520" s="37"/>
      <c r="AQ520" s="37"/>
      <c r="AR520" s="37"/>
      <c r="AS520" s="37" t="s">
        <v>0</v>
      </c>
      <c r="AT520" s="37">
        <v>1</v>
      </c>
      <c r="AU520" s="37"/>
      <c r="AV520" s="37"/>
      <c r="AW520" s="37"/>
      <c r="AX520" s="37"/>
      <c r="AY520" s="37"/>
      <c r="AZ520" s="37"/>
      <c r="BA520" s="37" t="s">
        <v>0</v>
      </c>
      <c r="BB520" s="37">
        <v>1</v>
      </c>
      <c r="BC520" s="37"/>
      <c r="BD520" s="37"/>
      <c r="BE520" s="37"/>
      <c r="BF520" s="37"/>
      <c r="BG520" s="37"/>
      <c r="BH520" s="37"/>
      <c r="BI520" s="37"/>
      <c r="BJ520" s="37"/>
    </row>
    <row r="521" spans="1:62" x14ac:dyDescent="0.25">
      <c r="A521" s="37">
        <v>517</v>
      </c>
      <c r="B521" s="37" t="s">
        <v>1017</v>
      </c>
      <c r="C521" s="37" t="s">
        <v>2793</v>
      </c>
      <c r="D521" s="37">
        <v>1</v>
      </c>
      <c r="E521" s="37" t="s">
        <v>1045</v>
      </c>
      <c r="F521" s="37" t="s">
        <v>2794</v>
      </c>
      <c r="G521" s="37" t="s">
        <v>532</v>
      </c>
      <c r="H521" s="37" t="s">
        <v>1017</v>
      </c>
      <c r="I521" s="46" t="s">
        <v>4471</v>
      </c>
      <c r="J521" s="46" t="s">
        <v>5061</v>
      </c>
      <c r="K521" s="37" t="str">
        <f t="shared" si="8"/>
        <v>119.494626</v>
      </c>
      <c r="L521" s="37" t="s">
        <v>458</v>
      </c>
      <c r="M521" s="37" t="s">
        <v>2748</v>
      </c>
      <c r="N521" s="46" t="s">
        <v>2749</v>
      </c>
      <c r="O521" s="37" t="s">
        <v>2795</v>
      </c>
      <c r="P521" s="46" t="s">
        <v>2796</v>
      </c>
      <c r="Q521" s="37"/>
      <c r="R521" s="37"/>
      <c r="S521" s="37" t="s">
        <v>0</v>
      </c>
      <c r="T521" s="37">
        <v>1</v>
      </c>
      <c r="U521" s="37"/>
      <c r="V521" s="37"/>
      <c r="W521" s="37" t="s">
        <v>0</v>
      </c>
      <c r="X521" s="37">
        <v>1</v>
      </c>
      <c r="Y521" s="37"/>
      <c r="Z521" s="37"/>
      <c r="AA521" s="37"/>
      <c r="AB521" s="37"/>
      <c r="AC521" s="37" t="s">
        <v>0</v>
      </c>
      <c r="AD521" s="37">
        <v>1</v>
      </c>
      <c r="AE521" s="37" t="s">
        <v>0</v>
      </c>
      <c r="AF521" s="37">
        <v>1</v>
      </c>
      <c r="AG521" s="37" t="s">
        <v>0</v>
      </c>
      <c r="AH521" s="37">
        <v>1</v>
      </c>
      <c r="AI521" s="37"/>
      <c r="AJ521" s="37"/>
      <c r="AK521" s="37" t="s">
        <v>0</v>
      </c>
      <c r="AL521" s="37">
        <v>1</v>
      </c>
      <c r="AM521" s="37"/>
      <c r="AN521" s="37"/>
      <c r="AO521" s="37"/>
      <c r="AP521" s="37"/>
      <c r="AQ521" s="37"/>
      <c r="AR521" s="37"/>
      <c r="AS521" s="37" t="s">
        <v>0</v>
      </c>
      <c r="AT521" s="37">
        <v>1</v>
      </c>
      <c r="AU521" s="37"/>
      <c r="AV521" s="37"/>
      <c r="AW521" s="37"/>
      <c r="AX521" s="37"/>
      <c r="AY521" s="37"/>
      <c r="AZ521" s="37"/>
      <c r="BA521" s="37" t="s">
        <v>0</v>
      </c>
      <c r="BB521" s="37">
        <v>1</v>
      </c>
      <c r="BC521" s="37"/>
      <c r="BD521" s="37"/>
      <c r="BE521" s="37"/>
      <c r="BF521" s="37"/>
      <c r="BG521" s="37"/>
      <c r="BH521" s="37"/>
      <c r="BI521" s="37"/>
      <c r="BJ521" s="37"/>
    </row>
    <row r="522" spans="1:62" x14ac:dyDescent="0.25">
      <c r="A522" s="37">
        <v>518</v>
      </c>
      <c r="B522" s="37" t="s">
        <v>1017</v>
      </c>
      <c r="C522" s="37" t="s">
        <v>2797</v>
      </c>
      <c r="D522" s="37">
        <v>1</v>
      </c>
      <c r="E522" s="37" t="s">
        <v>1045</v>
      </c>
      <c r="F522" s="37" t="s">
        <v>2798</v>
      </c>
      <c r="G522" s="37" t="s">
        <v>532</v>
      </c>
      <c r="H522" s="37" t="s">
        <v>1017</v>
      </c>
      <c r="I522" s="46" t="s">
        <v>4472</v>
      </c>
      <c r="J522" s="46" t="s">
        <v>5062</v>
      </c>
      <c r="K522" s="37" t="str">
        <f t="shared" si="8"/>
        <v>119.45327</v>
      </c>
      <c r="L522" s="37" t="s">
        <v>458</v>
      </c>
      <c r="M522" s="37" t="s">
        <v>2783</v>
      </c>
      <c r="N522" s="46" t="s">
        <v>2784</v>
      </c>
      <c r="O522" s="37" t="s">
        <v>2785</v>
      </c>
      <c r="P522" s="46" t="s">
        <v>2786</v>
      </c>
      <c r="Q522" s="37"/>
      <c r="R522" s="37"/>
      <c r="S522" s="37" t="s">
        <v>0</v>
      </c>
      <c r="T522" s="37">
        <v>1</v>
      </c>
      <c r="U522" s="37"/>
      <c r="V522" s="37"/>
      <c r="W522" s="37" t="s">
        <v>0</v>
      </c>
      <c r="X522" s="37">
        <v>1</v>
      </c>
      <c r="Y522" s="37"/>
      <c r="Z522" s="37"/>
      <c r="AA522" s="37"/>
      <c r="AB522" s="37"/>
      <c r="AC522" s="37" t="s">
        <v>0</v>
      </c>
      <c r="AD522" s="37">
        <v>1</v>
      </c>
      <c r="AE522" s="37" t="s">
        <v>0</v>
      </c>
      <c r="AF522" s="37">
        <v>1</v>
      </c>
      <c r="AG522" s="37" t="s">
        <v>0</v>
      </c>
      <c r="AH522" s="37">
        <v>1</v>
      </c>
      <c r="AI522" s="37"/>
      <c r="AJ522" s="37"/>
      <c r="AK522" s="37" t="s">
        <v>0</v>
      </c>
      <c r="AL522" s="37">
        <v>1</v>
      </c>
      <c r="AM522" s="37"/>
      <c r="AN522" s="37"/>
      <c r="AO522" s="37"/>
      <c r="AP522" s="37"/>
      <c r="AQ522" s="37"/>
      <c r="AR522" s="37"/>
      <c r="AS522" s="37" t="s">
        <v>0</v>
      </c>
      <c r="AT522" s="37">
        <v>1</v>
      </c>
      <c r="AU522" s="37"/>
      <c r="AV522" s="37"/>
      <c r="AW522" s="37"/>
      <c r="AX522" s="37"/>
      <c r="AY522" s="37"/>
      <c r="AZ522" s="37"/>
      <c r="BA522" s="37" t="s">
        <v>0</v>
      </c>
      <c r="BB522" s="37">
        <v>1</v>
      </c>
      <c r="BC522" s="37"/>
      <c r="BD522" s="37"/>
      <c r="BE522" s="37"/>
      <c r="BF522" s="37"/>
      <c r="BG522" s="37"/>
      <c r="BH522" s="37"/>
      <c r="BI522" s="37"/>
      <c r="BJ522" s="37"/>
    </row>
    <row r="523" spans="1:62" x14ac:dyDescent="0.25">
      <c r="A523" s="37">
        <v>519</v>
      </c>
      <c r="B523" s="37" t="s">
        <v>1017</v>
      </c>
      <c r="C523" s="37" t="s">
        <v>2797</v>
      </c>
      <c r="D523" s="37">
        <v>2</v>
      </c>
      <c r="E523" s="37" t="s">
        <v>1014</v>
      </c>
      <c r="F523" s="37" t="s">
        <v>2798</v>
      </c>
      <c r="G523" s="37" t="s">
        <v>532</v>
      </c>
      <c r="H523" s="37" t="s">
        <v>1017</v>
      </c>
      <c r="I523" s="46" t="s">
        <v>4472</v>
      </c>
      <c r="J523" s="46" t="s">
        <v>5062</v>
      </c>
      <c r="K523" s="37" t="str">
        <f t="shared" si="8"/>
        <v>119.45327</v>
      </c>
      <c r="L523" s="37" t="s">
        <v>458</v>
      </c>
      <c r="M523" s="37" t="s">
        <v>2783</v>
      </c>
      <c r="N523" s="46" t="s">
        <v>2784</v>
      </c>
      <c r="O523" s="37" t="s">
        <v>2785</v>
      </c>
      <c r="P523" s="46" t="s">
        <v>2786</v>
      </c>
      <c r="Q523" s="37"/>
      <c r="R523" s="37"/>
      <c r="S523" s="37" t="s">
        <v>0</v>
      </c>
      <c r="T523" s="37">
        <v>1</v>
      </c>
      <c r="U523" s="37"/>
      <c r="V523" s="37"/>
      <c r="W523" s="37" t="s">
        <v>0</v>
      </c>
      <c r="X523" s="37">
        <v>1</v>
      </c>
      <c r="Y523" s="37"/>
      <c r="Z523" s="37"/>
      <c r="AA523" s="37"/>
      <c r="AB523" s="37"/>
      <c r="AC523" s="37" t="s">
        <v>0</v>
      </c>
      <c r="AD523" s="37">
        <v>1</v>
      </c>
      <c r="AE523" s="37" t="s">
        <v>0</v>
      </c>
      <c r="AF523" s="37">
        <v>1</v>
      </c>
      <c r="AG523" s="37" t="s">
        <v>0</v>
      </c>
      <c r="AH523" s="37">
        <v>1</v>
      </c>
      <c r="AI523" s="37"/>
      <c r="AJ523" s="37"/>
      <c r="AK523" s="37" t="s">
        <v>0</v>
      </c>
      <c r="AL523" s="37">
        <v>1</v>
      </c>
      <c r="AM523" s="37"/>
      <c r="AN523" s="37"/>
      <c r="AO523" s="37"/>
      <c r="AP523" s="37"/>
      <c r="AQ523" s="37"/>
      <c r="AR523" s="37"/>
      <c r="AS523" s="37" t="s">
        <v>0</v>
      </c>
      <c r="AT523" s="37">
        <v>1</v>
      </c>
      <c r="AU523" s="37"/>
      <c r="AV523" s="37"/>
      <c r="AW523" s="37"/>
      <c r="AX523" s="37"/>
      <c r="AY523" s="37"/>
      <c r="AZ523" s="37"/>
      <c r="BA523" s="37" t="s">
        <v>0</v>
      </c>
      <c r="BB523" s="37">
        <v>1</v>
      </c>
      <c r="BC523" s="37"/>
      <c r="BD523" s="37"/>
      <c r="BE523" s="37"/>
      <c r="BF523" s="37"/>
      <c r="BG523" s="37"/>
      <c r="BH523" s="37"/>
      <c r="BI523" s="37"/>
      <c r="BJ523" s="37"/>
    </row>
    <row r="524" spans="1:62" x14ac:dyDescent="0.25">
      <c r="A524" s="37">
        <v>520</v>
      </c>
      <c r="B524" s="37" t="s">
        <v>1017</v>
      </c>
      <c r="C524" s="37" t="s">
        <v>2799</v>
      </c>
      <c r="D524" s="37">
        <v>1</v>
      </c>
      <c r="E524" s="37" t="s">
        <v>1045</v>
      </c>
      <c r="F524" s="37" t="s">
        <v>2800</v>
      </c>
      <c r="G524" s="37" t="s">
        <v>532</v>
      </c>
      <c r="H524" s="37" t="s">
        <v>1017</v>
      </c>
      <c r="I524" s="46" t="s">
        <v>4473</v>
      </c>
      <c r="J524" s="46" t="s">
        <v>5063</v>
      </c>
      <c r="K524" s="37" t="str">
        <f t="shared" si="8"/>
        <v>119.444116</v>
      </c>
      <c r="L524" s="37" t="s">
        <v>458</v>
      </c>
      <c r="M524" s="37" t="s">
        <v>2719</v>
      </c>
      <c r="N524" s="46" t="s">
        <v>2720</v>
      </c>
      <c r="O524" s="37" t="s">
        <v>2721</v>
      </c>
      <c r="P524" s="46" t="s">
        <v>2722</v>
      </c>
      <c r="Q524" s="37"/>
      <c r="R524" s="37"/>
      <c r="S524" s="37" t="s">
        <v>0</v>
      </c>
      <c r="T524" s="37">
        <v>1</v>
      </c>
      <c r="U524" s="37"/>
      <c r="V524" s="37"/>
      <c r="W524" s="37" t="s">
        <v>0</v>
      </c>
      <c r="X524" s="37">
        <v>1</v>
      </c>
      <c r="Y524" s="37"/>
      <c r="Z524" s="37"/>
      <c r="AA524" s="37"/>
      <c r="AB524" s="37"/>
      <c r="AC524" s="37" t="s">
        <v>0</v>
      </c>
      <c r="AD524" s="37">
        <v>1</v>
      </c>
      <c r="AE524" s="37" t="s">
        <v>0</v>
      </c>
      <c r="AF524" s="37">
        <v>1</v>
      </c>
      <c r="AG524" s="37" t="s">
        <v>0</v>
      </c>
      <c r="AH524" s="37">
        <v>1</v>
      </c>
      <c r="AI524" s="37"/>
      <c r="AJ524" s="37"/>
      <c r="AK524" s="37" t="s">
        <v>0</v>
      </c>
      <c r="AL524" s="37">
        <v>1</v>
      </c>
      <c r="AM524" s="37"/>
      <c r="AN524" s="37"/>
      <c r="AO524" s="37"/>
      <c r="AP524" s="37"/>
      <c r="AQ524" s="37"/>
      <c r="AR524" s="37"/>
      <c r="AS524" s="37" t="s">
        <v>0</v>
      </c>
      <c r="AT524" s="37">
        <v>1</v>
      </c>
      <c r="AU524" s="37"/>
      <c r="AV524" s="37"/>
      <c r="AW524" s="37"/>
      <c r="AX524" s="37"/>
      <c r="AY524" s="37"/>
      <c r="AZ524" s="37"/>
      <c r="BA524" s="37" t="s">
        <v>0</v>
      </c>
      <c r="BB524" s="37">
        <v>1</v>
      </c>
      <c r="BC524" s="37"/>
      <c r="BD524" s="37"/>
      <c r="BE524" s="37"/>
      <c r="BF524" s="37"/>
      <c r="BG524" s="37"/>
      <c r="BH524" s="37"/>
      <c r="BI524" s="37"/>
      <c r="BJ524" s="37"/>
    </row>
    <row r="525" spans="1:62" x14ac:dyDescent="0.25">
      <c r="A525" s="37">
        <v>521</v>
      </c>
      <c r="B525" s="37" t="s">
        <v>1017</v>
      </c>
      <c r="C525" s="37" t="s">
        <v>2801</v>
      </c>
      <c r="D525" s="37">
        <v>1</v>
      </c>
      <c r="E525" s="37" t="s">
        <v>1045</v>
      </c>
      <c r="F525" s="37" t="s">
        <v>2802</v>
      </c>
      <c r="G525" s="37" t="s">
        <v>532</v>
      </c>
      <c r="H525" s="37" t="s">
        <v>1017</v>
      </c>
      <c r="I525" s="46" t="s">
        <v>4474</v>
      </c>
      <c r="J525" s="46" t="s">
        <v>5064</v>
      </c>
      <c r="K525" s="37" t="str">
        <f t="shared" si="8"/>
        <v>119.468916</v>
      </c>
      <c r="L525" s="37" t="s">
        <v>458</v>
      </c>
      <c r="M525" s="37" t="s">
        <v>2725</v>
      </c>
      <c r="N525" s="46" t="s">
        <v>2726</v>
      </c>
      <c r="O525" s="37" t="s">
        <v>2803</v>
      </c>
      <c r="P525" s="46" t="s">
        <v>2804</v>
      </c>
      <c r="Q525" s="37"/>
      <c r="R525" s="37"/>
      <c r="S525" s="37" t="s">
        <v>0</v>
      </c>
      <c r="T525" s="37">
        <v>1</v>
      </c>
      <c r="U525" s="37"/>
      <c r="V525" s="37"/>
      <c r="W525" s="37" t="s">
        <v>0</v>
      </c>
      <c r="X525" s="37">
        <v>1</v>
      </c>
      <c r="Y525" s="37"/>
      <c r="Z525" s="37"/>
      <c r="AA525" s="37"/>
      <c r="AB525" s="37"/>
      <c r="AC525" s="37" t="s">
        <v>0</v>
      </c>
      <c r="AD525" s="37">
        <v>1</v>
      </c>
      <c r="AE525" s="37" t="s">
        <v>0</v>
      </c>
      <c r="AF525" s="37">
        <v>1</v>
      </c>
      <c r="AG525" s="37" t="s">
        <v>0</v>
      </c>
      <c r="AH525" s="37">
        <v>1</v>
      </c>
      <c r="AI525" s="37"/>
      <c r="AJ525" s="37"/>
      <c r="AK525" s="37" t="s">
        <v>0</v>
      </c>
      <c r="AL525" s="37">
        <v>1</v>
      </c>
      <c r="AM525" s="37"/>
      <c r="AN525" s="37"/>
      <c r="AO525" s="37"/>
      <c r="AP525" s="37"/>
      <c r="AQ525" s="37"/>
      <c r="AR525" s="37"/>
      <c r="AS525" s="37" t="s">
        <v>0</v>
      </c>
      <c r="AT525" s="37">
        <v>1</v>
      </c>
      <c r="AU525" s="37"/>
      <c r="AV525" s="37"/>
      <c r="AW525" s="37"/>
      <c r="AX525" s="37"/>
      <c r="AY525" s="37"/>
      <c r="AZ525" s="37"/>
      <c r="BA525" s="37" t="s">
        <v>0</v>
      </c>
      <c r="BB525" s="37">
        <v>1</v>
      </c>
      <c r="BC525" s="37"/>
      <c r="BD525" s="37"/>
      <c r="BE525" s="37"/>
      <c r="BF525" s="37"/>
      <c r="BG525" s="37"/>
      <c r="BH525" s="37"/>
      <c r="BI525" s="37"/>
      <c r="BJ525" s="37"/>
    </row>
    <row r="526" spans="1:62" x14ac:dyDescent="0.25">
      <c r="A526" s="37">
        <v>522</v>
      </c>
      <c r="B526" s="37" t="s">
        <v>2805</v>
      </c>
      <c r="C526" s="37" t="s">
        <v>2806</v>
      </c>
      <c r="D526" s="37">
        <v>1</v>
      </c>
      <c r="E526" s="37" t="s">
        <v>1045</v>
      </c>
      <c r="F526" s="37" t="s">
        <v>2807</v>
      </c>
      <c r="G526" s="37" t="s">
        <v>532</v>
      </c>
      <c r="H526" s="37" t="s">
        <v>2805</v>
      </c>
      <c r="I526" s="46" t="s">
        <v>4475</v>
      </c>
      <c r="J526" s="46" t="s">
        <v>5065</v>
      </c>
      <c r="K526" s="37" t="str">
        <f t="shared" si="8"/>
        <v>119.546768</v>
      </c>
      <c r="L526" s="37" t="s">
        <v>458</v>
      </c>
      <c r="M526" s="37" t="s">
        <v>2808</v>
      </c>
      <c r="N526" s="46" t="s">
        <v>2809</v>
      </c>
      <c r="O526" s="37" t="s">
        <v>2810</v>
      </c>
      <c r="P526" s="46" t="s">
        <v>2811</v>
      </c>
      <c r="Q526" s="37" t="s">
        <v>0</v>
      </c>
      <c r="R526" s="37">
        <v>1</v>
      </c>
      <c r="S526" s="37" t="s">
        <v>0</v>
      </c>
      <c r="T526" s="37">
        <v>7</v>
      </c>
      <c r="U526" s="37" t="s">
        <v>0</v>
      </c>
      <c r="V526" s="37">
        <v>1</v>
      </c>
      <c r="W526" s="37" t="s">
        <v>0</v>
      </c>
      <c r="X526" s="37">
        <v>7</v>
      </c>
      <c r="Y526" s="37"/>
      <c r="Z526" s="37"/>
      <c r="AA526" s="37"/>
      <c r="AB526" s="37"/>
      <c r="AC526" s="37" t="s">
        <v>0</v>
      </c>
      <c r="AD526" s="37">
        <v>2</v>
      </c>
      <c r="AE526" s="37" t="s">
        <v>0</v>
      </c>
      <c r="AF526" s="37">
        <v>4</v>
      </c>
      <c r="AG526" s="37" t="s">
        <v>0</v>
      </c>
      <c r="AH526" s="37">
        <v>1</v>
      </c>
      <c r="AI526" s="37" t="s">
        <v>0</v>
      </c>
      <c r="AJ526" s="37">
        <v>1</v>
      </c>
      <c r="AK526" s="37" t="s">
        <v>0</v>
      </c>
      <c r="AL526" s="37">
        <v>3</v>
      </c>
      <c r="AM526" s="37"/>
      <c r="AN526" s="37"/>
      <c r="AO526" s="37"/>
      <c r="AP526" s="37"/>
      <c r="AQ526" s="37"/>
      <c r="AR526" s="37"/>
      <c r="AS526" s="37" t="s">
        <v>0</v>
      </c>
      <c r="AT526" s="37">
        <v>1</v>
      </c>
      <c r="AU526" s="37"/>
      <c r="AV526" s="37"/>
      <c r="AW526" s="37"/>
      <c r="AX526" s="37"/>
      <c r="AY526" s="37"/>
      <c r="AZ526" s="37"/>
      <c r="BA526" s="37" t="s">
        <v>0</v>
      </c>
      <c r="BB526" s="37">
        <v>1</v>
      </c>
      <c r="BC526" s="37" t="s">
        <v>0</v>
      </c>
      <c r="BD526" s="37">
        <v>1</v>
      </c>
      <c r="BE526" s="37"/>
      <c r="BF526" s="37"/>
      <c r="BG526" s="37"/>
      <c r="BH526" s="37"/>
      <c r="BI526" s="37" t="s">
        <v>0</v>
      </c>
      <c r="BJ526" s="37">
        <v>1</v>
      </c>
    </row>
    <row r="527" spans="1:62" x14ac:dyDescent="0.25">
      <c r="A527" s="37">
        <v>523</v>
      </c>
      <c r="B527" s="37" t="s">
        <v>2805</v>
      </c>
      <c r="C527" s="37" t="s">
        <v>2812</v>
      </c>
      <c r="D527" s="37">
        <v>1</v>
      </c>
      <c r="E527" s="37" t="s">
        <v>1045</v>
      </c>
      <c r="F527" s="37" t="s">
        <v>2813</v>
      </c>
      <c r="G527" s="37" t="s">
        <v>532</v>
      </c>
      <c r="H527" s="37" t="s">
        <v>2805</v>
      </c>
      <c r="I527" s="46" t="s">
        <v>4476</v>
      </c>
      <c r="J527" s="46" t="s">
        <v>5066</v>
      </c>
      <c r="K527" s="37" t="str">
        <f t="shared" si="8"/>
        <v>119.6076</v>
      </c>
      <c r="L527" s="37" t="s">
        <v>458</v>
      </c>
      <c r="M527" s="37" t="s">
        <v>2814</v>
      </c>
      <c r="N527" s="46" t="s">
        <v>2815</v>
      </c>
      <c r="O527" s="37" t="s">
        <v>2816</v>
      </c>
      <c r="P527" s="46" t="s">
        <v>2817</v>
      </c>
      <c r="Q527" s="37"/>
      <c r="R527" s="37"/>
      <c r="S527" s="37" t="s">
        <v>0</v>
      </c>
      <c r="T527" s="37">
        <v>1</v>
      </c>
      <c r="U527" s="37"/>
      <c r="V527" s="37"/>
      <c r="W527" s="37"/>
      <c r="X527" s="37"/>
      <c r="Y527" s="37"/>
      <c r="Z527" s="37"/>
      <c r="AA527" s="37"/>
      <c r="AB527" s="37"/>
      <c r="AC527" s="37" t="s">
        <v>0</v>
      </c>
      <c r="AD527" s="37">
        <v>1</v>
      </c>
      <c r="AE527" s="37" t="s">
        <v>0</v>
      </c>
      <c r="AF527" s="37">
        <v>1</v>
      </c>
      <c r="AG527" s="37"/>
      <c r="AH527" s="37"/>
      <c r="AI527" s="37" t="s">
        <v>0</v>
      </c>
      <c r="AJ527" s="37">
        <v>1</v>
      </c>
      <c r="AK527" s="37" t="s">
        <v>0</v>
      </c>
      <c r="AL527" s="37">
        <v>1</v>
      </c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 t="s">
        <v>0</v>
      </c>
      <c r="BB527" s="37">
        <v>1</v>
      </c>
      <c r="BC527" s="37"/>
      <c r="BD527" s="37"/>
      <c r="BE527" s="37"/>
      <c r="BF527" s="37"/>
      <c r="BG527" s="37"/>
      <c r="BH527" s="37"/>
      <c r="BI527" s="37"/>
      <c r="BJ527" s="37"/>
    </row>
    <row r="528" spans="1:62" x14ac:dyDescent="0.25">
      <c r="A528" s="37">
        <v>524</v>
      </c>
      <c r="B528" s="37" t="s">
        <v>2805</v>
      </c>
      <c r="C528" s="37" t="s">
        <v>2818</v>
      </c>
      <c r="D528" s="37">
        <v>1</v>
      </c>
      <c r="E528" s="37" t="s">
        <v>1037</v>
      </c>
      <c r="F528" s="37" t="s">
        <v>2819</v>
      </c>
      <c r="G528" s="37" t="s">
        <v>532</v>
      </c>
      <c r="H528" s="37" t="s">
        <v>2805</v>
      </c>
      <c r="I528" s="46" t="s">
        <v>4477</v>
      </c>
      <c r="J528" s="46" t="s">
        <v>5067</v>
      </c>
      <c r="K528" s="37" t="str">
        <f t="shared" si="8"/>
        <v>119.583165</v>
      </c>
      <c r="L528" s="37" t="s">
        <v>458</v>
      </c>
      <c r="M528" s="37" t="s">
        <v>2820</v>
      </c>
      <c r="N528" s="46" t="s">
        <v>2821</v>
      </c>
      <c r="O528" s="37" t="s">
        <v>2822</v>
      </c>
      <c r="P528" s="46" t="s">
        <v>2823</v>
      </c>
      <c r="Q528" s="37" t="s">
        <v>0</v>
      </c>
      <c r="R528" s="37">
        <v>1</v>
      </c>
      <c r="S528" s="37" t="s">
        <v>0</v>
      </c>
      <c r="T528" s="37">
        <v>4</v>
      </c>
      <c r="U528" s="37"/>
      <c r="V528" s="37"/>
      <c r="W528" s="37" t="s">
        <v>0</v>
      </c>
      <c r="X528" s="37">
        <v>2</v>
      </c>
      <c r="Y528" s="37" t="s">
        <v>0</v>
      </c>
      <c r="Z528" s="37">
        <v>1</v>
      </c>
      <c r="AA528" s="37"/>
      <c r="AB528" s="37"/>
      <c r="AC528" s="37" t="s">
        <v>0</v>
      </c>
      <c r="AD528" s="37">
        <v>1</v>
      </c>
      <c r="AE528" s="37"/>
      <c r="AF528" s="37"/>
      <c r="AG528" s="37"/>
      <c r="AH528" s="37"/>
      <c r="AI528" s="37" t="s">
        <v>0</v>
      </c>
      <c r="AJ528" s="37">
        <v>1</v>
      </c>
      <c r="AK528" s="37" t="s">
        <v>0</v>
      </c>
      <c r="AL528" s="37">
        <v>1</v>
      </c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 t="s">
        <v>0</v>
      </c>
      <c r="BJ528" s="37">
        <v>1</v>
      </c>
    </row>
    <row r="529" spans="1:62" x14ac:dyDescent="0.25">
      <c r="A529" s="37">
        <v>525</v>
      </c>
      <c r="B529" s="37" t="s">
        <v>2805</v>
      </c>
      <c r="C529" s="37" t="s">
        <v>2818</v>
      </c>
      <c r="D529" s="37">
        <v>2</v>
      </c>
      <c r="E529" s="37" t="s">
        <v>2824</v>
      </c>
      <c r="F529" s="37" t="s">
        <v>2819</v>
      </c>
      <c r="G529" s="37" t="s">
        <v>532</v>
      </c>
      <c r="H529" s="37" t="s">
        <v>2805</v>
      </c>
      <c r="I529" s="46" t="s">
        <v>4477</v>
      </c>
      <c r="J529" s="46" t="s">
        <v>5067</v>
      </c>
      <c r="K529" s="37" t="str">
        <f t="shared" si="8"/>
        <v>119.583165</v>
      </c>
      <c r="L529" s="37" t="s">
        <v>458</v>
      </c>
      <c r="M529" s="37" t="s">
        <v>2820</v>
      </c>
      <c r="N529" s="46" t="s">
        <v>2821</v>
      </c>
      <c r="O529" s="37" t="s">
        <v>2822</v>
      </c>
      <c r="P529" s="46" t="s">
        <v>2823</v>
      </c>
      <c r="Q529" s="37"/>
      <c r="R529" s="37"/>
      <c r="S529" s="37" t="s">
        <v>0</v>
      </c>
      <c r="T529" s="37">
        <v>1</v>
      </c>
      <c r="U529" s="37"/>
      <c r="V529" s="37"/>
      <c r="W529" s="37" t="s">
        <v>0</v>
      </c>
      <c r="X529" s="37">
        <v>1</v>
      </c>
      <c r="Y529" s="37"/>
      <c r="Z529" s="37"/>
      <c r="AA529" s="37"/>
      <c r="AB529" s="37"/>
      <c r="AC529" s="37"/>
      <c r="AD529" s="37"/>
      <c r="AE529" s="37" t="s">
        <v>0</v>
      </c>
      <c r="AF529" s="37">
        <v>2</v>
      </c>
      <c r="AG529" s="37" t="s">
        <v>0</v>
      </c>
      <c r="AH529" s="37">
        <v>1</v>
      </c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 t="s">
        <v>0</v>
      </c>
      <c r="AT529" s="37">
        <v>1</v>
      </c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</row>
    <row r="530" spans="1:62" x14ac:dyDescent="0.25">
      <c r="A530" s="37">
        <v>526</v>
      </c>
      <c r="B530" s="37" t="s">
        <v>2805</v>
      </c>
      <c r="C530" s="37" t="s">
        <v>2825</v>
      </c>
      <c r="D530" s="37">
        <v>1</v>
      </c>
      <c r="E530" s="37" t="s">
        <v>1045</v>
      </c>
      <c r="F530" s="37" t="s">
        <v>2826</v>
      </c>
      <c r="G530" s="37" t="s">
        <v>532</v>
      </c>
      <c r="H530" s="37" t="s">
        <v>2805</v>
      </c>
      <c r="I530" s="46" t="s">
        <v>4478</v>
      </c>
      <c r="J530" s="46" t="s">
        <v>5068</v>
      </c>
      <c r="K530" s="37" t="str">
        <f t="shared" si="8"/>
        <v>119.544288</v>
      </c>
      <c r="L530" s="37" t="s">
        <v>458</v>
      </c>
      <c r="M530" s="37" t="s">
        <v>2827</v>
      </c>
      <c r="N530" s="46" t="s">
        <v>2828</v>
      </c>
      <c r="O530" s="37" t="s">
        <v>2829</v>
      </c>
      <c r="P530" s="46" t="s">
        <v>2830</v>
      </c>
      <c r="Q530" s="37" t="s">
        <v>0</v>
      </c>
      <c r="R530" s="37">
        <v>1</v>
      </c>
      <c r="S530" s="37" t="s">
        <v>0</v>
      </c>
      <c r="T530" s="37">
        <v>4</v>
      </c>
      <c r="U530" s="37"/>
      <c r="V530" s="37"/>
      <c r="W530" s="37" t="s">
        <v>0</v>
      </c>
      <c r="X530" s="37">
        <v>1</v>
      </c>
      <c r="Y530" s="37"/>
      <c r="Z530" s="37"/>
      <c r="AA530" s="37"/>
      <c r="AB530" s="37"/>
      <c r="AC530" s="37" t="s">
        <v>0</v>
      </c>
      <c r="AD530" s="37">
        <v>1</v>
      </c>
      <c r="AE530" s="37" t="s">
        <v>0</v>
      </c>
      <c r="AF530" s="37">
        <v>2</v>
      </c>
      <c r="AG530" s="37" t="s">
        <v>0</v>
      </c>
      <c r="AH530" s="37">
        <v>1</v>
      </c>
      <c r="AI530" s="37" t="s">
        <v>0</v>
      </c>
      <c r="AJ530" s="37">
        <v>1</v>
      </c>
      <c r="AK530" s="37" t="s">
        <v>0</v>
      </c>
      <c r="AL530" s="37">
        <v>1</v>
      </c>
      <c r="AM530" s="37"/>
      <c r="AN530" s="37"/>
      <c r="AO530" s="37"/>
      <c r="AP530" s="37"/>
      <c r="AQ530" s="37"/>
      <c r="AR530" s="37"/>
      <c r="AS530" s="37" t="s">
        <v>0</v>
      </c>
      <c r="AT530" s="37">
        <v>1</v>
      </c>
      <c r="AU530" s="37"/>
      <c r="AV530" s="37"/>
      <c r="AW530" s="37"/>
      <c r="AX530" s="37"/>
      <c r="AY530" s="37"/>
      <c r="AZ530" s="37"/>
      <c r="BA530" s="37" t="s">
        <v>0</v>
      </c>
      <c r="BB530" s="37">
        <v>1</v>
      </c>
      <c r="BC530" s="37"/>
      <c r="BD530" s="37"/>
      <c r="BE530" s="37"/>
      <c r="BF530" s="37"/>
      <c r="BG530" s="37"/>
      <c r="BH530" s="37"/>
      <c r="BI530" s="37" t="s">
        <v>0</v>
      </c>
      <c r="BJ530" s="37">
        <v>1</v>
      </c>
    </row>
    <row r="531" spans="1:62" x14ac:dyDescent="0.25">
      <c r="A531" s="37">
        <v>527</v>
      </c>
      <c r="B531" s="37" t="s">
        <v>2805</v>
      </c>
      <c r="C531" s="37" t="s">
        <v>2831</v>
      </c>
      <c r="D531" s="37">
        <v>1</v>
      </c>
      <c r="E531" s="37" t="s">
        <v>1045</v>
      </c>
      <c r="F531" s="37" t="s">
        <v>2832</v>
      </c>
      <c r="G531" s="37" t="s">
        <v>532</v>
      </c>
      <c r="H531" s="37" t="s">
        <v>2805</v>
      </c>
      <c r="I531" s="46" t="s">
        <v>4479</v>
      </c>
      <c r="J531" s="46" t="s">
        <v>5069</v>
      </c>
      <c r="K531" s="37" t="str">
        <f t="shared" si="8"/>
        <v>119.552466</v>
      </c>
      <c r="L531" s="37" t="s">
        <v>458</v>
      </c>
      <c r="M531" s="37" t="s">
        <v>2833</v>
      </c>
      <c r="N531" s="46" t="s">
        <v>2834</v>
      </c>
      <c r="O531" s="37" t="s">
        <v>2835</v>
      </c>
      <c r="P531" s="46" t="s">
        <v>2836</v>
      </c>
      <c r="Q531" s="37" t="s">
        <v>0</v>
      </c>
      <c r="R531" s="37">
        <v>1</v>
      </c>
      <c r="S531" s="37" t="s">
        <v>0</v>
      </c>
      <c r="T531" s="37">
        <v>4</v>
      </c>
      <c r="U531" s="37"/>
      <c r="V531" s="37"/>
      <c r="W531" s="37" t="s">
        <v>0</v>
      </c>
      <c r="X531" s="37">
        <v>1</v>
      </c>
      <c r="Y531" s="37"/>
      <c r="Z531" s="37"/>
      <c r="AA531" s="37"/>
      <c r="AB531" s="37"/>
      <c r="AC531" s="37" t="s">
        <v>0</v>
      </c>
      <c r="AD531" s="37">
        <v>1</v>
      </c>
      <c r="AE531" s="37" t="s">
        <v>0</v>
      </c>
      <c r="AF531" s="37">
        <v>3</v>
      </c>
      <c r="AG531" s="37" t="s">
        <v>0</v>
      </c>
      <c r="AH531" s="37">
        <v>1</v>
      </c>
      <c r="AI531" s="37" t="s">
        <v>0</v>
      </c>
      <c r="AJ531" s="37">
        <v>1</v>
      </c>
      <c r="AK531" s="37" t="s">
        <v>0</v>
      </c>
      <c r="AL531" s="37">
        <v>1</v>
      </c>
      <c r="AM531" s="37"/>
      <c r="AN531" s="37"/>
      <c r="AO531" s="37"/>
      <c r="AP531" s="37"/>
      <c r="AQ531" s="37"/>
      <c r="AR531" s="37"/>
      <c r="AS531" s="37" t="s">
        <v>0</v>
      </c>
      <c r="AT531" s="37">
        <v>1</v>
      </c>
      <c r="AU531" s="37"/>
      <c r="AV531" s="37"/>
      <c r="AW531" s="37"/>
      <c r="AX531" s="37"/>
      <c r="AY531" s="37"/>
      <c r="AZ531" s="37"/>
      <c r="BA531" s="37" t="s">
        <v>0</v>
      </c>
      <c r="BB531" s="37">
        <v>1</v>
      </c>
      <c r="BC531" s="37"/>
      <c r="BD531" s="37"/>
      <c r="BE531" s="37"/>
      <c r="BF531" s="37"/>
      <c r="BG531" s="37"/>
      <c r="BH531" s="37"/>
      <c r="BI531" s="37" t="s">
        <v>0</v>
      </c>
      <c r="BJ531" s="37">
        <v>1</v>
      </c>
    </row>
    <row r="532" spans="1:62" x14ac:dyDescent="0.25">
      <c r="A532" s="37">
        <v>528</v>
      </c>
      <c r="B532" s="37" t="s">
        <v>2805</v>
      </c>
      <c r="C532" s="37" t="s">
        <v>2837</v>
      </c>
      <c r="D532" s="37">
        <v>1</v>
      </c>
      <c r="E532" s="37" t="s">
        <v>1037</v>
      </c>
      <c r="F532" s="37" t="s">
        <v>2838</v>
      </c>
      <c r="G532" s="37" t="s">
        <v>532</v>
      </c>
      <c r="H532" s="37" t="s">
        <v>2805</v>
      </c>
      <c r="I532" s="46" t="s">
        <v>4480</v>
      </c>
      <c r="J532" s="46" t="s">
        <v>5070</v>
      </c>
      <c r="K532" s="37" t="str">
        <f t="shared" si="8"/>
        <v>119.54424</v>
      </c>
      <c r="L532" s="37" t="s">
        <v>458</v>
      </c>
      <c r="M532" s="37" t="s">
        <v>2839</v>
      </c>
      <c r="N532" s="46" t="s">
        <v>2840</v>
      </c>
      <c r="O532" s="37" t="s">
        <v>2841</v>
      </c>
      <c r="P532" s="46" t="s">
        <v>2842</v>
      </c>
      <c r="Q532" s="37" t="s">
        <v>0</v>
      </c>
      <c r="R532" s="37">
        <v>1</v>
      </c>
      <c r="S532" s="37" t="s">
        <v>0</v>
      </c>
      <c r="T532" s="37">
        <v>3</v>
      </c>
      <c r="U532" s="37"/>
      <c r="V532" s="37"/>
      <c r="W532" s="37" t="s">
        <v>0</v>
      </c>
      <c r="X532" s="37">
        <v>1</v>
      </c>
      <c r="Y532" s="37" t="s">
        <v>0</v>
      </c>
      <c r="Z532" s="37">
        <v>1</v>
      </c>
      <c r="AA532" s="37"/>
      <c r="AB532" s="37"/>
      <c r="AC532" s="37" t="s">
        <v>0</v>
      </c>
      <c r="AD532" s="37">
        <v>1</v>
      </c>
      <c r="AE532" s="37" t="s">
        <v>0</v>
      </c>
      <c r="AF532" s="37">
        <v>1</v>
      </c>
      <c r="AG532" s="37"/>
      <c r="AH532" s="37"/>
      <c r="AI532" s="37" t="s">
        <v>0</v>
      </c>
      <c r="AJ532" s="37">
        <v>1</v>
      </c>
      <c r="AK532" s="37" t="s">
        <v>0</v>
      </c>
      <c r="AL532" s="37">
        <v>1</v>
      </c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</row>
    <row r="533" spans="1:62" x14ac:dyDescent="0.25">
      <c r="A533" s="37">
        <v>529</v>
      </c>
      <c r="B533" s="37" t="s">
        <v>2805</v>
      </c>
      <c r="C533" s="37" t="s">
        <v>2837</v>
      </c>
      <c r="D533" s="37">
        <v>2</v>
      </c>
      <c r="E533" s="37" t="s">
        <v>2824</v>
      </c>
      <c r="F533" s="37" t="s">
        <v>2838</v>
      </c>
      <c r="G533" s="37" t="s">
        <v>532</v>
      </c>
      <c r="H533" s="37" t="s">
        <v>2805</v>
      </c>
      <c r="I533" s="46" t="s">
        <v>4480</v>
      </c>
      <c r="J533" s="46" t="s">
        <v>5070</v>
      </c>
      <c r="K533" s="37" t="str">
        <f t="shared" si="8"/>
        <v>119.54424</v>
      </c>
      <c r="L533" s="37" t="s">
        <v>458</v>
      </c>
      <c r="M533" s="37" t="s">
        <v>2839</v>
      </c>
      <c r="N533" s="46" t="s">
        <v>2840</v>
      </c>
      <c r="O533" s="37" t="s">
        <v>2841</v>
      </c>
      <c r="P533" s="46" t="s">
        <v>2842</v>
      </c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 t="s">
        <v>0</v>
      </c>
      <c r="AF533" s="37">
        <v>2</v>
      </c>
      <c r="AG533" s="37" t="s">
        <v>0</v>
      </c>
      <c r="AH533" s="37">
        <v>1</v>
      </c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 t="s">
        <v>0</v>
      </c>
      <c r="AT533" s="37">
        <v>1</v>
      </c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 t="s">
        <v>0</v>
      </c>
      <c r="BJ533" s="37">
        <v>1</v>
      </c>
    </row>
    <row r="534" spans="1:62" x14ac:dyDescent="0.25">
      <c r="A534" s="37">
        <v>530</v>
      </c>
      <c r="B534" s="37" t="s">
        <v>2805</v>
      </c>
      <c r="C534" s="37" t="s">
        <v>2843</v>
      </c>
      <c r="D534" s="37">
        <v>1</v>
      </c>
      <c r="E534" s="37" t="s">
        <v>1037</v>
      </c>
      <c r="F534" s="37" t="s">
        <v>2844</v>
      </c>
      <c r="G534" s="37" t="s">
        <v>532</v>
      </c>
      <c r="H534" s="37" t="s">
        <v>2805</v>
      </c>
      <c r="I534" s="46" t="s">
        <v>4481</v>
      </c>
      <c r="J534" s="46" t="s">
        <v>5071</v>
      </c>
      <c r="K534" s="37" t="str">
        <f t="shared" si="8"/>
        <v>119.544754</v>
      </c>
      <c r="L534" s="37" t="s">
        <v>458</v>
      </c>
      <c r="M534" s="37" t="s">
        <v>2845</v>
      </c>
      <c r="N534" s="46" t="s">
        <v>2846</v>
      </c>
      <c r="O534" s="37" t="s">
        <v>2847</v>
      </c>
      <c r="P534" s="46" t="s">
        <v>2848</v>
      </c>
      <c r="Q534" s="37" t="s">
        <v>0</v>
      </c>
      <c r="R534" s="37">
        <v>1</v>
      </c>
      <c r="S534" s="37" t="s">
        <v>0</v>
      </c>
      <c r="T534" s="37">
        <v>3</v>
      </c>
      <c r="U534" s="37"/>
      <c r="V534" s="37"/>
      <c r="W534" s="37" t="s">
        <v>0</v>
      </c>
      <c r="X534" s="37">
        <v>1</v>
      </c>
      <c r="Y534" s="37" t="s">
        <v>0</v>
      </c>
      <c r="Z534" s="37">
        <v>1</v>
      </c>
      <c r="AA534" s="37"/>
      <c r="AB534" s="37"/>
      <c r="AC534" s="37" t="s">
        <v>0</v>
      </c>
      <c r="AD534" s="37">
        <v>1</v>
      </c>
      <c r="AE534" s="37" t="s">
        <v>0</v>
      </c>
      <c r="AF534" s="37">
        <v>1</v>
      </c>
      <c r="AG534" s="37"/>
      <c r="AH534" s="37"/>
      <c r="AI534" s="37" t="s">
        <v>0</v>
      </c>
      <c r="AJ534" s="37">
        <v>1</v>
      </c>
      <c r="AK534" s="37" t="s">
        <v>0</v>
      </c>
      <c r="AL534" s="37">
        <v>1</v>
      </c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 t="s">
        <v>0</v>
      </c>
      <c r="BB534" s="37">
        <v>1</v>
      </c>
      <c r="BC534" s="37"/>
      <c r="BD534" s="37"/>
      <c r="BE534" s="37"/>
      <c r="BF534" s="37"/>
      <c r="BG534" s="37"/>
      <c r="BH534" s="37"/>
      <c r="BI534" s="37"/>
      <c r="BJ534" s="37"/>
    </row>
    <row r="535" spans="1:62" x14ac:dyDescent="0.25">
      <c r="A535" s="37">
        <v>531</v>
      </c>
      <c r="B535" s="37" t="s">
        <v>2805</v>
      </c>
      <c r="C535" s="37" t="s">
        <v>2843</v>
      </c>
      <c r="D535" s="37">
        <v>2</v>
      </c>
      <c r="E535" s="37" t="s">
        <v>2824</v>
      </c>
      <c r="F535" s="37" t="s">
        <v>2844</v>
      </c>
      <c r="G535" s="37" t="s">
        <v>532</v>
      </c>
      <c r="H535" s="37" t="s">
        <v>2805</v>
      </c>
      <c r="I535" s="46" t="s">
        <v>4481</v>
      </c>
      <c r="J535" s="46" t="s">
        <v>5071</v>
      </c>
      <c r="K535" s="37" t="str">
        <f t="shared" si="8"/>
        <v>119.544754</v>
      </c>
      <c r="L535" s="37" t="s">
        <v>458</v>
      </c>
      <c r="M535" s="37" t="s">
        <v>2845</v>
      </c>
      <c r="N535" s="46" t="s">
        <v>2846</v>
      </c>
      <c r="O535" s="37" t="s">
        <v>2847</v>
      </c>
      <c r="P535" s="46" t="s">
        <v>2848</v>
      </c>
      <c r="Q535" s="37"/>
      <c r="R535" s="37"/>
      <c r="S535" s="37" t="s">
        <v>0</v>
      </c>
      <c r="T535" s="37">
        <v>2</v>
      </c>
      <c r="U535" s="37" t="s">
        <v>0</v>
      </c>
      <c r="V535" s="37">
        <v>1</v>
      </c>
      <c r="W535" s="37" t="s">
        <v>0</v>
      </c>
      <c r="X535" s="37">
        <v>1</v>
      </c>
      <c r="Y535" s="37"/>
      <c r="Z535" s="37"/>
      <c r="AA535" s="37"/>
      <c r="AB535" s="37"/>
      <c r="AC535" s="37"/>
      <c r="AD535" s="37"/>
      <c r="AE535" s="37" t="s">
        <v>0</v>
      </c>
      <c r="AF535" s="37">
        <v>2</v>
      </c>
      <c r="AG535" s="37" t="s">
        <v>0</v>
      </c>
      <c r="AH535" s="37">
        <v>1</v>
      </c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 t="s">
        <v>0</v>
      </c>
      <c r="AT535" s="37">
        <v>1</v>
      </c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 t="s">
        <v>0</v>
      </c>
      <c r="BJ535" s="37">
        <v>1</v>
      </c>
    </row>
    <row r="536" spans="1:62" x14ac:dyDescent="0.25">
      <c r="A536" s="37">
        <v>532</v>
      </c>
      <c r="B536" s="37" t="s">
        <v>2805</v>
      </c>
      <c r="C536" s="37" t="s">
        <v>2849</v>
      </c>
      <c r="D536" s="37">
        <v>1</v>
      </c>
      <c r="E536" s="37" t="s">
        <v>1045</v>
      </c>
      <c r="F536" s="37" t="s">
        <v>2850</v>
      </c>
      <c r="G536" s="37" t="s">
        <v>532</v>
      </c>
      <c r="H536" s="37" t="s">
        <v>2805</v>
      </c>
      <c r="I536" s="46" t="s">
        <v>4482</v>
      </c>
      <c r="J536" s="46" t="s">
        <v>5072</v>
      </c>
      <c r="K536" s="37" t="str">
        <f t="shared" si="8"/>
        <v>119.584561</v>
      </c>
      <c r="L536" s="37" t="s">
        <v>458</v>
      </c>
      <c r="M536" s="37" t="s">
        <v>2851</v>
      </c>
      <c r="N536" s="46" t="s">
        <v>2852</v>
      </c>
      <c r="O536" s="37" t="s">
        <v>2853</v>
      </c>
      <c r="P536" s="46" t="s">
        <v>2854</v>
      </c>
      <c r="Q536" s="37" t="s">
        <v>0</v>
      </c>
      <c r="R536" s="37">
        <v>1</v>
      </c>
      <c r="S536" s="37" t="s">
        <v>0</v>
      </c>
      <c r="T536" s="37">
        <v>4</v>
      </c>
      <c r="U536" s="37"/>
      <c r="V536" s="37"/>
      <c r="W536" s="37" t="s">
        <v>0</v>
      </c>
      <c r="X536" s="37">
        <v>1</v>
      </c>
      <c r="Y536" s="37"/>
      <c r="Z536" s="37"/>
      <c r="AA536" s="37"/>
      <c r="AB536" s="37"/>
      <c r="AC536" s="37" t="s">
        <v>0</v>
      </c>
      <c r="AD536" s="37">
        <v>1</v>
      </c>
      <c r="AE536" s="37" t="s">
        <v>0</v>
      </c>
      <c r="AF536" s="37">
        <v>3</v>
      </c>
      <c r="AG536" s="37" t="s">
        <v>0</v>
      </c>
      <c r="AH536" s="37">
        <v>1</v>
      </c>
      <c r="AI536" s="37" t="s">
        <v>0</v>
      </c>
      <c r="AJ536" s="37">
        <v>1</v>
      </c>
      <c r="AK536" s="37" t="s">
        <v>0</v>
      </c>
      <c r="AL536" s="37">
        <v>1</v>
      </c>
      <c r="AM536" s="37"/>
      <c r="AN536" s="37"/>
      <c r="AO536" s="37"/>
      <c r="AP536" s="37"/>
      <c r="AQ536" s="37"/>
      <c r="AR536" s="37"/>
      <c r="AS536" s="37" t="s">
        <v>0</v>
      </c>
      <c r="AT536" s="37">
        <v>1</v>
      </c>
      <c r="AU536" s="37"/>
      <c r="AV536" s="37"/>
      <c r="AW536" s="37"/>
      <c r="AX536" s="37"/>
      <c r="AY536" s="37"/>
      <c r="AZ536" s="37"/>
      <c r="BA536" s="37" t="s">
        <v>0</v>
      </c>
      <c r="BB536" s="37">
        <v>1</v>
      </c>
      <c r="BC536" s="37"/>
      <c r="BD536" s="37"/>
      <c r="BE536" s="37"/>
      <c r="BF536" s="37"/>
      <c r="BG536" s="37"/>
      <c r="BH536" s="37"/>
      <c r="BI536" s="37" t="s">
        <v>0</v>
      </c>
      <c r="BJ536" s="37">
        <v>1</v>
      </c>
    </row>
    <row r="537" spans="1:62" x14ac:dyDescent="0.25">
      <c r="A537" s="37">
        <v>533</v>
      </c>
      <c r="B537" s="37" t="s">
        <v>2805</v>
      </c>
      <c r="C537" s="37" t="s">
        <v>2855</v>
      </c>
      <c r="D537" s="37">
        <v>1</v>
      </c>
      <c r="E537" s="37" t="s">
        <v>1037</v>
      </c>
      <c r="F537" s="37" t="s">
        <v>2856</v>
      </c>
      <c r="G537" s="37" t="s">
        <v>532</v>
      </c>
      <c r="H537" s="37" t="s">
        <v>2805</v>
      </c>
      <c r="I537" s="46" t="s">
        <v>4483</v>
      </c>
      <c r="J537" s="46" t="s">
        <v>5073</v>
      </c>
      <c r="K537" s="37" t="str">
        <f t="shared" si="8"/>
        <v>119.596914</v>
      </c>
      <c r="L537" s="37" t="s">
        <v>458</v>
      </c>
      <c r="M537" s="37" t="s">
        <v>2857</v>
      </c>
      <c r="N537" s="46" t="s">
        <v>2858</v>
      </c>
      <c r="O537" s="37" t="s">
        <v>2859</v>
      </c>
      <c r="P537" s="46" t="s">
        <v>2860</v>
      </c>
      <c r="Q537" s="37" t="s">
        <v>0</v>
      </c>
      <c r="R537" s="37">
        <v>1</v>
      </c>
      <c r="S537" s="37" t="s">
        <v>0</v>
      </c>
      <c r="T537" s="37">
        <v>4</v>
      </c>
      <c r="U537" s="37"/>
      <c r="V537" s="37"/>
      <c r="W537" s="37" t="s">
        <v>0</v>
      </c>
      <c r="X537" s="37">
        <v>2</v>
      </c>
      <c r="Y537" s="37" t="s">
        <v>0</v>
      </c>
      <c r="Z537" s="37">
        <v>1</v>
      </c>
      <c r="AA537" s="37"/>
      <c r="AB537" s="37"/>
      <c r="AC537" s="37" t="s">
        <v>0</v>
      </c>
      <c r="AD537" s="37">
        <v>1</v>
      </c>
      <c r="AE537" s="37" t="s">
        <v>0</v>
      </c>
      <c r="AF537" s="37">
        <v>2</v>
      </c>
      <c r="AG537" s="37"/>
      <c r="AH537" s="37"/>
      <c r="AI537" s="37" t="s">
        <v>0</v>
      </c>
      <c r="AJ537" s="37">
        <v>1</v>
      </c>
      <c r="AK537" s="37" t="s">
        <v>0</v>
      </c>
      <c r="AL537" s="37">
        <v>1</v>
      </c>
      <c r="AM537" s="37"/>
      <c r="AN537" s="37"/>
      <c r="AO537" s="37"/>
      <c r="AP537" s="37"/>
      <c r="AQ537" s="37"/>
      <c r="AR537" s="37"/>
      <c r="AS537" s="37" t="s">
        <v>0</v>
      </c>
      <c r="AT537" s="37">
        <v>1</v>
      </c>
      <c r="AU537" s="37"/>
      <c r="AV537" s="37"/>
      <c r="AW537" s="37"/>
      <c r="AX537" s="37"/>
      <c r="AY537" s="37"/>
      <c r="AZ537" s="37"/>
      <c r="BA537" s="37" t="s">
        <v>0</v>
      </c>
      <c r="BB537" s="37">
        <v>1</v>
      </c>
      <c r="BC537" s="37"/>
      <c r="BD537" s="37"/>
      <c r="BE537" s="37"/>
      <c r="BF537" s="37"/>
      <c r="BG537" s="37"/>
      <c r="BH537" s="37"/>
      <c r="BI537" s="37" t="s">
        <v>0</v>
      </c>
      <c r="BJ537" s="37">
        <v>1</v>
      </c>
    </row>
    <row r="538" spans="1:62" x14ac:dyDescent="0.25">
      <c r="A538" s="37">
        <v>534</v>
      </c>
      <c r="B538" s="37" t="s">
        <v>2805</v>
      </c>
      <c r="C538" s="37" t="s">
        <v>2855</v>
      </c>
      <c r="D538" s="37">
        <v>2</v>
      </c>
      <c r="E538" s="37" t="s">
        <v>2824</v>
      </c>
      <c r="F538" s="37" t="s">
        <v>2856</v>
      </c>
      <c r="G538" s="37" t="s">
        <v>532</v>
      </c>
      <c r="H538" s="37" t="s">
        <v>2805</v>
      </c>
      <c r="I538" s="46" t="s">
        <v>4483</v>
      </c>
      <c r="J538" s="46" t="s">
        <v>5073</v>
      </c>
      <c r="K538" s="37" t="str">
        <f t="shared" si="8"/>
        <v>119.596914</v>
      </c>
      <c r="L538" s="37" t="s">
        <v>458</v>
      </c>
      <c r="M538" s="37" t="s">
        <v>2857</v>
      </c>
      <c r="N538" s="46" t="s">
        <v>2858</v>
      </c>
      <c r="O538" s="37" t="s">
        <v>2859</v>
      </c>
      <c r="P538" s="46" t="s">
        <v>2860</v>
      </c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 t="s">
        <v>0</v>
      </c>
      <c r="AH538" s="37">
        <v>1</v>
      </c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</row>
    <row r="539" spans="1:62" x14ac:dyDescent="0.25">
      <c r="A539" s="37">
        <v>535</v>
      </c>
      <c r="B539" s="37" t="s">
        <v>2805</v>
      </c>
      <c r="C539" s="37" t="s">
        <v>2861</v>
      </c>
      <c r="D539" s="37">
        <v>1</v>
      </c>
      <c r="E539" s="37" t="s">
        <v>1037</v>
      </c>
      <c r="F539" s="37" t="s">
        <v>2862</v>
      </c>
      <c r="G539" s="37" t="s">
        <v>532</v>
      </c>
      <c r="H539" s="37" t="s">
        <v>2805</v>
      </c>
      <c r="I539" s="46" t="s">
        <v>4484</v>
      </c>
      <c r="J539" s="46" t="s">
        <v>5074</v>
      </c>
      <c r="K539" s="37" t="str">
        <f t="shared" si="8"/>
        <v>119.558361</v>
      </c>
      <c r="L539" s="37" t="s">
        <v>458</v>
      </c>
      <c r="M539" s="37" t="s">
        <v>2863</v>
      </c>
      <c r="N539" s="46" t="s">
        <v>2864</v>
      </c>
      <c r="O539" s="37" t="s">
        <v>2865</v>
      </c>
      <c r="P539" s="46" t="s">
        <v>2866</v>
      </c>
      <c r="Q539" s="37" t="s">
        <v>0</v>
      </c>
      <c r="R539" s="37">
        <v>1</v>
      </c>
      <c r="S539" s="37" t="s">
        <v>0</v>
      </c>
      <c r="T539" s="37">
        <v>3</v>
      </c>
      <c r="U539" s="37"/>
      <c r="V539" s="37"/>
      <c r="W539" s="37" t="s">
        <v>0</v>
      </c>
      <c r="X539" s="37">
        <v>1</v>
      </c>
      <c r="Y539" s="37" t="s">
        <v>0</v>
      </c>
      <c r="Z539" s="37">
        <v>1</v>
      </c>
      <c r="AA539" s="37"/>
      <c r="AB539" s="37"/>
      <c r="AC539" s="37" t="s">
        <v>0</v>
      </c>
      <c r="AD539" s="37">
        <v>1</v>
      </c>
      <c r="AE539" s="37" t="s">
        <v>0</v>
      </c>
      <c r="AF539" s="37">
        <v>1</v>
      </c>
      <c r="AG539" s="37"/>
      <c r="AH539" s="37"/>
      <c r="AI539" s="37" t="s">
        <v>0</v>
      </c>
      <c r="AJ539" s="37">
        <v>1</v>
      </c>
      <c r="AK539" s="37" t="s">
        <v>0</v>
      </c>
      <c r="AL539" s="37">
        <v>1</v>
      </c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 t="s">
        <v>0</v>
      </c>
      <c r="BJ539" s="37">
        <v>1</v>
      </c>
    </row>
    <row r="540" spans="1:62" x14ac:dyDescent="0.25">
      <c r="A540" s="37">
        <v>536</v>
      </c>
      <c r="B540" s="37" t="s">
        <v>2805</v>
      </c>
      <c r="C540" s="37" t="s">
        <v>2861</v>
      </c>
      <c r="D540" s="37">
        <v>2</v>
      </c>
      <c r="E540" s="37" t="s">
        <v>2824</v>
      </c>
      <c r="F540" s="37" t="s">
        <v>2862</v>
      </c>
      <c r="G540" s="37" t="s">
        <v>532</v>
      </c>
      <c r="H540" s="37" t="s">
        <v>2805</v>
      </c>
      <c r="I540" s="46" t="s">
        <v>4484</v>
      </c>
      <c r="J540" s="46" t="s">
        <v>5074</v>
      </c>
      <c r="K540" s="37" t="str">
        <f t="shared" si="8"/>
        <v>119.558361</v>
      </c>
      <c r="L540" s="37" t="s">
        <v>458</v>
      </c>
      <c r="M540" s="37" t="s">
        <v>2863</v>
      </c>
      <c r="N540" s="46" t="s">
        <v>2864</v>
      </c>
      <c r="O540" s="37" t="s">
        <v>2865</v>
      </c>
      <c r="P540" s="46" t="s">
        <v>2866</v>
      </c>
      <c r="Q540" s="37"/>
      <c r="R540" s="37"/>
      <c r="S540" s="37" t="s">
        <v>0</v>
      </c>
      <c r="T540" s="37">
        <v>1</v>
      </c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 t="s">
        <v>0</v>
      </c>
      <c r="AF540" s="37">
        <v>2</v>
      </c>
      <c r="AG540" s="37" t="s">
        <v>0</v>
      </c>
      <c r="AH540" s="37">
        <v>1</v>
      </c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 t="s">
        <v>0</v>
      </c>
      <c r="AT540" s="37">
        <v>1</v>
      </c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</row>
    <row r="541" spans="1:62" x14ac:dyDescent="0.25">
      <c r="A541" s="37">
        <v>537</v>
      </c>
      <c r="B541" s="37" t="s">
        <v>2805</v>
      </c>
      <c r="C541" s="37" t="s">
        <v>2867</v>
      </c>
      <c r="D541" s="37">
        <v>1</v>
      </c>
      <c r="E541" s="37" t="s">
        <v>1045</v>
      </c>
      <c r="F541" s="37" t="s">
        <v>2868</v>
      </c>
      <c r="G541" s="37" t="s">
        <v>532</v>
      </c>
      <c r="H541" s="37" t="s">
        <v>2805</v>
      </c>
      <c r="I541" s="46" t="s">
        <v>4485</v>
      </c>
      <c r="J541" s="46" t="s">
        <v>5075</v>
      </c>
      <c r="K541" s="37" t="str">
        <f t="shared" si="8"/>
        <v>119.599864</v>
      </c>
      <c r="L541" s="37" t="s">
        <v>458</v>
      </c>
      <c r="M541" s="37" t="s">
        <v>2851</v>
      </c>
      <c r="N541" s="46" t="s">
        <v>2852</v>
      </c>
      <c r="O541" s="37" t="s">
        <v>2869</v>
      </c>
      <c r="P541" s="46" t="s">
        <v>2870</v>
      </c>
      <c r="Q541" s="37" t="s">
        <v>0</v>
      </c>
      <c r="R541" s="37">
        <v>1</v>
      </c>
      <c r="S541" s="37" t="s">
        <v>0</v>
      </c>
      <c r="T541" s="37">
        <v>3</v>
      </c>
      <c r="U541" s="37"/>
      <c r="V541" s="37"/>
      <c r="W541" s="37"/>
      <c r="X541" s="37"/>
      <c r="Y541" s="37"/>
      <c r="Z541" s="37"/>
      <c r="AA541" s="37"/>
      <c r="AB541" s="37"/>
      <c r="AC541" s="37" t="s">
        <v>0</v>
      </c>
      <c r="AD541" s="37">
        <v>1</v>
      </c>
      <c r="AE541" s="37"/>
      <c r="AF541" s="37"/>
      <c r="AG541" s="37"/>
      <c r="AH541" s="37"/>
      <c r="AI541" s="37"/>
      <c r="AJ541" s="37"/>
      <c r="AK541" s="37" t="s">
        <v>0</v>
      </c>
      <c r="AL541" s="37">
        <v>1</v>
      </c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 t="s">
        <v>0</v>
      </c>
      <c r="BB541" s="37">
        <v>1</v>
      </c>
      <c r="BC541" s="37"/>
      <c r="BD541" s="37"/>
      <c r="BE541" s="37"/>
      <c r="BF541" s="37"/>
      <c r="BG541" s="37"/>
      <c r="BH541" s="37"/>
      <c r="BI541" s="37"/>
      <c r="BJ541" s="37"/>
    </row>
    <row r="542" spans="1:62" x14ac:dyDescent="0.25">
      <c r="A542" s="37">
        <v>538</v>
      </c>
      <c r="B542" s="37" t="s">
        <v>2805</v>
      </c>
      <c r="C542" s="37" t="s">
        <v>2871</v>
      </c>
      <c r="D542" s="37">
        <v>1</v>
      </c>
      <c r="E542" s="37" t="s">
        <v>1045</v>
      </c>
      <c r="F542" s="37" t="s">
        <v>2872</v>
      </c>
      <c r="G542" s="37" t="s">
        <v>532</v>
      </c>
      <c r="H542" s="37" t="s">
        <v>2805</v>
      </c>
      <c r="I542" s="46" t="s">
        <v>4486</v>
      </c>
      <c r="J542" s="46" t="s">
        <v>5076</v>
      </c>
      <c r="K542" s="37" t="str">
        <f t="shared" si="8"/>
        <v>119.542588</v>
      </c>
      <c r="L542" s="37" t="s">
        <v>458</v>
      </c>
      <c r="M542" s="37" t="s">
        <v>2845</v>
      </c>
      <c r="N542" s="46" t="s">
        <v>2846</v>
      </c>
      <c r="O542" s="37" t="s">
        <v>1330</v>
      </c>
      <c r="P542" s="46" t="s">
        <v>2873</v>
      </c>
      <c r="Q542" s="37" t="s">
        <v>0</v>
      </c>
      <c r="R542" s="37">
        <v>1</v>
      </c>
      <c r="S542" s="37" t="s">
        <v>0</v>
      </c>
      <c r="T542" s="37">
        <v>3</v>
      </c>
      <c r="U542" s="37"/>
      <c r="V542" s="37"/>
      <c r="W542" s="37" t="s">
        <v>0</v>
      </c>
      <c r="X542" s="37">
        <v>1</v>
      </c>
      <c r="Y542" s="37"/>
      <c r="Z542" s="37"/>
      <c r="AA542" s="37"/>
      <c r="AB542" s="37"/>
      <c r="AC542" s="37" t="s">
        <v>0</v>
      </c>
      <c r="AD542" s="37">
        <v>1</v>
      </c>
      <c r="AE542" s="37"/>
      <c r="AF542" s="37"/>
      <c r="AG542" s="37"/>
      <c r="AH542" s="37"/>
      <c r="AI542" s="37"/>
      <c r="AJ542" s="37"/>
      <c r="AK542" s="37" t="s">
        <v>0</v>
      </c>
      <c r="AL542" s="37">
        <v>1</v>
      </c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 t="s">
        <v>0</v>
      </c>
      <c r="BB542" s="37">
        <v>1</v>
      </c>
      <c r="BC542" s="37"/>
      <c r="BD542" s="37"/>
      <c r="BE542" s="37"/>
      <c r="BF542" s="37"/>
      <c r="BG542" s="37"/>
      <c r="BH542" s="37"/>
      <c r="BI542" s="37"/>
      <c r="BJ542" s="37"/>
    </row>
    <row r="543" spans="1:62" x14ac:dyDescent="0.25">
      <c r="A543" s="37">
        <v>539</v>
      </c>
      <c r="B543" s="37" t="s">
        <v>2874</v>
      </c>
      <c r="C543" s="37" t="s">
        <v>2875</v>
      </c>
      <c r="D543" s="37">
        <v>1</v>
      </c>
      <c r="E543" s="37" t="s">
        <v>1037</v>
      </c>
      <c r="F543" s="37" t="s">
        <v>2876</v>
      </c>
      <c r="G543" s="37" t="s">
        <v>532</v>
      </c>
      <c r="H543" s="37" t="s">
        <v>2874</v>
      </c>
      <c r="I543" s="46" t="s">
        <v>4487</v>
      </c>
      <c r="J543" s="46" t="s">
        <v>5077</v>
      </c>
      <c r="K543" s="37" t="str">
        <f t="shared" si="8"/>
        <v>119.6237</v>
      </c>
      <c r="L543" s="37" t="s">
        <v>458</v>
      </c>
      <c r="M543" s="37" t="s">
        <v>2877</v>
      </c>
      <c r="N543" s="46" t="s">
        <v>2878</v>
      </c>
      <c r="O543" s="37" t="s">
        <v>2879</v>
      </c>
      <c r="P543" s="46" t="s">
        <v>2880</v>
      </c>
      <c r="Q543" s="37" t="s">
        <v>0</v>
      </c>
      <c r="R543" s="37">
        <v>1</v>
      </c>
      <c r="S543" s="37" t="s">
        <v>0</v>
      </c>
      <c r="T543" s="37">
        <v>3</v>
      </c>
      <c r="U543" s="37"/>
      <c r="V543" s="37"/>
      <c r="W543" s="37" t="s">
        <v>0</v>
      </c>
      <c r="X543" s="37">
        <v>3</v>
      </c>
      <c r="Y543" s="37" t="s">
        <v>0</v>
      </c>
      <c r="Z543" s="37">
        <v>2</v>
      </c>
      <c r="AA543" s="37"/>
      <c r="AB543" s="37"/>
      <c r="AC543" s="37" t="s">
        <v>0</v>
      </c>
      <c r="AD543" s="37">
        <v>1</v>
      </c>
      <c r="AE543" s="37" t="s">
        <v>0</v>
      </c>
      <c r="AF543" s="37">
        <v>3</v>
      </c>
      <c r="AG543" s="37" t="s">
        <v>0</v>
      </c>
      <c r="AH543" s="37">
        <v>1</v>
      </c>
      <c r="AI543" s="37" t="s">
        <v>0</v>
      </c>
      <c r="AJ543" s="37">
        <v>1</v>
      </c>
      <c r="AK543" s="37" t="s">
        <v>0</v>
      </c>
      <c r="AL543" s="37">
        <v>2</v>
      </c>
      <c r="AM543" s="37"/>
      <c r="AN543" s="37"/>
      <c r="AO543" s="37"/>
      <c r="AP543" s="37"/>
      <c r="AQ543" s="37"/>
      <c r="AR543" s="37"/>
      <c r="AS543" s="37" t="s">
        <v>0</v>
      </c>
      <c r="AT543" s="37">
        <v>1</v>
      </c>
      <c r="AU543" s="37"/>
      <c r="AV543" s="37"/>
      <c r="AW543" s="37" t="s">
        <v>0</v>
      </c>
      <c r="AX543" s="37">
        <v>1</v>
      </c>
      <c r="AY543" s="37"/>
      <c r="AZ543" s="37"/>
      <c r="BA543" s="37" t="s">
        <v>0</v>
      </c>
      <c r="BB543" s="37">
        <v>1</v>
      </c>
      <c r="BC543" s="37" t="s">
        <v>0</v>
      </c>
      <c r="BD543" s="37">
        <v>1</v>
      </c>
      <c r="BE543" s="37"/>
      <c r="BF543" s="37"/>
      <c r="BG543" s="37"/>
      <c r="BH543" s="37"/>
      <c r="BI543" s="37"/>
      <c r="BJ543" s="37"/>
    </row>
    <row r="544" spans="1:62" x14ac:dyDescent="0.25">
      <c r="A544" s="37">
        <v>540</v>
      </c>
      <c r="B544" s="37" t="s">
        <v>2874</v>
      </c>
      <c r="C544" s="37" t="s">
        <v>2875</v>
      </c>
      <c r="D544" s="37">
        <v>2</v>
      </c>
      <c r="E544" s="37" t="s">
        <v>1025</v>
      </c>
      <c r="F544" s="37" t="s">
        <v>2876</v>
      </c>
      <c r="G544" s="37" t="s">
        <v>532</v>
      </c>
      <c r="H544" s="37" t="s">
        <v>2874</v>
      </c>
      <c r="I544" s="46" t="s">
        <v>4487</v>
      </c>
      <c r="J544" s="46" t="s">
        <v>5077</v>
      </c>
      <c r="K544" s="37" t="str">
        <f t="shared" si="8"/>
        <v>119.6237</v>
      </c>
      <c r="L544" s="37" t="s">
        <v>458</v>
      </c>
      <c r="M544" s="37" t="s">
        <v>2877</v>
      </c>
      <c r="N544" s="46" t="s">
        <v>2878</v>
      </c>
      <c r="O544" s="37" t="s">
        <v>2879</v>
      </c>
      <c r="P544" s="46" t="s">
        <v>2880</v>
      </c>
      <c r="Q544" s="37"/>
      <c r="R544" s="37"/>
      <c r="S544" s="37" t="s">
        <v>0</v>
      </c>
      <c r="T544" s="37">
        <v>3</v>
      </c>
      <c r="U544" s="37" t="s">
        <v>0</v>
      </c>
      <c r="V544" s="37">
        <v>1</v>
      </c>
      <c r="W544" s="37" t="s">
        <v>0</v>
      </c>
      <c r="X544" s="37">
        <v>2</v>
      </c>
      <c r="Y544" s="37"/>
      <c r="Z544" s="37"/>
      <c r="AA544" s="37"/>
      <c r="AB544" s="37"/>
      <c r="AC544" s="37" t="s">
        <v>0</v>
      </c>
      <c r="AD544" s="37">
        <v>1</v>
      </c>
      <c r="AE544" s="37" t="s">
        <v>0</v>
      </c>
      <c r="AF544" s="37">
        <v>2</v>
      </c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 t="s">
        <v>0</v>
      </c>
      <c r="BJ544" s="37">
        <v>1</v>
      </c>
    </row>
    <row r="545" spans="1:62" x14ac:dyDescent="0.25">
      <c r="A545" s="37">
        <v>541</v>
      </c>
      <c r="B545" s="37" t="s">
        <v>2874</v>
      </c>
      <c r="C545" s="37" t="s">
        <v>2881</v>
      </c>
      <c r="D545" s="37">
        <v>1</v>
      </c>
      <c r="E545" s="37" t="s">
        <v>1037</v>
      </c>
      <c r="F545" s="37" t="s">
        <v>2882</v>
      </c>
      <c r="G545" s="37" t="s">
        <v>532</v>
      </c>
      <c r="H545" s="37" t="s">
        <v>2874</v>
      </c>
      <c r="I545" s="46" t="s">
        <v>4488</v>
      </c>
      <c r="J545" s="46" t="s">
        <v>5078</v>
      </c>
      <c r="K545" s="37" t="str">
        <f t="shared" si="8"/>
        <v>119.6268</v>
      </c>
      <c r="L545" s="37" t="s">
        <v>458</v>
      </c>
      <c r="M545" s="37" t="s">
        <v>2883</v>
      </c>
      <c r="N545" s="46" t="s">
        <v>2884</v>
      </c>
      <c r="O545" s="37" t="s">
        <v>2885</v>
      </c>
      <c r="P545" s="46" t="s">
        <v>2886</v>
      </c>
      <c r="Q545" s="37"/>
      <c r="R545" s="37"/>
      <c r="S545" s="37" t="s">
        <v>0</v>
      </c>
      <c r="T545" s="37">
        <v>1</v>
      </c>
      <c r="U545" s="37"/>
      <c r="V545" s="37"/>
      <c r="W545" s="37" t="s">
        <v>0</v>
      </c>
      <c r="X545" s="37">
        <v>1</v>
      </c>
      <c r="Y545" s="37" t="s">
        <v>0</v>
      </c>
      <c r="Z545" s="37">
        <v>1</v>
      </c>
      <c r="AA545" s="37"/>
      <c r="AB545" s="37"/>
      <c r="AC545" s="37" t="s">
        <v>0</v>
      </c>
      <c r="AD545" s="37">
        <v>1</v>
      </c>
      <c r="AE545" s="37" t="s">
        <v>0</v>
      </c>
      <c r="AF545" s="37">
        <v>1</v>
      </c>
      <c r="AG545" s="37"/>
      <c r="AH545" s="37"/>
      <c r="AI545" s="37"/>
      <c r="AJ545" s="37"/>
      <c r="AK545" s="37" t="s">
        <v>0</v>
      </c>
      <c r="AL545" s="37">
        <v>1</v>
      </c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 t="s">
        <v>0</v>
      </c>
      <c r="BB545" s="37">
        <v>1</v>
      </c>
      <c r="BC545" s="37"/>
      <c r="BD545" s="37"/>
      <c r="BE545" s="37"/>
      <c r="BF545" s="37"/>
      <c r="BG545" s="37"/>
      <c r="BH545" s="37"/>
      <c r="BI545" s="37"/>
      <c r="BJ545" s="37"/>
    </row>
    <row r="546" spans="1:62" x14ac:dyDescent="0.25">
      <c r="A546" s="37">
        <v>542</v>
      </c>
      <c r="B546" s="37" t="s">
        <v>2874</v>
      </c>
      <c r="C546" s="37" t="s">
        <v>2881</v>
      </c>
      <c r="D546" s="37">
        <v>2</v>
      </c>
      <c r="E546" s="37" t="s">
        <v>1025</v>
      </c>
      <c r="F546" s="37" t="s">
        <v>2882</v>
      </c>
      <c r="G546" s="37" t="s">
        <v>532</v>
      </c>
      <c r="H546" s="37" t="s">
        <v>2874</v>
      </c>
      <c r="I546" s="46" t="s">
        <v>4488</v>
      </c>
      <c r="J546" s="46" t="s">
        <v>5078</v>
      </c>
      <c r="K546" s="37" t="str">
        <f t="shared" si="8"/>
        <v>119.6268</v>
      </c>
      <c r="L546" s="37" t="s">
        <v>458</v>
      </c>
      <c r="M546" s="37" t="s">
        <v>2883</v>
      </c>
      <c r="N546" s="46" t="s">
        <v>2884</v>
      </c>
      <c r="O546" s="37" t="s">
        <v>2885</v>
      </c>
      <c r="P546" s="46" t="s">
        <v>2886</v>
      </c>
      <c r="Q546" s="37"/>
      <c r="R546" s="37"/>
      <c r="S546" s="37" t="s">
        <v>0</v>
      </c>
      <c r="T546" s="37">
        <v>2</v>
      </c>
      <c r="U546" s="37"/>
      <c r="V546" s="37"/>
      <c r="W546" s="37" t="s">
        <v>0</v>
      </c>
      <c r="X546" s="37">
        <v>1</v>
      </c>
      <c r="Y546" s="37" t="s">
        <v>0</v>
      </c>
      <c r="Z546" s="37">
        <v>1</v>
      </c>
      <c r="AA546" s="37"/>
      <c r="AB546" s="37"/>
      <c r="AC546" s="37" t="s">
        <v>0</v>
      </c>
      <c r="AD546" s="37">
        <v>1</v>
      </c>
      <c r="AE546" s="37"/>
      <c r="AF546" s="37"/>
      <c r="AG546" s="37" t="s">
        <v>0</v>
      </c>
      <c r="AH546" s="37">
        <v>1</v>
      </c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 t="s">
        <v>0</v>
      </c>
      <c r="BJ546" s="37">
        <v>1</v>
      </c>
    </row>
    <row r="547" spans="1:62" x14ac:dyDescent="0.25">
      <c r="A547" s="37">
        <v>543</v>
      </c>
      <c r="B547" s="37" t="s">
        <v>2874</v>
      </c>
      <c r="C547" s="37" t="s">
        <v>2881</v>
      </c>
      <c r="D547" s="37">
        <v>3</v>
      </c>
      <c r="E547" s="37" t="s">
        <v>1025</v>
      </c>
      <c r="F547" s="37" t="s">
        <v>2882</v>
      </c>
      <c r="G547" s="37" t="s">
        <v>532</v>
      </c>
      <c r="H547" s="37" t="s">
        <v>2874</v>
      </c>
      <c r="I547" s="46" t="s">
        <v>4488</v>
      </c>
      <c r="J547" s="46" t="s">
        <v>5078</v>
      </c>
      <c r="K547" s="37" t="str">
        <f t="shared" si="8"/>
        <v>119.6268</v>
      </c>
      <c r="L547" s="37" t="s">
        <v>458</v>
      </c>
      <c r="M547" s="37" t="s">
        <v>2883</v>
      </c>
      <c r="N547" s="46" t="s">
        <v>2884</v>
      </c>
      <c r="O547" s="37" t="s">
        <v>2885</v>
      </c>
      <c r="P547" s="46" t="s">
        <v>2886</v>
      </c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 t="s">
        <v>0</v>
      </c>
      <c r="AF547" s="37">
        <v>1</v>
      </c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 t="s">
        <v>0</v>
      </c>
      <c r="AT547" s="37">
        <v>1</v>
      </c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</row>
    <row r="548" spans="1:62" x14ac:dyDescent="0.25">
      <c r="A548" s="37">
        <v>544</v>
      </c>
      <c r="B548" s="37" t="s">
        <v>2874</v>
      </c>
      <c r="C548" s="37" t="s">
        <v>2887</v>
      </c>
      <c r="D548" s="37">
        <v>1</v>
      </c>
      <c r="E548" s="37" t="s">
        <v>1058</v>
      </c>
      <c r="F548" s="37" t="s">
        <v>2888</v>
      </c>
      <c r="G548" s="37" t="s">
        <v>532</v>
      </c>
      <c r="H548" s="37" t="s">
        <v>2874</v>
      </c>
      <c r="I548" s="46" t="s">
        <v>4489</v>
      </c>
      <c r="J548" s="46" t="s">
        <v>5079</v>
      </c>
      <c r="K548" s="37" t="str">
        <f t="shared" si="8"/>
        <v>119.626277</v>
      </c>
      <c r="L548" s="37" t="s">
        <v>458</v>
      </c>
      <c r="M548" s="37" t="s">
        <v>2877</v>
      </c>
      <c r="N548" s="46" t="s">
        <v>2878</v>
      </c>
      <c r="O548" s="37" t="s">
        <v>2879</v>
      </c>
      <c r="P548" s="46" t="s">
        <v>2880</v>
      </c>
      <c r="Q548" s="37"/>
      <c r="R548" s="37"/>
      <c r="S548" s="37" t="s">
        <v>0</v>
      </c>
      <c r="T548" s="37">
        <v>1</v>
      </c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</row>
    <row r="549" spans="1:62" x14ac:dyDescent="0.25">
      <c r="A549" s="37">
        <v>545</v>
      </c>
      <c r="B549" s="37" t="s">
        <v>2874</v>
      </c>
      <c r="C549" s="37" t="s">
        <v>2254</v>
      </c>
      <c r="D549" s="37">
        <v>1</v>
      </c>
      <c r="E549" s="37" t="s">
        <v>1037</v>
      </c>
      <c r="F549" s="37" t="s">
        <v>2889</v>
      </c>
      <c r="G549" s="37" t="s">
        <v>532</v>
      </c>
      <c r="H549" s="37" t="s">
        <v>2874</v>
      </c>
      <c r="I549" s="46" t="s">
        <v>4490</v>
      </c>
      <c r="J549" s="46" t="s">
        <v>5080</v>
      </c>
      <c r="K549" s="37" t="str">
        <f t="shared" si="8"/>
        <v>119.622764</v>
      </c>
      <c r="L549" s="37" t="s">
        <v>458</v>
      </c>
      <c r="M549" s="37" t="s">
        <v>2890</v>
      </c>
      <c r="N549" s="46" t="s">
        <v>2891</v>
      </c>
      <c r="O549" s="37" t="s">
        <v>2892</v>
      </c>
      <c r="P549" s="46" t="s">
        <v>2893</v>
      </c>
      <c r="Q549" s="37"/>
      <c r="R549" s="37"/>
      <c r="S549" s="37" t="s">
        <v>0</v>
      </c>
      <c r="T549" s="37">
        <v>1</v>
      </c>
      <c r="U549" s="37"/>
      <c r="V549" s="37"/>
      <c r="W549" s="37" t="s">
        <v>0</v>
      </c>
      <c r="X549" s="37">
        <v>1</v>
      </c>
      <c r="Y549" s="37" t="s">
        <v>0</v>
      </c>
      <c r="Z549" s="37">
        <v>1</v>
      </c>
      <c r="AA549" s="37"/>
      <c r="AB549" s="37"/>
      <c r="AC549" s="37"/>
      <c r="AD549" s="37"/>
      <c r="AE549" s="37" t="s">
        <v>0</v>
      </c>
      <c r="AF549" s="37">
        <v>1</v>
      </c>
      <c r="AG549" s="37"/>
      <c r="AH549" s="37"/>
      <c r="AI549" s="37"/>
      <c r="AJ549" s="37"/>
      <c r="AK549" s="37" t="s">
        <v>0</v>
      </c>
      <c r="AL549" s="37">
        <v>1</v>
      </c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 t="s">
        <v>0</v>
      </c>
      <c r="BB549" s="37">
        <v>1</v>
      </c>
      <c r="BC549" s="37"/>
      <c r="BD549" s="37"/>
      <c r="BE549" s="37"/>
      <c r="BF549" s="37"/>
      <c r="BG549" s="37"/>
      <c r="BH549" s="37"/>
      <c r="BI549" s="37" t="s">
        <v>0</v>
      </c>
      <c r="BJ549" s="37">
        <v>1</v>
      </c>
    </row>
    <row r="550" spans="1:62" x14ac:dyDescent="0.25">
      <c r="A550" s="37">
        <v>546</v>
      </c>
      <c r="B550" s="37" t="s">
        <v>2874</v>
      </c>
      <c r="C550" s="37" t="s">
        <v>2254</v>
      </c>
      <c r="D550" s="37">
        <v>2</v>
      </c>
      <c r="E550" s="37" t="s">
        <v>1025</v>
      </c>
      <c r="F550" s="37" t="s">
        <v>2889</v>
      </c>
      <c r="G550" s="37" t="s">
        <v>532</v>
      </c>
      <c r="H550" s="37" t="s">
        <v>2874</v>
      </c>
      <c r="I550" s="46" t="s">
        <v>4490</v>
      </c>
      <c r="J550" s="46" t="s">
        <v>5080</v>
      </c>
      <c r="K550" s="37" t="str">
        <f t="shared" si="8"/>
        <v>119.622764</v>
      </c>
      <c r="L550" s="37" t="s">
        <v>458</v>
      </c>
      <c r="M550" s="37" t="s">
        <v>2890</v>
      </c>
      <c r="N550" s="46" t="s">
        <v>2891</v>
      </c>
      <c r="O550" s="37" t="s">
        <v>2892</v>
      </c>
      <c r="P550" s="46" t="s">
        <v>2893</v>
      </c>
      <c r="Q550" s="37"/>
      <c r="R550" s="37"/>
      <c r="S550" s="37" t="s">
        <v>0</v>
      </c>
      <c r="T550" s="37">
        <v>1</v>
      </c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</row>
    <row r="551" spans="1:62" x14ac:dyDescent="0.25">
      <c r="A551" s="37">
        <v>547</v>
      </c>
      <c r="B551" s="37" t="s">
        <v>2874</v>
      </c>
      <c r="C551" s="37" t="s">
        <v>2894</v>
      </c>
      <c r="D551" s="37">
        <v>1</v>
      </c>
      <c r="E551" s="37" t="s">
        <v>1037</v>
      </c>
      <c r="F551" s="37" t="s">
        <v>2895</v>
      </c>
      <c r="G551" s="37" t="s">
        <v>532</v>
      </c>
      <c r="H551" s="37" t="s">
        <v>2874</v>
      </c>
      <c r="I551" s="46" t="s">
        <v>4491</v>
      </c>
      <c r="J551" s="46" t="s">
        <v>5081</v>
      </c>
      <c r="K551" s="37" t="str">
        <f t="shared" si="8"/>
        <v>119.628922</v>
      </c>
      <c r="L551" s="37" t="s">
        <v>458</v>
      </c>
      <c r="M551" s="37" t="s">
        <v>2896</v>
      </c>
      <c r="N551" s="46" t="s">
        <v>2897</v>
      </c>
      <c r="O551" s="37" t="s">
        <v>2898</v>
      </c>
      <c r="P551" s="46" t="s">
        <v>2899</v>
      </c>
      <c r="Q551" s="37"/>
      <c r="R551" s="37"/>
      <c r="S551" s="37"/>
      <c r="T551" s="37"/>
      <c r="U551" s="37"/>
      <c r="V551" s="37"/>
      <c r="W551" s="37" t="s">
        <v>0</v>
      </c>
      <c r="X551" s="37">
        <v>1</v>
      </c>
      <c r="Y551" s="37" t="s">
        <v>0</v>
      </c>
      <c r="Z551" s="37">
        <v>1</v>
      </c>
      <c r="AA551" s="37"/>
      <c r="AB551" s="37"/>
      <c r="AC551" s="37"/>
      <c r="AD551" s="37"/>
      <c r="AE551" s="37" t="s">
        <v>0</v>
      </c>
      <c r="AF551" s="37">
        <v>1</v>
      </c>
      <c r="AG551" s="37"/>
      <c r="AH551" s="37"/>
      <c r="AI551" s="37"/>
      <c r="AJ551" s="37"/>
      <c r="AK551" s="37" t="s">
        <v>0</v>
      </c>
      <c r="AL551" s="37">
        <v>1</v>
      </c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 t="s">
        <v>0</v>
      </c>
      <c r="BB551" s="37">
        <v>1</v>
      </c>
      <c r="BC551" s="37"/>
      <c r="BD551" s="37"/>
      <c r="BE551" s="37"/>
      <c r="BF551" s="37"/>
      <c r="BG551" s="37"/>
      <c r="BH551" s="37"/>
      <c r="BI551" s="37"/>
      <c r="BJ551" s="37"/>
    </row>
    <row r="552" spans="1:62" x14ac:dyDescent="0.25">
      <c r="A552" s="37">
        <v>548</v>
      </c>
      <c r="B552" s="37" t="s">
        <v>2874</v>
      </c>
      <c r="C552" s="37" t="s">
        <v>2894</v>
      </c>
      <c r="D552" s="37">
        <v>2</v>
      </c>
      <c r="E552" s="37" t="s">
        <v>1025</v>
      </c>
      <c r="F552" s="37" t="s">
        <v>2895</v>
      </c>
      <c r="G552" s="37" t="s">
        <v>532</v>
      </c>
      <c r="H552" s="37" t="s">
        <v>2874</v>
      </c>
      <c r="I552" s="46" t="s">
        <v>4491</v>
      </c>
      <c r="J552" s="46" t="s">
        <v>5081</v>
      </c>
      <c r="K552" s="37" t="str">
        <f t="shared" si="8"/>
        <v>119.628922</v>
      </c>
      <c r="L552" s="37" t="s">
        <v>458</v>
      </c>
      <c r="M552" s="37" t="s">
        <v>2896</v>
      </c>
      <c r="N552" s="46" t="s">
        <v>2897</v>
      </c>
      <c r="O552" s="37" t="s">
        <v>2898</v>
      </c>
      <c r="P552" s="46" t="s">
        <v>2899</v>
      </c>
      <c r="Q552" s="37"/>
      <c r="R552" s="37"/>
      <c r="S552" s="37" t="s">
        <v>0</v>
      </c>
      <c r="T552" s="37">
        <v>1</v>
      </c>
      <c r="U552" s="37"/>
      <c r="V552" s="37"/>
      <c r="W552" s="37" t="s">
        <v>0</v>
      </c>
      <c r="X552" s="37">
        <v>1</v>
      </c>
      <c r="Y552" s="37" t="s">
        <v>0</v>
      </c>
      <c r="Z552" s="37">
        <v>1</v>
      </c>
      <c r="AA552" s="37"/>
      <c r="AB552" s="37"/>
      <c r="AC552" s="37"/>
      <c r="AD552" s="37"/>
      <c r="AE552" s="37" t="s">
        <v>0</v>
      </c>
      <c r="AF552" s="37">
        <v>1</v>
      </c>
      <c r="AG552" s="37" t="s">
        <v>0</v>
      </c>
      <c r="AH552" s="37">
        <v>1</v>
      </c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 t="s">
        <v>0</v>
      </c>
      <c r="BJ552" s="37">
        <v>1</v>
      </c>
    </row>
    <row r="553" spans="1:62" x14ac:dyDescent="0.25">
      <c r="A553" s="37">
        <v>549</v>
      </c>
      <c r="B553" s="37" t="s">
        <v>2874</v>
      </c>
      <c r="C553" s="37" t="s">
        <v>2894</v>
      </c>
      <c r="D553" s="37">
        <v>3</v>
      </c>
      <c r="E553" s="37" t="s">
        <v>1025</v>
      </c>
      <c r="F553" s="37" t="s">
        <v>2895</v>
      </c>
      <c r="G553" s="37" t="s">
        <v>532</v>
      </c>
      <c r="H553" s="37" t="s">
        <v>2874</v>
      </c>
      <c r="I553" s="46" t="s">
        <v>4491</v>
      </c>
      <c r="J553" s="46" t="s">
        <v>5081</v>
      </c>
      <c r="K553" s="37" t="str">
        <f t="shared" si="8"/>
        <v>119.628922</v>
      </c>
      <c r="L553" s="37" t="s">
        <v>458</v>
      </c>
      <c r="M553" s="37" t="s">
        <v>2896</v>
      </c>
      <c r="N553" s="46" t="s">
        <v>2897</v>
      </c>
      <c r="O553" s="37" t="s">
        <v>2898</v>
      </c>
      <c r="P553" s="46" t="s">
        <v>2899</v>
      </c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 t="s">
        <v>0</v>
      </c>
      <c r="AF553" s="37">
        <v>1</v>
      </c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</row>
    <row r="554" spans="1:62" x14ac:dyDescent="0.25">
      <c r="A554" s="37">
        <v>550</v>
      </c>
      <c r="B554" s="37" t="s">
        <v>2874</v>
      </c>
      <c r="C554" s="37" t="s">
        <v>2900</v>
      </c>
      <c r="D554" s="37">
        <v>1</v>
      </c>
      <c r="E554" s="37" t="s">
        <v>1037</v>
      </c>
      <c r="F554" s="37" t="s">
        <v>2901</v>
      </c>
      <c r="G554" s="37" t="s">
        <v>532</v>
      </c>
      <c r="H554" s="37" t="s">
        <v>2874</v>
      </c>
      <c r="I554" s="46" t="s">
        <v>4492</v>
      </c>
      <c r="J554" s="46" t="s">
        <v>5082</v>
      </c>
      <c r="K554" s="37" t="str">
        <f t="shared" si="8"/>
        <v>119.6384</v>
      </c>
      <c r="L554" s="37" t="s">
        <v>458</v>
      </c>
      <c r="M554" s="37" t="s">
        <v>2902</v>
      </c>
      <c r="N554" s="46" t="s">
        <v>2903</v>
      </c>
      <c r="O554" s="37" t="s">
        <v>2904</v>
      </c>
      <c r="P554" s="46" t="s">
        <v>2905</v>
      </c>
      <c r="Q554" s="37"/>
      <c r="R554" s="37"/>
      <c r="S554" s="37"/>
      <c r="T554" s="37"/>
      <c r="U554" s="37"/>
      <c r="V554" s="37"/>
      <c r="W554" s="37" t="s">
        <v>0</v>
      </c>
      <c r="X554" s="37">
        <v>1</v>
      </c>
      <c r="Y554" s="37" t="s">
        <v>0</v>
      </c>
      <c r="Z554" s="37">
        <v>1</v>
      </c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 t="s">
        <v>0</v>
      </c>
      <c r="BJ554" s="37">
        <v>1</v>
      </c>
    </row>
    <row r="555" spans="1:62" x14ac:dyDescent="0.25">
      <c r="A555" s="37">
        <v>551</v>
      </c>
      <c r="B555" s="37" t="s">
        <v>2874</v>
      </c>
      <c r="C555" s="37" t="s">
        <v>2900</v>
      </c>
      <c r="D555" s="37">
        <v>2</v>
      </c>
      <c r="E555" s="37" t="s">
        <v>1025</v>
      </c>
      <c r="F555" s="37" t="s">
        <v>2901</v>
      </c>
      <c r="G555" s="37" t="s">
        <v>532</v>
      </c>
      <c r="H555" s="37" t="s">
        <v>2874</v>
      </c>
      <c r="I555" s="46" t="s">
        <v>4492</v>
      </c>
      <c r="J555" s="46" t="s">
        <v>5082</v>
      </c>
      <c r="K555" s="37" t="str">
        <f t="shared" si="8"/>
        <v>119.6384</v>
      </c>
      <c r="L555" s="37" t="s">
        <v>458</v>
      </c>
      <c r="M555" s="37" t="s">
        <v>2902</v>
      </c>
      <c r="N555" s="46" t="s">
        <v>2903</v>
      </c>
      <c r="O555" s="37" t="s">
        <v>2904</v>
      </c>
      <c r="P555" s="46" t="s">
        <v>2905</v>
      </c>
      <c r="Q555" s="37"/>
      <c r="R555" s="37"/>
      <c r="S555" s="37" t="s">
        <v>0</v>
      </c>
      <c r="T555" s="37">
        <v>1</v>
      </c>
      <c r="U555" s="37"/>
      <c r="V555" s="37"/>
      <c r="W555" s="37"/>
      <c r="X555" s="37"/>
      <c r="Y555" s="37" t="s">
        <v>0</v>
      </c>
      <c r="Z555" s="37">
        <v>1</v>
      </c>
      <c r="AA555" s="37"/>
      <c r="AB555" s="37"/>
      <c r="AC555" s="37"/>
      <c r="AD555" s="37"/>
      <c r="AE555" s="37" t="s">
        <v>0</v>
      </c>
      <c r="AF555" s="37">
        <v>1</v>
      </c>
      <c r="AG555" s="37"/>
      <c r="AH555" s="37"/>
      <c r="AI555" s="37"/>
      <c r="AJ555" s="37"/>
      <c r="AK555" s="37" t="s">
        <v>0</v>
      </c>
      <c r="AL555" s="37">
        <v>1</v>
      </c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 t="s">
        <v>0</v>
      </c>
      <c r="BB555" s="37">
        <v>1</v>
      </c>
      <c r="BC555" s="37"/>
      <c r="BD555" s="37"/>
      <c r="BE555" s="37"/>
      <c r="BF555" s="37"/>
      <c r="BG555" s="37"/>
      <c r="BH555" s="37"/>
      <c r="BI555" s="37"/>
      <c r="BJ555" s="37"/>
    </row>
    <row r="556" spans="1:62" x14ac:dyDescent="0.25">
      <c r="A556" s="37">
        <v>552</v>
      </c>
      <c r="B556" s="37" t="s">
        <v>2874</v>
      </c>
      <c r="C556" s="37" t="s">
        <v>2900</v>
      </c>
      <c r="D556" s="37">
        <v>3</v>
      </c>
      <c r="E556" s="37" t="s">
        <v>1025</v>
      </c>
      <c r="F556" s="37" t="s">
        <v>2901</v>
      </c>
      <c r="G556" s="37" t="s">
        <v>532</v>
      </c>
      <c r="H556" s="37" t="s">
        <v>2874</v>
      </c>
      <c r="I556" s="46" t="s">
        <v>4492</v>
      </c>
      <c r="J556" s="46" t="s">
        <v>5082</v>
      </c>
      <c r="K556" s="37" t="str">
        <f t="shared" si="8"/>
        <v>119.6384</v>
      </c>
      <c r="L556" s="37" t="s">
        <v>458</v>
      </c>
      <c r="M556" s="37" t="s">
        <v>2902</v>
      </c>
      <c r="N556" s="46" t="s">
        <v>2903</v>
      </c>
      <c r="O556" s="37" t="s">
        <v>2904</v>
      </c>
      <c r="P556" s="46" t="s">
        <v>2905</v>
      </c>
      <c r="Q556" s="37"/>
      <c r="R556" s="37"/>
      <c r="S556" s="37"/>
      <c r="T556" s="37"/>
      <c r="U556" s="37"/>
      <c r="V556" s="37"/>
      <c r="W556" s="37" t="s">
        <v>0</v>
      </c>
      <c r="X556" s="37">
        <v>1</v>
      </c>
      <c r="Y556" s="37"/>
      <c r="Z556" s="37"/>
      <c r="AA556" s="37"/>
      <c r="AB556" s="37"/>
      <c r="AC556" s="37"/>
      <c r="AD556" s="37"/>
      <c r="AE556" s="37" t="s">
        <v>0</v>
      </c>
      <c r="AF556" s="37">
        <v>1</v>
      </c>
      <c r="AG556" s="37" t="s">
        <v>0</v>
      </c>
      <c r="AH556" s="37">
        <v>1</v>
      </c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</row>
    <row r="557" spans="1:62" x14ac:dyDescent="0.25">
      <c r="A557" s="37">
        <v>553</v>
      </c>
      <c r="B557" s="37" t="s">
        <v>2906</v>
      </c>
      <c r="C557" s="37" t="s">
        <v>2907</v>
      </c>
      <c r="D557" s="37">
        <v>1</v>
      </c>
      <c r="E557" s="37" t="s">
        <v>1037</v>
      </c>
      <c r="F557" s="37" t="s">
        <v>2908</v>
      </c>
      <c r="G557" s="37" t="s">
        <v>532</v>
      </c>
      <c r="H557" s="37" t="s">
        <v>2906</v>
      </c>
      <c r="I557" s="46" t="s">
        <v>4493</v>
      </c>
      <c r="J557" s="46" t="s">
        <v>5083</v>
      </c>
      <c r="K557" s="37" t="str">
        <f t="shared" si="8"/>
        <v>119.598344</v>
      </c>
      <c r="L557" s="37" t="s">
        <v>458</v>
      </c>
      <c r="M557" s="37" t="s">
        <v>2909</v>
      </c>
      <c r="N557" s="46" t="s">
        <v>2910</v>
      </c>
      <c r="O557" s="37" t="s">
        <v>2252</v>
      </c>
      <c r="P557" s="46" t="s">
        <v>2911</v>
      </c>
      <c r="Q557" s="37"/>
      <c r="R557" s="37"/>
      <c r="S557" s="37" t="s">
        <v>0</v>
      </c>
      <c r="T557" s="37">
        <v>1</v>
      </c>
      <c r="U557" s="37"/>
      <c r="V557" s="37"/>
      <c r="W557" s="37" t="s">
        <v>0</v>
      </c>
      <c r="X557" s="37">
        <v>1</v>
      </c>
      <c r="Y557" s="37" t="s">
        <v>0</v>
      </c>
      <c r="Z557" s="37">
        <v>1</v>
      </c>
      <c r="AA557" s="37"/>
      <c r="AB557" s="37"/>
      <c r="AC557" s="37" t="s">
        <v>0</v>
      </c>
      <c r="AD557" s="37">
        <v>1</v>
      </c>
      <c r="AE557" s="37" t="s">
        <v>0</v>
      </c>
      <c r="AF557" s="37">
        <v>2</v>
      </c>
      <c r="AG557" s="37"/>
      <c r="AH557" s="37"/>
      <c r="AI557" s="37"/>
      <c r="AJ557" s="37"/>
      <c r="AK557" s="37" t="s">
        <v>0</v>
      </c>
      <c r="AL557" s="37">
        <v>1</v>
      </c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 t="s">
        <v>0</v>
      </c>
      <c r="BB557" s="37">
        <v>1</v>
      </c>
      <c r="BC557" s="37"/>
      <c r="BD557" s="37"/>
      <c r="BE557" s="37"/>
      <c r="BF557" s="37"/>
      <c r="BG557" s="37"/>
      <c r="BH557" s="37"/>
      <c r="BI557" s="37" t="s">
        <v>0</v>
      </c>
      <c r="BJ557" s="37">
        <v>1</v>
      </c>
    </row>
    <row r="558" spans="1:62" x14ac:dyDescent="0.25">
      <c r="A558" s="37">
        <v>554</v>
      </c>
      <c r="B558" s="37" t="s">
        <v>2906</v>
      </c>
      <c r="C558" s="37" t="s">
        <v>2907</v>
      </c>
      <c r="D558" s="37">
        <v>2</v>
      </c>
      <c r="E558" s="37" t="s">
        <v>1025</v>
      </c>
      <c r="F558" s="37" t="s">
        <v>2908</v>
      </c>
      <c r="G558" s="37" t="s">
        <v>532</v>
      </c>
      <c r="H558" s="37" t="s">
        <v>2906</v>
      </c>
      <c r="I558" s="46" t="s">
        <v>4493</v>
      </c>
      <c r="J558" s="46" t="s">
        <v>5083</v>
      </c>
      <c r="K558" s="37" t="str">
        <f t="shared" si="8"/>
        <v>119.598344</v>
      </c>
      <c r="L558" s="37" t="s">
        <v>458</v>
      </c>
      <c r="M558" s="37" t="s">
        <v>2909</v>
      </c>
      <c r="N558" s="46" t="s">
        <v>2910</v>
      </c>
      <c r="O558" s="37" t="s">
        <v>2252</v>
      </c>
      <c r="P558" s="46" t="s">
        <v>2911</v>
      </c>
      <c r="Q558" s="37"/>
      <c r="R558" s="37"/>
      <c r="S558" s="37" t="s">
        <v>0</v>
      </c>
      <c r="T558" s="37">
        <v>1</v>
      </c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 t="s">
        <v>0</v>
      </c>
      <c r="AF558" s="37">
        <v>1</v>
      </c>
      <c r="AG558" s="37" t="s">
        <v>0</v>
      </c>
      <c r="AH558" s="37">
        <v>1</v>
      </c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</row>
    <row r="559" spans="1:62" x14ac:dyDescent="0.25">
      <c r="A559" s="37">
        <v>555</v>
      </c>
      <c r="B559" s="37" t="s">
        <v>2906</v>
      </c>
      <c r="C559" s="37" t="s">
        <v>2912</v>
      </c>
      <c r="D559" s="37">
        <v>1</v>
      </c>
      <c r="E559" s="37" t="s">
        <v>1037</v>
      </c>
      <c r="F559" s="37" t="s">
        <v>2913</v>
      </c>
      <c r="G559" s="37" t="s">
        <v>532</v>
      </c>
      <c r="H559" s="37" t="s">
        <v>2906</v>
      </c>
      <c r="I559" s="46" t="s">
        <v>4494</v>
      </c>
      <c r="J559" s="46" t="s">
        <v>5084</v>
      </c>
      <c r="K559" s="37" t="str">
        <f t="shared" si="8"/>
        <v>119.6105</v>
      </c>
      <c r="L559" s="37" t="s">
        <v>458</v>
      </c>
      <c r="M559" s="37" t="s">
        <v>2914</v>
      </c>
      <c r="N559" s="46" t="s">
        <v>2915</v>
      </c>
      <c r="O559" s="37" t="s">
        <v>2916</v>
      </c>
      <c r="P559" s="46" t="s">
        <v>2917</v>
      </c>
      <c r="Q559" s="37"/>
      <c r="R559" s="37"/>
      <c r="S559" s="37" t="s">
        <v>0</v>
      </c>
      <c r="T559" s="37">
        <v>2</v>
      </c>
      <c r="U559" s="37"/>
      <c r="V559" s="37"/>
      <c r="W559" s="37" t="s">
        <v>0</v>
      </c>
      <c r="X559" s="37">
        <v>2</v>
      </c>
      <c r="Y559" s="37"/>
      <c r="Z559" s="37"/>
      <c r="AA559" s="37"/>
      <c r="AB559" s="37"/>
      <c r="AC559" s="37"/>
      <c r="AD559" s="37"/>
      <c r="AE559" s="37" t="s">
        <v>0</v>
      </c>
      <c r="AF559" s="37">
        <v>2</v>
      </c>
      <c r="AG559" s="37" t="s">
        <v>0</v>
      </c>
      <c r="AH559" s="37">
        <v>1</v>
      </c>
      <c r="AI559" s="37"/>
      <c r="AJ559" s="37"/>
      <c r="AK559" s="37" t="s">
        <v>0</v>
      </c>
      <c r="AL559" s="37">
        <v>1</v>
      </c>
      <c r="AM559" s="37"/>
      <c r="AN559" s="37"/>
      <c r="AO559" s="37"/>
      <c r="AP559" s="37"/>
      <c r="AQ559" s="37"/>
      <c r="AR559" s="37"/>
      <c r="AS559" s="37" t="s">
        <v>0</v>
      </c>
      <c r="AT559" s="37">
        <v>1</v>
      </c>
      <c r="AU559" s="37"/>
      <c r="AV559" s="37"/>
      <c r="AW559" s="37"/>
      <c r="AX559" s="37"/>
      <c r="AY559" s="37"/>
      <c r="AZ559" s="37"/>
      <c r="BA559" s="37" t="s">
        <v>0</v>
      </c>
      <c r="BB559" s="37">
        <v>1</v>
      </c>
      <c r="BC559" s="37"/>
      <c r="BD559" s="37"/>
      <c r="BE559" s="37"/>
      <c r="BF559" s="37"/>
      <c r="BG559" s="37"/>
      <c r="BH559" s="37"/>
      <c r="BI559" s="37" t="s">
        <v>0</v>
      </c>
      <c r="BJ559" s="37">
        <v>1</v>
      </c>
    </row>
    <row r="560" spans="1:62" x14ac:dyDescent="0.25">
      <c r="A560" s="37">
        <v>556</v>
      </c>
      <c r="B560" s="37" t="s">
        <v>2874</v>
      </c>
      <c r="C560" s="37" t="s">
        <v>2918</v>
      </c>
      <c r="D560" s="37">
        <v>1</v>
      </c>
      <c r="E560" s="37" t="s">
        <v>1037</v>
      </c>
      <c r="F560" s="37" t="s">
        <v>2919</v>
      </c>
      <c r="G560" s="37" t="s">
        <v>532</v>
      </c>
      <c r="H560" s="37" t="s">
        <v>2874</v>
      </c>
      <c r="I560" s="46" t="s">
        <v>4495</v>
      </c>
      <c r="J560" s="46" t="s">
        <v>5085</v>
      </c>
      <c r="K560" s="37" t="str">
        <f t="shared" si="8"/>
        <v>119.622914</v>
      </c>
      <c r="L560" s="37" t="s">
        <v>458</v>
      </c>
      <c r="M560" s="37" t="s">
        <v>2920</v>
      </c>
      <c r="N560" s="46" t="s">
        <v>2921</v>
      </c>
      <c r="O560" s="37" t="s">
        <v>2922</v>
      </c>
      <c r="P560" s="46" t="s">
        <v>2923</v>
      </c>
      <c r="Q560" s="37"/>
      <c r="R560" s="37"/>
      <c r="S560" s="37" t="s">
        <v>0</v>
      </c>
      <c r="T560" s="37">
        <v>1</v>
      </c>
      <c r="U560" s="37"/>
      <c r="V560" s="37"/>
      <c r="W560" s="37" t="s">
        <v>0</v>
      </c>
      <c r="X560" s="37">
        <v>1</v>
      </c>
      <c r="Y560" s="37" t="s">
        <v>0</v>
      </c>
      <c r="Z560" s="37">
        <v>1</v>
      </c>
      <c r="AA560" s="37"/>
      <c r="AB560" s="37"/>
      <c r="AC560" s="37"/>
      <c r="AD560" s="37"/>
      <c r="AE560" s="37" t="s">
        <v>0</v>
      </c>
      <c r="AF560" s="37">
        <v>1</v>
      </c>
      <c r="AG560" s="37"/>
      <c r="AH560" s="37"/>
      <c r="AI560" s="37"/>
      <c r="AJ560" s="37"/>
      <c r="AK560" s="37" t="s">
        <v>0</v>
      </c>
      <c r="AL560" s="37">
        <v>1</v>
      </c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 t="s">
        <v>0</v>
      </c>
      <c r="BB560" s="37">
        <v>1</v>
      </c>
      <c r="BC560" s="37"/>
      <c r="BD560" s="37"/>
      <c r="BE560" s="37"/>
      <c r="BF560" s="37"/>
      <c r="BG560" s="37"/>
      <c r="BH560" s="37"/>
      <c r="BI560" s="37"/>
      <c r="BJ560" s="37"/>
    </row>
    <row r="561" spans="1:62" x14ac:dyDescent="0.25">
      <c r="A561" s="37">
        <v>557</v>
      </c>
      <c r="B561" s="37" t="s">
        <v>2874</v>
      </c>
      <c r="C561" s="37" t="s">
        <v>2918</v>
      </c>
      <c r="D561" s="37">
        <v>2</v>
      </c>
      <c r="E561" s="37" t="s">
        <v>1025</v>
      </c>
      <c r="F561" s="37" t="s">
        <v>2919</v>
      </c>
      <c r="G561" s="37" t="s">
        <v>532</v>
      </c>
      <c r="H561" s="37" t="s">
        <v>2874</v>
      </c>
      <c r="I561" s="46" t="s">
        <v>4495</v>
      </c>
      <c r="J561" s="46" t="s">
        <v>5085</v>
      </c>
      <c r="K561" s="37" t="str">
        <f t="shared" si="8"/>
        <v>119.622914</v>
      </c>
      <c r="L561" s="37" t="s">
        <v>458</v>
      </c>
      <c r="M561" s="37" t="s">
        <v>2920</v>
      </c>
      <c r="N561" s="46" t="s">
        <v>2921</v>
      </c>
      <c r="O561" s="37" t="s">
        <v>2922</v>
      </c>
      <c r="P561" s="46" t="s">
        <v>2923</v>
      </c>
      <c r="Q561" s="37"/>
      <c r="R561" s="37"/>
      <c r="S561" s="37" t="s">
        <v>0</v>
      </c>
      <c r="T561" s="37">
        <v>1</v>
      </c>
      <c r="U561" s="37"/>
      <c r="V561" s="37"/>
      <c r="W561" s="37"/>
      <c r="X561" s="37"/>
      <c r="Y561" s="37" t="s">
        <v>0</v>
      </c>
      <c r="Z561" s="37">
        <v>1</v>
      </c>
      <c r="AA561" s="37"/>
      <c r="AB561" s="37"/>
      <c r="AC561" s="37" t="s">
        <v>0</v>
      </c>
      <c r="AD561" s="37">
        <v>1</v>
      </c>
      <c r="AE561" s="37" t="s">
        <v>0</v>
      </c>
      <c r="AF561" s="37">
        <v>1</v>
      </c>
      <c r="AG561" s="37" t="s">
        <v>0</v>
      </c>
      <c r="AH561" s="37">
        <v>1</v>
      </c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</row>
    <row r="562" spans="1:62" x14ac:dyDescent="0.25">
      <c r="A562" s="37">
        <v>558</v>
      </c>
      <c r="B562" s="37" t="s">
        <v>2874</v>
      </c>
      <c r="C562" s="37" t="s">
        <v>2918</v>
      </c>
      <c r="D562" s="37">
        <v>3</v>
      </c>
      <c r="E562" s="37" t="s">
        <v>1025</v>
      </c>
      <c r="F562" s="37" t="s">
        <v>2919</v>
      </c>
      <c r="G562" s="37" t="s">
        <v>532</v>
      </c>
      <c r="H562" s="37" t="s">
        <v>2874</v>
      </c>
      <c r="I562" s="46" t="s">
        <v>4495</v>
      </c>
      <c r="J562" s="46" t="s">
        <v>5085</v>
      </c>
      <c r="K562" s="37" t="str">
        <f t="shared" si="8"/>
        <v>119.622914</v>
      </c>
      <c r="L562" s="37" t="s">
        <v>458</v>
      </c>
      <c r="M562" s="37" t="s">
        <v>2920</v>
      </c>
      <c r="N562" s="46" t="s">
        <v>2921</v>
      </c>
      <c r="O562" s="37" t="s">
        <v>2922</v>
      </c>
      <c r="P562" s="46" t="s">
        <v>2923</v>
      </c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 t="s">
        <v>0</v>
      </c>
      <c r="AF562" s="37">
        <v>2</v>
      </c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</row>
    <row r="563" spans="1:62" x14ac:dyDescent="0.25">
      <c r="A563" s="37">
        <v>559</v>
      </c>
      <c r="B563" s="37" t="s">
        <v>2874</v>
      </c>
      <c r="C563" s="37" t="s">
        <v>2924</v>
      </c>
      <c r="D563" s="37">
        <v>1</v>
      </c>
      <c r="E563" s="37" t="s">
        <v>1037</v>
      </c>
      <c r="F563" s="37" t="s">
        <v>2925</v>
      </c>
      <c r="G563" s="37" t="s">
        <v>532</v>
      </c>
      <c r="H563" s="37" t="s">
        <v>2874</v>
      </c>
      <c r="I563" s="46" t="s">
        <v>4496</v>
      </c>
      <c r="J563" s="46" t="s">
        <v>5086</v>
      </c>
      <c r="K563" s="37" t="str">
        <f t="shared" si="8"/>
        <v>119.656842</v>
      </c>
      <c r="L563" s="37" t="s">
        <v>458</v>
      </c>
      <c r="M563" s="37" t="s">
        <v>2926</v>
      </c>
      <c r="N563" s="46" t="s">
        <v>2927</v>
      </c>
      <c r="O563" s="37" t="s">
        <v>2928</v>
      </c>
      <c r="P563" s="46" t="s">
        <v>2929</v>
      </c>
      <c r="Q563" s="37"/>
      <c r="R563" s="37"/>
      <c r="S563" s="37" t="s">
        <v>0</v>
      </c>
      <c r="T563" s="37">
        <v>1</v>
      </c>
      <c r="U563" s="37"/>
      <c r="V563" s="37"/>
      <c r="W563" s="37" t="s">
        <v>0</v>
      </c>
      <c r="X563" s="37">
        <v>2</v>
      </c>
      <c r="Y563" s="37" t="s">
        <v>0</v>
      </c>
      <c r="Z563" s="37">
        <v>1</v>
      </c>
      <c r="AA563" s="37"/>
      <c r="AB563" s="37"/>
      <c r="AC563" s="37"/>
      <c r="AD563" s="37"/>
      <c r="AE563" s="37" t="s">
        <v>0</v>
      </c>
      <c r="AF563" s="37">
        <v>1</v>
      </c>
      <c r="AG563" s="37" t="s">
        <v>0</v>
      </c>
      <c r="AH563" s="37">
        <v>1</v>
      </c>
      <c r="AI563" s="37"/>
      <c r="AJ563" s="37"/>
      <c r="AK563" s="37" t="s">
        <v>0</v>
      </c>
      <c r="AL563" s="37">
        <v>1</v>
      </c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 t="s">
        <v>0</v>
      </c>
      <c r="BB563" s="37">
        <v>1</v>
      </c>
      <c r="BC563" s="37"/>
      <c r="BD563" s="37"/>
      <c r="BE563" s="37"/>
      <c r="BF563" s="37"/>
      <c r="BG563" s="37"/>
      <c r="BH563" s="37"/>
      <c r="BI563" s="37" t="s">
        <v>0</v>
      </c>
      <c r="BJ563" s="37">
        <v>1</v>
      </c>
    </row>
    <row r="564" spans="1:62" x14ac:dyDescent="0.25">
      <c r="A564" s="37">
        <v>560</v>
      </c>
      <c r="B564" s="37" t="s">
        <v>2874</v>
      </c>
      <c r="C564" s="37" t="s">
        <v>2924</v>
      </c>
      <c r="D564" s="37">
        <v>2</v>
      </c>
      <c r="E564" s="37" t="s">
        <v>1025</v>
      </c>
      <c r="F564" s="37" t="s">
        <v>2925</v>
      </c>
      <c r="G564" s="37" t="s">
        <v>532</v>
      </c>
      <c r="H564" s="37" t="s">
        <v>2874</v>
      </c>
      <c r="I564" s="46" t="s">
        <v>4496</v>
      </c>
      <c r="J564" s="46" t="s">
        <v>5086</v>
      </c>
      <c r="K564" s="37" t="str">
        <f t="shared" si="8"/>
        <v>119.656842</v>
      </c>
      <c r="L564" s="37" t="s">
        <v>458</v>
      </c>
      <c r="M564" s="37" t="s">
        <v>2926</v>
      </c>
      <c r="N564" s="46" t="s">
        <v>2927</v>
      </c>
      <c r="O564" s="37" t="s">
        <v>2928</v>
      </c>
      <c r="P564" s="46" t="s">
        <v>2929</v>
      </c>
      <c r="Q564" s="37"/>
      <c r="R564" s="37"/>
      <c r="S564" s="37" t="s">
        <v>0</v>
      </c>
      <c r="T564" s="37">
        <v>1</v>
      </c>
      <c r="U564" s="37" t="s">
        <v>0</v>
      </c>
      <c r="V564" s="37">
        <v>1</v>
      </c>
      <c r="W564" s="37" t="s">
        <v>0</v>
      </c>
      <c r="X564" s="37">
        <v>1</v>
      </c>
      <c r="Y564" s="37"/>
      <c r="Z564" s="37"/>
      <c r="AA564" s="37"/>
      <c r="AB564" s="37"/>
      <c r="AC564" s="37"/>
      <c r="AD564" s="37"/>
      <c r="AE564" s="37" t="s">
        <v>0</v>
      </c>
      <c r="AF564" s="37">
        <v>1</v>
      </c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</row>
    <row r="565" spans="1:62" x14ac:dyDescent="0.25">
      <c r="A565" s="37">
        <v>561</v>
      </c>
      <c r="B565" s="37" t="s">
        <v>2874</v>
      </c>
      <c r="C565" s="37" t="s">
        <v>2930</v>
      </c>
      <c r="D565" s="37">
        <v>1</v>
      </c>
      <c r="E565" s="37" t="s">
        <v>1045</v>
      </c>
      <c r="F565" s="37" t="s">
        <v>2931</v>
      </c>
      <c r="G565" s="37" t="s">
        <v>532</v>
      </c>
      <c r="H565" s="37" t="s">
        <v>2874</v>
      </c>
      <c r="I565" s="46" t="s">
        <v>4497</v>
      </c>
      <c r="J565" s="46" t="s">
        <v>5087</v>
      </c>
      <c r="K565" s="37" t="str">
        <f t="shared" si="8"/>
        <v>119.627675</v>
      </c>
      <c r="L565" s="37" t="s">
        <v>458</v>
      </c>
      <c r="M565" s="37" t="s">
        <v>2896</v>
      </c>
      <c r="N565" s="46" t="s">
        <v>2897</v>
      </c>
      <c r="O565" s="37" t="s">
        <v>2932</v>
      </c>
      <c r="P565" s="46" t="s">
        <v>2933</v>
      </c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 t="s">
        <v>0</v>
      </c>
      <c r="BB565" s="37">
        <v>1</v>
      </c>
      <c r="BC565" s="37"/>
      <c r="BD565" s="37"/>
      <c r="BE565" s="37"/>
      <c r="BF565" s="37"/>
      <c r="BG565" s="37"/>
      <c r="BH565" s="37"/>
      <c r="BI565" s="37"/>
      <c r="BJ565" s="37"/>
    </row>
    <row r="566" spans="1:62" x14ac:dyDescent="0.25">
      <c r="A566" s="37">
        <v>562</v>
      </c>
      <c r="B566" s="37" t="s">
        <v>2874</v>
      </c>
      <c r="C566" s="37" t="s">
        <v>2934</v>
      </c>
      <c r="D566" s="37">
        <v>1</v>
      </c>
      <c r="E566" s="37" t="s">
        <v>1045</v>
      </c>
      <c r="F566" s="37" t="s">
        <v>2935</v>
      </c>
      <c r="G566" s="37" t="s">
        <v>532</v>
      </c>
      <c r="H566" s="37" t="s">
        <v>2874</v>
      </c>
      <c r="I566" s="46" t="s">
        <v>4498</v>
      </c>
      <c r="J566" s="46" t="s">
        <v>5088</v>
      </c>
      <c r="K566" s="37" t="str">
        <f t="shared" si="8"/>
        <v>119.626141</v>
      </c>
      <c r="L566" s="37" t="s">
        <v>458</v>
      </c>
      <c r="M566" s="37" t="s">
        <v>2920</v>
      </c>
      <c r="N566" s="46" t="s">
        <v>2921</v>
      </c>
      <c r="O566" s="37" t="s">
        <v>2936</v>
      </c>
      <c r="P566" s="46" t="s">
        <v>2937</v>
      </c>
      <c r="Q566" s="37"/>
      <c r="R566" s="37"/>
      <c r="S566" s="37"/>
      <c r="T566" s="37"/>
      <c r="U566" s="37"/>
      <c r="V566" s="37"/>
      <c r="W566" s="37" t="s">
        <v>0</v>
      </c>
      <c r="X566" s="37">
        <v>1</v>
      </c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 t="s">
        <v>0</v>
      </c>
      <c r="AL566" s="37">
        <v>1</v>
      </c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 t="s">
        <v>0</v>
      </c>
      <c r="BB566" s="37">
        <v>1</v>
      </c>
      <c r="BC566" s="37"/>
      <c r="BD566" s="37"/>
      <c r="BE566" s="37"/>
      <c r="BF566" s="37"/>
      <c r="BG566" s="37"/>
      <c r="BH566" s="37"/>
      <c r="BI566" s="37"/>
      <c r="BJ566" s="37"/>
    </row>
    <row r="567" spans="1:62" x14ac:dyDescent="0.25">
      <c r="A567" s="37">
        <v>563</v>
      </c>
      <c r="B567" s="37" t="s">
        <v>2906</v>
      </c>
      <c r="C567" s="37" t="s">
        <v>2938</v>
      </c>
      <c r="D567" s="37">
        <v>1</v>
      </c>
      <c r="E567" s="37" t="s">
        <v>1037</v>
      </c>
      <c r="F567" s="37" t="s">
        <v>2939</v>
      </c>
      <c r="G567" s="37" t="s">
        <v>532</v>
      </c>
      <c r="H567" s="37" t="s">
        <v>2906</v>
      </c>
      <c r="I567" s="46" t="s">
        <v>4499</v>
      </c>
      <c r="J567" s="46" t="s">
        <v>5089</v>
      </c>
      <c r="K567" s="37" t="str">
        <f t="shared" si="8"/>
        <v>119.652133</v>
      </c>
      <c r="L567" s="37" t="s">
        <v>458</v>
      </c>
      <c r="M567" s="37" t="s">
        <v>2940</v>
      </c>
      <c r="N567" s="46" t="s">
        <v>2941</v>
      </c>
      <c r="O567" s="37" t="s">
        <v>2942</v>
      </c>
      <c r="P567" s="46" t="s">
        <v>2943</v>
      </c>
      <c r="Q567" s="37" t="s">
        <v>0</v>
      </c>
      <c r="R567" s="37">
        <v>1</v>
      </c>
      <c r="S567" s="37" t="s">
        <v>0</v>
      </c>
      <c r="T567" s="37">
        <v>7</v>
      </c>
      <c r="U567" s="37" t="s">
        <v>0</v>
      </c>
      <c r="V567" s="37">
        <v>1</v>
      </c>
      <c r="W567" s="37" t="s">
        <v>0</v>
      </c>
      <c r="X567" s="37">
        <v>2</v>
      </c>
      <c r="Y567" s="37" t="s">
        <v>0</v>
      </c>
      <c r="Z567" s="37">
        <v>1</v>
      </c>
      <c r="AA567" s="37"/>
      <c r="AB567" s="37"/>
      <c r="AC567" s="37" t="s">
        <v>0</v>
      </c>
      <c r="AD567" s="37">
        <v>1</v>
      </c>
      <c r="AE567" s="37" t="s">
        <v>0</v>
      </c>
      <c r="AF567" s="37">
        <v>3</v>
      </c>
      <c r="AG567" s="37" t="s">
        <v>0</v>
      </c>
      <c r="AH567" s="37">
        <v>1</v>
      </c>
      <c r="AI567" s="37" t="s">
        <v>0</v>
      </c>
      <c r="AJ567" s="37">
        <v>1</v>
      </c>
      <c r="AK567" s="37" t="s">
        <v>0</v>
      </c>
      <c r="AL567" s="37">
        <v>2</v>
      </c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 t="s">
        <v>0</v>
      </c>
      <c r="BB567" s="37">
        <v>1</v>
      </c>
      <c r="BC567" s="37"/>
      <c r="BD567" s="37"/>
      <c r="BE567" s="37"/>
      <c r="BF567" s="37"/>
      <c r="BG567" s="37"/>
      <c r="BH567" s="37"/>
      <c r="BI567" s="37" t="s">
        <v>0</v>
      </c>
      <c r="BJ567" s="37">
        <v>1</v>
      </c>
    </row>
    <row r="568" spans="1:62" x14ac:dyDescent="0.25">
      <c r="A568" s="37">
        <v>564</v>
      </c>
      <c r="B568" s="37" t="s">
        <v>2906</v>
      </c>
      <c r="C568" s="37" t="s">
        <v>2938</v>
      </c>
      <c r="D568" s="37">
        <v>2</v>
      </c>
      <c r="E568" s="37" t="s">
        <v>1025</v>
      </c>
      <c r="F568" s="37" t="s">
        <v>2939</v>
      </c>
      <c r="G568" s="37" t="s">
        <v>532</v>
      </c>
      <c r="H568" s="37" t="s">
        <v>2906</v>
      </c>
      <c r="I568" s="46" t="s">
        <v>4499</v>
      </c>
      <c r="J568" s="46" t="s">
        <v>5089</v>
      </c>
      <c r="K568" s="37" t="str">
        <f t="shared" si="8"/>
        <v>119.652133</v>
      </c>
      <c r="L568" s="37" t="s">
        <v>458</v>
      </c>
      <c r="M568" s="37" t="s">
        <v>2940</v>
      </c>
      <c r="N568" s="46" t="s">
        <v>2941</v>
      </c>
      <c r="O568" s="37" t="s">
        <v>2942</v>
      </c>
      <c r="P568" s="46" t="s">
        <v>2943</v>
      </c>
      <c r="Q568" s="37" t="s">
        <v>0</v>
      </c>
      <c r="R568" s="37">
        <v>1</v>
      </c>
      <c r="S568" s="37" t="s">
        <v>0</v>
      </c>
      <c r="T568" s="37">
        <v>5</v>
      </c>
      <c r="U568" s="37"/>
      <c r="V568" s="37"/>
      <c r="W568" s="37" t="s">
        <v>0</v>
      </c>
      <c r="X568" s="37">
        <v>1</v>
      </c>
      <c r="Y568" s="37" t="s">
        <v>0</v>
      </c>
      <c r="Z568" s="37">
        <v>1</v>
      </c>
      <c r="AA568" s="37"/>
      <c r="AB568" s="37"/>
      <c r="AC568" s="37" t="s">
        <v>0</v>
      </c>
      <c r="AD568" s="37">
        <v>1</v>
      </c>
      <c r="AE568" s="37" t="s">
        <v>0</v>
      </c>
      <c r="AF568" s="37">
        <v>2</v>
      </c>
      <c r="AG568" s="37"/>
      <c r="AH568" s="37"/>
      <c r="AI568" s="37" t="s">
        <v>0</v>
      </c>
      <c r="AJ568" s="37">
        <v>1</v>
      </c>
      <c r="AK568" s="37" t="s">
        <v>0</v>
      </c>
      <c r="AL568" s="37">
        <v>2</v>
      </c>
      <c r="AM568" s="37"/>
      <c r="AN568" s="37"/>
      <c r="AO568" s="37"/>
      <c r="AP568" s="37"/>
      <c r="AQ568" s="37"/>
      <c r="AR568" s="37"/>
      <c r="AS568" s="37" t="s">
        <v>0</v>
      </c>
      <c r="AT568" s="37">
        <v>1</v>
      </c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 t="s">
        <v>0</v>
      </c>
      <c r="BH568" s="37">
        <v>1</v>
      </c>
      <c r="BI568" s="37"/>
      <c r="BJ568" s="37"/>
    </row>
    <row r="569" spans="1:62" x14ac:dyDescent="0.25">
      <c r="A569" s="37">
        <v>565</v>
      </c>
      <c r="B569" s="37" t="s">
        <v>2906</v>
      </c>
      <c r="C569" s="37" t="s">
        <v>2944</v>
      </c>
      <c r="D569" s="37">
        <v>1</v>
      </c>
      <c r="E569" s="37" t="s">
        <v>1045</v>
      </c>
      <c r="F569" s="37" t="s">
        <v>2945</v>
      </c>
      <c r="G569" s="37" t="s">
        <v>532</v>
      </c>
      <c r="H569" s="37" t="s">
        <v>2906</v>
      </c>
      <c r="I569" s="46" t="s">
        <v>4500</v>
      </c>
      <c r="J569" s="46" t="s">
        <v>5090</v>
      </c>
      <c r="K569" s="37" t="str">
        <f t="shared" si="8"/>
        <v>119.648195</v>
      </c>
      <c r="L569" s="37" t="s">
        <v>458</v>
      </c>
      <c r="M569" s="37" t="s">
        <v>2946</v>
      </c>
      <c r="N569" s="46" t="s">
        <v>2947</v>
      </c>
      <c r="O569" s="37" t="s">
        <v>2948</v>
      </c>
      <c r="P569" s="46" t="s">
        <v>2949</v>
      </c>
      <c r="Q569" s="37"/>
      <c r="R569" s="37"/>
      <c r="S569" s="37" t="s">
        <v>0</v>
      </c>
      <c r="T569" s="37">
        <v>1</v>
      </c>
      <c r="U569" s="37"/>
      <c r="V569" s="37"/>
      <c r="W569" s="37" t="s">
        <v>0</v>
      </c>
      <c r="X569" s="37">
        <v>1</v>
      </c>
      <c r="Y569" s="37"/>
      <c r="Z569" s="37"/>
      <c r="AA569" s="37"/>
      <c r="AB569" s="37"/>
      <c r="AC569" s="37" t="s">
        <v>0</v>
      </c>
      <c r="AD569" s="37">
        <v>1</v>
      </c>
      <c r="AE569" s="37"/>
      <c r="AF569" s="37"/>
      <c r="AG569" s="37" t="s">
        <v>0</v>
      </c>
      <c r="AH569" s="37">
        <v>1</v>
      </c>
      <c r="AI569" s="37" t="s">
        <v>0</v>
      </c>
      <c r="AJ569" s="37">
        <v>1</v>
      </c>
      <c r="AK569" s="37" t="s">
        <v>0</v>
      </c>
      <c r="AL569" s="37">
        <v>1</v>
      </c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 t="s">
        <v>0</v>
      </c>
      <c r="BB569" s="37">
        <v>1</v>
      </c>
      <c r="BC569" s="37"/>
      <c r="BD569" s="37"/>
      <c r="BE569" s="37"/>
      <c r="BF569" s="37"/>
      <c r="BG569" s="37"/>
      <c r="BH569" s="37"/>
      <c r="BI569" s="37"/>
      <c r="BJ569" s="37"/>
    </row>
    <row r="570" spans="1:62" x14ac:dyDescent="0.25">
      <c r="A570" s="37">
        <v>566</v>
      </c>
      <c r="B570" s="37" t="s">
        <v>2906</v>
      </c>
      <c r="C570" s="37" t="s">
        <v>2950</v>
      </c>
      <c r="D570" s="37">
        <v>1</v>
      </c>
      <c r="E570" s="37" t="s">
        <v>1045</v>
      </c>
      <c r="F570" s="37" t="s">
        <v>2951</v>
      </c>
      <c r="G570" s="37" t="s">
        <v>532</v>
      </c>
      <c r="H570" s="37" t="s">
        <v>2906</v>
      </c>
      <c r="I570" s="46" t="s">
        <v>4501</v>
      </c>
      <c r="J570" s="46" t="s">
        <v>5091</v>
      </c>
      <c r="K570" s="37" t="str">
        <f t="shared" si="8"/>
        <v>119.655222</v>
      </c>
      <c r="L570" s="37" t="s">
        <v>458</v>
      </c>
      <c r="M570" s="37" t="s">
        <v>2952</v>
      </c>
      <c r="N570" s="46" t="s">
        <v>2953</v>
      </c>
      <c r="O570" s="37" t="s">
        <v>2954</v>
      </c>
      <c r="P570" s="46" t="s">
        <v>2955</v>
      </c>
      <c r="Q570" s="37"/>
      <c r="R570" s="37"/>
      <c r="S570" s="37" t="s">
        <v>0</v>
      </c>
      <c r="T570" s="37">
        <v>1</v>
      </c>
      <c r="U570" s="37"/>
      <c r="V570" s="37"/>
      <c r="W570" s="37" t="s">
        <v>0</v>
      </c>
      <c r="X570" s="37">
        <v>1</v>
      </c>
      <c r="Y570" s="37"/>
      <c r="Z570" s="37"/>
      <c r="AA570" s="37"/>
      <c r="AB570" s="37"/>
      <c r="AC570" s="37" t="s">
        <v>0</v>
      </c>
      <c r="AD570" s="37">
        <v>1</v>
      </c>
      <c r="AE570" s="37"/>
      <c r="AF570" s="37"/>
      <c r="AG570" s="37" t="s">
        <v>0</v>
      </c>
      <c r="AH570" s="37">
        <v>1</v>
      </c>
      <c r="AI570" s="37" t="s">
        <v>0</v>
      </c>
      <c r="AJ570" s="37">
        <v>1</v>
      </c>
      <c r="AK570" s="37" t="s">
        <v>0</v>
      </c>
      <c r="AL570" s="37">
        <v>1</v>
      </c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 t="s">
        <v>0</v>
      </c>
      <c r="BB570" s="37">
        <v>1</v>
      </c>
      <c r="BC570" s="37"/>
      <c r="BD570" s="37"/>
      <c r="BE570" s="37"/>
      <c r="BF570" s="37"/>
      <c r="BG570" s="37"/>
      <c r="BH570" s="37"/>
      <c r="BI570" s="37"/>
      <c r="BJ570" s="37"/>
    </row>
    <row r="571" spans="1:62" x14ac:dyDescent="0.25">
      <c r="A571" s="37">
        <v>567</v>
      </c>
      <c r="B571" s="37" t="s">
        <v>2906</v>
      </c>
      <c r="C571" s="37" t="s">
        <v>2956</v>
      </c>
      <c r="D571" s="37">
        <v>1</v>
      </c>
      <c r="E571" s="37" t="s">
        <v>1037</v>
      </c>
      <c r="F571" s="37" t="s">
        <v>2957</v>
      </c>
      <c r="G571" s="37" t="s">
        <v>532</v>
      </c>
      <c r="H571" s="37" t="s">
        <v>2906</v>
      </c>
      <c r="I571" s="46" t="s">
        <v>4502</v>
      </c>
      <c r="J571" s="46" t="s">
        <v>5092</v>
      </c>
      <c r="K571" s="37" t="str">
        <f t="shared" si="8"/>
        <v>119.587473</v>
      </c>
      <c r="L571" s="37" t="s">
        <v>458</v>
      </c>
      <c r="M571" s="37" t="s">
        <v>2958</v>
      </c>
      <c r="N571" s="46" t="s">
        <v>2959</v>
      </c>
      <c r="O571" s="37" t="s">
        <v>2960</v>
      </c>
      <c r="P571" s="46" t="s">
        <v>2961</v>
      </c>
      <c r="Q571" s="37"/>
      <c r="R571" s="37"/>
      <c r="S571" s="37" t="s">
        <v>0</v>
      </c>
      <c r="T571" s="37">
        <v>3</v>
      </c>
      <c r="U571" s="37"/>
      <c r="V571" s="37"/>
      <c r="W571" s="37" t="s">
        <v>0</v>
      </c>
      <c r="X571" s="37">
        <v>1</v>
      </c>
      <c r="Y571" s="37" t="s">
        <v>0</v>
      </c>
      <c r="Z571" s="37">
        <v>1</v>
      </c>
      <c r="AA571" s="37"/>
      <c r="AB571" s="37"/>
      <c r="AC571" s="37"/>
      <c r="AD571" s="37"/>
      <c r="AE571" s="37"/>
      <c r="AF571" s="37"/>
      <c r="AG571" s="37" t="s">
        <v>0</v>
      </c>
      <c r="AH571" s="37">
        <v>1</v>
      </c>
      <c r="AI571" s="37" t="s">
        <v>0</v>
      </c>
      <c r="AJ571" s="37">
        <v>1</v>
      </c>
      <c r="AK571" s="37" t="s">
        <v>0</v>
      </c>
      <c r="AL571" s="37">
        <v>1</v>
      </c>
      <c r="AM571" s="37"/>
      <c r="AN571" s="37"/>
      <c r="AO571" s="37"/>
      <c r="AP571" s="37"/>
      <c r="AQ571" s="37"/>
      <c r="AR571" s="37"/>
      <c r="AS571" s="37" t="s">
        <v>0</v>
      </c>
      <c r="AT571" s="37">
        <v>1</v>
      </c>
      <c r="AU571" s="37"/>
      <c r="AV571" s="37"/>
      <c r="AW571" s="37"/>
      <c r="AX571" s="37"/>
      <c r="AY571" s="37"/>
      <c r="AZ571" s="37"/>
      <c r="BA571" s="37" t="s">
        <v>0</v>
      </c>
      <c r="BB571" s="37">
        <v>1</v>
      </c>
      <c r="BC571" s="37"/>
      <c r="BD571" s="37"/>
      <c r="BE571" s="37"/>
      <c r="BF571" s="37"/>
      <c r="BG571" s="37"/>
      <c r="BH571" s="37"/>
      <c r="BI571" s="37" t="s">
        <v>0</v>
      </c>
      <c r="BJ571" s="37">
        <v>1</v>
      </c>
    </row>
    <row r="572" spans="1:62" x14ac:dyDescent="0.25">
      <c r="A572" s="37">
        <v>568</v>
      </c>
      <c r="B572" s="37" t="s">
        <v>2906</v>
      </c>
      <c r="C572" s="37" t="s">
        <v>2956</v>
      </c>
      <c r="D572" s="37">
        <v>2</v>
      </c>
      <c r="E572" s="37" t="s">
        <v>1025</v>
      </c>
      <c r="F572" s="37" t="s">
        <v>2957</v>
      </c>
      <c r="G572" s="37" t="s">
        <v>532</v>
      </c>
      <c r="H572" s="37" t="s">
        <v>2906</v>
      </c>
      <c r="I572" s="46" t="s">
        <v>4502</v>
      </c>
      <c r="J572" s="46" t="s">
        <v>5092</v>
      </c>
      <c r="K572" s="37" t="str">
        <f t="shared" si="8"/>
        <v>119.587473</v>
      </c>
      <c r="L572" s="37" t="s">
        <v>458</v>
      </c>
      <c r="M572" s="37" t="s">
        <v>2958</v>
      </c>
      <c r="N572" s="46" t="s">
        <v>2959</v>
      </c>
      <c r="O572" s="37" t="s">
        <v>2960</v>
      </c>
      <c r="P572" s="46" t="s">
        <v>2961</v>
      </c>
      <c r="Q572" s="37"/>
      <c r="R572" s="37"/>
      <c r="S572" s="37" t="s">
        <v>0</v>
      </c>
      <c r="T572" s="37">
        <v>3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 t="s">
        <v>0</v>
      </c>
      <c r="AF572" s="37">
        <v>1</v>
      </c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</row>
    <row r="573" spans="1:62" x14ac:dyDescent="0.25">
      <c r="A573" s="37">
        <v>569</v>
      </c>
      <c r="B573" s="37" t="s">
        <v>2906</v>
      </c>
      <c r="C573" s="37" t="s">
        <v>2962</v>
      </c>
      <c r="D573" s="37">
        <v>1</v>
      </c>
      <c r="E573" s="37" t="s">
        <v>1045</v>
      </c>
      <c r="F573" s="37" t="s">
        <v>2963</v>
      </c>
      <c r="G573" s="37" t="s">
        <v>532</v>
      </c>
      <c r="H573" s="37" t="s">
        <v>2906</v>
      </c>
      <c r="I573" s="46" t="s">
        <v>4503</v>
      </c>
      <c r="J573" s="46" t="s">
        <v>5093</v>
      </c>
      <c r="K573" s="37" t="str">
        <f t="shared" si="8"/>
        <v>119.519827</v>
      </c>
      <c r="L573" s="37" t="s">
        <v>458</v>
      </c>
      <c r="M573" s="37" t="s">
        <v>2964</v>
      </c>
      <c r="N573" s="46" t="s">
        <v>2965</v>
      </c>
      <c r="O573" s="37" t="s">
        <v>2966</v>
      </c>
      <c r="P573" s="46" t="s">
        <v>2967</v>
      </c>
      <c r="Q573" s="37"/>
      <c r="R573" s="37"/>
      <c r="S573" s="37" t="s">
        <v>0</v>
      </c>
      <c r="T573" s="37">
        <v>3</v>
      </c>
      <c r="U573" s="37"/>
      <c r="V573" s="37"/>
      <c r="W573" s="37" t="s">
        <v>0</v>
      </c>
      <c r="X573" s="37">
        <v>1</v>
      </c>
      <c r="Y573" s="37"/>
      <c r="Z573" s="37"/>
      <c r="AA573" s="37"/>
      <c r="AB573" s="37"/>
      <c r="AC573" s="37"/>
      <c r="AD573" s="37"/>
      <c r="AE573" s="37" t="s">
        <v>0</v>
      </c>
      <c r="AF573" s="37">
        <v>1</v>
      </c>
      <c r="AG573" s="37" t="s">
        <v>0</v>
      </c>
      <c r="AH573" s="37">
        <v>1</v>
      </c>
      <c r="AI573" s="37" t="s">
        <v>0</v>
      </c>
      <c r="AJ573" s="37">
        <v>1</v>
      </c>
      <c r="AK573" s="37" t="s">
        <v>0</v>
      </c>
      <c r="AL573" s="37">
        <v>1</v>
      </c>
      <c r="AM573" s="37"/>
      <c r="AN573" s="37"/>
      <c r="AO573" s="37"/>
      <c r="AP573" s="37"/>
      <c r="AQ573" s="37"/>
      <c r="AR573" s="37"/>
      <c r="AS573" s="37" t="s">
        <v>0</v>
      </c>
      <c r="AT573" s="37">
        <v>1</v>
      </c>
      <c r="AU573" s="37"/>
      <c r="AV573" s="37"/>
      <c r="AW573" s="37"/>
      <c r="AX573" s="37"/>
      <c r="AY573" s="37"/>
      <c r="AZ573" s="37"/>
      <c r="BA573" s="37" t="s">
        <v>0</v>
      </c>
      <c r="BB573" s="37">
        <v>1</v>
      </c>
      <c r="BC573" s="37"/>
      <c r="BD573" s="37"/>
      <c r="BE573" s="37"/>
      <c r="BF573" s="37"/>
      <c r="BG573" s="37"/>
      <c r="BH573" s="37"/>
      <c r="BI573" s="37" t="s">
        <v>0</v>
      </c>
      <c r="BJ573" s="37">
        <v>1</v>
      </c>
    </row>
    <row r="574" spans="1:62" x14ac:dyDescent="0.25">
      <c r="A574" s="37">
        <v>570</v>
      </c>
      <c r="B574" s="37" t="s">
        <v>2906</v>
      </c>
      <c r="C574" s="37" t="s">
        <v>2968</v>
      </c>
      <c r="D574" s="37">
        <v>1</v>
      </c>
      <c r="E574" s="37" t="s">
        <v>1037</v>
      </c>
      <c r="F574" s="37" t="s">
        <v>2969</v>
      </c>
      <c r="G574" s="37" t="s">
        <v>532</v>
      </c>
      <c r="H574" s="37" t="s">
        <v>2906</v>
      </c>
      <c r="I574" s="46" t="s">
        <v>4504</v>
      </c>
      <c r="J574" s="46" t="s">
        <v>5094</v>
      </c>
      <c r="K574" s="37" t="str">
        <f t="shared" si="8"/>
        <v>119.626698</v>
      </c>
      <c r="L574" s="37" t="s">
        <v>458</v>
      </c>
      <c r="M574" s="37" t="s">
        <v>2970</v>
      </c>
      <c r="N574" s="46" t="s">
        <v>2971</v>
      </c>
      <c r="O574" s="37" t="s">
        <v>2972</v>
      </c>
      <c r="P574" s="46" t="s">
        <v>2973</v>
      </c>
      <c r="Q574" s="37"/>
      <c r="R574" s="37"/>
      <c r="S574" s="37" t="s">
        <v>0</v>
      </c>
      <c r="T574" s="37">
        <v>3</v>
      </c>
      <c r="U574" s="37"/>
      <c r="V574" s="37"/>
      <c r="W574" s="37" t="s">
        <v>0</v>
      </c>
      <c r="X574" s="37">
        <v>1</v>
      </c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 t="s">
        <v>0</v>
      </c>
      <c r="AJ574" s="37">
        <v>1</v>
      </c>
      <c r="AK574" s="37" t="s">
        <v>0</v>
      </c>
      <c r="AL574" s="37">
        <v>1</v>
      </c>
      <c r="AM574" s="37"/>
      <c r="AN574" s="37"/>
      <c r="AO574" s="37"/>
      <c r="AP574" s="37"/>
      <c r="AQ574" s="37"/>
      <c r="AR574" s="37"/>
      <c r="AS574" s="37" t="s">
        <v>0</v>
      </c>
      <c r="AT574" s="37">
        <v>1</v>
      </c>
      <c r="AU574" s="37"/>
      <c r="AV574" s="37"/>
      <c r="AW574" s="37"/>
      <c r="AX574" s="37"/>
      <c r="AY574" s="37"/>
      <c r="AZ574" s="37"/>
      <c r="BA574" s="37" t="s">
        <v>0</v>
      </c>
      <c r="BB574" s="37">
        <v>1</v>
      </c>
      <c r="BC574" s="37"/>
      <c r="BD574" s="37"/>
      <c r="BE574" s="37"/>
      <c r="BF574" s="37"/>
      <c r="BG574" s="37"/>
      <c r="BH574" s="37"/>
      <c r="BI574" s="37" t="s">
        <v>0</v>
      </c>
      <c r="BJ574" s="37">
        <v>1</v>
      </c>
    </row>
    <row r="575" spans="1:62" x14ac:dyDescent="0.25">
      <c r="A575" s="37">
        <v>571</v>
      </c>
      <c r="B575" s="37" t="s">
        <v>2906</v>
      </c>
      <c r="C575" s="37" t="s">
        <v>2968</v>
      </c>
      <c r="D575" s="37">
        <v>2</v>
      </c>
      <c r="E575" s="37" t="s">
        <v>1025</v>
      </c>
      <c r="F575" s="37" t="s">
        <v>2969</v>
      </c>
      <c r="G575" s="37" t="s">
        <v>532</v>
      </c>
      <c r="H575" s="37" t="s">
        <v>2906</v>
      </c>
      <c r="I575" s="46" t="s">
        <v>4504</v>
      </c>
      <c r="J575" s="46" t="s">
        <v>5094</v>
      </c>
      <c r="K575" s="37" t="str">
        <f t="shared" si="8"/>
        <v>119.626698</v>
      </c>
      <c r="L575" s="37" t="s">
        <v>458</v>
      </c>
      <c r="M575" s="37" t="s">
        <v>2970</v>
      </c>
      <c r="N575" s="46" t="s">
        <v>2971</v>
      </c>
      <c r="O575" s="37" t="s">
        <v>2972</v>
      </c>
      <c r="P575" s="46" t="s">
        <v>2973</v>
      </c>
      <c r="Q575" s="37"/>
      <c r="R575" s="37"/>
      <c r="S575" s="37" t="s">
        <v>0</v>
      </c>
      <c r="T575" s="37">
        <v>3</v>
      </c>
      <c r="U575" s="37"/>
      <c r="V575" s="37"/>
      <c r="W575" s="37"/>
      <c r="X575" s="37"/>
      <c r="Y575" s="37" t="s">
        <v>0</v>
      </c>
      <c r="Z575" s="37">
        <v>1</v>
      </c>
      <c r="AA575" s="37"/>
      <c r="AB575" s="37"/>
      <c r="AC575" s="37"/>
      <c r="AD575" s="37"/>
      <c r="AE575" s="37" t="s">
        <v>0</v>
      </c>
      <c r="AF575" s="37">
        <v>1</v>
      </c>
      <c r="AG575" s="37" t="s">
        <v>0</v>
      </c>
      <c r="AH575" s="37">
        <v>1</v>
      </c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</row>
    <row r="576" spans="1:62" x14ac:dyDescent="0.25">
      <c r="A576" s="37">
        <v>572</v>
      </c>
      <c r="B576" s="37" t="s">
        <v>2906</v>
      </c>
      <c r="C576" s="37" t="s">
        <v>2974</v>
      </c>
      <c r="D576" s="37">
        <v>1</v>
      </c>
      <c r="E576" s="37" t="s">
        <v>1037</v>
      </c>
      <c r="F576" s="37" t="s">
        <v>2975</v>
      </c>
      <c r="G576" s="37" t="s">
        <v>532</v>
      </c>
      <c r="H576" s="37" t="s">
        <v>2906</v>
      </c>
      <c r="I576" s="46" t="s">
        <v>4505</v>
      </c>
      <c r="J576" s="46" t="s">
        <v>5095</v>
      </c>
      <c r="K576" s="37" t="str">
        <f t="shared" si="8"/>
        <v>119.552746</v>
      </c>
      <c r="L576" s="37" t="s">
        <v>458</v>
      </c>
      <c r="M576" s="37" t="s">
        <v>2976</v>
      </c>
      <c r="N576" s="46" t="s">
        <v>2977</v>
      </c>
      <c r="O576" s="37" t="s">
        <v>2978</v>
      </c>
      <c r="P576" s="46" t="s">
        <v>2979</v>
      </c>
      <c r="Q576" s="37"/>
      <c r="R576" s="37"/>
      <c r="S576" s="37" t="s">
        <v>0</v>
      </c>
      <c r="T576" s="37">
        <v>3</v>
      </c>
      <c r="U576" s="37"/>
      <c r="V576" s="37"/>
      <c r="W576" s="37" t="s">
        <v>0</v>
      </c>
      <c r="X576" s="37">
        <v>1</v>
      </c>
      <c r="Y576" s="37" t="s">
        <v>0</v>
      </c>
      <c r="Z576" s="37">
        <v>1</v>
      </c>
      <c r="AA576" s="37"/>
      <c r="AB576" s="37"/>
      <c r="AC576" s="37"/>
      <c r="AD576" s="37"/>
      <c r="AE576" s="37"/>
      <c r="AF576" s="37"/>
      <c r="AG576" s="37" t="s">
        <v>0</v>
      </c>
      <c r="AH576" s="37">
        <v>1</v>
      </c>
      <c r="AI576" s="37" t="s">
        <v>0</v>
      </c>
      <c r="AJ576" s="37">
        <v>1</v>
      </c>
      <c r="AK576" s="37" t="s">
        <v>0</v>
      </c>
      <c r="AL576" s="37">
        <v>1</v>
      </c>
      <c r="AM576" s="37"/>
      <c r="AN576" s="37"/>
      <c r="AO576" s="37"/>
      <c r="AP576" s="37"/>
      <c r="AQ576" s="37"/>
      <c r="AR576" s="37"/>
      <c r="AS576" s="37" t="s">
        <v>0</v>
      </c>
      <c r="AT576" s="37">
        <v>1</v>
      </c>
      <c r="AU576" s="37"/>
      <c r="AV576" s="37"/>
      <c r="AW576" s="37"/>
      <c r="AX576" s="37"/>
      <c r="AY576" s="37"/>
      <c r="AZ576" s="37"/>
      <c r="BA576" s="37" t="s">
        <v>0</v>
      </c>
      <c r="BB576" s="37">
        <v>1</v>
      </c>
      <c r="BC576" s="37"/>
      <c r="BD576" s="37"/>
      <c r="BE576" s="37"/>
      <c r="BF576" s="37"/>
      <c r="BG576" s="37"/>
      <c r="BH576" s="37"/>
      <c r="BI576" s="37" t="s">
        <v>0</v>
      </c>
      <c r="BJ576" s="37">
        <v>1</v>
      </c>
    </row>
    <row r="577" spans="1:62" x14ac:dyDescent="0.25">
      <c r="A577" s="37">
        <v>573</v>
      </c>
      <c r="B577" s="37" t="s">
        <v>2906</v>
      </c>
      <c r="C577" s="37" t="s">
        <v>2974</v>
      </c>
      <c r="D577" s="37">
        <v>2</v>
      </c>
      <c r="E577" s="37" t="s">
        <v>1025</v>
      </c>
      <c r="F577" s="37" t="s">
        <v>2975</v>
      </c>
      <c r="G577" s="37" t="s">
        <v>532</v>
      </c>
      <c r="H577" s="37" t="s">
        <v>2906</v>
      </c>
      <c r="I577" s="46" t="s">
        <v>4505</v>
      </c>
      <c r="J577" s="46" t="s">
        <v>5095</v>
      </c>
      <c r="K577" s="37" t="str">
        <f t="shared" si="8"/>
        <v>119.552746</v>
      </c>
      <c r="L577" s="37" t="s">
        <v>458</v>
      </c>
      <c r="M577" s="37" t="s">
        <v>2976</v>
      </c>
      <c r="N577" s="46" t="s">
        <v>2977</v>
      </c>
      <c r="O577" s="37" t="s">
        <v>2978</v>
      </c>
      <c r="P577" s="46" t="s">
        <v>2979</v>
      </c>
      <c r="Q577" s="37"/>
      <c r="R577" s="37"/>
      <c r="S577" s="37" t="s">
        <v>0</v>
      </c>
      <c r="T577" s="37">
        <v>3</v>
      </c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 t="s">
        <v>0</v>
      </c>
      <c r="AF577" s="37">
        <v>1</v>
      </c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</row>
    <row r="578" spans="1:62" x14ac:dyDescent="0.25">
      <c r="A578" s="37">
        <v>574</v>
      </c>
      <c r="B578" s="37" t="s">
        <v>2906</v>
      </c>
      <c r="C578" s="37" t="s">
        <v>2980</v>
      </c>
      <c r="D578" s="37">
        <v>1</v>
      </c>
      <c r="E578" s="37" t="s">
        <v>1037</v>
      </c>
      <c r="F578" s="37" t="s">
        <v>2981</v>
      </c>
      <c r="G578" s="37" t="s">
        <v>532</v>
      </c>
      <c r="H578" s="37" t="s">
        <v>2906</v>
      </c>
      <c r="I578" s="46" t="s">
        <v>4506</v>
      </c>
      <c r="J578" s="46" t="s">
        <v>5096</v>
      </c>
      <c r="K578" s="37" t="str">
        <f t="shared" si="8"/>
        <v>119.630816</v>
      </c>
      <c r="L578" s="37" t="s">
        <v>458</v>
      </c>
      <c r="M578" s="37" t="s">
        <v>2982</v>
      </c>
      <c r="N578" s="46" t="s">
        <v>2983</v>
      </c>
      <c r="O578" s="37" t="s">
        <v>2984</v>
      </c>
      <c r="P578" s="46" t="s">
        <v>2985</v>
      </c>
      <c r="Q578" s="37"/>
      <c r="R578" s="37"/>
      <c r="S578" s="37" t="s">
        <v>0</v>
      </c>
      <c r="T578" s="37">
        <v>3</v>
      </c>
      <c r="U578" s="37"/>
      <c r="V578" s="37"/>
      <c r="W578" s="37" t="s">
        <v>0</v>
      </c>
      <c r="X578" s="37">
        <v>1</v>
      </c>
      <c r="Y578" s="37" t="s">
        <v>0</v>
      </c>
      <c r="Z578" s="37">
        <v>1</v>
      </c>
      <c r="AA578" s="37"/>
      <c r="AB578" s="37"/>
      <c r="AC578" s="37"/>
      <c r="AD578" s="37"/>
      <c r="AE578" s="37" t="s">
        <v>0</v>
      </c>
      <c r="AF578" s="37"/>
      <c r="AG578" s="37"/>
      <c r="AH578" s="37"/>
      <c r="AI578" s="37" t="s">
        <v>0</v>
      </c>
      <c r="AJ578" s="37">
        <v>1</v>
      </c>
      <c r="AK578" s="37" t="s">
        <v>0</v>
      </c>
      <c r="AL578" s="37">
        <v>1</v>
      </c>
      <c r="AM578" s="37"/>
      <c r="AN578" s="37"/>
      <c r="AO578" s="37"/>
      <c r="AP578" s="37"/>
      <c r="AQ578" s="37"/>
      <c r="AR578" s="37"/>
      <c r="AS578" s="37" t="s">
        <v>0</v>
      </c>
      <c r="AT578" s="37">
        <v>1</v>
      </c>
      <c r="AU578" s="37"/>
      <c r="AV578" s="37"/>
      <c r="AW578" s="37"/>
      <c r="AX578" s="37"/>
      <c r="AY578" s="37"/>
      <c r="AZ578" s="37"/>
      <c r="BA578" s="37" t="s">
        <v>0</v>
      </c>
      <c r="BB578" s="37">
        <v>1</v>
      </c>
      <c r="BC578" s="37"/>
      <c r="BD578" s="37"/>
      <c r="BE578" s="37"/>
      <c r="BF578" s="37"/>
      <c r="BG578" s="37"/>
      <c r="BH578" s="37"/>
      <c r="BI578" s="37" t="s">
        <v>0</v>
      </c>
      <c r="BJ578" s="37">
        <v>1</v>
      </c>
    </row>
    <row r="579" spans="1:62" x14ac:dyDescent="0.25">
      <c r="A579" s="37">
        <v>575</v>
      </c>
      <c r="B579" s="37" t="s">
        <v>2906</v>
      </c>
      <c r="C579" s="37" t="s">
        <v>2980</v>
      </c>
      <c r="D579" s="37">
        <v>2</v>
      </c>
      <c r="E579" s="37" t="s">
        <v>1025</v>
      </c>
      <c r="F579" s="37" t="s">
        <v>2981</v>
      </c>
      <c r="G579" s="37" t="s">
        <v>532</v>
      </c>
      <c r="H579" s="37" t="s">
        <v>2906</v>
      </c>
      <c r="I579" s="46" t="s">
        <v>4506</v>
      </c>
      <c r="J579" s="46" t="s">
        <v>5096</v>
      </c>
      <c r="K579" s="37" t="str">
        <f t="shared" si="8"/>
        <v>119.630816</v>
      </c>
      <c r="L579" s="37" t="s">
        <v>458</v>
      </c>
      <c r="M579" s="37" t="s">
        <v>2982</v>
      </c>
      <c r="N579" s="46" t="s">
        <v>2983</v>
      </c>
      <c r="O579" s="37" t="s">
        <v>2984</v>
      </c>
      <c r="P579" s="46" t="s">
        <v>2985</v>
      </c>
      <c r="Q579" s="37"/>
      <c r="R579" s="37"/>
      <c r="S579" s="37" t="s">
        <v>0</v>
      </c>
      <c r="T579" s="37">
        <v>3</v>
      </c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 t="s">
        <v>0</v>
      </c>
      <c r="AF579" s="37">
        <v>1</v>
      </c>
      <c r="AG579" s="37" t="s">
        <v>0</v>
      </c>
      <c r="AH579" s="37">
        <v>1</v>
      </c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</row>
    <row r="580" spans="1:62" x14ac:dyDescent="0.25">
      <c r="A580" s="37">
        <v>576</v>
      </c>
      <c r="B580" s="37" t="s">
        <v>2906</v>
      </c>
      <c r="C580" s="37" t="s">
        <v>2986</v>
      </c>
      <c r="D580" s="37">
        <v>1</v>
      </c>
      <c r="E580" s="37" t="s">
        <v>1045</v>
      </c>
      <c r="F580" s="37" t="s">
        <v>2987</v>
      </c>
      <c r="G580" s="37" t="s">
        <v>532</v>
      </c>
      <c r="H580" s="37" t="s">
        <v>2906</v>
      </c>
      <c r="I580" s="46" t="s">
        <v>4507</v>
      </c>
      <c r="J580" s="46" t="s">
        <v>5097</v>
      </c>
      <c r="K580" s="37" t="str">
        <f t="shared" si="8"/>
        <v>119.723883</v>
      </c>
      <c r="L580" s="37" t="s">
        <v>458</v>
      </c>
      <c r="M580" s="37" t="s">
        <v>2988</v>
      </c>
      <c r="N580" s="46" t="s">
        <v>2989</v>
      </c>
      <c r="O580" s="37" t="s">
        <v>2990</v>
      </c>
      <c r="P580" s="46" t="s">
        <v>2991</v>
      </c>
      <c r="Q580" s="37"/>
      <c r="R580" s="37"/>
      <c r="S580" s="37" t="s">
        <v>0</v>
      </c>
      <c r="T580" s="37">
        <v>4</v>
      </c>
      <c r="U580" s="37"/>
      <c r="V580" s="37"/>
      <c r="W580" s="37" t="s">
        <v>0</v>
      </c>
      <c r="X580" s="37">
        <v>2</v>
      </c>
      <c r="Y580" s="37" t="s">
        <v>0</v>
      </c>
      <c r="Z580" s="37">
        <v>1</v>
      </c>
      <c r="AA580" s="37"/>
      <c r="AB580" s="37"/>
      <c r="AC580" s="37"/>
      <c r="AD580" s="37"/>
      <c r="AE580" s="37" t="s">
        <v>0</v>
      </c>
      <c r="AF580" s="37">
        <v>1</v>
      </c>
      <c r="AG580" s="37" t="s">
        <v>0</v>
      </c>
      <c r="AH580" s="37">
        <v>1</v>
      </c>
      <c r="AI580" s="37" t="s">
        <v>0</v>
      </c>
      <c r="AJ580" s="37">
        <v>1</v>
      </c>
      <c r="AK580" s="37" t="s">
        <v>0</v>
      </c>
      <c r="AL580" s="37">
        <v>1</v>
      </c>
      <c r="AM580" s="37"/>
      <c r="AN580" s="37"/>
      <c r="AO580" s="37"/>
      <c r="AP580" s="37"/>
      <c r="AQ580" s="37"/>
      <c r="AR580" s="37"/>
      <c r="AS580" s="37" t="s">
        <v>0</v>
      </c>
      <c r="AT580" s="37">
        <v>1</v>
      </c>
      <c r="AU580" s="37"/>
      <c r="AV580" s="37"/>
      <c r="AW580" s="37"/>
      <c r="AX580" s="37"/>
      <c r="AY580" s="37"/>
      <c r="AZ580" s="37"/>
      <c r="BA580" s="37" t="s">
        <v>0</v>
      </c>
      <c r="BB580" s="37">
        <v>1</v>
      </c>
      <c r="BC580" s="37"/>
      <c r="BD580" s="37"/>
      <c r="BE580" s="37"/>
      <c r="BF580" s="37"/>
      <c r="BG580" s="37"/>
      <c r="BH580" s="37"/>
      <c r="BI580" s="37" t="s">
        <v>0</v>
      </c>
      <c r="BJ580" s="37">
        <v>1</v>
      </c>
    </row>
    <row r="581" spans="1:62" x14ac:dyDescent="0.25">
      <c r="A581" s="37">
        <v>577</v>
      </c>
      <c r="B581" s="37" t="s">
        <v>2906</v>
      </c>
      <c r="C581" s="37" t="s">
        <v>2992</v>
      </c>
      <c r="D581" s="37">
        <v>1</v>
      </c>
      <c r="E581" s="37" t="s">
        <v>1045</v>
      </c>
      <c r="F581" s="37" t="s">
        <v>2993</v>
      </c>
      <c r="G581" s="37" t="s">
        <v>532</v>
      </c>
      <c r="H581" s="37" t="s">
        <v>2906</v>
      </c>
      <c r="I581" s="46" t="s">
        <v>4508</v>
      </c>
      <c r="J581" s="46" t="s">
        <v>5098</v>
      </c>
      <c r="K581" s="37" t="str">
        <f t="shared" si="8"/>
        <v>119.650933</v>
      </c>
      <c r="L581" s="37" t="s">
        <v>458</v>
      </c>
      <c r="M581" s="37" t="s">
        <v>2994</v>
      </c>
      <c r="N581" s="46" t="s">
        <v>2995</v>
      </c>
      <c r="O581" s="37" t="s">
        <v>2996</v>
      </c>
      <c r="P581" s="46" t="s">
        <v>2997</v>
      </c>
      <c r="Q581" s="37"/>
      <c r="R581" s="37"/>
      <c r="S581" s="37" t="s">
        <v>0</v>
      </c>
      <c r="T581" s="37">
        <v>3</v>
      </c>
      <c r="U581" s="37"/>
      <c r="V581" s="37"/>
      <c r="W581" s="37" t="s">
        <v>0</v>
      </c>
      <c r="X581" s="37">
        <v>1</v>
      </c>
      <c r="Y581" s="37" t="s">
        <v>0</v>
      </c>
      <c r="Z581" s="37">
        <v>1</v>
      </c>
      <c r="AA581" s="37"/>
      <c r="AB581" s="37"/>
      <c r="AC581" s="37"/>
      <c r="AD581" s="37"/>
      <c r="AE581" s="37" t="s">
        <v>0</v>
      </c>
      <c r="AF581" s="37"/>
      <c r="AG581" s="37" t="s">
        <v>0</v>
      </c>
      <c r="AH581" s="37">
        <v>1</v>
      </c>
      <c r="AI581" s="37" t="s">
        <v>0</v>
      </c>
      <c r="AJ581" s="37">
        <v>1</v>
      </c>
      <c r="AK581" s="37" t="s">
        <v>0</v>
      </c>
      <c r="AL581" s="37">
        <v>1</v>
      </c>
      <c r="AM581" s="37"/>
      <c r="AN581" s="37"/>
      <c r="AO581" s="37"/>
      <c r="AP581" s="37"/>
      <c r="AQ581" s="37"/>
      <c r="AR581" s="37"/>
      <c r="AS581" s="37" t="s">
        <v>0</v>
      </c>
      <c r="AT581" s="37">
        <v>1</v>
      </c>
      <c r="AU581" s="37"/>
      <c r="AV581" s="37"/>
      <c r="AW581" s="37"/>
      <c r="AX581" s="37"/>
      <c r="AY581" s="37"/>
      <c r="AZ581" s="37"/>
      <c r="BA581" s="37" t="s">
        <v>0</v>
      </c>
      <c r="BB581" s="37">
        <v>1</v>
      </c>
      <c r="BC581" s="37"/>
      <c r="BD581" s="37"/>
      <c r="BE581" s="37"/>
      <c r="BF581" s="37"/>
      <c r="BG581" s="37"/>
      <c r="BH581" s="37"/>
      <c r="BI581" s="37" t="s">
        <v>0</v>
      </c>
      <c r="BJ581" s="37">
        <v>1</v>
      </c>
    </row>
    <row r="582" spans="1:62" x14ac:dyDescent="0.25">
      <c r="A582" s="37">
        <v>578</v>
      </c>
      <c r="B582" s="37" t="s">
        <v>2906</v>
      </c>
      <c r="C582" s="37" t="s">
        <v>2992</v>
      </c>
      <c r="D582" s="37">
        <v>2</v>
      </c>
      <c r="E582" s="37" t="s">
        <v>1014</v>
      </c>
      <c r="F582" s="37" t="s">
        <v>2993</v>
      </c>
      <c r="G582" s="37" t="s">
        <v>532</v>
      </c>
      <c r="H582" s="37" t="s">
        <v>2906</v>
      </c>
      <c r="I582" s="46" t="s">
        <v>4508</v>
      </c>
      <c r="J582" s="46" t="s">
        <v>5098</v>
      </c>
      <c r="K582" s="37" t="str">
        <f t="shared" ref="K582:K645" si="9">CONCATENATE("",J582)</f>
        <v>119.650933</v>
      </c>
      <c r="L582" s="37" t="s">
        <v>458</v>
      </c>
      <c r="M582" s="37" t="s">
        <v>2994</v>
      </c>
      <c r="N582" s="46" t="s">
        <v>2995</v>
      </c>
      <c r="O582" s="37" t="s">
        <v>2996</v>
      </c>
      <c r="P582" s="46" t="s">
        <v>2997</v>
      </c>
      <c r="Q582" s="37"/>
      <c r="R582" s="37"/>
      <c r="S582" s="37" t="s">
        <v>0</v>
      </c>
      <c r="T582" s="37">
        <v>3</v>
      </c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 t="s">
        <v>0</v>
      </c>
      <c r="AF582" s="37">
        <v>1</v>
      </c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</row>
    <row r="583" spans="1:62" x14ac:dyDescent="0.25">
      <c r="A583" s="37">
        <v>579</v>
      </c>
      <c r="B583" s="37" t="s">
        <v>2906</v>
      </c>
      <c r="C583" s="37" t="s">
        <v>2998</v>
      </c>
      <c r="D583" s="37">
        <v>1</v>
      </c>
      <c r="E583" s="37" t="s">
        <v>1037</v>
      </c>
      <c r="F583" s="37" t="s">
        <v>2999</v>
      </c>
      <c r="G583" s="37" t="s">
        <v>532</v>
      </c>
      <c r="H583" s="37" t="s">
        <v>2906</v>
      </c>
      <c r="I583" s="46" t="s">
        <v>4509</v>
      </c>
      <c r="J583" s="46" t="s">
        <v>5099</v>
      </c>
      <c r="K583" s="37" t="str">
        <f t="shared" si="9"/>
        <v>119.534669</v>
      </c>
      <c r="L583" s="37" t="s">
        <v>458</v>
      </c>
      <c r="M583" s="37" t="s">
        <v>3000</v>
      </c>
      <c r="N583" s="46" t="s">
        <v>3001</v>
      </c>
      <c r="O583" s="37" t="s">
        <v>3002</v>
      </c>
      <c r="P583" s="46" t="s">
        <v>3003</v>
      </c>
      <c r="Q583" s="37"/>
      <c r="R583" s="37"/>
      <c r="S583" s="37" t="s">
        <v>0</v>
      </c>
      <c r="T583" s="37">
        <v>5</v>
      </c>
      <c r="U583" s="37"/>
      <c r="V583" s="37"/>
      <c r="W583" s="37" t="s">
        <v>0</v>
      </c>
      <c r="X583" s="37">
        <v>2</v>
      </c>
      <c r="Y583" s="37" t="s">
        <v>0</v>
      </c>
      <c r="Z583" s="37">
        <v>1</v>
      </c>
      <c r="AA583" s="37"/>
      <c r="AB583" s="37"/>
      <c r="AC583" s="37"/>
      <c r="AD583" s="37"/>
      <c r="AE583" s="37" t="s">
        <v>0</v>
      </c>
      <c r="AF583" s="37">
        <v>1</v>
      </c>
      <c r="AG583" s="37" t="s">
        <v>0</v>
      </c>
      <c r="AH583" s="37">
        <v>1</v>
      </c>
      <c r="AI583" s="37" t="s">
        <v>0</v>
      </c>
      <c r="AJ583" s="37">
        <v>1</v>
      </c>
      <c r="AK583" s="37" t="s">
        <v>0</v>
      </c>
      <c r="AL583" s="37">
        <v>1</v>
      </c>
      <c r="AM583" s="37"/>
      <c r="AN583" s="37"/>
      <c r="AO583" s="37"/>
      <c r="AP583" s="37"/>
      <c r="AQ583" s="37"/>
      <c r="AR583" s="37"/>
      <c r="AS583" s="37" t="s">
        <v>0</v>
      </c>
      <c r="AT583" s="37">
        <v>1</v>
      </c>
      <c r="AU583" s="37"/>
      <c r="AV583" s="37"/>
      <c r="AW583" s="37"/>
      <c r="AX583" s="37"/>
      <c r="AY583" s="37"/>
      <c r="AZ583" s="37"/>
      <c r="BA583" s="37" t="s">
        <v>0</v>
      </c>
      <c r="BB583" s="37">
        <v>1</v>
      </c>
      <c r="BC583" s="37"/>
      <c r="BD583" s="37"/>
      <c r="BE583" s="37"/>
      <c r="BF583" s="37"/>
      <c r="BG583" s="37"/>
      <c r="BH583" s="37"/>
      <c r="BI583" s="37" t="s">
        <v>0</v>
      </c>
      <c r="BJ583" s="37">
        <v>1</v>
      </c>
    </row>
    <row r="584" spans="1:62" x14ac:dyDescent="0.25">
      <c r="A584" s="37">
        <v>580</v>
      </c>
      <c r="B584" s="37" t="s">
        <v>2906</v>
      </c>
      <c r="C584" s="37" t="s">
        <v>2998</v>
      </c>
      <c r="D584" s="37">
        <v>2</v>
      </c>
      <c r="E584" s="37" t="s">
        <v>1025</v>
      </c>
      <c r="F584" s="37" t="s">
        <v>2999</v>
      </c>
      <c r="G584" s="37" t="s">
        <v>532</v>
      </c>
      <c r="H584" s="37" t="s">
        <v>2906</v>
      </c>
      <c r="I584" s="46" t="s">
        <v>4509</v>
      </c>
      <c r="J584" s="46" t="s">
        <v>5099</v>
      </c>
      <c r="K584" s="37" t="str">
        <f t="shared" si="9"/>
        <v>119.534669</v>
      </c>
      <c r="L584" s="37" t="s">
        <v>458</v>
      </c>
      <c r="M584" s="37" t="s">
        <v>3000</v>
      </c>
      <c r="N584" s="46" t="s">
        <v>3001</v>
      </c>
      <c r="O584" s="37" t="s">
        <v>3002</v>
      </c>
      <c r="P584" s="46" t="s">
        <v>3003</v>
      </c>
      <c r="Q584" s="37"/>
      <c r="R584" s="37"/>
      <c r="S584" s="37" t="s">
        <v>0</v>
      </c>
      <c r="T584" s="37">
        <v>5</v>
      </c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 t="s">
        <v>0</v>
      </c>
      <c r="AF584" s="37">
        <v>1</v>
      </c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</row>
    <row r="585" spans="1:62" x14ac:dyDescent="0.25">
      <c r="A585" s="37">
        <v>581</v>
      </c>
      <c r="B585" s="37" t="s">
        <v>2906</v>
      </c>
      <c r="C585" s="37" t="s">
        <v>3004</v>
      </c>
      <c r="D585" s="37">
        <v>1</v>
      </c>
      <c r="E585" s="37" t="s">
        <v>1037</v>
      </c>
      <c r="F585" s="37" t="s">
        <v>3005</v>
      </c>
      <c r="G585" s="37" t="s">
        <v>532</v>
      </c>
      <c r="H585" s="37" t="s">
        <v>2906</v>
      </c>
      <c r="I585" s="46" t="s">
        <v>4510</v>
      </c>
      <c r="J585" s="46" t="s">
        <v>5100</v>
      </c>
      <c r="K585" s="37" t="str">
        <f t="shared" si="9"/>
        <v>119.646031</v>
      </c>
      <c r="L585" s="37" t="s">
        <v>458</v>
      </c>
      <c r="M585" s="37" t="s">
        <v>3006</v>
      </c>
      <c r="N585" s="46" t="s">
        <v>3007</v>
      </c>
      <c r="O585" s="37" t="s">
        <v>3008</v>
      </c>
      <c r="P585" s="46" t="s">
        <v>3009</v>
      </c>
      <c r="Q585" s="37"/>
      <c r="R585" s="37"/>
      <c r="S585" s="37" t="s">
        <v>0</v>
      </c>
      <c r="T585" s="37">
        <v>4</v>
      </c>
      <c r="U585" s="37"/>
      <c r="V585" s="37"/>
      <c r="W585" s="37" t="s">
        <v>0</v>
      </c>
      <c r="X585" s="37">
        <v>1</v>
      </c>
      <c r="Y585" s="37" t="s">
        <v>0</v>
      </c>
      <c r="Z585" s="37">
        <v>1</v>
      </c>
      <c r="AA585" s="37"/>
      <c r="AB585" s="37"/>
      <c r="AC585" s="37"/>
      <c r="AD585" s="37"/>
      <c r="AE585" s="37" t="s">
        <v>0</v>
      </c>
      <c r="AF585" s="37">
        <v>1</v>
      </c>
      <c r="AG585" s="37"/>
      <c r="AH585" s="37"/>
      <c r="AI585" s="37" t="s">
        <v>0</v>
      </c>
      <c r="AJ585" s="37">
        <v>1</v>
      </c>
      <c r="AK585" s="37" t="s">
        <v>0</v>
      </c>
      <c r="AL585" s="37">
        <v>1</v>
      </c>
      <c r="AM585" s="37"/>
      <c r="AN585" s="37"/>
      <c r="AO585" s="37"/>
      <c r="AP585" s="37"/>
      <c r="AQ585" s="37"/>
      <c r="AR585" s="37"/>
      <c r="AS585" s="37" t="s">
        <v>0</v>
      </c>
      <c r="AT585" s="37">
        <v>1</v>
      </c>
      <c r="AU585" s="37"/>
      <c r="AV585" s="37"/>
      <c r="AW585" s="37"/>
      <c r="AX585" s="37"/>
      <c r="AY585" s="37"/>
      <c r="AZ585" s="37"/>
      <c r="BA585" s="37" t="s">
        <v>0</v>
      </c>
      <c r="BB585" s="37">
        <v>1</v>
      </c>
      <c r="BC585" s="37"/>
      <c r="BD585" s="37"/>
      <c r="BE585" s="37"/>
      <c r="BF585" s="37"/>
      <c r="BG585" s="37"/>
      <c r="BH585" s="37"/>
      <c r="BI585" s="37" t="s">
        <v>0</v>
      </c>
      <c r="BJ585" s="37">
        <v>1</v>
      </c>
    </row>
    <row r="586" spans="1:62" x14ac:dyDescent="0.25">
      <c r="A586" s="37">
        <v>582</v>
      </c>
      <c r="B586" s="37" t="s">
        <v>2906</v>
      </c>
      <c r="C586" s="37" t="s">
        <v>3004</v>
      </c>
      <c r="D586" s="37">
        <v>2</v>
      </c>
      <c r="E586" s="37" t="s">
        <v>1025</v>
      </c>
      <c r="F586" s="37" t="s">
        <v>3005</v>
      </c>
      <c r="G586" s="37" t="s">
        <v>532</v>
      </c>
      <c r="H586" s="37" t="s">
        <v>2906</v>
      </c>
      <c r="I586" s="46" t="s">
        <v>4510</v>
      </c>
      <c r="J586" s="46" t="s">
        <v>5100</v>
      </c>
      <c r="K586" s="37" t="str">
        <f t="shared" si="9"/>
        <v>119.646031</v>
      </c>
      <c r="L586" s="37" t="s">
        <v>458</v>
      </c>
      <c r="M586" s="37" t="s">
        <v>3006</v>
      </c>
      <c r="N586" s="46" t="s">
        <v>3007</v>
      </c>
      <c r="O586" s="37" t="s">
        <v>3008</v>
      </c>
      <c r="P586" s="46" t="s">
        <v>3009</v>
      </c>
      <c r="Q586" s="37"/>
      <c r="R586" s="37"/>
      <c r="S586" s="37" t="s">
        <v>0</v>
      </c>
      <c r="T586" s="37">
        <v>4</v>
      </c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 t="s">
        <v>0</v>
      </c>
      <c r="AF586" s="37">
        <v>1</v>
      </c>
      <c r="AG586" s="37" t="s">
        <v>0</v>
      </c>
      <c r="AH586" s="37">
        <v>1</v>
      </c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</row>
    <row r="587" spans="1:62" x14ac:dyDescent="0.25">
      <c r="A587" s="37">
        <v>583</v>
      </c>
      <c r="B587" s="37" t="s">
        <v>2906</v>
      </c>
      <c r="C587" s="37" t="s">
        <v>3010</v>
      </c>
      <c r="D587" s="37">
        <v>1</v>
      </c>
      <c r="E587" s="37" t="s">
        <v>1045</v>
      </c>
      <c r="F587" s="37" t="s">
        <v>3011</v>
      </c>
      <c r="G587" s="37" t="s">
        <v>532</v>
      </c>
      <c r="H587" s="37" t="s">
        <v>2906</v>
      </c>
      <c r="I587" s="46" t="s">
        <v>4511</v>
      </c>
      <c r="J587" s="46" t="s">
        <v>5101</v>
      </c>
      <c r="K587" s="37" t="str">
        <f t="shared" si="9"/>
        <v>119.651951</v>
      </c>
      <c r="L587" s="37" t="s">
        <v>458</v>
      </c>
      <c r="M587" s="37" t="s">
        <v>3012</v>
      </c>
      <c r="N587" s="46" t="s">
        <v>3013</v>
      </c>
      <c r="O587" s="37" t="s">
        <v>3014</v>
      </c>
      <c r="P587" s="46" t="s">
        <v>3015</v>
      </c>
      <c r="Q587" s="37"/>
      <c r="R587" s="37"/>
      <c r="S587" s="37" t="s">
        <v>0</v>
      </c>
      <c r="T587" s="37">
        <v>5</v>
      </c>
      <c r="U587" s="37"/>
      <c r="V587" s="37"/>
      <c r="W587" s="37" t="s">
        <v>0</v>
      </c>
      <c r="X587" s="37">
        <v>1</v>
      </c>
      <c r="Y587" s="37"/>
      <c r="Z587" s="37"/>
      <c r="AA587" s="37"/>
      <c r="AB587" s="37"/>
      <c r="AC587" s="37"/>
      <c r="AD587" s="37"/>
      <c r="AE587" s="37" t="s">
        <v>0</v>
      </c>
      <c r="AF587" s="37">
        <v>1</v>
      </c>
      <c r="AG587" s="37" t="s">
        <v>0</v>
      </c>
      <c r="AH587" s="37">
        <v>1</v>
      </c>
      <c r="AI587" s="37" t="s">
        <v>0</v>
      </c>
      <c r="AJ587" s="37">
        <v>1</v>
      </c>
      <c r="AK587" s="37" t="s">
        <v>0</v>
      </c>
      <c r="AL587" s="37">
        <v>1</v>
      </c>
      <c r="AM587" s="37"/>
      <c r="AN587" s="37"/>
      <c r="AO587" s="37"/>
      <c r="AP587" s="37"/>
      <c r="AQ587" s="37"/>
      <c r="AR587" s="37"/>
      <c r="AS587" s="37" t="s">
        <v>0</v>
      </c>
      <c r="AT587" s="37">
        <v>1</v>
      </c>
      <c r="AU587" s="37"/>
      <c r="AV587" s="37"/>
      <c r="AW587" s="37"/>
      <c r="AX587" s="37"/>
      <c r="AY587" s="37"/>
      <c r="AZ587" s="37"/>
      <c r="BA587" s="37" t="s">
        <v>0</v>
      </c>
      <c r="BB587" s="37">
        <v>1</v>
      </c>
      <c r="BC587" s="37"/>
      <c r="BD587" s="37"/>
      <c r="BE587" s="37"/>
      <c r="BF587" s="37"/>
      <c r="BG587" s="37"/>
      <c r="BH587" s="37"/>
      <c r="BI587" s="37" t="s">
        <v>0</v>
      </c>
      <c r="BJ587" s="37">
        <v>1</v>
      </c>
    </row>
    <row r="588" spans="1:62" x14ac:dyDescent="0.25">
      <c r="A588" s="37">
        <v>584</v>
      </c>
      <c r="B588" s="37" t="s">
        <v>2906</v>
      </c>
      <c r="C588" s="37" t="s">
        <v>3016</v>
      </c>
      <c r="D588" s="37">
        <v>1</v>
      </c>
      <c r="E588" s="37" t="s">
        <v>1037</v>
      </c>
      <c r="F588" s="37" t="s">
        <v>3017</v>
      </c>
      <c r="G588" s="37" t="s">
        <v>532</v>
      </c>
      <c r="H588" s="37" t="s">
        <v>2906</v>
      </c>
      <c r="I588" s="46" t="s">
        <v>4512</v>
      </c>
      <c r="J588" s="46" t="s">
        <v>5102</v>
      </c>
      <c r="K588" s="37" t="str">
        <f t="shared" si="9"/>
        <v>119.535975</v>
      </c>
      <c r="L588" s="37" t="s">
        <v>458</v>
      </c>
      <c r="M588" s="37" t="s">
        <v>3018</v>
      </c>
      <c r="N588" s="46" t="s">
        <v>3019</v>
      </c>
      <c r="O588" s="37" t="s">
        <v>3020</v>
      </c>
      <c r="P588" s="46" t="s">
        <v>3021</v>
      </c>
      <c r="Q588" s="37"/>
      <c r="R588" s="37"/>
      <c r="S588" s="37" t="s">
        <v>0</v>
      </c>
      <c r="T588" s="37">
        <v>5</v>
      </c>
      <c r="U588" s="37"/>
      <c r="V588" s="37"/>
      <c r="W588" s="37" t="s">
        <v>0</v>
      </c>
      <c r="X588" s="37">
        <v>1</v>
      </c>
      <c r="Y588" s="37" t="s">
        <v>0</v>
      </c>
      <c r="Z588" s="37">
        <v>1</v>
      </c>
      <c r="AA588" s="37"/>
      <c r="AB588" s="37"/>
      <c r="AC588" s="37"/>
      <c r="AD588" s="37"/>
      <c r="AE588" s="37" t="s">
        <v>0</v>
      </c>
      <c r="AF588" s="37">
        <v>1</v>
      </c>
      <c r="AG588" s="37" t="s">
        <v>0</v>
      </c>
      <c r="AH588" s="37">
        <v>1</v>
      </c>
      <c r="AI588" s="37" t="s">
        <v>0</v>
      </c>
      <c r="AJ588" s="37">
        <v>1</v>
      </c>
      <c r="AK588" s="37" t="s">
        <v>0</v>
      </c>
      <c r="AL588" s="37">
        <v>1</v>
      </c>
      <c r="AM588" s="37"/>
      <c r="AN588" s="37"/>
      <c r="AO588" s="37"/>
      <c r="AP588" s="37"/>
      <c r="AQ588" s="37"/>
      <c r="AR588" s="37"/>
      <c r="AS588" s="37" t="s">
        <v>0</v>
      </c>
      <c r="AT588" s="37">
        <v>1</v>
      </c>
      <c r="AU588" s="37"/>
      <c r="AV588" s="37"/>
      <c r="AW588" s="37"/>
      <c r="AX588" s="37"/>
      <c r="AY588" s="37"/>
      <c r="AZ588" s="37"/>
      <c r="BA588" s="37" t="s">
        <v>0</v>
      </c>
      <c r="BB588" s="37">
        <v>1</v>
      </c>
      <c r="BC588" s="37"/>
      <c r="BD588" s="37"/>
      <c r="BE588" s="37"/>
      <c r="BF588" s="37"/>
      <c r="BG588" s="37"/>
      <c r="BH588" s="37"/>
      <c r="BI588" s="37" t="s">
        <v>0</v>
      </c>
      <c r="BJ588" s="37">
        <v>1</v>
      </c>
    </row>
    <row r="589" spans="1:62" x14ac:dyDescent="0.25">
      <c r="A589" s="37">
        <v>585</v>
      </c>
      <c r="B589" s="37" t="s">
        <v>2906</v>
      </c>
      <c r="C589" s="37" t="s">
        <v>3016</v>
      </c>
      <c r="D589" s="37">
        <v>2</v>
      </c>
      <c r="E589" s="37" t="s">
        <v>1025</v>
      </c>
      <c r="F589" s="37" t="s">
        <v>3017</v>
      </c>
      <c r="G589" s="37" t="s">
        <v>532</v>
      </c>
      <c r="H589" s="37" t="s">
        <v>2906</v>
      </c>
      <c r="I589" s="46" t="s">
        <v>4512</v>
      </c>
      <c r="J589" s="46" t="s">
        <v>5102</v>
      </c>
      <c r="K589" s="37" t="str">
        <f t="shared" si="9"/>
        <v>119.535975</v>
      </c>
      <c r="L589" s="37" t="s">
        <v>458</v>
      </c>
      <c r="M589" s="37" t="s">
        <v>3018</v>
      </c>
      <c r="N589" s="46" t="s">
        <v>3019</v>
      </c>
      <c r="O589" s="37" t="s">
        <v>3020</v>
      </c>
      <c r="P589" s="46" t="s">
        <v>3021</v>
      </c>
      <c r="Q589" s="37"/>
      <c r="R589" s="37"/>
      <c r="S589" s="37" t="s">
        <v>0</v>
      </c>
      <c r="T589" s="37">
        <v>5</v>
      </c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 t="s">
        <v>0</v>
      </c>
      <c r="AF589" s="37">
        <v>1</v>
      </c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</row>
    <row r="590" spans="1:62" x14ac:dyDescent="0.25">
      <c r="A590" s="37">
        <v>586</v>
      </c>
      <c r="B590" s="37" t="s">
        <v>2906</v>
      </c>
      <c r="C590" s="37" t="s">
        <v>3022</v>
      </c>
      <c r="D590" s="37">
        <v>1</v>
      </c>
      <c r="E590" s="37" t="s">
        <v>1037</v>
      </c>
      <c r="F590" s="37" t="s">
        <v>3023</v>
      </c>
      <c r="G590" s="37" t="s">
        <v>532</v>
      </c>
      <c r="H590" s="37" t="s">
        <v>2906</v>
      </c>
      <c r="I590" s="46" t="s">
        <v>4513</v>
      </c>
      <c r="J590" s="46" t="s">
        <v>5103</v>
      </c>
      <c r="K590" s="37" t="str">
        <f t="shared" si="9"/>
        <v>119.651544</v>
      </c>
      <c r="L590" s="37" t="s">
        <v>458</v>
      </c>
      <c r="M590" s="37" t="s">
        <v>3024</v>
      </c>
      <c r="N590" s="46" t="s">
        <v>3025</v>
      </c>
      <c r="O590" s="37" t="s">
        <v>3026</v>
      </c>
      <c r="P590" s="46" t="s">
        <v>3027</v>
      </c>
      <c r="Q590" s="37"/>
      <c r="R590" s="37"/>
      <c r="S590" s="37" t="s">
        <v>0</v>
      </c>
      <c r="T590" s="37">
        <v>4</v>
      </c>
      <c r="U590" s="37"/>
      <c r="V590" s="37"/>
      <c r="W590" s="37" t="s">
        <v>0</v>
      </c>
      <c r="X590" s="37">
        <v>1</v>
      </c>
      <c r="Y590" s="37" t="s">
        <v>0</v>
      </c>
      <c r="Z590" s="37">
        <v>1</v>
      </c>
      <c r="AA590" s="37"/>
      <c r="AB590" s="37"/>
      <c r="AC590" s="37"/>
      <c r="AD590" s="37"/>
      <c r="AE590" s="37" t="s">
        <v>0</v>
      </c>
      <c r="AF590" s="37">
        <v>1</v>
      </c>
      <c r="AG590" s="37" t="s">
        <v>0</v>
      </c>
      <c r="AH590" s="37">
        <v>1</v>
      </c>
      <c r="AI590" s="37" t="s">
        <v>0</v>
      </c>
      <c r="AJ590" s="37">
        <v>1</v>
      </c>
      <c r="AK590" s="37" t="s">
        <v>0</v>
      </c>
      <c r="AL590" s="37">
        <v>1</v>
      </c>
      <c r="AM590" s="37"/>
      <c r="AN590" s="37"/>
      <c r="AO590" s="37"/>
      <c r="AP590" s="37"/>
      <c r="AQ590" s="37"/>
      <c r="AR590" s="37"/>
      <c r="AS590" s="37" t="s">
        <v>0</v>
      </c>
      <c r="AT590" s="37">
        <v>1</v>
      </c>
      <c r="AU590" s="37"/>
      <c r="AV590" s="37"/>
      <c r="AW590" s="37"/>
      <c r="AX590" s="37"/>
      <c r="AY590" s="37"/>
      <c r="AZ590" s="37"/>
      <c r="BA590" s="37" t="s">
        <v>0</v>
      </c>
      <c r="BB590" s="37">
        <v>1</v>
      </c>
      <c r="BC590" s="37"/>
      <c r="BD590" s="37"/>
      <c r="BE590" s="37"/>
      <c r="BF590" s="37"/>
      <c r="BG590" s="37"/>
      <c r="BH590" s="37"/>
      <c r="BI590" s="37" t="s">
        <v>0</v>
      </c>
      <c r="BJ590" s="37">
        <v>1</v>
      </c>
    </row>
    <row r="591" spans="1:62" x14ac:dyDescent="0.25">
      <c r="A591" s="37">
        <v>587</v>
      </c>
      <c r="B591" s="37" t="s">
        <v>2906</v>
      </c>
      <c r="C591" s="37" t="s">
        <v>3022</v>
      </c>
      <c r="D591" s="37">
        <v>2</v>
      </c>
      <c r="E591" s="37" t="s">
        <v>1025</v>
      </c>
      <c r="F591" s="37" t="s">
        <v>3023</v>
      </c>
      <c r="G591" s="37" t="s">
        <v>532</v>
      </c>
      <c r="H591" s="37" t="s">
        <v>2906</v>
      </c>
      <c r="I591" s="46" t="s">
        <v>4513</v>
      </c>
      <c r="J591" s="46" t="s">
        <v>5103</v>
      </c>
      <c r="K591" s="37" t="str">
        <f t="shared" si="9"/>
        <v>119.651544</v>
      </c>
      <c r="L591" s="37" t="s">
        <v>458</v>
      </c>
      <c r="M591" s="37" t="s">
        <v>3024</v>
      </c>
      <c r="N591" s="46" t="s">
        <v>3025</v>
      </c>
      <c r="O591" s="37" t="s">
        <v>3026</v>
      </c>
      <c r="P591" s="46" t="s">
        <v>3027</v>
      </c>
      <c r="Q591" s="37"/>
      <c r="R591" s="37"/>
      <c r="S591" s="37" t="s">
        <v>0</v>
      </c>
      <c r="T591" s="37">
        <v>4</v>
      </c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 t="s">
        <v>0</v>
      </c>
      <c r="AF591" s="37">
        <v>1</v>
      </c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</row>
    <row r="592" spans="1:62" x14ac:dyDescent="0.25">
      <c r="A592" s="37">
        <v>588</v>
      </c>
      <c r="B592" s="37" t="s">
        <v>2906</v>
      </c>
      <c r="C592" s="37" t="s">
        <v>3028</v>
      </c>
      <c r="D592" s="37">
        <v>1</v>
      </c>
      <c r="E592" s="37" t="s">
        <v>1037</v>
      </c>
      <c r="F592" s="37" t="s">
        <v>3029</v>
      </c>
      <c r="G592" s="37" t="s">
        <v>532</v>
      </c>
      <c r="H592" s="37" t="s">
        <v>2906</v>
      </c>
      <c r="I592" s="46" t="s">
        <v>4514</v>
      </c>
      <c r="J592" s="46" t="s">
        <v>5104</v>
      </c>
      <c r="K592" s="37" t="str">
        <f t="shared" si="9"/>
        <v>119.667516</v>
      </c>
      <c r="L592" s="37" t="s">
        <v>458</v>
      </c>
      <c r="M592" s="37" t="s">
        <v>3030</v>
      </c>
      <c r="N592" s="46" t="s">
        <v>3031</v>
      </c>
      <c r="O592" s="37" t="s">
        <v>3032</v>
      </c>
      <c r="P592" s="46" t="s">
        <v>3033</v>
      </c>
      <c r="Q592" s="37"/>
      <c r="R592" s="37"/>
      <c r="S592" s="37" t="s">
        <v>0</v>
      </c>
      <c r="T592" s="37">
        <v>2</v>
      </c>
      <c r="U592" s="37"/>
      <c r="V592" s="37"/>
      <c r="W592" s="37" t="s">
        <v>0</v>
      </c>
      <c r="X592" s="37">
        <v>1</v>
      </c>
      <c r="Y592" s="37" t="s">
        <v>0</v>
      </c>
      <c r="Z592" s="37">
        <v>1</v>
      </c>
      <c r="AA592" s="37"/>
      <c r="AB592" s="37"/>
      <c r="AC592" s="37"/>
      <c r="AD592" s="37"/>
      <c r="AE592" s="37"/>
      <c r="AF592" s="37"/>
      <c r="AG592" s="37" t="s">
        <v>0</v>
      </c>
      <c r="AH592" s="37">
        <v>1</v>
      </c>
      <c r="AI592" s="37" t="s">
        <v>0</v>
      </c>
      <c r="AJ592" s="37">
        <v>1</v>
      </c>
      <c r="AK592" s="37" t="s">
        <v>0</v>
      </c>
      <c r="AL592" s="37">
        <v>1</v>
      </c>
      <c r="AM592" s="37"/>
      <c r="AN592" s="37"/>
      <c r="AO592" s="37"/>
      <c r="AP592" s="37"/>
      <c r="AQ592" s="37"/>
      <c r="AR592" s="37"/>
      <c r="AS592" s="37" t="s">
        <v>0</v>
      </c>
      <c r="AT592" s="37">
        <v>1</v>
      </c>
      <c r="AU592" s="37"/>
      <c r="AV592" s="37"/>
      <c r="AW592" s="37"/>
      <c r="AX592" s="37"/>
      <c r="AY592" s="37"/>
      <c r="AZ592" s="37"/>
      <c r="BA592" s="37" t="s">
        <v>0</v>
      </c>
      <c r="BB592" s="37">
        <v>1</v>
      </c>
      <c r="BC592" s="37"/>
      <c r="BD592" s="37"/>
      <c r="BE592" s="37"/>
      <c r="BF592" s="37"/>
      <c r="BG592" s="37"/>
      <c r="BH592" s="37"/>
      <c r="BI592" s="37" t="s">
        <v>0</v>
      </c>
      <c r="BJ592" s="37">
        <v>1</v>
      </c>
    </row>
    <row r="593" spans="1:62" x14ac:dyDescent="0.25">
      <c r="A593" s="37">
        <v>589</v>
      </c>
      <c r="B593" s="37" t="s">
        <v>2906</v>
      </c>
      <c r="C593" s="37" t="s">
        <v>3028</v>
      </c>
      <c r="D593" s="37">
        <v>2</v>
      </c>
      <c r="E593" s="37" t="s">
        <v>1025</v>
      </c>
      <c r="F593" s="37" t="s">
        <v>3029</v>
      </c>
      <c r="G593" s="37" t="s">
        <v>532</v>
      </c>
      <c r="H593" s="37" t="s">
        <v>2906</v>
      </c>
      <c r="I593" s="46" t="s">
        <v>4514</v>
      </c>
      <c r="J593" s="46" t="s">
        <v>5104</v>
      </c>
      <c r="K593" s="37" t="str">
        <f t="shared" si="9"/>
        <v>119.667516</v>
      </c>
      <c r="L593" s="37" t="s">
        <v>458</v>
      </c>
      <c r="M593" s="37" t="s">
        <v>3030</v>
      </c>
      <c r="N593" s="46" t="s">
        <v>3031</v>
      </c>
      <c r="O593" s="37" t="s">
        <v>3032</v>
      </c>
      <c r="P593" s="46" t="s">
        <v>3033</v>
      </c>
      <c r="Q593" s="37"/>
      <c r="R593" s="37"/>
      <c r="S593" s="37" t="s">
        <v>0</v>
      </c>
      <c r="T593" s="37">
        <v>2</v>
      </c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</row>
    <row r="594" spans="1:62" x14ac:dyDescent="0.25">
      <c r="A594" s="37">
        <v>590</v>
      </c>
      <c r="B594" s="37" t="s">
        <v>2906</v>
      </c>
      <c r="C594" s="37" t="s">
        <v>3034</v>
      </c>
      <c r="D594" s="37">
        <v>1</v>
      </c>
      <c r="E594" s="37" t="s">
        <v>1045</v>
      </c>
      <c r="F594" s="37" t="s">
        <v>3035</v>
      </c>
      <c r="G594" s="37" t="s">
        <v>532</v>
      </c>
      <c r="H594" s="37" t="s">
        <v>2906</v>
      </c>
      <c r="I594" s="46" t="s">
        <v>4515</v>
      </c>
      <c r="J594" s="46" t="s">
        <v>5105</v>
      </c>
      <c r="K594" s="37" t="str">
        <f t="shared" si="9"/>
        <v>119.733072</v>
      </c>
      <c r="L594" s="37" t="s">
        <v>458</v>
      </c>
      <c r="M594" s="37" t="s">
        <v>3024</v>
      </c>
      <c r="N594" s="46" t="s">
        <v>3025</v>
      </c>
      <c r="O594" s="37" t="s">
        <v>3036</v>
      </c>
      <c r="P594" s="46" t="s">
        <v>3037</v>
      </c>
      <c r="Q594" s="37"/>
      <c r="R594" s="37"/>
      <c r="S594" s="37" t="s">
        <v>0</v>
      </c>
      <c r="T594" s="37">
        <v>2</v>
      </c>
      <c r="U594" s="37"/>
      <c r="V594" s="37"/>
      <c r="W594" s="37" t="s">
        <v>0</v>
      </c>
      <c r="X594" s="37">
        <v>1</v>
      </c>
      <c r="Y594" s="37"/>
      <c r="Z594" s="37"/>
      <c r="AA594" s="37"/>
      <c r="AB594" s="37"/>
      <c r="AC594" s="37"/>
      <c r="AD594" s="37"/>
      <c r="AE594" s="37"/>
      <c r="AF594" s="37"/>
      <c r="AG594" s="37" t="s">
        <v>0</v>
      </c>
      <c r="AH594" s="37">
        <v>1</v>
      </c>
      <c r="AI594" s="37" t="s">
        <v>0</v>
      </c>
      <c r="AJ594" s="37">
        <v>1</v>
      </c>
      <c r="AK594" s="37" t="s">
        <v>0</v>
      </c>
      <c r="AL594" s="37">
        <v>1</v>
      </c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 t="s">
        <v>0</v>
      </c>
      <c r="BB594" s="37">
        <v>1</v>
      </c>
      <c r="BC594" s="37"/>
      <c r="BD594" s="37"/>
      <c r="BE594" s="37"/>
      <c r="BF594" s="37"/>
      <c r="BG594" s="37"/>
      <c r="BH594" s="37"/>
      <c r="BI594" s="37"/>
      <c r="BJ594" s="37"/>
    </row>
    <row r="595" spans="1:62" x14ac:dyDescent="0.25">
      <c r="A595" s="37">
        <v>591</v>
      </c>
      <c r="B595" s="37" t="s">
        <v>2906</v>
      </c>
      <c r="C595" s="37" t="s">
        <v>3038</v>
      </c>
      <c r="D595" s="37">
        <v>1</v>
      </c>
      <c r="E595" s="37" t="s">
        <v>1045</v>
      </c>
      <c r="F595" s="37" t="s">
        <v>3039</v>
      </c>
      <c r="G595" s="37" t="s">
        <v>532</v>
      </c>
      <c r="H595" s="37" t="s">
        <v>2906</v>
      </c>
      <c r="I595" s="46" t="s">
        <v>4516</v>
      </c>
      <c r="J595" s="46" t="s">
        <v>5106</v>
      </c>
      <c r="K595" s="37" t="str">
        <f t="shared" si="9"/>
        <v>119.64807</v>
      </c>
      <c r="L595" s="37" t="s">
        <v>458</v>
      </c>
      <c r="M595" s="37" t="s">
        <v>3006</v>
      </c>
      <c r="N595" s="46" t="s">
        <v>3007</v>
      </c>
      <c r="O595" s="37" t="s">
        <v>3040</v>
      </c>
      <c r="P595" s="46" t="s">
        <v>3041</v>
      </c>
      <c r="Q595" s="37"/>
      <c r="R595" s="37"/>
      <c r="S595" s="37" t="s">
        <v>0</v>
      </c>
      <c r="T595" s="37">
        <v>1</v>
      </c>
      <c r="U595" s="37"/>
      <c r="V595" s="37"/>
      <c r="W595" s="37" t="s">
        <v>0</v>
      </c>
      <c r="X595" s="37">
        <v>1</v>
      </c>
      <c r="Y595" s="37"/>
      <c r="Z595" s="37"/>
      <c r="AA595" s="37"/>
      <c r="AB595" s="37"/>
      <c r="AC595" s="37"/>
      <c r="AD595" s="37"/>
      <c r="AE595" s="37" t="s">
        <v>0</v>
      </c>
      <c r="AF595" s="37">
        <v>1</v>
      </c>
      <c r="AG595" s="37" t="s">
        <v>0</v>
      </c>
      <c r="AH595" s="37">
        <v>1</v>
      </c>
      <c r="AI595" s="37" t="s">
        <v>0</v>
      </c>
      <c r="AJ595" s="37">
        <v>1</v>
      </c>
      <c r="AK595" s="37" t="s">
        <v>0</v>
      </c>
      <c r="AL595" s="37">
        <v>1</v>
      </c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 t="s">
        <v>0</v>
      </c>
      <c r="BB595" s="37">
        <v>1</v>
      </c>
      <c r="BC595" s="37"/>
      <c r="BD595" s="37"/>
      <c r="BE595" s="37"/>
      <c r="BF595" s="37"/>
      <c r="BG595" s="37"/>
      <c r="BH595" s="37"/>
      <c r="BI595" s="37"/>
      <c r="BJ595" s="37"/>
    </row>
    <row r="596" spans="1:62" x14ac:dyDescent="0.25">
      <c r="A596" s="37">
        <v>592</v>
      </c>
      <c r="B596" s="37" t="s">
        <v>1907</v>
      </c>
      <c r="C596" s="37" t="s">
        <v>3042</v>
      </c>
      <c r="D596" s="37">
        <v>1</v>
      </c>
      <c r="E596" s="37" t="s">
        <v>1045</v>
      </c>
      <c r="F596" s="37" t="s">
        <v>3043</v>
      </c>
      <c r="G596" s="37" t="s">
        <v>753</v>
      </c>
      <c r="H596" s="37" t="s">
        <v>1907</v>
      </c>
      <c r="I596" s="46" t="s">
        <v>4517</v>
      </c>
      <c r="J596" s="46" t="s">
        <v>5107</v>
      </c>
      <c r="K596" s="37" t="str">
        <f t="shared" si="9"/>
        <v>119.340734</v>
      </c>
      <c r="L596" s="37" t="s">
        <v>458</v>
      </c>
      <c r="M596" s="37" t="s">
        <v>3044</v>
      </c>
      <c r="N596" s="46" t="s">
        <v>3045</v>
      </c>
      <c r="O596" s="37" t="s">
        <v>3046</v>
      </c>
      <c r="P596" s="46" t="s">
        <v>3047</v>
      </c>
      <c r="Q596" s="37" t="s">
        <v>0</v>
      </c>
      <c r="R596" s="37">
        <v>1</v>
      </c>
      <c r="S596" s="37" t="s">
        <v>0</v>
      </c>
      <c r="T596" s="37">
        <v>9</v>
      </c>
      <c r="U596" s="37" t="s">
        <v>0</v>
      </c>
      <c r="V596" s="37">
        <v>1</v>
      </c>
      <c r="W596" s="37" t="s">
        <v>0</v>
      </c>
      <c r="X596" s="37">
        <v>4</v>
      </c>
      <c r="Y596" s="37"/>
      <c r="Z596" s="37"/>
      <c r="AA596" s="37"/>
      <c r="AB596" s="37"/>
      <c r="AC596" s="37" t="s">
        <v>0</v>
      </c>
      <c r="AD596" s="37">
        <v>1</v>
      </c>
      <c r="AE596" s="37" t="s">
        <v>0</v>
      </c>
      <c r="AF596" s="37">
        <v>5</v>
      </c>
      <c r="AG596" s="37" t="s">
        <v>0</v>
      </c>
      <c r="AH596" s="37">
        <v>1</v>
      </c>
      <c r="AI596" s="37" t="s">
        <v>0</v>
      </c>
      <c r="AJ596" s="37">
        <v>1</v>
      </c>
      <c r="AK596" s="37" t="s">
        <v>0</v>
      </c>
      <c r="AL596" s="37">
        <v>2</v>
      </c>
      <c r="AM596" s="37"/>
      <c r="AN596" s="37"/>
      <c r="AO596" s="37"/>
      <c r="AP596" s="37"/>
      <c r="AQ596" s="37"/>
      <c r="AR596" s="37"/>
      <c r="AS596" s="37" t="s">
        <v>0</v>
      </c>
      <c r="AT596" s="37">
        <v>1</v>
      </c>
      <c r="AU596" s="37"/>
      <c r="AV596" s="37"/>
      <c r="AW596" s="37"/>
      <c r="AX596" s="37"/>
      <c r="AY596" s="37"/>
      <c r="AZ596" s="37"/>
      <c r="BA596" s="37" t="s">
        <v>0</v>
      </c>
      <c r="BB596" s="37">
        <v>1</v>
      </c>
      <c r="BC596" s="37" t="s">
        <v>0</v>
      </c>
      <c r="BD596" s="37">
        <v>1</v>
      </c>
      <c r="BE596" s="37"/>
      <c r="BF596" s="37"/>
      <c r="BG596" s="37"/>
      <c r="BH596" s="37"/>
      <c r="BI596" s="37" t="s">
        <v>0</v>
      </c>
      <c r="BJ596" s="37">
        <v>1</v>
      </c>
    </row>
    <row r="597" spans="1:62" x14ac:dyDescent="0.25">
      <c r="A597" s="37">
        <v>593</v>
      </c>
      <c r="B597" s="37" t="s">
        <v>3048</v>
      </c>
      <c r="C597" s="37" t="s">
        <v>3049</v>
      </c>
      <c r="D597" s="37">
        <v>1</v>
      </c>
      <c r="E597" s="37" t="s">
        <v>1037</v>
      </c>
      <c r="F597" s="37" t="s">
        <v>3050</v>
      </c>
      <c r="G597" s="37" t="s">
        <v>753</v>
      </c>
      <c r="H597" s="37" t="s">
        <v>3048</v>
      </c>
      <c r="I597" s="46" t="s">
        <v>4518</v>
      </c>
      <c r="J597" s="46" t="s">
        <v>5108</v>
      </c>
      <c r="K597" s="37" t="str">
        <f t="shared" si="9"/>
        <v>119.37619</v>
      </c>
      <c r="L597" s="37" t="s">
        <v>458</v>
      </c>
      <c r="M597" s="37" t="s">
        <v>3051</v>
      </c>
      <c r="N597" s="46" t="s">
        <v>3052</v>
      </c>
      <c r="O597" s="37" t="s">
        <v>3053</v>
      </c>
      <c r="P597" s="46" t="s">
        <v>3054</v>
      </c>
      <c r="Q597" s="37"/>
      <c r="R597" s="37"/>
      <c r="S597" s="37" t="s">
        <v>0</v>
      </c>
      <c r="T597" s="37">
        <v>1</v>
      </c>
      <c r="U597" s="37"/>
      <c r="V597" s="37"/>
      <c r="W597" s="37" t="s">
        <v>0</v>
      </c>
      <c r="X597" s="37">
        <v>1</v>
      </c>
      <c r="Y597" s="37" t="s">
        <v>0</v>
      </c>
      <c r="Z597" s="37">
        <v>1</v>
      </c>
      <c r="AA597" s="37"/>
      <c r="AB597" s="37"/>
      <c r="AC597" s="37" t="s">
        <v>0</v>
      </c>
      <c r="AD597" s="37">
        <v>1</v>
      </c>
      <c r="AE597" s="37" t="s">
        <v>0</v>
      </c>
      <c r="AF597" s="37">
        <v>1</v>
      </c>
      <c r="AG597" s="37"/>
      <c r="AH597" s="37"/>
      <c r="AI597" s="37"/>
      <c r="AJ597" s="37"/>
      <c r="AK597" s="37" t="s">
        <v>0</v>
      </c>
      <c r="AL597" s="37">
        <v>1</v>
      </c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 t="s">
        <v>0</v>
      </c>
      <c r="BB597" s="37">
        <v>1</v>
      </c>
      <c r="BC597" s="37"/>
      <c r="BD597" s="37"/>
      <c r="BE597" s="37"/>
      <c r="BF597" s="37"/>
      <c r="BG597" s="37"/>
      <c r="BH597" s="37"/>
      <c r="BI597" s="37"/>
      <c r="BJ597" s="37"/>
    </row>
    <row r="598" spans="1:62" x14ac:dyDescent="0.25">
      <c r="A598" s="37">
        <v>594</v>
      </c>
      <c r="B598" s="37" t="s">
        <v>3048</v>
      </c>
      <c r="C598" s="37" t="s">
        <v>3049</v>
      </c>
      <c r="D598" s="37">
        <v>2</v>
      </c>
      <c r="E598" s="37" t="s">
        <v>1025</v>
      </c>
      <c r="F598" s="37" t="s">
        <v>3050</v>
      </c>
      <c r="G598" s="37" t="s">
        <v>753</v>
      </c>
      <c r="H598" s="37" t="s">
        <v>3048</v>
      </c>
      <c r="I598" s="46" t="s">
        <v>4518</v>
      </c>
      <c r="J598" s="46" t="s">
        <v>5108</v>
      </c>
      <c r="K598" s="37" t="str">
        <f t="shared" si="9"/>
        <v>119.37619</v>
      </c>
      <c r="L598" s="37" t="s">
        <v>458</v>
      </c>
      <c r="M598" s="37" t="s">
        <v>3051</v>
      </c>
      <c r="N598" s="46" t="s">
        <v>3052</v>
      </c>
      <c r="O598" s="37" t="s">
        <v>3053</v>
      </c>
      <c r="P598" s="46" t="s">
        <v>3054</v>
      </c>
      <c r="Q598" s="37"/>
      <c r="R598" s="37"/>
      <c r="S598" s="37" t="s">
        <v>0</v>
      </c>
      <c r="T598" s="37">
        <v>2</v>
      </c>
      <c r="U598" s="37" t="s">
        <v>0</v>
      </c>
      <c r="V598" s="37">
        <v>1</v>
      </c>
      <c r="W598" s="37" t="s">
        <v>0</v>
      </c>
      <c r="X598" s="37">
        <v>2</v>
      </c>
      <c r="Y598" s="37" t="s">
        <v>0</v>
      </c>
      <c r="Z598" s="37">
        <v>1</v>
      </c>
      <c r="AA598" s="37"/>
      <c r="AB598" s="37"/>
      <c r="AC598" s="37"/>
      <c r="AD598" s="37"/>
      <c r="AE598" s="37" t="s">
        <v>0</v>
      </c>
      <c r="AF598" s="37">
        <v>1</v>
      </c>
      <c r="AG598" s="37" t="s">
        <v>0</v>
      </c>
      <c r="AH598" s="37">
        <v>1</v>
      </c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 t="s">
        <v>0</v>
      </c>
      <c r="BJ598" s="37">
        <v>1</v>
      </c>
    </row>
    <row r="599" spans="1:62" x14ac:dyDescent="0.25">
      <c r="A599" s="37">
        <v>595</v>
      </c>
      <c r="B599" s="37" t="s">
        <v>3048</v>
      </c>
      <c r="C599" s="37" t="s">
        <v>3049</v>
      </c>
      <c r="D599" s="37">
        <v>3</v>
      </c>
      <c r="E599" s="37" t="s">
        <v>1014</v>
      </c>
      <c r="F599" s="37" t="s">
        <v>3050</v>
      </c>
      <c r="G599" s="37" t="s">
        <v>753</v>
      </c>
      <c r="H599" s="37" t="s">
        <v>3048</v>
      </c>
      <c r="I599" s="46" t="s">
        <v>4518</v>
      </c>
      <c r="J599" s="46" t="s">
        <v>5108</v>
      </c>
      <c r="K599" s="37" t="str">
        <f t="shared" si="9"/>
        <v>119.37619</v>
      </c>
      <c r="L599" s="37" t="s">
        <v>458</v>
      </c>
      <c r="M599" s="37" t="s">
        <v>3055</v>
      </c>
      <c r="N599" s="46" t="s">
        <v>3052</v>
      </c>
      <c r="O599" s="37" t="s">
        <v>3053</v>
      </c>
      <c r="P599" s="46" t="s">
        <v>3054</v>
      </c>
      <c r="Q599" s="37"/>
      <c r="R599" s="37"/>
      <c r="S599" s="37"/>
      <c r="T599" s="37"/>
      <c r="U599" s="37"/>
      <c r="V599" s="37"/>
      <c r="W599" s="37"/>
      <c r="X599" s="37"/>
      <c r="Y599" s="37" t="s">
        <v>0</v>
      </c>
      <c r="Z599" s="37">
        <v>1</v>
      </c>
      <c r="AA599" s="37"/>
      <c r="AB599" s="37"/>
      <c r="AC599" s="37"/>
      <c r="AD599" s="37"/>
      <c r="AE599" s="37" t="s">
        <v>0</v>
      </c>
      <c r="AF599" s="37">
        <v>1</v>
      </c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 t="s">
        <v>0</v>
      </c>
      <c r="AT599" s="37">
        <v>1</v>
      </c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</row>
    <row r="600" spans="1:62" x14ac:dyDescent="0.25">
      <c r="A600" s="37">
        <v>596</v>
      </c>
      <c r="B600" s="37" t="s">
        <v>1907</v>
      </c>
      <c r="C600" s="37" t="s">
        <v>3056</v>
      </c>
      <c r="D600" s="37">
        <v>1</v>
      </c>
      <c r="E600" s="37" t="s">
        <v>1037</v>
      </c>
      <c r="F600" s="37" t="s">
        <v>3057</v>
      </c>
      <c r="G600" s="37" t="s">
        <v>753</v>
      </c>
      <c r="H600" s="37" t="s">
        <v>1907</v>
      </c>
      <c r="I600" s="46" t="s">
        <v>4519</v>
      </c>
      <c r="J600" s="46" t="s">
        <v>5109</v>
      </c>
      <c r="K600" s="37" t="str">
        <f t="shared" si="9"/>
        <v>119.206881</v>
      </c>
      <c r="L600" s="37" t="s">
        <v>458</v>
      </c>
      <c r="M600" s="37" t="s">
        <v>3058</v>
      </c>
      <c r="N600" s="46" t="s">
        <v>3059</v>
      </c>
      <c r="O600" s="37" t="s">
        <v>3060</v>
      </c>
      <c r="P600" s="46" t="s">
        <v>3061</v>
      </c>
      <c r="Q600" s="37"/>
      <c r="R600" s="37"/>
      <c r="S600" s="37" t="s">
        <v>0</v>
      </c>
      <c r="T600" s="37">
        <v>1</v>
      </c>
      <c r="U600" s="37"/>
      <c r="V600" s="37"/>
      <c r="W600" s="37" t="s">
        <v>0</v>
      </c>
      <c r="X600" s="37">
        <v>1</v>
      </c>
      <c r="Y600" s="37" t="s">
        <v>0</v>
      </c>
      <c r="Z600" s="37">
        <v>1</v>
      </c>
      <c r="AA600" s="37"/>
      <c r="AB600" s="37"/>
      <c r="AC600" s="37" t="s">
        <v>0</v>
      </c>
      <c r="AD600" s="37">
        <v>1</v>
      </c>
      <c r="AE600" s="37" t="s">
        <v>0</v>
      </c>
      <c r="AF600" s="37">
        <v>1</v>
      </c>
      <c r="AG600" s="37" t="s">
        <v>0</v>
      </c>
      <c r="AH600" s="37">
        <v>1</v>
      </c>
      <c r="AI600" s="37"/>
      <c r="AJ600" s="37"/>
      <c r="AK600" s="37" t="s">
        <v>0</v>
      </c>
      <c r="AL600" s="37">
        <v>1</v>
      </c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 t="s">
        <v>0</v>
      </c>
      <c r="BB600" s="37">
        <v>1</v>
      </c>
      <c r="BC600" s="37"/>
      <c r="BD600" s="37"/>
      <c r="BE600" s="37"/>
      <c r="BF600" s="37"/>
      <c r="BG600" s="37"/>
      <c r="BH600" s="37"/>
      <c r="BI600" s="37"/>
      <c r="BJ600" s="37"/>
    </row>
    <row r="601" spans="1:62" x14ac:dyDescent="0.25">
      <c r="A601" s="37">
        <v>597</v>
      </c>
      <c r="B601" s="37" t="s">
        <v>1907</v>
      </c>
      <c r="C601" s="37" t="s">
        <v>3056</v>
      </c>
      <c r="D601" s="37">
        <v>2</v>
      </c>
      <c r="E601" s="37" t="s">
        <v>1025</v>
      </c>
      <c r="F601" s="37" t="s">
        <v>3057</v>
      </c>
      <c r="G601" s="37" t="s">
        <v>753</v>
      </c>
      <c r="H601" s="37" t="s">
        <v>1907</v>
      </c>
      <c r="I601" s="46" t="s">
        <v>4519</v>
      </c>
      <c r="J601" s="46" t="s">
        <v>5109</v>
      </c>
      <c r="K601" s="37" t="str">
        <f t="shared" si="9"/>
        <v>119.206881</v>
      </c>
      <c r="L601" s="37" t="s">
        <v>458</v>
      </c>
      <c r="M601" s="37" t="s">
        <v>3058</v>
      </c>
      <c r="N601" s="46" t="s">
        <v>3059</v>
      </c>
      <c r="O601" s="37" t="s">
        <v>3060</v>
      </c>
      <c r="P601" s="46" t="s">
        <v>3061</v>
      </c>
      <c r="Q601" s="37"/>
      <c r="R601" s="37"/>
      <c r="S601" s="37" t="s">
        <v>0</v>
      </c>
      <c r="T601" s="37">
        <v>2</v>
      </c>
      <c r="U601" s="37" t="s">
        <v>0</v>
      </c>
      <c r="V601" s="37">
        <v>1</v>
      </c>
      <c r="W601" s="37" t="s">
        <v>0</v>
      </c>
      <c r="X601" s="37">
        <v>1</v>
      </c>
      <c r="Y601" s="37" t="s">
        <v>0</v>
      </c>
      <c r="Z601" s="37">
        <v>1</v>
      </c>
      <c r="AA601" s="37"/>
      <c r="AB601" s="37"/>
      <c r="AC601" s="37"/>
      <c r="AD601" s="37"/>
      <c r="AE601" s="37" t="s">
        <v>0</v>
      </c>
      <c r="AF601" s="37">
        <v>1</v>
      </c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 t="s">
        <v>0</v>
      </c>
      <c r="AT601" s="37">
        <v>1</v>
      </c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 t="s">
        <v>0</v>
      </c>
      <c r="BJ601" s="37">
        <v>1</v>
      </c>
    </row>
    <row r="602" spans="1:62" x14ac:dyDescent="0.25">
      <c r="A602" s="37">
        <v>598</v>
      </c>
      <c r="B602" s="37" t="s">
        <v>1907</v>
      </c>
      <c r="C602" s="37" t="s">
        <v>3062</v>
      </c>
      <c r="D602" s="37">
        <v>1</v>
      </c>
      <c r="E602" s="37" t="s">
        <v>1037</v>
      </c>
      <c r="F602" s="37" t="s">
        <v>3063</v>
      </c>
      <c r="G602" s="37" t="s">
        <v>753</v>
      </c>
      <c r="H602" s="37" t="s">
        <v>1907</v>
      </c>
      <c r="I602" s="46" t="s">
        <v>4520</v>
      </c>
      <c r="J602" s="46" t="s">
        <v>5110</v>
      </c>
      <c r="K602" s="37" t="str">
        <f t="shared" si="9"/>
        <v>119.211811</v>
      </c>
      <c r="L602" s="37" t="s">
        <v>458</v>
      </c>
      <c r="M602" s="37" t="s">
        <v>3064</v>
      </c>
      <c r="N602" s="46" t="s">
        <v>3065</v>
      </c>
      <c r="O602" s="37" t="s">
        <v>3066</v>
      </c>
      <c r="P602" s="46" t="s">
        <v>3067</v>
      </c>
      <c r="Q602" s="37"/>
      <c r="R602" s="37"/>
      <c r="S602" s="37" t="s">
        <v>0</v>
      </c>
      <c r="T602" s="37">
        <v>1</v>
      </c>
      <c r="U602" s="37"/>
      <c r="V602" s="37"/>
      <c r="W602" s="37" t="s">
        <v>0</v>
      </c>
      <c r="X602" s="37">
        <v>1</v>
      </c>
      <c r="Y602" s="37" t="s">
        <v>0</v>
      </c>
      <c r="Z602" s="37">
        <v>1</v>
      </c>
      <c r="AA602" s="37"/>
      <c r="AB602" s="37"/>
      <c r="AC602" s="37"/>
      <c r="AD602" s="37"/>
      <c r="AE602" s="37" t="s">
        <v>0</v>
      </c>
      <c r="AF602" s="37">
        <v>1</v>
      </c>
      <c r="AG602" s="37" t="s">
        <v>0</v>
      </c>
      <c r="AH602" s="37">
        <v>1</v>
      </c>
      <c r="AI602" s="37"/>
      <c r="AJ602" s="37"/>
      <c r="AK602" s="37" t="s">
        <v>0</v>
      </c>
      <c r="AL602" s="37">
        <v>1</v>
      </c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 t="s">
        <v>0</v>
      </c>
      <c r="BB602" s="37">
        <v>1</v>
      </c>
      <c r="BC602" s="37"/>
      <c r="BD602" s="37"/>
      <c r="BE602" s="37"/>
      <c r="BF602" s="37"/>
      <c r="BG602" s="37"/>
      <c r="BH602" s="37"/>
      <c r="BI602" s="37" t="s">
        <v>0</v>
      </c>
      <c r="BJ602" s="37">
        <v>1</v>
      </c>
    </row>
    <row r="603" spans="1:62" x14ac:dyDescent="0.25">
      <c r="A603" s="37">
        <v>599</v>
      </c>
      <c r="B603" s="37" t="s">
        <v>1907</v>
      </c>
      <c r="C603" s="37" t="s">
        <v>3062</v>
      </c>
      <c r="D603" s="37">
        <v>2</v>
      </c>
      <c r="E603" s="37" t="s">
        <v>1025</v>
      </c>
      <c r="F603" s="37" t="s">
        <v>3063</v>
      </c>
      <c r="G603" s="37" t="s">
        <v>753</v>
      </c>
      <c r="H603" s="37" t="s">
        <v>1907</v>
      </c>
      <c r="I603" s="46" t="s">
        <v>4520</v>
      </c>
      <c r="J603" s="46" t="s">
        <v>5110</v>
      </c>
      <c r="K603" s="37" t="str">
        <f t="shared" si="9"/>
        <v>119.211811</v>
      </c>
      <c r="L603" s="37" t="s">
        <v>458</v>
      </c>
      <c r="M603" s="37" t="s">
        <v>3064</v>
      </c>
      <c r="N603" s="46" t="s">
        <v>3065</v>
      </c>
      <c r="O603" s="37" t="s">
        <v>3066</v>
      </c>
      <c r="P603" s="46" t="s">
        <v>3067</v>
      </c>
      <c r="Q603" s="37"/>
      <c r="R603" s="37"/>
      <c r="S603" s="37" t="s">
        <v>0</v>
      </c>
      <c r="T603" s="37">
        <v>1</v>
      </c>
      <c r="U603" s="37"/>
      <c r="V603" s="37"/>
      <c r="W603" s="37"/>
      <c r="X603" s="37"/>
      <c r="Y603" s="37" t="s">
        <v>0</v>
      </c>
      <c r="Z603" s="37">
        <v>1</v>
      </c>
      <c r="AA603" s="37"/>
      <c r="AB603" s="37"/>
      <c r="AC603" s="37"/>
      <c r="AD603" s="37"/>
      <c r="AE603" s="37" t="s">
        <v>0</v>
      </c>
      <c r="AF603" s="37">
        <v>1</v>
      </c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 t="s">
        <v>0</v>
      </c>
      <c r="AT603" s="37">
        <v>1</v>
      </c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</row>
    <row r="604" spans="1:62" x14ac:dyDescent="0.25">
      <c r="A604" s="37">
        <v>600</v>
      </c>
      <c r="B604" s="37" t="s">
        <v>1907</v>
      </c>
      <c r="C604" s="37" t="s">
        <v>3068</v>
      </c>
      <c r="D604" s="37">
        <v>1</v>
      </c>
      <c r="E604" s="37" t="s">
        <v>1037</v>
      </c>
      <c r="F604" s="37" t="s">
        <v>3069</v>
      </c>
      <c r="G604" s="37" t="s">
        <v>753</v>
      </c>
      <c r="H604" s="37" t="s">
        <v>1907</v>
      </c>
      <c r="I604" s="46" t="s">
        <v>4521</v>
      </c>
      <c r="J604" s="46" t="s">
        <v>5111</v>
      </c>
      <c r="K604" s="37" t="str">
        <f t="shared" si="9"/>
        <v>119.140739</v>
      </c>
      <c r="L604" s="37" t="s">
        <v>458</v>
      </c>
      <c r="M604" s="37" t="s">
        <v>3070</v>
      </c>
      <c r="N604" s="46" t="s">
        <v>3071</v>
      </c>
      <c r="O604" s="37" t="s">
        <v>3072</v>
      </c>
      <c r="P604" s="46" t="s">
        <v>3073</v>
      </c>
      <c r="Q604" s="37"/>
      <c r="R604" s="37"/>
      <c r="S604" s="37" t="s">
        <v>0</v>
      </c>
      <c r="T604" s="37">
        <v>1</v>
      </c>
      <c r="U604" s="37"/>
      <c r="V604" s="37"/>
      <c r="W604" s="37" t="s">
        <v>0</v>
      </c>
      <c r="X604" s="37">
        <v>1</v>
      </c>
      <c r="Y604" s="37" t="s">
        <v>0</v>
      </c>
      <c r="Z604" s="37">
        <v>1</v>
      </c>
      <c r="AA604" s="37"/>
      <c r="AB604" s="37"/>
      <c r="AC604" s="37"/>
      <c r="AD604" s="37"/>
      <c r="AE604" s="37" t="s">
        <v>0</v>
      </c>
      <c r="AF604" s="37">
        <v>1</v>
      </c>
      <c r="AG604" s="37"/>
      <c r="AH604" s="37"/>
      <c r="AI604" s="37"/>
      <c r="AJ604" s="37"/>
      <c r="AK604" s="37" t="s">
        <v>0</v>
      </c>
      <c r="AL604" s="37">
        <v>1</v>
      </c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 t="s">
        <v>0</v>
      </c>
      <c r="BB604" s="37">
        <v>1</v>
      </c>
      <c r="BC604" s="37"/>
      <c r="BD604" s="37"/>
      <c r="BE604" s="37"/>
      <c r="BF604" s="37"/>
      <c r="BG604" s="37"/>
      <c r="BH604" s="37"/>
      <c r="BI604" s="37" t="s">
        <v>0</v>
      </c>
      <c r="BJ604" s="37">
        <v>1</v>
      </c>
    </row>
    <row r="605" spans="1:62" x14ac:dyDescent="0.25">
      <c r="A605" s="37">
        <v>601</v>
      </c>
      <c r="B605" s="37" t="s">
        <v>1907</v>
      </c>
      <c r="C605" s="37" t="s">
        <v>3068</v>
      </c>
      <c r="D605" s="37">
        <v>2</v>
      </c>
      <c r="E605" s="37" t="s">
        <v>1025</v>
      </c>
      <c r="F605" s="37" t="s">
        <v>3069</v>
      </c>
      <c r="G605" s="37" t="s">
        <v>753</v>
      </c>
      <c r="H605" s="37" t="s">
        <v>1907</v>
      </c>
      <c r="I605" s="46" t="s">
        <v>4521</v>
      </c>
      <c r="J605" s="46" t="s">
        <v>5111</v>
      </c>
      <c r="K605" s="37" t="str">
        <f t="shared" si="9"/>
        <v>119.140739</v>
      </c>
      <c r="L605" s="37" t="s">
        <v>458</v>
      </c>
      <c r="M605" s="37" t="s">
        <v>3070</v>
      </c>
      <c r="N605" s="46" t="s">
        <v>3071</v>
      </c>
      <c r="O605" s="37" t="s">
        <v>3072</v>
      </c>
      <c r="P605" s="46" t="s">
        <v>3073</v>
      </c>
      <c r="Q605" s="37"/>
      <c r="R605" s="37"/>
      <c r="S605" s="37" t="s">
        <v>0</v>
      </c>
      <c r="T605" s="37">
        <v>1</v>
      </c>
      <c r="U605" s="37"/>
      <c r="V605" s="37"/>
      <c r="W605" s="37"/>
      <c r="X605" s="37"/>
      <c r="Y605" s="37" t="s">
        <v>0</v>
      </c>
      <c r="Z605" s="37">
        <v>1</v>
      </c>
      <c r="AA605" s="37"/>
      <c r="AB605" s="37"/>
      <c r="AC605" s="37"/>
      <c r="AD605" s="37"/>
      <c r="AE605" s="37" t="s">
        <v>0</v>
      </c>
      <c r="AF605" s="37">
        <v>1</v>
      </c>
      <c r="AG605" s="37" t="s">
        <v>0</v>
      </c>
      <c r="AH605" s="37">
        <v>1</v>
      </c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 t="s">
        <v>0</v>
      </c>
      <c r="AT605" s="37">
        <v>1</v>
      </c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</row>
    <row r="606" spans="1:62" x14ac:dyDescent="0.25">
      <c r="A606" s="37">
        <v>602</v>
      </c>
      <c r="B606" s="37" t="s">
        <v>1907</v>
      </c>
      <c r="C606" s="37" t="s">
        <v>3074</v>
      </c>
      <c r="D606" s="37">
        <v>1</v>
      </c>
      <c r="E606" s="37" t="s">
        <v>1037</v>
      </c>
      <c r="F606" s="37" t="s">
        <v>3075</v>
      </c>
      <c r="G606" s="37" t="s">
        <v>753</v>
      </c>
      <c r="H606" s="37" t="s">
        <v>1907</v>
      </c>
      <c r="I606" s="46" t="s">
        <v>4522</v>
      </c>
      <c r="J606" s="46" t="s">
        <v>5112</v>
      </c>
      <c r="K606" s="37" t="str">
        <f t="shared" si="9"/>
        <v>119.314298</v>
      </c>
      <c r="L606" s="37" t="s">
        <v>458</v>
      </c>
      <c r="M606" s="37" t="s">
        <v>3076</v>
      </c>
      <c r="N606" s="46" t="s">
        <v>3077</v>
      </c>
      <c r="O606" s="37" t="s">
        <v>3078</v>
      </c>
      <c r="P606" s="46" t="s">
        <v>3079</v>
      </c>
      <c r="Q606" s="37"/>
      <c r="R606" s="37"/>
      <c r="S606" s="37" t="s">
        <v>0</v>
      </c>
      <c r="T606" s="37">
        <v>1</v>
      </c>
      <c r="U606" s="37"/>
      <c r="V606" s="37"/>
      <c r="W606" s="37" t="s">
        <v>0</v>
      </c>
      <c r="X606" s="37">
        <v>1</v>
      </c>
      <c r="Y606" s="37" t="s">
        <v>0</v>
      </c>
      <c r="Z606" s="37">
        <v>1</v>
      </c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 t="s">
        <v>0</v>
      </c>
      <c r="AL606" s="37">
        <v>1</v>
      </c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 t="s">
        <v>0</v>
      </c>
      <c r="BB606" s="37">
        <v>1</v>
      </c>
      <c r="BC606" s="37"/>
      <c r="BD606" s="37"/>
      <c r="BE606" s="37"/>
      <c r="BF606" s="37"/>
      <c r="BG606" s="37"/>
      <c r="BH606" s="37"/>
      <c r="BI606" s="37"/>
      <c r="BJ606" s="37"/>
    </row>
    <row r="607" spans="1:62" x14ac:dyDescent="0.25">
      <c r="A607" s="37">
        <v>603</v>
      </c>
      <c r="B607" s="37" t="s">
        <v>1907</v>
      </c>
      <c r="C607" s="37" t="s">
        <v>3074</v>
      </c>
      <c r="D607" s="37">
        <v>2</v>
      </c>
      <c r="E607" s="37" t="s">
        <v>1025</v>
      </c>
      <c r="F607" s="37" t="s">
        <v>3075</v>
      </c>
      <c r="G607" s="37" t="s">
        <v>753</v>
      </c>
      <c r="H607" s="37" t="s">
        <v>1907</v>
      </c>
      <c r="I607" s="46" t="s">
        <v>4522</v>
      </c>
      <c r="J607" s="46" t="s">
        <v>5112</v>
      </c>
      <c r="K607" s="37" t="str">
        <f t="shared" si="9"/>
        <v>119.314298</v>
      </c>
      <c r="L607" s="37" t="s">
        <v>458</v>
      </c>
      <c r="M607" s="37" t="s">
        <v>3076</v>
      </c>
      <c r="N607" s="46" t="s">
        <v>3077</v>
      </c>
      <c r="O607" s="37" t="s">
        <v>3078</v>
      </c>
      <c r="P607" s="46" t="s">
        <v>3079</v>
      </c>
      <c r="Q607" s="37"/>
      <c r="R607" s="37"/>
      <c r="S607" s="37" t="s">
        <v>0</v>
      </c>
      <c r="T607" s="37">
        <v>1</v>
      </c>
      <c r="U607" s="37"/>
      <c r="V607" s="37"/>
      <c r="W607" s="37"/>
      <c r="X607" s="37"/>
      <c r="Y607" s="37" t="s">
        <v>0</v>
      </c>
      <c r="Z607" s="37">
        <v>1</v>
      </c>
      <c r="AA607" s="37"/>
      <c r="AB607" s="37"/>
      <c r="AC607" s="37"/>
      <c r="AD607" s="37"/>
      <c r="AE607" s="37" t="s">
        <v>0</v>
      </c>
      <c r="AF607" s="37">
        <v>1</v>
      </c>
      <c r="AG607" s="37" t="s">
        <v>0</v>
      </c>
      <c r="AH607" s="37">
        <v>1</v>
      </c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 t="s">
        <v>0</v>
      </c>
      <c r="AT607" s="37">
        <v>1</v>
      </c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</row>
    <row r="608" spans="1:62" x14ac:dyDescent="0.25">
      <c r="A608" s="37">
        <v>604</v>
      </c>
      <c r="B608" s="37" t="s">
        <v>1907</v>
      </c>
      <c r="C608" s="37" t="s">
        <v>3080</v>
      </c>
      <c r="D608" s="37">
        <v>1</v>
      </c>
      <c r="E608" s="37" t="s">
        <v>1037</v>
      </c>
      <c r="F608" s="37" t="s">
        <v>3081</v>
      </c>
      <c r="G608" s="37" t="s">
        <v>753</v>
      </c>
      <c r="H608" s="37" t="s">
        <v>1907</v>
      </c>
      <c r="I608" s="46" t="s">
        <v>4523</v>
      </c>
      <c r="J608" s="46" t="s">
        <v>5113</v>
      </c>
      <c r="K608" s="37" t="str">
        <f t="shared" si="9"/>
        <v>119.164901</v>
      </c>
      <c r="L608" s="37" t="s">
        <v>458</v>
      </c>
      <c r="M608" s="37" t="s">
        <v>3082</v>
      </c>
      <c r="N608" s="46" t="s">
        <v>3083</v>
      </c>
      <c r="O608" s="37" t="s">
        <v>3084</v>
      </c>
      <c r="P608" s="46" t="s">
        <v>3085</v>
      </c>
      <c r="Q608" s="37"/>
      <c r="R608" s="37"/>
      <c r="S608" s="37" t="s">
        <v>0</v>
      </c>
      <c r="T608" s="37">
        <v>1</v>
      </c>
      <c r="U608" s="37"/>
      <c r="V608" s="37"/>
      <c r="W608" s="37" t="s">
        <v>0</v>
      </c>
      <c r="X608" s="37">
        <v>1</v>
      </c>
      <c r="Y608" s="37" t="s">
        <v>0</v>
      </c>
      <c r="Z608" s="37">
        <v>1</v>
      </c>
      <c r="AA608" s="37"/>
      <c r="AB608" s="37"/>
      <c r="AC608" s="37"/>
      <c r="AD608" s="37"/>
      <c r="AE608" s="37"/>
      <c r="AF608" s="37"/>
      <c r="AG608" s="37" t="s">
        <v>0</v>
      </c>
      <c r="AH608" s="37">
        <v>1</v>
      </c>
      <c r="AI608" s="37"/>
      <c r="AJ608" s="37"/>
      <c r="AK608" s="37" t="s">
        <v>0</v>
      </c>
      <c r="AL608" s="37">
        <v>1</v>
      </c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 t="s">
        <v>0</v>
      </c>
      <c r="BB608" s="37">
        <v>1</v>
      </c>
      <c r="BC608" s="37"/>
      <c r="BD608" s="37"/>
      <c r="BE608" s="37"/>
      <c r="BF608" s="37"/>
      <c r="BG608" s="37"/>
      <c r="BH608" s="37"/>
      <c r="BI608" s="37"/>
      <c r="BJ608" s="37"/>
    </row>
    <row r="609" spans="1:62" x14ac:dyDescent="0.25">
      <c r="A609" s="37">
        <v>605</v>
      </c>
      <c r="B609" s="37" t="s">
        <v>1907</v>
      </c>
      <c r="C609" s="37" t="s">
        <v>3080</v>
      </c>
      <c r="D609" s="37">
        <v>2</v>
      </c>
      <c r="E609" s="37" t="s">
        <v>1025</v>
      </c>
      <c r="F609" s="37" t="s">
        <v>3081</v>
      </c>
      <c r="G609" s="37" t="s">
        <v>753</v>
      </c>
      <c r="H609" s="37" t="s">
        <v>1907</v>
      </c>
      <c r="I609" s="46" t="s">
        <v>4523</v>
      </c>
      <c r="J609" s="46" t="s">
        <v>5113</v>
      </c>
      <c r="K609" s="37" t="str">
        <f t="shared" si="9"/>
        <v>119.164901</v>
      </c>
      <c r="L609" s="37" t="s">
        <v>458</v>
      </c>
      <c r="M609" s="37" t="s">
        <v>3082</v>
      </c>
      <c r="N609" s="46" t="s">
        <v>3083</v>
      </c>
      <c r="O609" s="37" t="s">
        <v>3084</v>
      </c>
      <c r="P609" s="46" t="s">
        <v>3085</v>
      </c>
      <c r="Q609" s="37"/>
      <c r="R609" s="37"/>
      <c r="S609" s="37" t="s">
        <v>0</v>
      </c>
      <c r="T609" s="37">
        <v>1</v>
      </c>
      <c r="U609" s="37"/>
      <c r="V609" s="37"/>
      <c r="W609" s="37" t="s">
        <v>0</v>
      </c>
      <c r="X609" s="37">
        <v>1</v>
      </c>
      <c r="Y609" s="37" t="s">
        <v>0</v>
      </c>
      <c r="Z609" s="37">
        <v>1</v>
      </c>
      <c r="AA609" s="37"/>
      <c r="AB609" s="37"/>
      <c r="AC609" s="37"/>
      <c r="AD609" s="37"/>
      <c r="AE609" s="37" t="s">
        <v>0</v>
      </c>
      <c r="AF609" s="37">
        <v>1</v>
      </c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 t="s">
        <v>0</v>
      </c>
      <c r="AT609" s="37">
        <v>1</v>
      </c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 t="s">
        <v>0</v>
      </c>
      <c r="BJ609" s="37">
        <v>1</v>
      </c>
    </row>
    <row r="610" spans="1:62" x14ac:dyDescent="0.25">
      <c r="A610" s="37">
        <v>606</v>
      </c>
      <c r="B610" s="37" t="s">
        <v>3048</v>
      </c>
      <c r="C610" s="37" t="s">
        <v>3086</v>
      </c>
      <c r="D610" s="37">
        <v>1</v>
      </c>
      <c r="E610" s="37" t="s">
        <v>1037</v>
      </c>
      <c r="F610" s="37" t="s">
        <v>3087</v>
      </c>
      <c r="G610" s="37" t="s">
        <v>753</v>
      </c>
      <c r="H610" s="37" t="s">
        <v>3048</v>
      </c>
      <c r="I610" s="46" t="s">
        <v>4524</v>
      </c>
      <c r="J610" s="46" t="s">
        <v>5114</v>
      </c>
      <c r="K610" s="37" t="str">
        <f t="shared" si="9"/>
        <v>119.375791</v>
      </c>
      <c r="L610" s="37" t="s">
        <v>458</v>
      </c>
      <c r="M610" s="37" t="s">
        <v>3088</v>
      </c>
      <c r="N610" s="46" t="s">
        <v>3089</v>
      </c>
      <c r="O610" s="37" t="s">
        <v>3090</v>
      </c>
      <c r="P610" s="46" t="s">
        <v>3091</v>
      </c>
      <c r="Q610" s="37"/>
      <c r="R610" s="37"/>
      <c r="S610" s="37"/>
      <c r="T610" s="37"/>
      <c r="U610" s="37"/>
      <c r="V610" s="37"/>
      <c r="W610" s="37" t="s">
        <v>0</v>
      </c>
      <c r="X610" s="37">
        <v>1</v>
      </c>
      <c r="Y610" s="37" t="s">
        <v>0</v>
      </c>
      <c r="Z610" s="37">
        <v>1</v>
      </c>
      <c r="AA610" s="37"/>
      <c r="AB610" s="37"/>
      <c r="AC610" s="37"/>
      <c r="AD610" s="37"/>
      <c r="AE610" s="37" t="s">
        <v>0</v>
      </c>
      <c r="AF610" s="37">
        <v>1</v>
      </c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 t="s">
        <v>0</v>
      </c>
      <c r="BB610" s="37">
        <v>1</v>
      </c>
      <c r="BC610" s="37"/>
      <c r="BD610" s="37"/>
      <c r="BE610" s="37"/>
      <c r="BF610" s="37"/>
      <c r="BG610" s="37"/>
      <c r="BH610" s="37"/>
      <c r="BI610" s="37"/>
      <c r="BJ610" s="37"/>
    </row>
    <row r="611" spans="1:62" x14ac:dyDescent="0.25">
      <c r="A611" s="37">
        <v>607</v>
      </c>
      <c r="B611" s="37" t="s">
        <v>3048</v>
      </c>
      <c r="C611" s="37" t="s">
        <v>3086</v>
      </c>
      <c r="D611" s="37">
        <v>2</v>
      </c>
      <c r="E611" s="37" t="s">
        <v>1025</v>
      </c>
      <c r="F611" s="37" t="s">
        <v>3087</v>
      </c>
      <c r="G611" s="37" t="s">
        <v>753</v>
      </c>
      <c r="H611" s="37" t="s">
        <v>3048</v>
      </c>
      <c r="I611" s="46" t="s">
        <v>4524</v>
      </c>
      <c r="J611" s="46" t="s">
        <v>5114</v>
      </c>
      <c r="K611" s="37" t="str">
        <f t="shared" si="9"/>
        <v>119.375791</v>
      </c>
      <c r="L611" s="37" t="s">
        <v>458</v>
      </c>
      <c r="M611" s="37" t="s">
        <v>3088</v>
      </c>
      <c r="N611" s="46" t="s">
        <v>3089</v>
      </c>
      <c r="O611" s="37" t="s">
        <v>3090</v>
      </c>
      <c r="P611" s="46" t="s">
        <v>3091</v>
      </c>
      <c r="Q611" s="37"/>
      <c r="R611" s="37"/>
      <c r="S611" s="37" t="s">
        <v>0</v>
      </c>
      <c r="T611" s="37">
        <v>2</v>
      </c>
      <c r="U611" s="37"/>
      <c r="V611" s="37"/>
      <c r="W611" s="37" t="s">
        <v>0</v>
      </c>
      <c r="X611" s="37">
        <v>1</v>
      </c>
      <c r="Y611" s="37" t="s">
        <v>0</v>
      </c>
      <c r="Z611" s="37">
        <v>1</v>
      </c>
      <c r="AA611" s="37"/>
      <c r="AB611" s="37"/>
      <c r="AC611" s="37"/>
      <c r="AD611" s="37"/>
      <c r="AE611" s="37" t="s">
        <v>0</v>
      </c>
      <c r="AF611" s="37">
        <v>1</v>
      </c>
      <c r="AG611" s="37" t="s">
        <v>0</v>
      </c>
      <c r="AH611" s="37">
        <v>1</v>
      </c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</row>
    <row r="612" spans="1:62" x14ac:dyDescent="0.25">
      <c r="A612" s="37">
        <v>608</v>
      </c>
      <c r="B612" s="37" t="s">
        <v>3048</v>
      </c>
      <c r="C612" s="37" t="s">
        <v>3086</v>
      </c>
      <c r="D612" s="37">
        <v>3</v>
      </c>
      <c r="E612" s="37" t="s">
        <v>1014</v>
      </c>
      <c r="F612" s="37" t="s">
        <v>3087</v>
      </c>
      <c r="G612" s="37" t="s">
        <v>753</v>
      </c>
      <c r="H612" s="37" t="s">
        <v>3048</v>
      </c>
      <c r="I612" s="46" t="s">
        <v>4524</v>
      </c>
      <c r="J612" s="46" t="s">
        <v>5114</v>
      </c>
      <c r="K612" s="37" t="str">
        <f t="shared" si="9"/>
        <v>119.375791</v>
      </c>
      <c r="L612" s="37" t="s">
        <v>458</v>
      </c>
      <c r="M612" s="37" t="s">
        <v>3088</v>
      </c>
      <c r="N612" s="46" t="s">
        <v>3089</v>
      </c>
      <c r="O612" s="37" t="s">
        <v>3090</v>
      </c>
      <c r="P612" s="46" t="s">
        <v>3091</v>
      </c>
      <c r="Q612" s="37"/>
      <c r="R612" s="37"/>
      <c r="S612" s="37"/>
      <c r="T612" s="37"/>
      <c r="U612" s="37"/>
      <c r="V612" s="37"/>
      <c r="W612" s="37"/>
      <c r="X612" s="37"/>
      <c r="Y612" s="37" t="s">
        <v>0</v>
      </c>
      <c r="Z612" s="37">
        <v>1</v>
      </c>
      <c r="AA612" s="37"/>
      <c r="AB612" s="37"/>
      <c r="AC612" s="37"/>
      <c r="AD612" s="37"/>
      <c r="AE612" s="37" t="s">
        <v>0</v>
      </c>
      <c r="AF612" s="37">
        <v>1</v>
      </c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 t="s">
        <v>0</v>
      </c>
      <c r="BJ612" s="37">
        <v>1</v>
      </c>
    </row>
    <row r="613" spans="1:62" x14ac:dyDescent="0.25">
      <c r="A613" s="37">
        <v>609</v>
      </c>
      <c r="B613" s="37" t="s">
        <v>3048</v>
      </c>
      <c r="C613" s="37" t="s">
        <v>3092</v>
      </c>
      <c r="D613" s="37">
        <v>1</v>
      </c>
      <c r="E613" s="37" t="s">
        <v>1045</v>
      </c>
      <c r="F613" s="37" t="s">
        <v>3093</v>
      </c>
      <c r="G613" s="37" t="s">
        <v>753</v>
      </c>
      <c r="H613" s="37" t="s">
        <v>3048</v>
      </c>
      <c r="I613" s="46" t="s">
        <v>4525</v>
      </c>
      <c r="J613" s="46" t="s">
        <v>5115</v>
      </c>
      <c r="K613" s="37" t="str">
        <f t="shared" si="9"/>
        <v>119.175967</v>
      </c>
      <c r="L613" s="37" t="s">
        <v>458</v>
      </c>
      <c r="M613" s="37" t="s">
        <v>3094</v>
      </c>
      <c r="N613" s="46" t="s">
        <v>3095</v>
      </c>
      <c r="O613" s="37" t="s">
        <v>3096</v>
      </c>
      <c r="P613" s="46" t="s">
        <v>3097</v>
      </c>
      <c r="Q613" s="37"/>
      <c r="R613" s="37"/>
      <c r="S613" s="37" t="s">
        <v>0</v>
      </c>
      <c r="T613" s="37">
        <v>2</v>
      </c>
      <c r="U613" s="37"/>
      <c r="V613" s="37"/>
      <c r="W613" s="37" t="s">
        <v>0</v>
      </c>
      <c r="X613" s="37">
        <v>2</v>
      </c>
      <c r="Y613" s="37" t="s">
        <v>0</v>
      </c>
      <c r="Z613" s="37">
        <v>1</v>
      </c>
      <c r="AA613" s="37"/>
      <c r="AB613" s="37"/>
      <c r="AC613" s="37"/>
      <c r="AD613" s="37"/>
      <c r="AE613" s="37" t="s">
        <v>0</v>
      </c>
      <c r="AF613" s="37">
        <v>1</v>
      </c>
      <c r="AG613" s="37" t="s">
        <v>0</v>
      </c>
      <c r="AH613" s="37">
        <v>1</v>
      </c>
      <c r="AI613" s="37"/>
      <c r="AJ613" s="37"/>
      <c r="AK613" s="37" t="s">
        <v>0</v>
      </c>
      <c r="AL613" s="37">
        <v>1</v>
      </c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 t="s">
        <v>0</v>
      </c>
      <c r="BB613" s="37">
        <v>1</v>
      </c>
      <c r="BC613" s="37"/>
      <c r="BD613" s="37"/>
      <c r="BE613" s="37"/>
      <c r="BF613" s="37"/>
      <c r="BG613" s="37"/>
      <c r="BH613" s="37"/>
      <c r="BI613" s="37"/>
      <c r="BJ613" s="37"/>
    </row>
    <row r="614" spans="1:62" x14ac:dyDescent="0.25">
      <c r="A614" s="37">
        <v>610</v>
      </c>
      <c r="B614" s="37" t="s">
        <v>3048</v>
      </c>
      <c r="C614" s="37" t="s">
        <v>3092</v>
      </c>
      <c r="D614" s="37">
        <v>2</v>
      </c>
      <c r="E614" s="37" t="s">
        <v>1014</v>
      </c>
      <c r="F614" s="37" t="s">
        <v>3093</v>
      </c>
      <c r="G614" s="37" t="s">
        <v>753</v>
      </c>
      <c r="H614" s="37" t="s">
        <v>3048</v>
      </c>
      <c r="I614" s="46" t="s">
        <v>4525</v>
      </c>
      <c r="J614" s="46" t="s">
        <v>5115</v>
      </c>
      <c r="K614" s="37" t="str">
        <f t="shared" si="9"/>
        <v>119.175967</v>
      </c>
      <c r="L614" s="37" t="s">
        <v>458</v>
      </c>
      <c r="M614" s="37" t="s">
        <v>3094</v>
      </c>
      <c r="N614" s="46" t="s">
        <v>3095</v>
      </c>
      <c r="O614" s="37" t="s">
        <v>3096</v>
      </c>
      <c r="P614" s="46" t="s">
        <v>3097</v>
      </c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 t="s">
        <v>0</v>
      </c>
      <c r="AT614" s="37">
        <v>1</v>
      </c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 t="s">
        <v>0</v>
      </c>
      <c r="BJ614" s="37">
        <v>1</v>
      </c>
    </row>
    <row r="615" spans="1:62" x14ac:dyDescent="0.25">
      <c r="A615" s="37">
        <v>611</v>
      </c>
      <c r="B615" s="37" t="s">
        <v>2906</v>
      </c>
      <c r="C615" s="37" t="s">
        <v>3098</v>
      </c>
      <c r="D615" s="37">
        <v>1</v>
      </c>
      <c r="E615" s="37" t="s">
        <v>1045</v>
      </c>
      <c r="F615" s="37" t="s">
        <v>3099</v>
      </c>
      <c r="G615" s="37" t="s">
        <v>532</v>
      </c>
      <c r="H615" s="37" t="s">
        <v>2906</v>
      </c>
      <c r="I615" s="46" t="s">
        <v>4526</v>
      </c>
      <c r="J615" s="46" t="s">
        <v>5116</v>
      </c>
      <c r="K615" s="37" t="str">
        <f t="shared" si="9"/>
        <v>119.530328</v>
      </c>
      <c r="L615" s="37" t="s">
        <v>458</v>
      </c>
      <c r="M615" s="37" t="s">
        <v>3100</v>
      </c>
      <c r="N615" s="46" t="s">
        <v>3101</v>
      </c>
      <c r="O615" s="37" t="s">
        <v>3102</v>
      </c>
      <c r="P615" s="46" t="s">
        <v>3103</v>
      </c>
      <c r="Q615" s="37"/>
      <c r="R615" s="37"/>
      <c r="S615" s="37" t="s">
        <v>0</v>
      </c>
      <c r="T615" s="37">
        <v>2</v>
      </c>
      <c r="U615" s="37"/>
      <c r="V615" s="37"/>
      <c r="W615" s="37" t="s">
        <v>0</v>
      </c>
      <c r="X615" s="37">
        <v>2</v>
      </c>
      <c r="Y615" s="37"/>
      <c r="Z615" s="37"/>
      <c r="AA615" s="37"/>
      <c r="AB615" s="37"/>
      <c r="AC615" s="37"/>
      <c r="AD615" s="37"/>
      <c r="AE615" s="37" t="s">
        <v>0</v>
      </c>
      <c r="AF615" s="37">
        <v>1</v>
      </c>
      <c r="AG615" s="37" t="s">
        <v>0</v>
      </c>
      <c r="AH615" s="37">
        <v>1</v>
      </c>
      <c r="AI615" s="37"/>
      <c r="AJ615" s="37"/>
      <c r="AK615" s="37" t="s">
        <v>0</v>
      </c>
      <c r="AL615" s="37">
        <v>1</v>
      </c>
      <c r="AM615" s="37"/>
      <c r="AN615" s="37"/>
      <c r="AO615" s="37"/>
      <c r="AP615" s="37"/>
      <c r="AQ615" s="37"/>
      <c r="AR615" s="37"/>
      <c r="AS615" s="37" t="s">
        <v>0</v>
      </c>
      <c r="AT615" s="37">
        <v>1</v>
      </c>
      <c r="AU615" s="37"/>
      <c r="AV615" s="37"/>
      <c r="AW615" s="37"/>
      <c r="AX615" s="37"/>
      <c r="AY615" s="37"/>
      <c r="AZ615" s="37"/>
      <c r="BA615" s="37" t="s">
        <v>0</v>
      </c>
      <c r="BB615" s="37">
        <v>1</v>
      </c>
      <c r="BC615" s="37"/>
      <c r="BD615" s="37"/>
      <c r="BE615" s="37"/>
      <c r="BF615" s="37"/>
      <c r="BG615" s="37"/>
      <c r="BH615" s="37"/>
      <c r="BI615" s="37" t="s">
        <v>0</v>
      </c>
      <c r="BJ615" s="37">
        <v>1</v>
      </c>
    </row>
    <row r="616" spans="1:62" x14ac:dyDescent="0.25">
      <c r="A616" s="37">
        <v>612</v>
      </c>
      <c r="B616" s="37" t="s">
        <v>1907</v>
      </c>
      <c r="C616" s="37" t="s">
        <v>3104</v>
      </c>
      <c r="D616" s="37">
        <v>1</v>
      </c>
      <c r="E616" s="37" t="s">
        <v>1037</v>
      </c>
      <c r="F616" s="37" t="s">
        <v>3105</v>
      </c>
      <c r="G616" s="37" t="s">
        <v>753</v>
      </c>
      <c r="H616" s="37" t="s">
        <v>1907</v>
      </c>
      <c r="I616" s="46" t="s">
        <v>4527</v>
      </c>
      <c r="J616" s="46" t="s">
        <v>5117</v>
      </c>
      <c r="K616" s="37" t="str">
        <f t="shared" si="9"/>
        <v>119.342615</v>
      </c>
      <c r="L616" s="37" t="s">
        <v>458</v>
      </c>
      <c r="M616" s="37" t="s">
        <v>3106</v>
      </c>
      <c r="N616" s="46" t="s">
        <v>3107</v>
      </c>
      <c r="O616" s="37" t="s">
        <v>3108</v>
      </c>
      <c r="P616" s="46" t="s">
        <v>3109</v>
      </c>
      <c r="Q616" s="37"/>
      <c r="R616" s="37"/>
      <c r="S616" s="37" t="s">
        <v>0</v>
      </c>
      <c r="T616" s="37">
        <v>1</v>
      </c>
      <c r="U616" s="37"/>
      <c r="V616" s="37"/>
      <c r="W616" s="37" t="s">
        <v>0</v>
      </c>
      <c r="X616" s="37">
        <v>1</v>
      </c>
      <c r="Y616" s="37" t="s">
        <v>0</v>
      </c>
      <c r="Z616" s="37">
        <v>1</v>
      </c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 t="s">
        <v>0</v>
      </c>
      <c r="AL616" s="37">
        <v>1</v>
      </c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 t="s">
        <v>0</v>
      </c>
      <c r="BB616" s="37">
        <v>1</v>
      </c>
      <c r="BC616" s="37"/>
      <c r="BD616" s="37"/>
      <c r="BE616" s="37"/>
      <c r="BF616" s="37"/>
      <c r="BG616" s="37"/>
      <c r="BH616" s="37"/>
      <c r="BI616" s="37"/>
      <c r="BJ616" s="37"/>
    </row>
    <row r="617" spans="1:62" x14ac:dyDescent="0.25">
      <c r="A617" s="37">
        <v>613</v>
      </c>
      <c r="B617" s="37" t="s">
        <v>1907</v>
      </c>
      <c r="C617" s="37" t="s">
        <v>3104</v>
      </c>
      <c r="D617" s="37">
        <v>2</v>
      </c>
      <c r="E617" s="37" t="s">
        <v>1025</v>
      </c>
      <c r="F617" s="37" t="s">
        <v>3105</v>
      </c>
      <c r="G617" s="37" t="s">
        <v>753</v>
      </c>
      <c r="H617" s="37" t="s">
        <v>1907</v>
      </c>
      <c r="I617" s="46" t="s">
        <v>4527</v>
      </c>
      <c r="J617" s="46" t="s">
        <v>5117</v>
      </c>
      <c r="K617" s="37" t="str">
        <f t="shared" si="9"/>
        <v>119.342615</v>
      </c>
      <c r="L617" s="37" t="s">
        <v>458</v>
      </c>
      <c r="M617" s="37" t="s">
        <v>3106</v>
      </c>
      <c r="N617" s="46" t="s">
        <v>3107</v>
      </c>
      <c r="O617" s="37" t="s">
        <v>3108</v>
      </c>
      <c r="P617" s="46" t="s">
        <v>3109</v>
      </c>
      <c r="Q617" s="37"/>
      <c r="R617" s="37"/>
      <c r="S617" s="37" t="s">
        <v>0</v>
      </c>
      <c r="T617" s="37">
        <v>1</v>
      </c>
      <c r="U617" s="37"/>
      <c r="V617" s="37"/>
      <c r="W617" s="37" t="s">
        <v>0</v>
      </c>
      <c r="X617" s="37">
        <v>1</v>
      </c>
      <c r="Y617" s="37" t="s">
        <v>0</v>
      </c>
      <c r="Z617" s="37">
        <v>1</v>
      </c>
      <c r="AA617" s="37"/>
      <c r="AB617" s="37"/>
      <c r="AC617" s="37"/>
      <c r="AD617" s="37"/>
      <c r="AE617" s="37" t="s">
        <v>0</v>
      </c>
      <c r="AF617" s="37">
        <v>2</v>
      </c>
      <c r="AG617" s="37" t="s">
        <v>0</v>
      </c>
      <c r="AH617" s="37">
        <v>1</v>
      </c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 t="s">
        <v>0</v>
      </c>
      <c r="AT617" s="37">
        <v>1</v>
      </c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</row>
    <row r="618" spans="1:62" x14ac:dyDescent="0.25">
      <c r="A618" s="37">
        <v>614</v>
      </c>
      <c r="B618" s="37" t="s">
        <v>1907</v>
      </c>
      <c r="C618" s="37" t="s">
        <v>3110</v>
      </c>
      <c r="D618" s="37">
        <v>1</v>
      </c>
      <c r="E618" s="37" t="s">
        <v>1037</v>
      </c>
      <c r="F618" s="37" t="s">
        <v>3111</v>
      </c>
      <c r="G618" s="37" t="s">
        <v>753</v>
      </c>
      <c r="H618" s="37" t="s">
        <v>1907</v>
      </c>
      <c r="I618" s="46" t="s">
        <v>4528</v>
      </c>
      <c r="J618" s="46" t="s">
        <v>5118</v>
      </c>
      <c r="K618" s="37" t="str">
        <f t="shared" si="9"/>
        <v>119.212423</v>
      </c>
      <c r="L618" s="37" t="s">
        <v>458</v>
      </c>
      <c r="M618" s="37" t="s">
        <v>3112</v>
      </c>
      <c r="N618" s="46" t="s">
        <v>3113</v>
      </c>
      <c r="O618" s="37" t="s">
        <v>3114</v>
      </c>
      <c r="P618" s="46" t="s">
        <v>3115</v>
      </c>
      <c r="Q618" s="37"/>
      <c r="R618" s="37"/>
      <c r="S618" s="37" t="s">
        <v>0</v>
      </c>
      <c r="T618" s="37">
        <v>2</v>
      </c>
      <c r="U618" s="37"/>
      <c r="V618" s="37"/>
      <c r="W618" s="37" t="s">
        <v>0</v>
      </c>
      <c r="X618" s="37">
        <v>2</v>
      </c>
      <c r="Y618" s="37" t="s">
        <v>0</v>
      </c>
      <c r="Z618" s="37">
        <v>1</v>
      </c>
      <c r="AA618" s="37"/>
      <c r="AB618" s="37"/>
      <c r="AC618" s="37"/>
      <c r="AD618" s="37"/>
      <c r="AE618" s="37" t="s">
        <v>0</v>
      </c>
      <c r="AF618" s="37">
        <v>1</v>
      </c>
      <c r="AG618" s="37" t="s">
        <v>0</v>
      </c>
      <c r="AH618" s="37">
        <v>1</v>
      </c>
      <c r="AI618" s="37"/>
      <c r="AJ618" s="37"/>
      <c r="AK618" s="37" t="s">
        <v>0</v>
      </c>
      <c r="AL618" s="37">
        <v>1</v>
      </c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 t="s">
        <v>0</v>
      </c>
      <c r="BB618" s="37">
        <v>1</v>
      </c>
      <c r="BC618" s="37"/>
      <c r="BD618" s="37"/>
      <c r="BE618" s="37"/>
      <c r="BF618" s="37"/>
      <c r="BG618" s="37"/>
      <c r="BH618" s="37"/>
      <c r="BI618" s="37" t="s">
        <v>0</v>
      </c>
      <c r="BJ618" s="37">
        <v>1</v>
      </c>
    </row>
    <row r="619" spans="1:62" x14ac:dyDescent="0.25">
      <c r="A619" s="37">
        <v>615</v>
      </c>
      <c r="B619" s="37" t="s">
        <v>1907</v>
      </c>
      <c r="C619" s="37" t="s">
        <v>3110</v>
      </c>
      <c r="D619" s="37">
        <v>2</v>
      </c>
      <c r="E619" s="37" t="s">
        <v>1025</v>
      </c>
      <c r="F619" s="37" t="s">
        <v>3111</v>
      </c>
      <c r="G619" s="37" t="s">
        <v>753</v>
      </c>
      <c r="H619" s="37" t="s">
        <v>1907</v>
      </c>
      <c r="I619" s="46" t="s">
        <v>4528</v>
      </c>
      <c r="J619" s="46" t="s">
        <v>5118</v>
      </c>
      <c r="K619" s="37" t="str">
        <f t="shared" si="9"/>
        <v>119.212423</v>
      </c>
      <c r="L619" s="37" t="s">
        <v>458</v>
      </c>
      <c r="M619" s="37" t="s">
        <v>3112</v>
      </c>
      <c r="N619" s="46" t="s">
        <v>3113</v>
      </c>
      <c r="O619" s="37" t="s">
        <v>3114</v>
      </c>
      <c r="P619" s="46" t="s">
        <v>3115</v>
      </c>
      <c r="Q619" s="37"/>
      <c r="R619" s="37"/>
      <c r="S619" s="37" t="s">
        <v>0</v>
      </c>
      <c r="T619" s="37">
        <v>1</v>
      </c>
      <c r="U619" s="37"/>
      <c r="V619" s="37"/>
      <c r="W619" s="37"/>
      <c r="X619" s="37"/>
      <c r="Y619" s="37" t="s">
        <v>0</v>
      </c>
      <c r="Z619" s="37">
        <v>1</v>
      </c>
      <c r="AA619" s="37"/>
      <c r="AB619" s="37"/>
      <c r="AC619" s="37"/>
      <c r="AD619" s="37"/>
      <c r="AE619" s="37" t="s">
        <v>0</v>
      </c>
      <c r="AF619" s="37">
        <v>1</v>
      </c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 t="s">
        <v>0</v>
      </c>
      <c r="AT619" s="37">
        <v>1</v>
      </c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</row>
    <row r="620" spans="1:62" x14ac:dyDescent="0.25">
      <c r="A620" s="37">
        <v>616</v>
      </c>
      <c r="B620" s="37" t="s">
        <v>3048</v>
      </c>
      <c r="C620" s="37" t="s">
        <v>3116</v>
      </c>
      <c r="D620" s="37">
        <v>1</v>
      </c>
      <c r="E620" s="37" t="s">
        <v>1045</v>
      </c>
      <c r="F620" s="37" t="s">
        <v>3117</v>
      </c>
      <c r="G620" s="37" t="s">
        <v>753</v>
      </c>
      <c r="H620" s="37" t="s">
        <v>3048</v>
      </c>
      <c r="I620" s="46" t="s">
        <v>4529</v>
      </c>
      <c r="J620" s="46" t="s">
        <v>5119</v>
      </c>
      <c r="K620" s="37" t="str">
        <f t="shared" si="9"/>
        <v>119.310432</v>
      </c>
      <c r="L620" s="37" t="s">
        <v>458</v>
      </c>
      <c r="M620" s="37" t="s">
        <v>3118</v>
      </c>
      <c r="N620" s="46" t="s">
        <v>3119</v>
      </c>
      <c r="O620" s="37" t="s">
        <v>3120</v>
      </c>
      <c r="P620" s="46" t="s">
        <v>3121</v>
      </c>
      <c r="Q620" s="37"/>
      <c r="R620" s="37"/>
      <c r="S620" s="37" t="s">
        <v>0</v>
      </c>
      <c r="T620" s="37">
        <v>2</v>
      </c>
      <c r="U620" s="37"/>
      <c r="V620" s="37"/>
      <c r="W620" s="37" t="s">
        <v>0</v>
      </c>
      <c r="X620" s="37">
        <v>2</v>
      </c>
      <c r="Y620" s="37"/>
      <c r="Z620" s="37"/>
      <c r="AA620" s="37"/>
      <c r="AB620" s="37"/>
      <c r="AC620" s="37"/>
      <c r="AD620" s="37"/>
      <c r="AE620" s="37" t="s">
        <v>0</v>
      </c>
      <c r="AF620" s="37">
        <v>2</v>
      </c>
      <c r="AG620" s="37" t="s">
        <v>0</v>
      </c>
      <c r="AH620" s="37">
        <v>1</v>
      </c>
      <c r="AI620" s="37"/>
      <c r="AJ620" s="37"/>
      <c r="AK620" s="37" t="s">
        <v>0</v>
      </c>
      <c r="AL620" s="37">
        <v>1</v>
      </c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 t="s">
        <v>0</v>
      </c>
      <c r="BB620" s="37">
        <v>1</v>
      </c>
      <c r="BC620" s="37"/>
      <c r="BD620" s="37"/>
      <c r="BE620" s="37"/>
      <c r="BF620" s="37"/>
      <c r="BG620" s="37"/>
      <c r="BH620" s="37"/>
      <c r="BI620" s="37" t="s">
        <v>0</v>
      </c>
      <c r="BJ620" s="37">
        <v>1</v>
      </c>
    </row>
    <row r="621" spans="1:62" x14ac:dyDescent="0.25">
      <c r="A621" s="37">
        <v>617</v>
      </c>
      <c r="B621" s="37" t="s">
        <v>1907</v>
      </c>
      <c r="C621" s="37" t="s">
        <v>3122</v>
      </c>
      <c r="D621" s="37">
        <v>1</v>
      </c>
      <c r="E621" s="37" t="s">
        <v>1045</v>
      </c>
      <c r="F621" s="37" t="s">
        <v>3123</v>
      </c>
      <c r="G621" s="37" t="s">
        <v>753</v>
      </c>
      <c r="H621" s="37" t="s">
        <v>1907</v>
      </c>
      <c r="I621" s="46" t="s">
        <v>4530</v>
      </c>
      <c r="J621" s="46" t="s">
        <v>5120</v>
      </c>
      <c r="K621" s="37" t="str">
        <f t="shared" si="9"/>
        <v>119.411808</v>
      </c>
      <c r="L621" s="37" t="s">
        <v>458</v>
      </c>
      <c r="M621" s="37" t="s">
        <v>3106</v>
      </c>
      <c r="N621" s="46" t="s">
        <v>3107</v>
      </c>
      <c r="O621" s="37" t="s">
        <v>3124</v>
      </c>
      <c r="P621" s="46" t="s">
        <v>3125</v>
      </c>
      <c r="Q621" s="37"/>
      <c r="R621" s="37"/>
      <c r="S621" s="37"/>
      <c r="T621" s="37"/>
      <c r="U621" s="37"/>
      <c r="V621" s="37"/>
      <c r="W621" s="37" t="s">
        <v>0</v>
      </c>
      <c r="X621" s="37">
        <v>1</v>
      </c>
      <c r="Y621" s="37"/>
      <c r="Z621" s="37"/>
      <c r="AA621" s="37"/>
      <c r="AB621" s="37"/>
      <c r="AC621" s="37" t="s">
        <v>0</v>
      </c>
      <c r="AD621" s="37">
        <v>1</v>
      </c>
      <c r="AE621" s="37" t="s">
        <v>0</v>
      </c>
      <c r="AF621" s="37">
        <v>1</v>
      </c>
      <c r="AG621" s="37"/>
      <c r="AH621" s="37"/>
      <c r="AI621" s="37" t="s">
        <v>0</v>
      </c>
      <c r="AJ621" s="37">
        <v>1</v>
      </c>
      <c r="AK621" s="37" t="s">
        <v>0</v>
      </c>
      <c r="AL621" s="37">
        <v>1</v>
      </c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 t="s">
        <v>0</v>
      </c>
      <c r="BB621" s="37">
        <v>1</v>
      </c>
      <c r="BC621" s="37"/>
      <c r="BD621" s="37"/>
      <c r="BE621" s="37"/>
      <c r="BF621" s="37"/>
      <c r="BG621" s="37"/>
      <c r="BH621" s="37"/>
      <c r="BI621" s="37"/>
      <c r="BJ621" s="37"/>
    </row>
    <row r="622" spans="1:62" x14ac:dyDescent="0.25">
      <c r="A622" s="37">
        <v>618</v>
      </c>
      <c r="B622" s="37" t="s">
        <v>1907</v>
      </c>
      <c r="C622" s="37" t="s">
        <v>3126</v>
      </c>
      <c r="D622" s="37">
        <v>1</v>
      </c>
      <c r="E622" s="37" t="s">
        <v>1045</v>
      </c>
      <c r="F622" s="37" t="s">
        <v>3127</v>
      </c>
      <c r="G622" s="37" t="s">
        <v>753</v>
      </c>
      <c r="H622" s="37" t="s">
        <v>1907</v>
      </c>
      <c r="I622" s="46" t="s">
        <v>4531</v>
      </c>
      <c r="J622" s="46" t="s">
        <v>5121</v>
      </c>
      <c r="K622" s="37" t="str">
        <f t="shared" si="9"/>
        <v>119.236065</v>
      </c>
      <c r="L622" s="37" t="s">
        <v>458</v>
      </c>
      <c r="M622" s="37" t="s">
        <v>3112</v>
      </c>
      <c r="N622" s="46" t="s">
        <v>3113</v>
      </c>
      <c r="O622" s="37" t="s">
        <v>3128</v>
      </c>
      <c r="P622" s="46" t="s">
        <v>3129</v>
      </c>
      <c r="Q622" s="37"/>
      <c r="R622" s="37"/>
      <c r="S622" s="37"/>
      <c r="T622" s="37"/>
      <c r="U622" s="37"/>
      <c r="V622" s="37"/>
      <c r="W622" s="37" t="s">
        <v>0</v>
      </c>
      <c r="X622" s="37">
        <v>1</v>
      </c>
      <c r="Y622" s="37"/>
      <c r="Z622" s="37"/>
      <c r="AA622" s="37"/>
      <c r="AB622" s="37"/>
      <c r="AC622" s="37" t="s">
        <v>0</v>
      </c>
      <c r="AD622" s="37">
        <v>1</v>
      </c>
      <c r="AE622" s="37" t="s">
        <v>0</v>
      </c>
      <c r="AF622" s="37">
        <v>1</v>
      </c>
      <c r="AG622" s="37"/>
      <c r="AH622" s="37"/>
      <c r="AI622" s="37" t="s">
        <v>0</v>
      </c>
      <c r="AJ622" s="37">
        <v>1</v>
      </c>
      <c r="AK622" s="37" t="s">
        <v>0</v>
      </c>
      <c r="AL622" s="37">
        <v>1</v>
      </c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 t="s">
        <v>0</v>
      </c>
      <c r="BB622" s="37">
        <v>1</v>
      </c>
      <c r="BC622" s="37"/>
      <c r="BD622" s="37"/>
      <c r="BE622" s="37"/>
      <c r="BF622" s="37"/>
      <c r="BG622" s="37"/>
      <c r="BH622" s="37"/>
      <c r="BI622" s="37"/>
      <c r="BJ622" s="37"/>
    </row>
    <row r="623" spans="1:62" x14ac:dyDescent="0.25">
      <c r="A623" s="37">
        <v>619</v>
      </c>
      <c r="B623" s="37" t="s">
        <v>1907</v>
      </c>
      <c r="C623" s="37" t="s">
        <v>3130</v>
      </c>
      <c r="D623" s="37">
        <v>1</v>
      </c>
      <c r="E623" s="37" t="s">
        <v>1045</v>
      </c>
      <c r="F623" s="37" t="s">
        <v>3131</v>
      </c>
      <c r="G623" s="37" t="s">
        <v>753</v>
      </c>
      <c r="H623" s="37" t="s">
        <v>1907</v>
      </c>
      <c r="I623" s="46" t="s">
        <v>4532</v>
      </c>
      <c r="J623" s="46" t="s">
        <v>5122</v>
      </c>
      <c r="K623" s="37" t="str">
        <f t="shared" si="9"/>
        <v>119.315332</v>
      </c>
      <c r="L623" s="37" t="s">
        <v>458</v>
      </c>
      <c r="M623" s="37" t="s">
        <v>3076</v>
      </c>
      <c r="N623" s="46" t="s">
        <v>3077</v>
      </c>
      <c r="O623" s="37" t="s">
        <v>3132</v>
      </c>
      <c r="P623" s="46" t="s">
        <v>3133</v>
      </c>
      <c r="Q623" s="37"/>
      <c r="R623" s="37"/>
      <c r="S623" s="37"/>
      <c r="T623" s="37"/>
      <c r="U623" s="37"/>
      <c r="V623" s="37"/>
      <c r="W623" s="37" t="s">
        <v>0</v>
      </c>
      <c r="X623" s="37">
        <v>1</v>
      </c>
      <c r="Y623" s="37"/>
      <c r="Z623" s="37"/>
      <c r="AA623" s="37"/>
      <c r="AB623" s="37"/>
      <c r="AC623" s="37" t="s">
        <v>0</v>
      </c>
      <c r="AD623" s="37">
        <v>1</v>
      </c>
      <c r="AE623" s="37" t="s">
        <v>0</v>
      </c>
      <c r="AF623" s="37">
        <v>1</v>
      </c>
      <c r="AG623" s="37"/>
      <c r="AH623" s="37"/>
      <c r="AI623" s="37" t="s">
        <v>0</v>
      </c>
      <c r="AJ623" s="37">
        <v>1</v>
      </c>
      <c r="AK623" s="37" t="s">
        <v>0</v>
      </c>
      <c r="AL623" s="37">
        <v>1</v>
      </c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 t="s">
        <v>0</v>
      </c>
      <c r="BB623" s="37">
        <v>1</v>
      </c>
      <c r="BC623" s="37"/>
      <c r="BD623" s="37"/>
      <c r="BE623" s="37"/>
      <c r="BF623" s="37"/>
      <c r="BG623" s="37"/>
      <c r="BH623" s="37"/>
      <c r="BI623" s="37"/>
      <c r="BJ623" s="37"/>
    </row>
    <row r="624" spans="1:62" x14ac:dyDescent="0.25">
      <c r="A624" s="37">
        <v>620</v>
      </c>
      <c r="B624" s="37" t="s">
        <v>1907</v>
      </c>
      <c r="C624" s="37" t="s">
        <v>3134</v>
      </c>
      <c r="D624" s="37">
        <v>1</v>
      </c>
      <c r="E624" s="37" t="s">
        <v>1045</v>
      </c>
      <c r="F624" s="37" t="s">
        <v>3135</v>
      </c>
      <c r="G624" s="37" t="s">
        <v>753</v>
      </c>
      <c r="H624" s="37" t="s">
        <v>1907</v>
      </c>
      <c r="I624" s="46" t="s">
        <v>4533</v>
      </c>
      <c r="J624" s="46" t="s">
        <v>5123</v>
      </c>
      <c r="K624" s="37" t="str">
        <f t="shared" si="9"/>
        <v>119.210528</v>
      </c>
      <c r="L624" s="37" t="s">
        <v>458</v>
      </c>
      <c r="M624" s="37" t="s">
        <v>3064</v>
      </c>
      <c r="N624" s="46" t="s">
        <v>3065</v>
      </c>
      <c r="O624" s="37" t="s">
        <v>3136</v>
      </c>
      <c r="P624" s="46" t="s">
        <v>3137</v>
      </c>
      <c r="Q624" s="37"/>
      <c r="R624" s="37"/>
      <c r="S624" s="37"/>
      <c r="T624" s="37"/>
      <c r="U624" s="37"/>
      <c r="V624" s="37"/>
      <c r="W624" s="37" t="s">
        <v>0</v>
      </c>
      <c r="X624" s="37">
        <v>1</v>
      </c>
      <c r="Y624" s="37"/>
      <c r="Z624" s="37"/>
      <c r="AA624" s="37"/>
      <c r="AB624" s="37"/>
      <c r="AC624" s="37" t="s">
        <v>0</v>
      </c>
      <c r="AD624" s="37">
        <v>1</v>
      </c>
      <c r="AE624" s="37" t="s">
        <v>0</v>
      </c>
      <c r="AF624" s="37">
        <v>1</v>
      </c>
      <c r="AG624" s="37"/>
      <c r="AH624" s="37"/>
      <c r="AI624" s="37" t="s">
        <v>0</v>
      </c>
      <c r="AJ624" s="37">
        <v>1</v>
      </c>
      <c r="AK624" s="37" t="s">
        <v>0</v>
      </c>
      <c r="AL624" s="37">
        <v>1</v>
      </c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 t="s">
        <v>0</v>
      </c>
      <c r="BB624" s="37">
        <v>1</v>
      </c>
      <c r="BC624" s="37"/>
      <c r="BD624" s="37"/>
      <c r="BE624" s="37"/>
      <c r="BF624" s="37"/>
      <c r="BG624" s="37"/>
      <c r="BH624" s="37"/>
      <c r="BI624" s="37"/>
      <c r="BJ624" s="37"/>
    </row>
    <row r="625" spans="1:62" x14ac:dyDescent="0.25">
      <c r="A625" s="37">
        <v>621</v>
      </c>
      <c r="B625" s="37" t="s">
        <v>3138</v>
      </c>
      <c r="C625" s="37" t="s">
        <v>3139</v>
      </c>
      <c r="D625" s="37">
        <v>1</v>
      </c>
      <c r="E625" s="37" t="s">
        <v>1045</v>
      </c>
      <c r="F625" s="37" t="s">
        <v>3140</v>
      </c>
      <c r="G625" s="37" t="s">
        <v>552</v>
      </c>
      <c r="H625" s="37" t="s">
        <v>3138</v>
      </c>
      <c r="I625" s="46" t="s">
        <v>4534</v>
      </c>
      <c r="J625" s="46" t="s">
        <v>5124</v>
      </c>
      <c r="K625" s="37" t="str">
        <f t="shared" si="9"/>
        <v>122.7223</v>
      </c>
      <c r="L625" s="37" t="s">
        <v>458</v>
      </c>
      <c r="M625" s="37" t="s">
        <v>3141</v>
      </c>
      <c r="N625" s="46" t="s">
        <v>3142</v>
      </c>
      <c r="O625" s="37" t="s">
        <v>1016</v>
      </c>
      <c r="P625" s="46" t="s">
        <v>3143</v>
      </c>
      <c r="Q625" s="37" t="s">
        <v>0</v>
      </c>
      <c r="R625" s="37">
        <v>1</v>
      </c>
      <c r="S625" s="37" t="s">
        <v>0</v>
      </c>
      <c r="T625" s="37">
        <v>5</v>
      </c>
      <c r="U625" s="37" t="s">
        <v>0</v>
      </c>
      <c r="V625" s="37">
        <v>1</v>
      </c>
      <c r="W625" s="37" t="s">
        <v>0</v>
      </c>
      <c r="X625" s="37">
        <v>3</v>
      </c>
      <c r="Y625" s="37"/>
      <c r="Z625" s="37"/>
      <c r="AA625" s="37"/>
      <c r="AB625" s="37"/>
      <c r="AC625" s="37" t="s">
        <v>0</v>
      </c>
      <c r="AD625" s="37">
        <v>1</v>
      </c>
      <c r="AE625" s="37" t="s">
        <v>0</v>
      </c>
      <c r="AF625" s="37">
        <v>3</v>
      </c>
      <c r="AG625" s="37" t="s">
        <v>0</v>
      </c>
      <c r="AH625" s="37">
        <v>1</v>
      </c>
      <c r="AI625" s="37" t="s">
        <v>0</v>
      </c>
      <c r="AJ625" s="37">
        <v>1</v>
      </c>
      <c r="AK625" s="37" t="s">
        <v>0</v>
      </c>
      <c r="AL625" s="37">
        <v>1</v>
      </c>
      <c r="AM625" s="37"/>
      <c r="AN625" s="37"/>
      <c r="AO625" s="37"/>
      <c r="AP625" s="37"/>
      <c r="AQ625" s="37"/>
      <c r="AR625" s="37"/>
      <c r="AS625" s="37" t="s">
        <v>0</v>
      </c>
      <c r="AT625" s="37">
        <v>1</v>
      </c>
      <c r="AU625" s="37"/>
      <c r="AV625" s="37"/>
      <c r="AW625" s="37"/>
      <c r="AX625" s="37"/>
      <c r="AY625" s="37"/>
      <c r="AZ625" s="37"/>
      <c r="BA625" s="37" t="s">
        <v>0</v>
      </c>
      <c r="BB625" s="37">
        <v>1</v>
      </c>
      <c r="BC625" s="37" t="s">
        <v>0</v>
      </c>
      <c r="BD625" s="37">
        <v>1</v>
      </c>
      <c r="BE625" s="37"/>
      <c r="BF625" s="37"/>
      <c r="BG625" s="37"/>
      <c r="BH625" s="37"/>
      <c r="BI625" s="37" t="s">
        <v>0</v>
      </c>
      <c r="BJ625" s="37">
        <v>1</v>
      </c>
    </row>
    <row r="626" spans="1:62" x14ac:dyDescent="0.25">
      <c r="A626" s="37">
        <v>622</v>
      </c>
      <c r="B626" s="37" t="s">
        <v>3138</v>
      </c>
      <c r="C626" s="37" t="s">
        <v>3144</v>
      </c>
      <c r="D626" s="37">
        <v>1</v>
      </c>
      <c r="E626" s="37" t="s">
        <v>1037</v>
      </c>
      <c r="F626" s="37" t="s">
        <v>3145</v>
      </c>
      <c r="G626" s="37" t="s">
        <v>552</v>
      </c>
      <c r="H626" s="37" t="s">
        <v>3138</v>
      </c>
      <c r="I626" s="46" t="s">
        <v>4535</v>
      </c>
      <c r="J626" s="46" t="s">
        <v>5125</v>
      </c>
      <c r="K626" s="37" t="str">
        <f t="shared" si="9"/>
        <v>122.725891</v>
      </c>
      <c r="L626" s="37" t="s">
        <v>458</v>
      </c>
      <c r="M626" s="37" t="s">
        <v>3141</v>
      </c>
      <c r="N626" s="46" t="s">
        <v>3142</v>
      </c>
      <c r="O626" s="37" t="s">
        <v>1016</v>
      </c>
      <c r="P626" s="46" t="s">
        <v>3143</v>
      </c>
      <c r="Q626" s="37"/>
      <c r="R626" s="37"/>
      <c r="S626" s="37" t="s">
        <v>0</v>
      </c>
      <c r="T626" s="37">
        <v>1</v>
      </c>
      <c r="U626" s="37"/>
      <c r="V626" s="37"/>
      <c r="W626" s="37" t="s">
        <v>0</v>
      </c>
      <c r="X626" s="37">
        <v>1</v>
      </c>
      <c r="Y626" s="37"/>
      <c r="Z626" s="37"/>
      <c r="AA626" s="37"/>
      <c r="AB626" s="37"/>
      <c r="AC626" s="37" t="s">
        <v>0</v>
      </c>
      <c r="AD626" s="37">
        <v>1</v>
      </c>
      <c r="AE626" s="37" t="s">
        <v>0</v>
      </c>
      <c r="AF626" s="37">
        <v>1</v>
      </c>
      <c r="AG626" s="37"/>
      <c r="AH626" s="37"/>
      <c r="AI626" s="37" t="s">
        <v>0</v>
      </c>
      <c r="AJ626" s="37">
        <v>1</v>
      </c>
      <c r="AK626" s="37" t="s">
        <v>0</v>
      </c>
      <c r="AL626" s="37">
        <v>1</v>
      </c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 t="s">
        <v>0</v>
      </c>
      <c r="BB626" s="37">
        <v>1</v>
      </c>
      <c r="BC626" s="37"/>
      <c r="BD626" s="37"/>
      <c r="BE626" s="37"/>
      <c r="BF626" s="37"/>
      <c r="BG626" s="37"/>
      <c r="BH626" s="37"/>
      <c r="BI626" s="37"/>
      <c r="BJ626" s="37"/>
    </row>
    <row r="627" spans="1:62" x14ac:dyDescent="0.25">
      <c r="A627" s="37">
        <v>623</v>
      </c>
      <c r="B627" s="37" t="s">
        <v>3138</v>
      </c>
      <c r="C627" s="37" t="s">
        <v>3146</v>
      </c>
      <c r="D627" s="37">
        <v>1</v>
      </c>
      <c r="E627" s="37" t="s">
        <v>1045</v>
      </c>
      <c r="F627" s="37" t="s">
        <v>3147</v>
      </c>
      <c r="G627" s="37" t="s">
        <v>552</v>
      </c>
      <c r="H627" s="37" t="s">
        <v>3138</v>
      </c>
      <c r="I627" s="46" t="s">
        <v>4536</v>
      </c>
      <c r="J627" s="46" t="s">
        <v>5126</v>
      </c>
      <c r="K627" s="37" t="str">
        <f t="shared" si="9"/>
        <v>122.500763</v>
      </c>
      <c r="L627" s="37" t="s">
        <v>458</v>
      </c>
      <c r="M627" s="37" t="s">
        <v>3148</v>
      </c>
      <c r="N627" s="46" t="s">
        <v>3149</v>
      </c>
      <c r="O627" s="37" t="s">
        <v>3150</v>
      </c>
      <c r="P627" s="46" t="s">
        <v>3151</v>
      </c>
      <c r="Q627" s="37"/>
      <c r="R627" s="37"/>
      <c r="S627" s="37" t="s">
        <v>0</v>
      </c>
      <c r="T627" s="37">
        <v>1</v>
      </c>
      <c r="U627" s="37"/>
      <c r="V627" s="37"/>
      <c r="W627" s="37" t="s">
        <v>0</v>
      </c>
      <c r="X627" s="37">
        <v>1</v>
      </c>
      <c r="Y627" s="37"/>
      <c r="Z627" s="37"/>
      <c r="AA627" s="37"/>
      <c r="AB627" s="37"/>
      <c r="AC627" s="37" t="s">
        <v>0</v>
      </c>
      <c r="AD627" s="37">
        <v>1</v>
      </c>
      <c r="AE627" s="37" t="s">
        <v>0</v>
      </c>
      <c r="AF627" s="37">
        <v>1</v>
      </c>
      <c r="AG627" s="37" t="s">
        <v>0</v>
      </c>
      <c r="AH627" s="37">
        <v>1</v>
      </c>
      <c r="AI627" s="37" t="s">
        <v>0</v>
      </c>
      <c r="AJ627" s="37">
        <v>1</v>
      </c>
      <c r="AK627" s="37" t="s">
        <v>0</v>
      </c>
      <c r="AL627" s="37">
        <v>1</v>
      </c>
      <c r="AM627" s="37"/>
      <c r="AN627" s="37"/>
      <c r="AO627" s="37"/>
      <c r="AP627" s="37"/>
      <c r="AQ627" s="37"/>
      <c r="AR627" s="37"/>
      <c r="AS627" s="37" t="s">
        <v>0</v>
      </c>
      <c r="AT627" s="37">
        <v>1</v>
      </c>
      <c r="AU627" s="37"/>
      <c r="AV627" s="37"/>
      <c r="AW627" s="37"/>
      <c r="AX627" s="37"/>
      <c r="AY627" s="37"/>
      <c r="AZ627" s="37"/>
      <c r="BA627" s="37" t="s">
        <v>0</v>
      </c>
      <c r="BB627" s="37">
        <v>1</v>
      </c>
      <c r="BC627" s="37"/>
      <c r="BD627" s="37"/>
      <c r="BE627" s="37"/>
      <c r="BF627" s="37"/>
      <c r="BG627" s="37"/>
      <c r="BH627" s="37"/>
      <c r="BI627" s="37" t="s">
        <v>0</v>
      </c>
      <c r="BJ627" s="37">
        <v>1</v>
      </c>
    </row>
    <row r="628" spans="1:62" x14ac:dyDescent="0.25">
      <c r="A628" s="37">
        <v>624</v>
      </c>
      <c r="B628" s="37" t="s">
        <v>3152</v>
      </c>
      <c r="C628" s="37" t="s">
        <v>3153</v>
      </c>
      <c r="D628" s="37">
        <v>1</v>
      </c>
      <c r="E628" s="37" t="s">
        <v>1045</v>
      </c>
      <c r="F628" s="37" t="s">
        <v>3154</v>
      </c>
      <c r="G628" s="37" t="s">
        <v>552</v>
      </c>
      <c r="H628" s="37" t="s">
        <v>3152</v>
      </c>
      <c r="I628" s="46" t="s">
        <v>4537</v>
      </c>
      <c r="J628" s="46" t="s">
        <v>5127</v>
      </c>
      <c r="K628" s="37" t="str">
        <f t="shared" si="9"/>
        <v>122.402615</v>
      </c>
      <c r="L628" s="37" t="s">
        <v>458</v>
      </c>
      <c r="M628" s="37" t="s">
        <v>3155</v>
      </c>
      <c r="N628" s="46" t="s">
        <v>3156</v>
      </c>
      <c r="O628" s="37" t="s">
        <v>3157</v>
      </c>
      <c r="P628" s="46" t="s">
        <v>3158</v>
      </c>
      <c r="Q628" s="37"/>
      <c r="R628" s="37"/>
      <c r="S628" s="37" t="s">
        <v>0</v>
      </c>
      <c r="T628" s="37">
        <v>1</v>
      </c>
      <c r="U628" s="37"/>
      <c r="V628" s="37"/>
      <c r="W628" s="37" t="s">
        <v>0</v>
      </c>
      <c r="X628" s="37">
        <v>1</v>
      </c>
      <c r="Y628" s="37"/>
      <c r="Z628" s="37"/>
      <c r="AA628" s="37"/>
      <c r="AB628" s="37"/>
      <c r="AC628" s="37" t="s">
        <v>0</v>
      </c>
      <c r="AD628" s="37">
        <v>1</v>
      </c>
      <c r="AE628" s="37" t="s">
        <v>0</v>
      </c>
      <c r="AF628" s="37">
        <v>1</v>
      </c>
      <c r="AG628" s="37" t="s">
        <v>0</v>
      </c>
      <c r="AH628" s="37">
        <v>1</v>
      </c>
      <c r="AI628" s="37" t="s">
        <v>0</v>
      </c>
      <c r="AJ628" s="37">
        <v>1</v>
      </c>
      <c r="AK628" s="37" t="s">
        <v>0</v>
      </c>
      <c r="AL628" s="37">
        <v>1</v>
      </c>
      <c r="AM628" s="37"/>
      <c r="AN628" s="37"/>
      <c r="AO628" s="37"/>
      <c r="AP628" s="37"/>
      <c r="AQ628" s="37"/>
      <c r="AR628" s="37"/>
      <c r="AS628" s="37" t="s">
        <v>0</v>
      </c>
      <c r="AT628" s="37">
        <v>1</v>
      </c>
      <c r="AU628" s="37"/>
      <c r="AV628" s="37"/>
      <c r="AW628" s="37"/>
      <c r="AX628" s="37"/>
      <c r="AY628" s="37"/>
      <c r="AZ628" s="37"/>
      <c r="BA628" s="37" t="s">
        <v>0</v>
      </c>
      <c r="BB628" s="37">
        <v>1</v>
      </c>
      <c r="BC628" s="37"/>
      <c r="BD628" s="37"/>
      <c r="BE628" s="37"/>
      <c r="BF628" s="37"/>
      <c r="BG628" s="37"/>
      <c r="BH628" s="37"/>
      <c r="BI628" s="37" t="s">
        <v>0</v>
      </c>
      <c r="BJ628" s="37">
        <v>1</v>
      </c>
    </row>
    <row r="629" spans="1:62" x14ac:dyDescent="0.25">
      <c r="A629" s="37">
        <v>625</v>
      </c>
      <c r="B629" s="37" t="s">
        <v>3138</v>
      </c>
      <c r="C629" s="37" t="s">
        <v>3159</v>
      </c>
      <c r="D629" s="37">
        <v>1</v>
      </c>
      <c r="E629" s="37" t="s">
        <v>1045</v>
      </c>
      <c r="F629" s="37" t="s">
        <v>3160</v>
      </c>
      <c r="G629" s="37" t="s">
        <v>552</v>
      </c>
      <c r="H629" s="37" t="s">
        <v>3138</v>
      </c>
      <c r="I629" s="46" t="s">
        <v>4538</v>
      </c>
      <c r="J629" s="46" t="s">
        <v>5128</v>
      </c>
      <c r="K629" s="37" t="str">
        <f t="shared" si="9"/>
        <v>122.722996</v>
      </c>
      <c r="L629" s="37" t="s">
        <v>458</v>
      </c>
      <c r="M629" s="37" t="s">
        <v>3161</v>
      </c>
      <c r="N629" s="46" t="s">
        <v>3162</v>
      </c>
      <c r="O629" s="37" t="s">
        <v>3163</v>
      </c>
      <c r="P629" s="46" t="s">
        <v>3164</v>
      </c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 t="s">
        <v>0</v>
      </c>
      <c r="BB629" s="37">
        <v>1</v>
      </c>
      <c r="BC629" s="37"/>
      <c r="BD629" s="37"/>
      <c r="BE629" s="37"/>
      <c r="BF629" s="37"/>
      <c r="BG629" s="37"/>
      <c r="BH629" s="37"/>
      <c r="BI629" s="37"/>
      <c r="BJ629" s="37"/>
    </row>
    <row r="630" spans="1:62" x14ac:dyDescent="0.25">
      <c r="A630" s="37">
        <v>626</v>
      </c>
      <c r="B630" s="37" t="s">
        <v>3138</v>
      </c>
      <c r="C630" s="37" t="s">
        <v>3165</v>
      </c>
      <c r="D630" s="37">
        <v>1</v>
      </c>
      <c r="E630" s="37" t="s">
        <v>1045</v>
      </c>
      <c r="F630" s="37" t="s">
        <v>3166</v>
      </c>
      <c r="G630" s="37" t="s">
        <v>552</v>
      </c>
      <c r="H630" s="37" t="s">
        <v>3138</v>
      </c>
      <c r="I630" s="46" t="s">
        <v>4539</v>
      </c>
      <c r="J630" s="46" t="s">
        <v>5129</v>
      </c>
      <c r="K630" s="37" t="str">
        <f t="shared" si="9"/>
        <v>122.724117</v>
      </c>
      <c r="L630" s="37" t="s">
        <v>458</v>
      </c>
      <c r="M630" s="37" t="s">
        <v>3167</v>
      </c>
      <c r="N630" s="46" t="s">
        <v>3168</v>
      </c>
      <c r="O630" s="37" t="s">
        <v>3169</v>
      </c>
      <c r="P630" s="46" t="s">
        <v>3170</v>
      </c>
      <c r="Q630" s="37"/>
      <c r="R630" s="37"/>
      <c r="S630" s="37" t="s">
        <v>0</v>
      </c>
      <c r="T630" s="37">
        <v>1</v>
      </c>
      <c r="U630" s="37"/>
      <c r="V630" s="37"/>
      <c r="W630" s="37" t="s">
        <v>0</v>
      </c>
      <c r="X630" s="37">
        <v>1</v>
      </c>
      <c r="Y630" s="37"/>
      <c r="Z630" s="37"/>
      <c r="AA630" s="37"/>
      <c r="AB630" s="37"/>
      <c r="AC630" s="37" t="s">
        <v>0</v>
      </c>
      <c r="AD630" s="37">
        <v>1</v>
      </c>
      <c r="AE630" s="37" t="s">
        <v>0</v>
      </c>
      <c r="AF630" s="37">
        <v>1</v>
      </c>
      <c r="AG630" s="37" t="s">
        <v>0</v>
      </c>
      <c r="AH630" s="37">
        <v>1</v>
      </c>
      <c r="AI630" s="37" t="s">
        <v>0</v>
      </c>
      <c r="AJ630" s="37">
        <v>1</v>
      </c>
      <c r="AK630" s="37" t="s">
        <v>0</v>
      </c>
      <c r="AL630" s="37">
        <v>1</v>
      </c>
      <c r="AM630" s="37"/>
      <c r="AN630" s="37"/>
      <c r="AO630" s="37"/>
      <c r="AP630" s="37"/>
      <c r="AQ630" s="37"/>
      <c r="AR630" s="37"/>
      <c r="AS630" s="37" t="s">
        <v>0</v>
      </c>
      <c r="AT630" s="37">
        <v>1</v>
      </c>
      <c r="AU630" s="37"/>
      <c r="AV630" s="37"/>
      <c r="AW630" s="37"/>
      <c r="AX630" s="37"/>
      <c r="AY630" s="37"/>
      <c r="AZ630" s="37"/>
      <c r="BA630" s="37" t="s">
        <v>0</v>
      </c>
      <c r="BB630" s="37">
        <v>1</v>
      </c>
      <c r="BC630" s="37"/>
      <c r="BD630" s="37"/>
      <c r="BE630" s="37"/>
      <c r="BF630" s="37"/>
      <c r="BG630" s="37"/>
      <c r="BH630" s="37"/>
      <c r="BI630" s="37" t="s">
        <v>0</v>
      </c>
      <c r="BJ630" s="37">
        <v>1</v>
      </c>
    </row>
    <row r="631" spans="1:62" x14ac:dyDescent="0.25">
      <c r="A631" s="37">
        <v>627</v>
      </c>
      <c r="B631" s="37" t="s">
        <v>3138</v>
      </c>
      <c r="C631" s="37" t="s">
        <v>3171</v>
      </c>
      <c r="D631" s="37">
        <v>1</v>
      </c>
      <c r="E631" s="37" t="s">
        <v>1037</v>
      </c>
      <c r="F631" s="37" t="s">
        <v>3172</v>
      </c>
      <c r="G631" s="37" t="s">
        <v>552</v>
      </c>
      <c r="H631" s="37" t="s">
        <v>3138</v>
      </c>
      <c r="I631" s="46" t="s">
        <v>4540</v>
      </c>
      <c r="J631" s="46" t="s">
        <v>5130</v>
      </c>
      <c r="K631" s="37" t="str">
        <f t="shared" si="9"/>
        <v>122.72569</v>
      </c>
      <c r="L631" s="37" t="s">
        <v>458</v>
      </c>
      <c r="M631" s="37" t="s">
        <v>3173</v>
      </c>
      <c r="N631" s="46" t="s">
        <v>3174</v>
      </c>
      <c r="O631" s="37" t="s">
        <v>3175</v>
      </c>
      <c r="P631" s="46" t="s">
        <v>3176</v>
      </c>
      <c r="Q631" s="37"/>
      <c r="R631" s="37"/>
      <c r="S631" s="37" t="s">
        <v>0</v>
      </c>
      <c r="T631" s="37">
        <v>1</v>
      </c>
      <c r="U631" s="37"/>
      <c r="V631" s="37"/>
      <c r="W631" s="37" t="s">
        <v>0</v>
      </c>
      <c r="X631" s="37">
        <v>1</v>
      </c>
      <c r="Y631" s="37"/>
      <c r="Z631" s="37"/>
      <c r="AA631" s="37"/>
      <c r="AB631" s="37"/>
      <c r="AC631" s="37" t="s">
        <v>0</v>
      </c>
      <c r="AD631" s="37">
        <v>1</v>
      </c>
      <c r="AE631" s="37" t="s">
        <v>0</v>
      </c>
      <c r="AF631" s="37">
        <v>1</v>
      </c>
      <c r="AG631" s="37" t="s">
        <v>0</v>
      </c>
      <c r="AH631" s="37">
        <v>1</v>
      </c>
      <c r="AI631" s="37" t="s">
        <v>0</v>
      </c>
      <c r="AJ631" s="37">
        <v>1</v>
      </c>
      <c r="AK631" s="37" t="s">
        <v>0</v>
      </c>
      <c r="AL631" s="37">
        <v>1</v>
      </c>
      <c r="AM631" s="37"/>
      <c r="AN631" s="37"/>
      <c r="AO631" s="37"/>
      <c r="AP631" s="37"/>
      <c r="AQ631" s="37"/>
      <c r="AR631" s="37"/>
      <c r="AS631" s="37" t="s">
        <v>0</v>
      </c>
      <c r="AT631" s="37">
        <v>1</v>
      </c>
      <c r="AU631" s="37"/>
      <c r="AV631" s="37"/>
      <c r="AW631" s="37"/>
      <c r="AX631" s="37"/>
      <c r="AY631" s="37"/>
      <c r="AZ631" s="37"/>
      <c r="BA631" s="37" t="s">
        <v>0</v>
      </c>
      <c r="BB631" s="37">
        <v>1</v>
      </c>
      <c r="BC631" s="37"/>
      <c r="BD631" s="37"/>
      <c r="BE631" s="37"/>
      <c r="BF631" s="37"/>
      <c r="BG631" s="37"/>
      <c r="BH631" s="37"/>
      <c r="BI631" s="37" t="s">
        <v>0</v>
      </c>
      <c r="BJ631" s="37">
        <v>1</v>
      </c>
    </row>
    <row r="632" spans="1:62" x14ac:dyDescent="0.25">
      <c r="A632" s="37">
        <v>628</v>
      </c>
      <c r="B632" s="37" t="s">
        <v>3138</v>
      </c>
      <c r="C632" s="37" t="s">
        <v>3171</v>
      </c>
      <c r="D632" s="37">
        <v>2</v>
      </c>
      <c r="E632" s="37" t="s">
        <v>1025</v>
      </c>
      <c r="F632" s="37" t="s">
        <v>3172</v>
      </c>
      <c r="G632" s="37" t="s">
        <v>552</v>
      </c>
      <c r="H632" s="37" t="s">
        <v>3138</v>
      </c>
      <c r="I632" s="46" t="s">
        <v>4540</v>
      </c>
      <c r="J632" s="46" t="s">
        <v>5130</v>
      </c>
      <c r="K632" s="37" t="str">
        <f t="shared" si="9"/>
        <v>122.72569</v>
      </c>
      <c r="L632" s="37" t="s">
        <v>458</v>
      </c>
      <c r="M632" s="37" t="s">
        <v>3173</v>
      </c>
      <c r="N632" s="46" t="s">
        <v>3174</v>
      </c>
      <c r="O632" s="37" t="s">
        <v>3175</v>
      </c>
      <c r="P632" s="46" t="s">
        <v>3176</v>
      </c>
      <c r="Q632" s="37"/>
      <c r="R632" s="37"/>
      <c r="S632" s="37"/>
      <c r="T632" s="37"/>
      <c r="U632" s="37"/>
      <c r="V632" s="37"/>
      <c r="W632" s="37" t="s">
        <v>0</v>
      </c>
      <c r="X632" s="37">
        <v>1</v>
      </c>
      <c r="Y632" s="37" t="s">
        <v>0</v>
      </c>
      <c r="Z632" s="37">
        <v>1</v>
      </c>
      <c r="AA632" s="37"/>
      <c r="AB632" s="37"/>
      <c r="AC632" s="37" t="s">
        <v>0</v>
      </c>
      <c r="AD632" s="37">
        <v>1</v>
      </c>
      <c r="AE632" s="37" t="s">
        <v>0</v>
      </c>
      <c r="AF632" s="37">
        <v>1</v>
      </c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 t="s">
        <v>0</v>
      </c>
      <c r="AT632" s="37">
        <v>1</v>
      </c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</row>
    <row r="633" spans="1:62" x14ac:dyDescent="0.25">
      <c r="A633" s="37">
        <v>629</v>
      </c>
      <c r="B633" s="37" t="s">
        <v>3138</v>
      </c>
      <c r="C633" s="37" t="s">
        <v>3177</v>
      </c>
      <c r="D633" s="37">
        <v>1</v>
      </c>
      <c r="E633" s="37" t="s">
        <v>1045</v>
      </c>
      <c r="F633" s="37" t="s">
        <v>3178</v>
      </c>
      <c r="G633" s="37" t="s">
        <v>552</v>
      </c>
      <c r="H633" s="37" t="s">
        <v>3138</v>
      </c>
      <c r="I633" s="46" t="s">
        <v>4541</v>
      </c>
      <c r="J633" s="46" t="s">
        <v>5131</v>
      </c>
      <c r="K633" s="37" t="str">
        <f t="shared" si="9"/>
        <v>122.553433</v>
      </c>
      <c r="L633" s="37" t="s">
        <v>458</v>
      </c>
      <c r="M633" s="37" t="s">
        <v>3179</v>
      </c>
      <c r="N633" s="46" t="s">
        <v>3180</v>
      </c>
      <c r="O633" s="37" t="s">
        <v>3181</v>
      </c>
      <c r="P633" s="46" t="s">
        <v>3182</v>
      </c>
      <c r="Q633" s="37"/>
      <c r="R633" s="37"/>
      <c r="S633" s="37" t="s">
        <v>0</v>
      </c>
      <c r="T633" s="37">
        <v>1</v>
      </c>
      <c r="U633" s="37"/>
      <c r="V633" s="37"/>
      <c r="W633" s="37" t="s">
        <v>0</v>
      </c>
      <c r="X633" s="37">
        <v>1</v>
      </c>
      <c r="Y633" s="37"/>
      <c r="Z633" s="37"/>
      <c r="AA633" s="37"/>
      <c r="AB633" s="37"/>
      <c r="AC633" s="37" t="s">
        <v>0</v>
      </c>
      <c r="AD633" s="37">
        <v>1</v>
      </c>
      <c r="AE633" s="37" t="s">
        <v>0</v>
      </c>
      <c r="AF633" s="37">
        <v>1</v>
      </c>
      <c r="AG633" s="37" t="s">
        <v>0</v>
      </c>
      <c r="AH633" s="37">
        <v>1</v>
      </c>
      <c r="AI633" s="37" t="s">
        <v>0</v>
      </c>
      <c r="AJ633" s="37">
        <v>1</v>
      </c>
      <c r="AK633" s="37" t="s">
        <v>0</v>
      </c>
      <c r="AL633" s="37">
        <v>1</v>
      </c>
      <c r="AM633" s="37"/>
      <c r="AN633" s="37"/>
      <c r="AO633" s="37"/>
      <c r="AP633" s="37"/>
      <c r="AQ633" s="37"/>
      <c r="AR633" s="37"/>
      <c r="AS633" s="37" t="s">
        <v>0</v>
      </c>
      <c r="AT633" s="37">
        <v>1</v>
      </c>
      <c r="AU633" s="37"/>
      <c r="AV633" s="37"/>
      <c r="AW633" s="37"/>
      <c r="AX633" s="37"/>
      <c r="AY633" s="37"/>
      <c r="AZ633" s="37"/>
      <c r="BA633" s="37" t="s">
        <v>0</v>
      </c>
      <c r="BB633" s="37">
        <v>1</v>
      </c>
      <c r="BC633" s="37"/>
      <c r="BD633" s="37"/>
      <c r="BE633" s="37"/>
      <c r="BF633" s="37"/>
      <c r="BG633" s="37"/>
      <c r="BH633" s="37"/>
      <c r="BI633" s="37" t="s">
        <v>0</v>
      </c>
      <c r="BJ633" s="37">
        <v>1</v>
      </c>
    </row>
    <row r="634" spans="1:62" x14ac:dyDescent="0.25">
      <c r="A634" s="37">
        <v>630</v>
      </c>
      <c r="B634" s="37" t="s">
        <v>3183</v>
      </c>
      <c r="C634" s="37" t="s">
        <v>3184</v>
      </c>
      <c r="D634" s="37">
        <v>1</v>
      </c>
      <c r="E634" s="37" t="s">
        <v>1037</v>
      </c>
      <c r="F634" s="37" t="s">
        <v>3185</v>
      </c>
      <c r="G634" s="37" t="s">
        <v>552</v>
      </c>
      <c r="H634" s="37" t="s">
        <v>3183</v>
      </c>
      <c r="I634" s="46" t="s">
        <v>4542</v>
      </c>
      <c r="J634" s="46" t="s">
        <v>5132</v>
      </c>
      <c r="K634" s="37" t="str">
        <f t="shared" si="9"/>
        <v>122.57806</v>
      </c>
      <c r="L634" s="37" t="s">
        <v>458</v>
      </c>
      <c r="M634" s="37" t="s">
        <v>3186</v>
      </c>
      <c r="N634" s="46" t="s">
        <v>3187</v>
      </c>
      <c r="O634" s="37" t="s">
        <v>3188</v>
      </c>
      <c r="P634" s="46" t="s">
        <v>3189</v>
      </c>
      <c r="Q634" s="37"/>
      <c r="R634" s="37"/>
      <c r="S634" s="37" t="s">
        <v>0</v>
      </c>
      <c r="T634" s="37">
        <v>1</v>
      </c>
      <c r="U634" s="37"/>
      <c r="V634" s="37"/>
      <c r="W634" s="37" t="s">
        <v>0</v>
      </c>
      <c r="X634" s="37">
        <v>1</v>
      </c>
      <c r="Y634" s="37"/>
      <c r="Z634" s="37"/>
      <c r="AA634" s="37"/>
      <c r="AB634" s="37"/>
      <c r="AC634" s="37" t="s">
        <v>0</v>
      </c>
      <c r="AD634" s="37">
        <v>1</v>
      </c>
      <c r="AE634" s="37" t="s">
        <v>0</v>
      </c>
      <c r="AF634" s="37">
        <v>1</v>
      </c>
      <c r="AG634" s="37"/>
      <c r="AH634" s="37">
        <v>1</v>
      </c>
      <c r="AI634" s="37" t="s">
        <v>0</v>
      </c>
      <c r="AJ634" s="37">
        <v>1</v>
      </c>
      <c r="AK634" s="37" t="s">
        <v>0</v>
      </c>
      <c r="AL634" s="37">
        <v>1</v>
      </c>
      <c r="AM634" s="37"/>
      <c r="AN634" s="37"/>
      <c r="AO634" s="37"/>
      <c r="AP634" s="37"/>
      <c r="AQ634" s="37"/>
      <c r="AR634" s="37"/>
      <c r="AS634" s="37" t="s">
        <v>0</v>
      </c>
      <c r="AT634" s="37">
        <v>1</v>
      </c>
      <c r="AU634" s="37"/>
      <c r="AV634" s="37"/>
      <c r="AW634" s="37"/>
      <c r="AX634" s="37"/>
      <c r="AY634" s="37"/>
      <c r="AZ634" s="37"/>
      <c r="BA634" s="37" t="s">
        <v>0</v>
      </c>
      <c r="BB634" s="37">
        <v>1</v>
      </c>
      <c r="BC634" s="37"/>
      <c r="BD634" s="37"/>
      <c r="BE634" s="37"/>
      <c r="BF634" s="37"/>
      <c r="BG634" s="37"/>
      <c r="BH634" s="37"/>
      <c r="BI634" s="37" t="s">
        <v>0</v>
      </c>
      <c r="BJ634" s="37">
        <v>1</v>
      </c>
    </row>
    <row r="635" spans="1:62" x14ac:dyDescent="0.25">
      <c r="A635" s="37">
        <v>631</v>
      </c>
      <c r="B635" s="37" t="s">
        <v>3183</v>
      </c>
      <c r="C635" s="37" t="s">
        <v>3184</v>
      </c>
      <c r="D635" s="37">
        <v>2</v>
      </c>
      <c r="E635" s="37" t="s">
        <v>1025</v>
      </c>
      <c r="F635" s="37" t="s">
        <v>3185</v>
      </c>
      <c r="G635" s="37" t="s">
        <v>552</v>
      </c>
      <c r="H635" s="37" t="s">
        <v>3183</v>
      </c>
      <c r="I635" s="46" t="s">
        <v>4542</v>
      </c>
      <c r="J635" s="46" t="s">
        <v>5132</v>
      </c>
      <c r="K635" s="37" t="str">
        <f t="shared" si="9"/>
        <v>122.57806</v>
      </c>
      <c r="L635" s="37" t="s">
        <v>458</v>
      </c>
      <c r="M635" s="37" t="s">
        <v>3186</v>
      </c>
      <c r="N635" s="46" t="s">
        <v>3187</v>
      </c>
      <c r="O635" s="37" t="s">
        <v>3188</v>
      </c>
      <c r="P635" s="46" t="s">
        <v>3189</v>
      </c>
      <c r="Q635" s="37"/>
      <c r="R635" s="37"/>
      <c r="S635" s="37"/>
      <c r="T635" s="37"/>
      <c r="U635" s="37"/>
      <c r="V635" s="37"/>
      <c r="W635" s="37"/>
      <c r="X635" s="37"/>
      <c r="Y635" s="37" t="s">
        <v>0</v>
      </c>
      <c r="Z635" s="37">
        <v>1</v>
      </c>
      <c r="AA635" s="37"/>
      <c r="AB635" s="37"/>
      <c r="AC635" s="37" t="s">
        <v>0</v>
      </c>
      <c r="AD635" s="37">
        <v>1</v>
      </c>
      <c r="AE635" s="37" t="s">
        <v>0</v>
      </c>
      <c r="AF635" s="37">
        <v>1</v>
      </c>
      <c r="AG635" s="37" t="s">
        <v>0</v>
      </c>
      <c r="AH635" s="37">
        <v>1</v>
      </c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</row>
    <row r="636" spans="1:62" x14ac:dyDescent="0.25">
      <c r="A636" s="37">
        <v>632</v>
      </c>
      <c r="B636" s="37" t="s">
        <v>3138</v>
      </c>
      <c r="C636" s="37" t="s">
        <v>3190</v>
      </c>
      <c r="D636" s="37">
        <v>1</v>
      </c>
      <c r="E636" s="37" t="s">
        <v>1045</v>
      </c>
      <c r="F636" s="37" t="s">
        <v>3191</v>
      </c>
      <c r="G636" s="37" t="s">
        <v>552</v>
      </c>
      <c r="H636" s="37" t="s">
        <v>3138</v>
      </c>
      <c r="I636" s="46" t="s">
        <v>4543</v>
      </c>
      <c r="J636" s="46" t="s">
        <v>5133</v>
      </c>
      <c r="K636" s="37" t="str">
        <f t="shared" si="9"/>
        <v>122.845077</v>
      </c>
      <c r="L636" s="37" t="s">
        <v>458</v>
      </c>
      <c r="M636" s="37" t="s">
        <v>3192</v>
      </c>
      <c r="N636" s="46" t="s">
        <v>3193</v>
      </c>
      <c r="O636" s="37" t="s">
        <v>3194</v>
      </c>
      <c r="P636" s="46" t="s">
        <v>3195</v>
      </c>
      <c r="Q636" s="37"/>
      <c r="R636" s="37"/>
      <c r="S636" s="37" t="s">
        <v>0</v>
      </c>
      <c r="T636" s="37">
        <v>1</v>
      </c>
      <c r="U636" s="37"/>
      <c r="V636" s="37"/>
      <c r="W636" s="37" t="s">
        <v>0</v>
      </c>
      <c r="X636" s="37">
        <v>1</v>
      </c>
      <c r="Y636" s="37"/>
      <c r="Z636" s="37"/>
      <c r="AA636" s="37"/>
      <c r="AB636" s="37"/>
      <c r="AC636" s="37" t="s">
        <v>0</v>
      </c>
      <c r="AD636" s="37">
        <v>1</v>
      </c>
      <c r="AE636" s="37" t="s">
        <v>0</v>
      </c>
      <c r="AF636" s="37">
        <v>1</v>
      </c>
      <c r="AG636" s="37" t="s">
        <v>0</v>
      </c>
      <c r="AH636" s="37">
        <v>1</v>
      </c>
      <c r="AI636" s="37" t="s">
        <v>0</v>
      </c>
      <c r="AJ636" s="37">
        <v>1</v>
      </c>
      <c r="AK636" s="37" t="s">
        <v>0</v>
      </c>
      <c r="AL636" s="37">
        <v>1</v>
      </c>
      <c r="AM636" s="37"/>
      <c r="AN636" s="37"/>
      <c r="AO636" s="37"/>
      <c r="AP636" s="37"/>
      <c r="AQ636" s="37"/>
      <c r="AR636" s="37"/>
      <c r="AS636" s="37" t="s">
        <v>0</v>
      </c>
      <c r="AT636" s="37">
        <v>1</v>
      </c>
      <c r="AU636" s="37"/>
      <c r="AV636" s="37"/>
      <c r="AW636" s="37"/>
      <c r="AX636" s="37"/>
      <c r="AY636" s="37"/>
      <c r="AZ636" s="37"/>
      <c r="BA636" s="37" t="s">
        <v>0</v>
      </c>
      <c r="BB636" s="37">
        <v>1</v>
      </c>
      <c r="BC636" s="37"/>
      <c r="BD636" s="37"/>
      <c r="BE636" s="37"/>
      <c r="BF636" s="37"/>
      <c r="BG636" s="37"/>
      <c r="BH636" s="37"/>
      <c r="BI636" s="37" t="s">
        <v>0</v>
      </c>
      <c r="BJ636" s="37">
        <v>1</v>
      </c>
    </row>
    <row r="637" spans="1:62" x14ac:dyDescent="0.25">
      <c r="A637" s="37">
        <v>633</v>
      </c>
      <c r="B637" s="37" t="s">
        <v>3138</v>
      </c>
      <c r="C637" s="37" t="s">
        <v>3196</v>
      </c>
      <c r="D637" s="37">
        <v>1</v>
      </c>
      <c r="E637" s="37" t="s">
        <v>1045</v>
      </c>
      <c r="F637" s="37" t="s">
        <v>3197</v>
      </c>
      <c r="G637" s="37" t="s">
        <v>552</v>
      </c>
      <c r="H637" s="37" t="s">
        <v>3138</v>
      </c>
      <c r="I637" s="46" t="s">
        <v>4544</v>
      </c>
      <c r="J637" s="46" t="s">
        <v>5134</v>
      </c>
      <c r="K637" s="37" t="str">
        <f t="shared" si="9"/>
        <v>122.707395</v>
      </c>
      <c r="L637" s="37" t="s">
        <v>458</v>
      </c>
      <c r="M637" s="37" t="s">
        <v>3198</v>
      </c>
      <c r="N637" s="46" t="s">
        <v>3199</v>
      </c>
      <c r="O637" s="37" t="s">
        <v>3200</v>
      </c>
      <c r="P637" s="46" t="s">
        <v>3201</v>
      </c>
      <c r="Q637" s="37"/>
      <c r="R637" s="37"/>
      <c r="S637" s="37" t="s">
        <v>0</v>
      </c>
      <c r="T637" s="37">
        <v>1</v>
      </c>
      <c r="U637" s="37"/>
      <c r="V637" s="37"/>
      <c r="W637" s="37" t="s">
        <v>0</v>
      </c>
      <c r="X637" s="37">
        <v>1</v>
      </c>
      <c r="Y637" s="37"/>
      <c r="Z637" s="37"/>
      <c r="AA637" s="37"/>
      <c r="AB637" s="37"/>
      <c r="AC637" s="37" t="s">
        <v>0</v>
      </c>
      <c r="AD637" s="37">
        <v>1</v>
      </c>
      <c r="AE637" s="37" t="s">
        <v>0</v>
      </c>
      <c r="AF637" s="37">
        <v>1</v>
      </c>
      <c r="AG637" s="37" t="s">
        <v>0</v>
      </c>
      <c r="AH637" s="37">
        <v>1</v>
      </c>
      <c r="AI637" s="37" t="s">
        <v>0</v>
      </c>
      <c r="AJ637" s="37">
        <v>1</v>
      </c>
      <c r="AK637" s="37" t="s">
        <v>0</v>
      </c>
      <c r="AL637" s="37">
        <v>1</v>
      </c>
      <c r="AM637" s="37"/>
      <c r="AN637" s="37"/>
      <c r="AO637" s="37"/>
      <c r="AP637" s="37"/>
      <c r="AQ637" s="37"/>
      <c r="AR637" s="37"/>
      <c r="AS637" s="37" t="s">
        <v>0</v>
      </c>
      <c r="AT637" s="37">
        <v>1</v>
      </c>
      <c r="AU637" s="37"/>
      <c r="AV637" s="37"/>
      <c r="AW637" s="37"/>
      <c r="AX637" s="37"/>
      <c r="AY637" s="37"/>
      <c r="AZ637" s="37"/>
      <c r="BA637" s="37" t="s">
        <v>0</v>
      </c>
      <c r="BB637" s="37">
        <v>1</v>
      </c>
      <c r="BC637" s="37"/>
      <c r="BD637" s="37"/>
      <c r="BE637" s="37"/>
      <c r="BF637" s="37"/>
      <c r="BG637" s="37"/>
      <c r="BH637" s="37"/>
      <c r="BI637" s="37" t="s">
        <v>0</v>
      </c>
      <c r="BJ637" s="37">
        <v>1</v>
      </c>
    </row>
    <row r="638" spans="1:62" x14ac:dyDescent="0.25">
      <c r="A638" s="37">
        <v>634</v>
      </c>
      <c r="B638" s="37" t="s">
        <v>3138</v>
      </c>
      <c r="C638" s="37" t="s">
        <v>3202</v>
      </c>
      <c r="D638" s="37">
        <v>1</v>
      </c>
      <c r="E638" s="37" t="s">
        <v>1045</v>
      </c>
      <c r="F638" s="37" t="s">
        <v>3203</v>
      </c>
      <c r="G638" s="37" t="s">
        <v>552</v>
      </c>
      <c r="H638" s="37" t="s">
        <v>3138</v>
      </c>
      <c r="I638" s="46" t="s">
        <v>4545</v>
      </c>
      <c r="J638" s="46" t="s">
        <v>5135</v>
      </c>
      <c r="K638" s="37" t="str">
        <f t="shared" si="9"/>
        <v>122.520332</v>
      </c>
      <c r="L638" s="37" t="s">
        <v>458</v>
      </c>
      <c r="M638" s="37" t="s">
        <v>3204</v>
      </c>
      <c r="N638" s="46" t="s">
        <v>3205</v>
      </c>
      <c r="O638" s="37" t="s">
        <v>3206</v>
      </c>
      <c r="P638" s="46" t="s">
        <v>3207</v>
      </c>
      <c r="Q638" s="37"/>
      <c r="R638" s="37"/>
      <c r="S638" s="37" t="s">
        <v>0</v>
      </c>
      <c r="T638" s="37">
        <v>1</v>
      </c>
      <c r="U638" s="37"/>
      <c r="V638" s="37"/>
      <c r="W638" s="37" t="s">
        <v>0</v>
      </c>
      <c r="X638" s="37">
        <v>1</v>
      </c>
      <c r="Y638" s="37"/>
      <c r="Z638" s="37"/>
      <c r="AA638" s="37"/>
      <c r="AB638" s="37"/>
      <c r="AC638" s="37" t="s">
        <v>0</v>
      </c>
      <c r="AD638" s="37">
        <v>1</v>
      </c>
      <c r="AE638" s="37" t="s">
        <v>0</v>
      </c>
      <c r="AF638" s="37">
        <v>1</v>
      </c>
      <c r="AG638" s="37" t="s">
        <v>0</v>
      </c>
      <c r="AH638" s="37">
        <v>1</v>
      </c>
      <c r="AI638" s="37" t="s">
        <v>0</v>
      </c>
      <c r="AJ638" s="37">
        <v>1</v>
      </c>
      <c r="AK638" s="37" t="s">
        <v>0</v>
      </c>
      <c r="AL638" s="37">
        <v>1</v>
      </c>
      <c r="AM638" s="37"/>
      <c r="AN638" s="37"/>
      <c r="AO638" s="37"/>
      <c r="AP638" s="37"/>
      <c r="AQ638" s="37"/>
      <c r="AR638" s="37"/>
      <c r="AS638" s="37" t="s">
        <v>0</v>
      </c>
      <c r="AT638" s="37">
        <v>1</v>
      </c>
      <c r="AU638" s="37"/>
      <c r="AV638" s="37"/>
      <c r="AW638" s="37"/>
      <c r="AX638" s="37"/>
      <c r="AY638" s="37"/>
      <c r="AZ638" s="37"/>
      <c r="BA638" s="37" t="s">
        <v>0</v>
      </c>
      <c r="BB638" s="37">
        <v>1</v>
      </c>
      <c r="BC638" s="37"/>
      <c r="BD638" s="37"/>
      <c r="BE638" s="37"/>
      <c r="BF638" s="37"/>
      <c r="BG638" s="37"/>
      <c r="BH638" s="37"/>
      <c r="BI638" s="37" t="s">
        <v>0</v>
      </c>
      <c r="BJ638" s="37">
        <v>1</v>
      </c>
    </row>
    <row r="639" spans="1:62" x14ac:dyDescent="0.25">
      <c r="A639" s="37">
        <v>635</v>
      </c>
      <c r="B639" s="37" t="s">
        <v>3138</v>
      </c>
      <c r="C639" s="37" t="s">
        <v>3208</v>
      </c>
      <c r="D639" s="37">
        <v>1</v>
      </c>
      <c r="E639" s="37" t="s">
        <v>1045</v>
      </c>
      <c r="F639" s="37" t="s">
        <v>3209</v>
      </c>
      <c r="G639" s="37" t="s">
        <v>552</v>
      </c>
      <c r="H639" s="37" t="s">
        <v>3138</v>
      </c>
      <c r="I639" s="46" t="s">
        <v>4546</v>
      </c>
      <c r="J639" s="46" t="s">
        <v>5136</v>
      </c>
      <c r="K639" s="37" t="str">
        <f t="shared" si="9"/>
        <v>122.734395</v>
      </c>
      <c r="L639" s="37" t="s">
        <v>458</v>
      </c>
      <c r="M639" s="37" t="s">
        <v>3173</v>
      </c>
      <c r="N639" s="46" t="s">
        <v>3174</v>
      </c>
      <c r="O639" s="37" t="s">
        <v>3210</v>
      </c>
      <c r="P639" s="46" t="s">
        <v>3211</v>
      </c>
      <c r="Q639" s="37"/>
      <c r="R639" s="37"/>
      <c r="S639" s="37" t="s">
        <v>0</v>
      </c>
      <c r="T639" s="37">
        <v>1</v>
      </c>
      <c r="U639" s="37"/>
      <c r="V639" s="37"/>
      <c r="W639" s="37" t="s">
        <v>0</v>
      </c>
      <c r="X639" s="37">
        <v>1</v>
      </c>
      <c r="Y639" s="37"/>
      <c r="Z639" s="37"/>
      <c r="AA639" s="37"/>
      <c r="AB639" s="37"/>
      <c r="AC639" s="37" t="s">
        <v>0</v>
      </c>
      <c r="AD639" s="37">
        <v>1</v>
      </c>
      <c r="AE639" s="37" t="s">
        <v>0</v>
      </c>
      <c r="AF639" s="37">
        <v>1</v>
      </c>
      <c r="AG639" s="37"/>
      <c r="AH639" s="37"/>
      <c r="AI639" s="37" t="s">
        <v>0</v>
      </c>
      <c r="AJ639" s="37">
        <v>1</v>
      </c>
      <c r="AK639" s="37" t="s">
        <v>0</v>
      </c>
      <c r="AL639" s="37">
        <v>1</v>
      </c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 t="s">
        <v>0</v>
      </c>
      <c r="BB639" s="37">
        <v>1</v>
      </c>
      <c r="BC639" s="37"/>
      <c r="BD639" s="37"/>
      <c r="BE639" s="37"/>
      <c r="BF639" s="37"/>
      <c r="BG639" s="37"/>
      <c r="BH639" s="37"/>
      <c r="BI639" s="37"/>
      <c r="BJ639" s="37"/>
    </row>
    <row r="640" spans="1:62" x14ac:dyDescent="0.25">
      <c r="A640" s="37">
        <v>636</v>
      </c>
      <c r="B640" s="37" t="s">
        <v>3212</v>
      </c>
      <c r="C640" s="37" t="s">
        <v>3213</v>
      </c>
      <c r="D640" s="37">
        <v>1</v>
      </c>
      <c r="E640" s="37" t="s">
        <v>1037</v>
      </c>
      <c r="F640" s="37" t="s">
        <v>3214</v>
      </c>
      <c r="G640" s="37" t="s">
        <v>532</v>
      </c>
      <c r="H640" s="37" t="s">
        <v>3212</v>
      </c>
      <c r="I640" s="46" t="s">
        <v>4547</v>
      </c>
      <c r="J640" s="46" t="s">
        <v>5137</v>
      </c>
      <c r="K640" s="37" t="str">
        <f t="shared" si="9"/>
        <v>119.898362</v>
      </c>
      <c r="L640" s="37" t="s">
        <v>458</v>
      </c>
      <c r="M640" s="37" t="s">
        <v>3215</v>
      </c>
      <c r="N640" s="46" t="s">
        <v>3216</v>
      </c>
      <c r="O640" s="37" t="s">
        <v>3217</v>
      </c>
      <c r="P640" s="46" t="s">
        <v>3218</v>
      </c>
      <c r="Q640" s="37" t="s">
        <v>0</v>
      </c>
      <c r="R640" s="37">
        <v>2</v>
      </c>
      <c r="S640" s="37" t="s">
        <v>0</v>
      </c>
      <c r="T640" s="37">
        <v>1</v>
      </c>
      <c r="U640" s="37"/>
      <c r="V640" s="37"/>
      <c r="W640" s="37" t="s">
        <v>0</v>
      </c>
      <c r="X640" s="37">
        <v>2</v>
      </c>
      <c r="Y640" s="37" t="s">
        <v>0</v>
      </c>
      <c r="Z640" s="37">
        <v>1</v>
      </c>
      <c r="AA640" s="37"/>
      <c r="AB640" s="37"/>
      <c r="AC640" s="37" t="s">
        <v>0</v>
      </c>
      <c r="AD640" s="37">
        <v>1</v>
      </c>
      <c r="AE640" s="37" t="s">
        <v>0</v>
      </c>
      <c r="AF640" s="37">
        <v>4</v>
      </c>
      <c r="AG640" s="37" t="s">
        <v>0</v>
      </c>
      <c r="AH640" s="37">
        <v>1</v>
      </c>
      <c r="AI640" s="37" t="s">
        <v>0</v>
      </c>
      <c r="AJ640" s="37">
        <v>1</v>
      </c>
      <c r="AK640" s="37" t="s">
        <v>0</v>
      </c>
      <c r="AL640" s="37">
        <v>2</v>
      </c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 t="s">
        <v>0</v>
      </c>
      <c r="BB640" s="37">
        <v>1</v>
      </c>
      <c r="BC640" s="37" t="s">
        <v>0</v>
      </c>
      <c r="BD640" s="37">
        <v>1</v>
      </c>
      <c r="BE640" s="37"/>
      <c r="BF640" s="37"/>
      <c r="BG640" s="37"/>
      <c r="BH640" s="37"/>
      <c r="BI640" s="37" t="s">
        <v>0</v>
      </c>
      <c r="BJ640" s="37">
        <v>1</v>
      </c>
    </row>
    <row r="641" spans="1:62" x14ac:dyDescent="0.25">
      <c r="A641" s="37">
        <v>637</v>
      </c>
      <c r="B641" s="37" t="s">
        <v>3212</v>
      </c>
      <c r="C641" s="37" t="s">
        <v>3213</v>
      </c>
      <c r="D641" s="37">
        <v>2</v>
      </c>
      <c r="E641" s="37" t="s">
        <v>1025</v>
      </c>
      <c r="F641" s="37" t="s">
        <v>3214</v>
      </c>
      <c r="G641" s="37" t="s">
        <v>532</v>
      </c>
      <c r="H641" s="37" t="s">
        <v>3212</v>
      </c>
      <c r="I641" s="46" t="s">
        <v>4547</v>
      </c>
      <c r="J641" s="46" t="s">
        <v>5137</v>
      </c>
      <c r="K641" s="37" t="str">
        <f t="shared" si="9"/>
        <v>119.898362</v>
      </c>
      <c r="L641" s="37" t="s">
        <v>458</v>
      </c>
      <c r="M641" s="37" t="s">
        <v>3215</v>
      </c>
      <c r="N641" s="46" t="s">
        <v>3216</v>
      </c>
      <c r="O641" s="37" t="s">
        <v>3217</v>
      </c>
      <c r="P641" s="46" t="s">
        <v>3218</v>
      </c>
      <c r="Q641" s="37"/>
      <c r="R641" s="37"/>
      <c r="S641" s="37" t="s">
        <v>0</v>
      </c>
      <c r="T641" s="37">
        <v>2</v>
      </c>
      <c r="U641" s="37" t="s">
        <v>0</v>
      </c>
      <c r="V641" s="37">
        <v>1</v>
      </c>
      <c r="W641" s="37" t="s">
        <v>0</v>
      </c>
      <c r="X641" s="37">
        <v>3</v>
      </c>
      <c r="Y641" s="37" t="s">
        <v>0</v>
      </c>
      <c r="Z641" s="37">
        <v>1</v>
      </c>
      <c r="AA641" s="37"/>
      <c r="AB641" s="37"/>
      <c r="AC641" s="37" t="s">
        <v>0</v>
      </c>
      <c r="AD641" s="37">
        <v>1</v>
      </c>
      <c r="AE641" s="37" t="s">
        <v>0</v>
      </c>
      <c r="AF641" s="37">
        <v>2</v>
      </c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 t="s">
        <v>0</v>
      </c>
      <c r="BJ641" s="37">
        <v>1</v>
      </c>
    </row>
    <row r="642" spans="1:62" x14ac:dyDescent="0.25">
      <c r="A642" s="37">
        <v>638</v>
      </c>
      <c r="B642" s="37" t="s">
        <v>3212</v>
      </c>
      <c r="C642" s="37" t="s">
        <v>3213</v>
      </c>
      <c r="D642" s="37">
        <v>3</v>
      </c>
      <c r="E642" s="37" t="s">
        <v>1025</v>
      </c>
      <c r="F642" s="37" t="s">
        <v>3214</v>
      </c>
      <c r="G642" s="37" t="s">
        <v>532</v>
      </c>
      <c r="H642" s="37" t="s">
        <v>3212</v>
      </c>
      <c r="I642" s="46" t="s">
        <v>4547</v>
      </c>
      <c r="J642" s="46" t="s">
        <v>5137</v>
      </c>
      <c r="K642" s="37" t="str">
        <f t="shared" si="9"/>
        <v>119.898362</v>
      </c>
      <c r="L642" s="37" t="s">
        <v>458</v>
      </c>
      <c r="M642" s="37" t="s">
        <v>3215</v>
      </c>
      <c r="N642" s="46" t="s">
        <v>3216</v>
      </c>
      <c r="O642" s="37" t="s">
        <v>3217</v>
      </c>
      <c r="P642" s="46" t="s">
        <v>3218</v>
      </c>
      <c r="Q642" s="37"/>
      <c r="R642" s="37"/>
      <c r="S642" s="37" t="s">
        <v>0</v>
      </c>
      <c r="T642" s="37">
        <v>2</v>
      </c>
      <c r="U642" s="37"/>
      <c r="V642" s="37"/>
      <c r="W642" s="37" t="s">
        <v>0</v>
      </c>
      <c r="X642" s="37">
        <v>2</v>
      </c>
      <c r="Y642" s="37"/>
      <c r="Z642" s="37"/>
      <c r="AA642" s="37"/>
      <c r="AB642" s="37"/>
      <c r="AC642" s="37"/>
      <c r="AD642" s="37"/>
      <c r="AE642" s="37" t="s">
        <v>0</v>
      </c>
      <c r="AF642" s="37">
        <v>2</v>
      </c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 t="s">
        <v>0</v>
      </c>
      <c r="AT642" s="37">
        <v>1</v>
      </c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</row>
    <row r="643" spans="1:62" x14ac:dyDescent="0.25">
      <c r="A643" s="37">
        <v>639</v>
      </c>
      <c r="B643" s="37" t="s">
        <v>3219</v>
      </c>
      <c r="C643" s="37" t="s">
        <v>3220</v>
      </c>
      <c r="D643" s="37">
        <v>1</v>
      </c>
      <c r="E643" s="37" t="s">
        <v>1037</v>
      </c>
      <c r="F643" s="37" t="s">
        <v>3221</v>
      </c>
      <c r="G643" s="37" t="s">
        <v>532</v>
      </c>
      <c r="H643" s="37" t="s">
        <v>3219</v>
      </c>
      <c r="I643" s="46" t="s">
        <v>4548</v>
      </c>
      <c r="J643" s="46" t="s">
        <v>5138</v>
      </c>
      <c r="K643" s="37" t="str">
        <f t="shared" si="9"/>
        <v>119.854202</v>
      </c>
      <c r="L643" s="37" t="s">
        <v>458</v>
      </c>
      <c r="M643" s="37" t="s">
        <v>3222</v>
      </c>
      <c r="N643" s="46" t="s">
        <v>3223</v>
      </c>
      <c r="O643" s="37" t="s">
        <v>3224</v>
      </c>
      <c r="P643" s="46" t="s">
        <v>3225</v>
      </c>
      <c r="Q643" s="37"/>
      <c r="R643" s="37"/>
      <c r="S643" s="37"/>
      <c r="T643" s="37"/>
      <c r="U643" s="37"/>
      <c r="V643" s="37"/>
      <c r="W643" s="37" t="s">
        <v>0</v>
      </c>
      <c r="X643" s="37">
        <v>1</v>
      </c>
      <c r="Y643" s="37" t="s">
        <v>0</v>
      </c>
      <c r="Z643" s="37">
        <v>1</v>
      </c>
      <c r="AA643" s="37"/>
      <c r="AB643" s="37"/>
      <c r="AC643" s="37"/>
      <c r="AD643" s="37"/>
      <c r="AE643" s="37" t="s">
        <v>0</v>
      </c>
      <c r="AF643" s="37">
        <v>1</v>
      </c>
      <c r="AG643" s="37" t="s">
        <v>0</v>
      </c>
      <c r="AH643" s="37">
        <v>1</v>
      </c>
      <c r="AI643" s="37"/>
      <c r="AJ643" s="37"/>
      <c r="AK643" s="37" t="s">
        <v>0</v>
      </c>
      <c r="AL643" s="37">
        <v>1</v>
      </c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 t="s">
        <v>0</v>
      </c>
      <c r="BB643" s="37">
        <v>1</v>
      </c>
      <c r="BC643" s="37"/>
      <c r="BD643" s="37"/>
      <c r="BE643" s="37"/>
      <c r="BF643" s="37"/>
      <c r="BG643" s="37"/>
      <c r="BH643" s="37"/>
      <c r="BI643" s="37" t="s">
        <v>0</v>
      </c>
      <c r="BJ643" s="37">
        <v>1</v>
      </c>
    </row>
    <row r="644" spans="1:62" x14ac:dyDescent="0.25">
      <c r="A644" s="37">
        <v>640</v>
      </c>
      <c r="B644" s="37" t="s">
        <v>3219</v>
      </c>
      <c r="C644" s="37" t="s">
        <v>3220</v>
      </c>
      <c r="D644" s="37">
        <v>2</v>
      </c>
      <c r="E644" s="37" t="s">
        <v>1025</v>
      </c>
      <c r="F644" s="37" t="s">
        <v>3221</v>
      </c>
      <c r="G644" s="37" t="s">
        <v>532</v>
      </c>
      <c r="H644" s="37" t="s">
        <v>3219</v>
      </c>
      <c r="I644" s="46" t="s">
        <v>4548</v>
      </c>
      <c r="J644" s="46" t="s">
        <v>5138</v>
      </c>
      <c r="K644" s="37" t="str">
        <f t="shared" si="9"/>
        <v>119.854202</v>
      </c>
      <c r="L644" s="37" t="s">
        <v>458</v>
      </c>
      <c r="M644" s="37" t="s">
        <v>3222</v>
      </c>
      <c r="N644" s="46" t="s">
        <v>3223</v>
      </c>
      <c r="O644" s="37" t="s">
        <v>3224</v>
      </c>
      <c r="P644" s="46" t="s">
        <v>3225</v>
      </c>
      <c r="Q644" s="37"/>
      <c r="R644" s="37"/>
      <c r="S644" s="37" t="s">
        <v>0</v>
      </c>
      <c r="T644" s="37">
        <v>2</v>
      </c>
      <c r="U644" s="37"/>
      <c r="V644" s="37"/>
      <c r="W644" s="37" t="s">
        <v>0</v>
      </c>
      <c r="X644" s="37">
        <v>1</v>
      </c>
      <c r="Y644" s="37"/>
      <c r="Z644" s="37"/>
      <c r="AA644" s="37"/>
      <c r="AB644" s="37"/>
      <c r="AC644" s="37"/>
      <c r="AD644" s="37"/>
      <c r="AE644" s="37" t="s">
        <v>0</v>
      </c>
      <c r="AF644" s="37">
        <v>1</v>
      </c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</row>
    <row r="645" spans="1:62" x14ac:dyDescent="0.25">
      <c r="A645" s="37">
        <v>641</v>
      </c>
      <c r="B645" s="37" t="s">
        <v>3219</v>
      </c>
      <c r="C645" s="37" t="s">
        <v>3220</v>
      </c>
      <c r="D645" s="37">
        <v>3</v>
      </c>
      <c r="E645" s="37" t="s">
        <v>1025</v>
      </c>
      <c r="F645" s="37" t="s">
        <v>3221</v>
      </c>
      <c r="G645" s="37" t="s">
        <v>532</v>
      </c>
      <c r="H645" s="37" t="s">
        <v>3219</v>
      </c>
      <c r="I645" s="46" t="s">
        <v>4548</v>
      </c>
      <c r="J645" s="46" t="s">
        <v>5138</v>
      </c>
      <c r="K645" s="37" t="str">
        <f t="shared" si="9"/>
        <v>119.854202</v>
      </c>
      <c r="L645" s="37" t="s">
        <v>458</v>
      </c>
      <c r="M645" s="37" t="s">
        <v>3222</v>
      </c>
      <c r="N645" s="46" t="s">
        <v>3223</v>
      </c>
      <c r="O645" s="37" t="s">
        <v>3224</v>
      </c>
      <c r="P645" s="46" t="s">
        <v>3225</v>
      </c>
      <c r="Q645" s="37"/>
      <c r="R645" s="37"/>
      <c r="S645" s="37"/>
      <c r="T645" s="37"/>
      <c r="U645" s="37"/>
      <c r="V645" s="37"/>
      <c r="W645" s="37" t="s">
        <v>0</v>
      </c>
      <c r="X645" s="37">
        <v>1</v>
      </c>
      <c r="Y645" s="37" t="s">
        <v>0</v>
      </c>
      <c r="Z645" s="37">
        <v>1</v>
      </c>
      <c r="AA645" s="37"/>
      <c r="AB645" s="37"/>
      <c r="AC645" s="37"/>
      <c r="AD645" s="37"/>
      <c r="AE645" s="37" t="s">
        <v>0</v>
      </c>
      <c r="AF645" s="37">
        <v>1</v>
      </c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 t="s">
        <v>0</v>
      </c>
      <c r="BJ645" s="37">
        <v>1</v>
      </c>
    </row>
    <row r="646" spans="1:62" x14ac:dyDescent="0.25">
      <c r="A646" s="37">
        <v>642</v>
      </c>
      <c r="B646" s="37" t="s">
        <v>3219</v>
      </c>
      <c r="C646" s="37" t="s">
        <v>3226</v>
      </c>
      <c r="D646" s="37">
        <v>1</v>
      </c>
      <c r="E646" s="37" t="s">
        <v>1058</v>
      </c>
      <c r="F646" s="37" t="s">
        <v>3227</v>
      </c>
      <c r="G646" s="37" t="s">
        <v>532</v>
      </c>
      <c r="H646" s="37" t="s">
        <v>3219</v>
      </c>
      <c r="I646" s="46" t="s">
        <v>4549</v>
      </c>
      <c r="J646" s="46" t="s">
        <v>5139</v>
      </c>
      <c r="K646" s="37" t="str">
        <f t="shared" ref="K646:K709" si="10">CONCATENATE("",J646)</f>
        <v>119.85146</v>
      </c>
      <c r="L646" s="37" t="s">
        <v>458</v>
      </c>
      <c r="M646" s="37" t="s">
        <v>3215</v>
      </c>
      <c r="N646" s="46" t="s">
        <v>3216</v>
      </c>
      <c r="O646" s="37" t="s">
        <v>3217</v>
      </c>
      <c r="P646" s="46" t="s">
        <v>3218</v>
      </c>
      <c r="Q646" s="37"/>
      <c r="R646" s="37"/>
      <c r="S646" s="37" t="s">
        <v>0</v>
      </c>
      <c r="T646" s="37">
        <v>1</v>
      </c>
      <c r="U646" s="37"/>
      <c r="V646" s="37"/>
      <c r="W646" s="37" t="s">
        <v>0</v>
      </c>
      <c r="X646" s="37">
        <v>1</v>
      </c>
      <c r="Y646" s="37"/>
      <c r="Z646" s="37"/>
      <c r="AA646" s="37"/>
      <c r="AB646" s="37"/>
      <c r="AC646" s="37" t="s">
        <v>0</v>
      </c>
      <c r="AD646" s="37">
        <v>1</v>
      </c>
      <c r="AE646" s="37" t="s">
        <v>0</v>
      </c>
      <c r="AF646" s="37">
        <v>1</v>
      </c>
      <c r="AG646" s="37"/>
      <c r="AH646" s="37"/>
      <c r="AI646" s="37" t="s">
        <v>0</v>
      </c>
      <c r="AJ646" s="37">
        <v>1</v>
      </c>
      <c r="AK646" s="37" t="s">
        <v>0</v>
      </c>
      <c r="AL646" s="37">
        <v>1</v>
      </c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 t="s">
        <v>0</v>
      </c>
      <c r="BB646" s="37">
        <v>1</v>
      </c>
      <c r="BC646" s="37"/>
      <c r="BD646" s="37"/>
      <c r="BE646" s="37"/>
      <c r="BF646" s="37"/>
      <c r="BG646" s="37"/>
      <c r="BH646" s="37"/>
      <c r="BI646" s="37"/>
      <c r="BJ646" s="37"/>
    </row>
    <row r="647" spans="1:62" x14ac:dyDescent="0.25">
      <c r="A647" s="37">
        <v>643</v>
      </c>
      <c r="B647" s="37" t="s">
        <v>3212</v>
      </c>
      <c r="C647" s="37" t="s">
        <v>3228</v>
      </c>
      <c r="D647" s="37">
        <v>1</v>
      </c>
      <c r="E647" s="37" t="s">
        <v>1037</v>
      </c>
      <c r="F647" s="37" t="s">
        <v>3229</v>
      </c>
      <c r="G647" s="37" t="s">
        <v>532</v>
      </c>
      <c r="H647" s="37" t="s">
        <v>3212</v>
      </c>
      <c r="I647" s="46" t="s">
        <v>4550</v>
      </c>
      <c r="J647" s="46" t="s">
        <v>5140</v>
      </c>
      <c r="K647" s="37" t="str">
        <f t="shared" si="10"/>
        <v>119.914025</v>
      </c>
      <c r="L647" s="37" t="s">
        <v>458</v>
      </c>
      <c r="M647" s="37" t="s">
        <v>3230</v>
      </c>
      <c r="N647" s="46" t="s">
        <v>3231</v>
      </c>
      <c r="O647" s="37" t="s">
        <v>3232</v>
      </c>
      <c r="P647" s="46" t="s">
        <v>3233</v>
      </c>
      <c r="Q647" s="37"/>
      <c r="R647" s="37"/>
      <c r="S647" s="37" t="s">
        <v>0</v>
      </c>
      <c r="T647" s="37">
        <v>3</v>
      </c>
      <c r="U647" s="37"/>
      <c r="V647" s="37"/>
      <c r="W647" s="37" t="s">
        <v>0</v>
      </c>
      <c r="X647" s="37">
        <v>2</v>
      </c>
      <c r="Y647" s="37" t="s">
        <v>0</v>
      </c>
      <c r="Z647" s="37">
        <v>1</v>
      </c>
      <c r="AA647" s="37"/>
      <c r="AB647" s="37"/>
      <c r="AC647" s="37"/>
      <c r="AD647" s="37"/>
      <c r="AE647" s="37" t="s">
        <v>0</v>
      </c>
      <c r="AF647" s="37">
        <v>1</v>
      </c>
      <c r="AG647" s="37" t="s">
        <v>0</v>
      </c>
      <c r="AH647" s="37">
        <v>1</v>
      </c>
      <c r="AI647" s="37"/>
      <c r="AJ647" s="37"/>
      <c r="AK647" s="37" t="s">
        <v>0</v>
      </c>
      <c r="AL647" s="37">
        <v>1</v>
      </c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 t="s">
        <v>0</v>
      </c>
      <c r="BB647" s="37">
        <v>1</v>
      </c>
      <c r="BC647" s="37"/>
      <c r="BD647" s="37"/>
      <c r="BE647" s="37"/>
      <c r="BF647" s="37"/>
      <c r="BG647" s="37"/>
      <c r="BH647" s="37"/>
      <c r="BI647" s="37" t="s">
        <v>0</v>
      </c>
      <c r="BJ647" s="37">
        <v>1</v>
      </c>
    </row>
    <row r="648" spans="1:62" x14ac:dyDescent="0.25">
      <c r="A648" s="37">
        <v>644</v>
      </c>
      <c r="B648" s="37" t="s">
        <v>3212</v>
      </c>
      <c r="C648" s="37" t="s">
        <v>3228</v>
      </c>
      <c r="D648" s="37">
        <v>2</v>
      </c>
      <c r="E648" s="37" t="s">
        <v>1611</v>
      </c>
      <c r="F648" s="37" t="s">
        <v>3229</v>
      </c>
      <c r="G648" s="37" t="s">
        <v>532</v>
      </c>
      <c r="H648" s="37" t="s">
        <v>3212</v>
      </c>
      <c r="I648" s="46" t="s">
        <v>4550</v>
      </c>
      <c r="J648" s="46" t="s">
        <v>5140</v>
      </c>
      <c r="K648" s="37" t="str">
        <f t="shared" si="10"/>
        <v>119.914025</v>
      </c>
      <c r="L648" s="37" t="s">
        <v>458</v>
      </c>
      <c r="M648" s="37" t="s">
        <v>3230</v>
      </c>
      <c r="N648" s="46" t="s">
        <v>3231</v>
      </c>
      <c r="O648" s="37" t="s">
        <v>3232</v>
      </c>
      <c r="P648" s="46" t="s">
        <v>3233</v>
      </c>
      <c r="Q648" s="37"/>
      <c r="R648" s="37"/>
      <c r="S648" s="37" t="s">
        <v>0</v>
      </c>
      <c r="T648" s="37">
        <v>3</v>
      </c>
      <c r="U648" s="37"/>
      <c r="V648" s="37"/>
      <c r="W648" s="37" t="s">
        <v>3234</v>
      </c>
      <c r="X648" s="37"/>
      <c r="Y648" s="37"/>
      <c r="Z648" s="37"/>
      <c r="AA648" s="37"/>
      <c r="AB648" s="37"/>
      <c r="AC648" s="37"/>
      <c r="AD648" s="37"/>
      <c r="AE648" s="37" t="s">
        <v>0</v>
      </c>
      <c r="AF648" s="37">
        <v>1</v>
      </c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</row>
    <row r="649" spans="1:62" x14ac:dyDescent="0.25">
      <c r="A649" s="37">
        <v>645</v>
      </c>
      <c r="B649" s="37" t="s">
        <v>3219</v>
      </c>
      <c r="C649" s="37" t="s">
        <v>3235</v>
      </c>
      <c r="D649" s="37">
        <v>1</v>
      </c>
      <c r="E649" s="37" t="s">
        <v>1037</v>
      </c>
      <c r="F649" s="37" t="s">
        <v>3236</v>
      </c>
      <c r="G649" s="37" t="s">
        <v>532</v>
      </c>
      <c r="H649" s="37" t="s">
        <v>3219</v>
      </c>
      <c r="I649" s="46" t="s">
        <v>4551</v>
      </c>
      <c r="J649" s="46" t="s">
        <v>5141</v>
      </c>
      <c r="K649" s="37" t="str">
        <f t="shared" si="10"/>
        <v>119.851261</v>
      </c>
      <c r="L649" s="37" t="s">
        <v>458</v>
      </c>
      <c r="M649" s="37" t="s">
        <v>3237</v>
      </c>
      <c r="N649" s="46" t="s">
        <v>3238</v>
      </c>
      <c r="O649" s="37" t="s">
        <v>3239</v>
      </c>
      <c r="P649" s="46" t="s">
        <v>3240</v>
      </c>
      <c r="Q649" s="37"/>
      <c r="R649" s="37"/>
      <c r="S649" s="37"/>
      <c r="T649" s="37"/>
      <c r="U649" s="37"/>
      <c r="V649" s="37"/>
      <c r="W649" s="37" t="s">
        <v>0</v>
      </c>
      <c r="X649" s="37">
        <v>2</v>
      </c>
      <c r="Y649" s="37" t="s">
        <v>0</v>
      </c>
      <c r="Z649" s="37">
        <v>1</v>
      </c>
      <c r="AA649" s="37"/>
      <c r="AB649" s="37"/>
      <c r="AC649" s="37"/>
      <c r="AD649" s="37"/>
      <c r="AE649" s="37" t="s">
        <v>0</v>
      </c>
      <c r="AF649" s="37">
        <v>2</v>
      </c>
      <c r="AG649" s="37"/>
      <c r="AH649" s="37"/>
      <c r="AI649" s="37"/>
      <c r="AJ649" s="37"/>
      <c r="AK649" s="37" t="s">
        <v>0</v>
      </c>
      <c r="AL649" s="37">
        <v>1</v>
      </c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 t="s">
        <v>0</v>
      </c>
      <c r="BB649" s="37">
        <v>1</v>
      </c>
      <c r="BC649" s="37"/>
      <c r="BD649" s="37"/>
      <c r="BE649" s="37"/>
      <c r="BF649" s="37"/>
      <c r="BG649" s="37"/>
      <c r="BH649" s="37"/>
      <c r="BI649" s="37"/>
      <c r="BJ649" s="37"/>
    </row>
    <row r="650" spans="1:62" x14ac:dyDescent="0.25">
      <c r="A650" s="37">
        <v>646</v>
      </c>
      <c r="B650" s="37" t="s">
        <v>3219</v>
      </c>
      <c r="C650" s="37" t="s">
        <v>3235</v>
      </c>
      <c r="D650" s="37">
        <v>2</v>
      </c>
      <c r="E650" s="37" t="s">
        <v>1025</v>
      </c>
      <c r="F650" s="37" t="s">
        <v>3236</v>
      </c>
      <c r="G650" s="37" t="s">
        <v>532</v>
      </c>
      <c r="H650" s="37" t="s">
        <v>3219</v>
      </c>
      <c r="I650" s="46" t="s">
        <v>4551</v>
      </c>
      <c r="J650" s="46" t="s">
        <v>5141</v>
      </c>
      <c r="K650" s="37" t="str">
        <f t="shared" si="10"/>
        <v>119.851261</v>
      </c>
      <c r="L650" s="37" t="s">
        <v>458</v>
      </c>
      <c r="M650" s="37" t="s">
        <v>3237</v>
      </c>
      <c r="N650" s="46" t="s">
        <v>3238</v>
      </c>
      <c r="O650" s="37" t="s">
        <v>3239</v>
      </c>
      <c r="P650" s="46" t="s">
        <v>3240</v>
      </c>
      <c r="Q650" s="37"/>
      <c r="R650" s="37"/>
      <c r="S650" s="37"/>
      <c r="T650" s="37"/>
      <c r="U650" s="37"/>
      <c r="V650" s="37"/>
      <c r="W650" s="37" t="s">
        <v>0</v>
      </c>
      <c r="X650" s="37">
        <v>1</v>
      </c>
      <c r="Y650" s="37"/>
      <c r="Z650" s="37"/>
      <c r="AA650" s="37"/>
      <c r="AB650" s="37"/>
      <c r="AC650" s="37"/>
      <c r="AD650" s="37"/>
      <c r="AE650" s="37" t="s">
        <v>0</v>
      </c>
      <c r="AF650" s="37">
        <v>1</v>
      </c>
      <c r="AG650" s="37" t="s">
        <v>0</v>
      </c>
      <c r="AH650" s="37">
        <v>1</v>
      </c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 t="s">
        <v>0</v>
      </c>
      <c r="BJ650" s="37">
        <v>1</v>
      </c>
    </row>
    <row r="651" spans="1:62" x14ac:dyDescent="0.25">
      <c r="A651" s="37">
        <v>647</v>
      </c>
      <c r="B651" s="37" t="s">
        <v>3219</v>
      </c>
      <c r="C651" s="37" t="s">
        <v>3241</v>
      </c>
      <c r="D651" s="37">
        <v>1</v>
      </c>
      <c r="E651" s="37" t="s">
        <v>1037</v>
      </c>
      <c r="F651" s="37" t="s">
        <v>3242</v>
      </c>
      <c r="G651" s="37" t="s">
        <v>532</v>
      </c>
      <c r="H651" s="37" t="s">
        <v>3219</v>
      </c>
      <c r="I651" s="46" t="s">
        <v>4552</v>
      </c>
      <c r="J651" s="46" t="s">
        <v>5142</v>
      </c>
      <c r="K651" s="37" t="str">
        <f t="shared" si="10"/>
        <v>119.855339</v>
      </c>
      <c r="L651" s="37" t="s">
        <v>458</v>
      </c>
      <c r="M651" s="37" t="s">
        <v>3243</v>
      </c>
      <c r="N651" s="46" t="s">
        <v>3244</v>
      </c>
      <c r="O651" s="37" t="s">
        <v>3245</v>
      </c>
      <c r="P651" s="46" t="s">
        <v>3246</v>
      </c>
      <c r="Q651" s="37"/>
      <c r="R651" s="37"/>
      <c r="S651" s="37"/>
      <c r="T651" s="37"/>
      <c r="U651" s="37"/>
      <c r="V651" s="37"/>
      <c r="W651" s="37" t="s">
        <v>0</v>
      </c>
      <c r="X651" s="37">
        <v>1</v>
      </c>
      <c r="Y651" s="37" t="s">
        <v>0</v>
      </c>
      <c r="Z651" s="37">
        <v>1</v>
      </c>
      <c r="AA651" s="37"/>
      <c r="AB651" s="37"/>
      <c r="AC651" s="37"/>
      <c r="AD651" s="37"/>
      <c r="AE651" s="37" t="s">
        <v>0</v>
      </c>
      <c r="AF651" s="37">
        <v>1</v>
      </c>
      <c r="AG651" s="37" t="s">
        <v>0</v>
      </c>
      <c r="AH651" s="37">
        <v>1</v>
      </c>
      <c r="AI651" s="37"/>
      <c r="AJ651" s="37"/>
      <c r="AK651" s="37" t="s">
        <v>0</v>
      </c>
      <c r="AL651" s="37">
        <v>1</v>
      </c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 t="s">
        <v>0</v>
      </c>
      <c r="BB651" s="37">
        <v>1</v>
      </c>
      <c r="BC651" s="37"/>
      <c r="BD651" s="37"/>
      <c r="BE651" s="37"/>
      <c r="BF651" s="37"/>
      <c r="BG651" s="37"/>
      <c r="BH651" s="37"/>
      <c r="BI651" s="37"/>
      <c r="BJ651" s="37"/>
    </row>
    <row r="652" spans="1:62" x14ac:dyDescent="0.25">
      <c r="A652" s="37">
        <v>648</v>
      </c>
      <c r="B652" s="37" t="s">
        <v>3219</v>
      </c>
      <c r="C652" s="37" t="s">
        <v>3241</v>
      </c>
      <c r="D652" s="37">
        <v>2</v>
      </c>
      <c r="E652" s="37" t="s">
        <v>1611</v>
      </c>
      <c r="F652" s="37" t="s">
        <v>3242</v>
      </c>
      <c r="G652" s="37" t="s">
        <v>532</v>
      </c>
      <c r="H652" s="37" t="s">
        <v>3219</v>
      </c>
      <c r="I652" s="46" t="s">
        <v>4552</v>
      </c>
      <c r="J652" s="46" t="s">
        <v>5142</v>
      </c>
      <c r="K652" s="37" t="str">
        <f t="shared" si="10"/>
        <v>119.855339</v>
      </c>
      <c r="L652" s="37" t="s">
        <v>458</v>
      </c>
      <c r="M652" s="37" t="s">
        <v>3243</v>
      </c>
      <c r="N652" s="46" t="s">
        <v>3244</v>
      </c>
      <c r="O652" s="37" t="s">
        <v>3245</v>
      </c>
      <c r="P652" s="46" t="s">
        <v>3246</v>
      </c>
      <c r="Q652" s="37"/>
      <c r="R652" s="37"/>
      <c r="S652" s="37" t="s">
        <v>0</v>
      </c>
      <c r="T652" s="37">
        <v>2</v>
      </c>
      <c r="U652" s="37"/>
      <c r="V652" s="37"/>
      <c r="W652" s="37" t="s">
        <v>0</v>
      </c>
      <c r="X652" s="37">
        <v>1</v>
      </c>
      <c r="Y652" s="37"/>
      <c r="Z652" s="37"/>
      <c r="AA652" s="37"/>
      <c r="AB652" s="37"/>
      <c r="AC652" s="37"/>
      <c r="AD652" s="37"/>
      <c r="AE652" s="37" t="s">
        <v>0</v>
      </c>
      <c r="AF652" s="37">
        <v>1</v>
      </c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 t="s">
        <v>0</v>
      </c>
      <c r="BJ652" s="37">
        <v>1</v>
      </c>
    </row>
    <row r="653" spans="1:62" x14ac:dyDescent="0.25">
      <c r="A653" s="37">
        <v>649</v>
      </c>
      <c r="B653" s="37" t="s">
        <v>3219</v>
      </c>
      <c r="C653" s="37" t="s">
        <v>3247</v>
      </c>
      <c r="D653" s="37">
        <v>1</v>
      </c>
      <c r="E653" s="37" t="s">
        <v>1037</v>
      </c>
      <c r="F653" s="37" t="s">
        <v>3248</v>
      </c>
      <c r="G653" s="37" t="s">
        <v>532</v>
      </c>
      <c r="H653" s="37" t="s">
        <v>3219</v>
      </c>
      <c r="I653" s="46" t="s">
        <v>4553</v>
      </c>
      <c r="J653" s="46" t="s">
        <v>5143</v>
      </c>
      <c r="K653" s="37" t="str">
        <f t="shared" si="10"/>
        <v>119.880539</v>
      </c>
      <c r="L653" s="37" t="s">
        <v>458</v>
      </c>
      <c r="M653" s="37" t="s">
        <v>3249</v>
      </c>
      <c r="N653" s="46" t="s">
        <v>3250</v>
      </c>
      <c r="O653" s="37" t="s">
        <v>3251</v>
      </c>
      <c r="P653" s="46" t="s">
        <v>3252</v>
      </c>
      <c r="Q653" s="37"/>
      <c r="R653" s="37"/>
      <c r="S653" s="37" t="s">
        <v>0</v>
      </c>
      <c r="T653" s="37">
        <v>1</v>
      </c>
      <c r="U653" s="37"/>
      <c r="V653" s="37"/>
      <c r="W653" s="37" t="s">
        <v>0</v>
      </c>
      <c r="X653" s="37">
        <v>2</v>
      </c>
      <c r="Y653" s="37" t="s">
        <v>0</v>
      </c>
      <c r="Z653" s="37">
        <v>1</v>
      </c>
      <c r="AA653" s="37"/>
      <c r="AB653" s="37"/>
      <c r="AC653" s="37"/>
      <c r="AD653" s="37"/>
      <c r="AE653" s="37" t="s">
        <v>0</v>
      </c>
      <c r="AF653" s="37">
        <v>1</v>
      </c>
      <c r="AG653" s="37"/>
      <c r="AH653" s="37"/>
      <c r="AI653" s="37"/>
      <c r="AJ653" s="37"/>
      <c r="AK653" s="37" t="s">
        <v>0</v>
      </c>
      <c r="AL653" s="37">
        <v>1</v>
      </c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 t="s">
        <v>0</v>
      </c>
      <c r="BB653" s="37">
        <v>1</v>
      </c>
      <c r="BC653" s="37"/>
      <c r="BD653" s="37"/>
      <c r="BE653" s="37"/>
      <c r="BF653" s="37"/>
      <c r="BG653" s="37"/>
      <c r="BH653" s="37"/>
      <c r="BI653" s="37"/>
      <c r="BJ653" s="37"/>
    </row>
    <row r="654" spans="1:62" x14ac:dyDescent="0.25">
      <c r="A654" s="37">
        <v>650</v>
      </c>
      <c r="B654" s="37" t="s">
        <v>3219</v>
      </c>
      <c r="C654" s="37" t="s">
        <v>3247</v>
      </c>
      <c r="D654" s="37">
        <v>2</v>
      </c>
      <c r="E654" s="37" t="s">
        <v>1611</v>
      </c>
      <c r="F654" s="37" t="s">
        <v>3248</v>
      </c>
      <c r="G654" s="37" t="s">
        <v>532</v>
      </c>
      <c r="H654" s="37" t="s">
        <v>3219</v>
      </c>
      <c r="I654" s="46" t="s">
        <v>4553</v>
      </c>
      <c r="J654" s="46" t="s">
        <v>5143</v>
      </c>
      <c r="K654" s="37" t="str">
        <f t="shared" si="10"/>
        <v>119.880539</v>
      </c>
      <c r="L654" s="37" t="s">
        <v>458</v>
      </c>
      <c r="M654" s="37" t="s">
        <v>3249</v>
      </c>
      <c r="N654" s="46" t="s">
        <v>3250</v>
      </c>
      <c r="O654" s="37" t="s">
        <v>3251</v>
      </c>
      <c r="P654" s="46" t="s">
        <v>3252</v>
      </c>
      <c r="Q654" s="37"/>
      <c r="R654" s="37"/>
      <c r="S654" s="37" t="s">
        <v>0</v>
      </c>
      <c r="T654" s="37">
        <v>1</v>
      </c>
      <c r="U654" s="37"/>
      <c r="V654" s="37"/>
      <c r="W654" s="37" t="s">
        <v>0</v>
      </c>
      <c r="X654" s="37">
        <v>1</v>
      </c>
      <c r="Y654" s="37"/>
      <c r="Z654" s="37"/>
      <c r="AA654" s="37"/>
      <c r="AB654" s="37"/>
      <c r="AC654" s="37"/>
      <c r="AD654" s="37"/>
      <c r="AE654" s="37" t="s">
        <v>0</v>
      </c>
      <c r="AF654" s="37">
        <v>1</v>
      </c>
      <c r="AG654" s="37" t="s">
        <v>0</v>
      </c>
      <c r="AH654" s="37">
        <v>1</v>
      </c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 t="s">
        <v>0</v>
      </c>
      <c r="AT654" s="37">
        <v>1</v>
      </c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 t="s">
        <v>0</v>
      </c>
      <c r="BJ654" s="37">
        <v>1</v>
      </c>
    </row>
    <row r="655" spans="1:62" x14ac:dyDescent="0.25">
      <c r="A655" s="37">
        <v>651</v>
      </c>
      <c r="B655" s="37" t="s">
        <v>3212</v>
      </c>
      <c r="C655" s="37" t="s">
        <v>3253</v>
      </c>
      <c r="D655" s="37">
        <v>1</v>
      </c>
      <c r="E655" s="37" t="s">
        <v>1037</v>
      </c>
      <c r="F655" s="37" t="s">
        <v>3254</v>
      </c>
      <c r="G655" s="37" t="s">
        <v>532</v>
      </c>
      <c r="H655" s="37" t="s">
        <v>3212</v>
      </c>
      <c r="I655" s="46" t="s">
        <v>4554</v>
      </c>
      <c r="J655" s="46" t="s">
        <v>5144</v>
      </c>
      <c r="K655" s="37" t="str">
        <f t="shared" si="10"/>
        <v>119.808742</v>
      </c>
      <c r="L655" s="37" t="s">
        <v>458</v>
      </c>
      <c r="M655" s="37" t="s">
        <v>3255</v>
      </c>
      <c r="N655" s="46" t="s">
        <v>3256</v>
      </c>
      <c r="O655" s="37" t="s">
        <v>3257</v>
      </c>
      <c r="P655" s="46" t="s">
        <v>3258</v>
      </c>
      <c r="Q655" s="37"/>
      <c r="R655" s="37"/>
      <c r="S655" s="37"/>
      <c r="T655" s="37"/>
      <c r="U655" s="37"/>
      <c r="V655" s="37"/>
      <c r="W655" s="37" t="s">
        <v>0</v>
      </c>
      <c r="X655" s="37">
        <v>1</v>
      </c>
      <c r="Y655" s="37" t="s">
        <v>0</v>
      </c>
      <c r="Z655" s="37">
        <v>1</v>
      </c>
      <c r="AA655" s="37"/>
      <c r="AB655" s="37"/>
      <c r="AC655" s="37"/>
      <c r="AD655" s="37"/>
      <c r="AE655" s="37" t="s">
        <v>0</v>
      </c>
      <c r="AF655" s="37">
        <v>1</v>
      </c>
      <c r="AG655" s="37" t="s">
        <v>0</v>
      </c>
      <c r="AH655" s="37">
        <v>1</v>
      </c>
      <c r="AI655" s="37"/>
      <c r="AJ655" s="37"/>
      <c r="AK655" s="37" t="s">
        <v>0</v>
      </c>
      <c r="AL655" s="37">
        <v>1</v>
      </c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 t="s">
        <v>0</v>
      </c>
      <c r="BB655" s="37">
        <v>1</v>
      </c>
      <c r="BC655" s="37"/>
      <c r="BD655" s="37"/>
      <c r="BE655" s="37"/>
      <c r="BF655" s="37"/>
      <c r="BG655" s="37"/>
      <c r="BH655" s="37"/>
      <c r="BI655" s="37"/>
      <c r="BJ655" s="37"/>
    </row>
    <row r="656" spans="1:62" x14ac:dyDescent="0.25">
      <c r="A656" s="37">
        <v>652</v>
      </c>
      <c r="B656" s="37" t="s">
        <v>3212</v>
      </c>
      <c r="C656" s="37" t="s">
        <v>3253</v>
      </c>
      <c r="D656" s="37">
        <v>2</v>
      </c>
      <c r="E656" s="37" t="s">
        <v>1611</v>
      </c>
      <c r="F656" s="37" t="s">
        <v>3254</v>
      </c>
      <c r="G656" s="37" t="s">
        <v>532</v>
      </c>
      <c r="H656" s="37" t="s">
        <v>3212</v>
      </c>
      <c r="I656" s="46" t="s">
        <v>4554</v>
      </c>
      <c r="J656" s="46" t="s">
        <v>5144</v>
      </c>
      <c r="K656" s="37" t="str">
        <f t="shared" si="10"/>
        <v>119.808742</v>
      </c>
      <c r="L656" s="37" t="s">
        <v>458</v>
      </c>
      <c r="M656" s="37" t="s">
        <v>3255</v>
      </c>
      <c r="N656" s="46" t="s">
        <v>3256</v>
      </c>
      <c r="O656" s="37" t="s">
        <v>3257</v>
      </c>
      <c r="P656" s="46" t="s">
        <v>3258</v>
      </c>
      <c r="Q656" s="37"/>
      <c r="R656" s="37"/>
      <c r="S656" s="37" t="s">
        <v>0</v>
      </c>
      <c r="T656" s="37">
        <v>1</v>
      </c>
      <c r="U656" s="37"/>
      <c r="V656" s="37"/>
      <c r="W656" s="37" t="s">
        <v>0</v>
      </c>
      <c r="X656" s="37">
        <v>1</v>
      </c>
      <c r="Y656" s="37"/>
      <c r="Z656" s="37"/>
      <c r="AA656" s="37"/>
      <c r="AB656" s="37"/>
      <c r="AC656" s="37"/>
      <c r="AD656" s="37"/>
      <c r="AE656" s="37" t="s">
        <v>0</v>
      </c>
      <c r="AF656" s="37">
        <v>1</v>
      </c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 t="s">
        <v>0</v>
      </c>
      <c r="AT656" s="37">
        <v>1</v>
      </c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</row>
    <row r="657" spans="1:62" x14ac:dyDescent="0.25">
      <c r="A657" s="37">
        <v>653</v>
      </c>
      <c r="B657" s="37" t="s">
        <v>3212</v>
      </c>
      <c r="C657" s="37" t="s">
        <v>3259</v>
      </c>
      <c r="D657" s="37">
        <v>1</v>
      </c>
      <c r="E657" s="37" t="s">
        <v>1037</v>
      </c>
      <c r="F657" s="37" t="s">
        <v>3260</v>
      </c>
      <c r="G657" s="37" t="s">
        <v>532</v>
      </c>
      <c r="H657" s="37" t="s">
        <v>3212</v>
      </c>
      <c r="I657" s="46" t="s">
        <v>4555</v>
      </c>
      <c r="J657" s="46" t="s">
        <v>5145</v>
      </c>
      <c r="K657" s="37" t="str">
        <f t="shared" si="10"/>
        <v>119.941889</v>
      </c>
      <c r="L657" s="37" t="s">
        <v>458</v>
      </c>
      <c r="M657" s="37" t="s">
        <v>3261</v>
      </c>
      <c r="N657" s="46" t="s">
        <v>3262</v>
      </c>
      <c r="O657" s="37" t="s">
        <v>3263</v>
      </c>
      <c r="P657" s="46" t="s">
        <v>3264</v>
      </c>
      <c r="Q657" s="37"/>
      <c r="R657" s="37"/>
      <c r="S657" s="37" t="s">
        <v>0</v>
      </c>
      <c r="T657" s="37">
        <v>1</v>
      </c>
      <c r="U657" s="37"/>
      <c r="V657" s="37"/>
      <c r="W657" s="37" t="s">
        <v>0</v>
      </c>
      <c r="X657" s="37">
        <v>1</v>
      </c>
      <c r="Y657" s="37" t="s">
        <v>0</v>
      </c>
      <c r="Z657" s="37">
        <v>1</v>
      </c>
      <c r="AA657" s="37"/>
      <c r="AB657" s="37"/>
      <c r="AC657" s="37"/>
      <c r="AD657" s="37"/>
      <c r="AE657" s="37" t="s">
        <v>0</v>
      </c>
      <c r="AF657" s="37">
        <v>1</v>
      </c>
      <c r="AG657" s="37"/>
      <c r="AH657" s="37"/>
      <c r="AI657" s="37"/>
      <c r="AJ657" s="37"/>
      <c r="AK657" s="37" t="s">
        <v>0</v>
      </c>
      <c r="AL657" s="37">
        <v>1</v>
      </c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 t="s">
        <v>0</v>
      </c>
      <c r="BB657" s="37">
        <v>1</v>
      </c>
      <c r="BC657" s="37"/>
      <c r="BD657" s="37"/>
      <c r="BE657" s="37"/>
      <c r="BF657" s="37"/>
      <c r="BG657" s="37"/>
      <c r="BH657" s="37"/>
      <c r="BI657" s="37"/>
      <c r="BJ657" s="37"/>
    </row>
    <row r="658" spans="1:62" x14ac:dyDescent="0.25">
      <c r="A658" s="37">
        <v>654</v>
      </c>
      <c r="B658" s="37" t="s">
        <v>3212</v>
      </c>
      <c r="C658" s="37" t="s">
        <v>3259</v>
      </c>
      <c r="D658" s="37">
        <v>2</v>
      </c>
      <c r="E658" s="37" t="s">
        <v>1611</v>
      </c>
      <c r="F658" s="37" t="s">
        <v>3260</v>
      </c>
      <c r="G658" s="37" t="s">
        <v>532</v>
      </c>
      <c r="H658" s="37" t="s">
        <v>3212</v>
      </c>
      <c r="I658" s="46" t="s">
        <v>4555</v>
      </c>
      <c r="J658" s="46" t="s">
        <v>5145</v>
      </c>
      <c r="K658" s="37" t="str">
        <f t="shared" si="10"/>
        <v>119.941889</v>
      </c>
      <c r="L658" s="37" t="s">
        <v>458</v>
      </c>
      <c r="M658" s="37" t="s">
        <v>3261</v>
      </c>
      <c r="N658" s="46" t="s">
        <v>3262</v>
      </c>
      <c r="O658" s="37" t="s">
        <v>3263</v>
      </c>
      <c r="P658" s="46" t="s">
        <v>3264</v>
      </c>
      <c r="Q658" s="37"/>
      <c r="R658" s="37"/>
      <c r="S658" s="37" t="s">
        <v>0</v>
      </c>
      <c r="T658" s="37">
        <v>1</v>
      </c>
      <c r="U658" s="37"/>
      <c r="V658" s="37"/>
      <c r="W658" s="37" t="s">
        <v>0</v>
      </c>
      <c r="X658" s="37">
        <v>1</v>
      </c>
      <c r="Y658" s="37"/>
      <c r="Z658" s="37"/>
      <c r="AA658" s="37"/>
      <c r="AB658" s="37"/>
      <c r="AC658" s="37"/>
      <c r="AD658" s="37"/>
      <c r="AE658" s="37" t="s">
        <v>0</v>
      </c>
      <c r="AF658" s="37">
        <v>1</v>
      </c>
      <c r="AG658" s="37" t="s">
        <v>0</v>
      </c>
      <c r="AH658" s="37">
        <v>1</v>
      </c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 t="s">
        <v>0</v>
      </c>
      <c r="AT658" s="37">
        <v>1</v>
      </c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 t="s">
        <v>0</v>
      </c>
      <c r="BJ658" s="37">
        <v>1</v>
      </c>
    </row>
    <row r="659" spans="1:62" x14ac:dyDescent="0.25">
      <c r="A659" s="37">
        <v>655</v>
      </c>
      <c r="B659" s="37" t="s">
        <v>3219</v>
      </c>
      <c r="C659" s="37" t="s">
        <v>3265</v>
      </c>
      <c r="D659" s="37">
        <v>1</v>
      </c>
      <c r="E659" s="37" t="s">
        <v>1037</v>
      </c>
      <c r="F659" s="37" t="s">
        <v>3266</v>
      </c>
      <c r="G659" s="37" t="s">
        <v>532</v>
      </c>
      <c r="H659" s="37" t="s">
        <v>3219</v>
      </c>
      <c r="I659" s="46" t="s">
        <v>4556</v>
      </c>
      <c r="J659" s="46" t="s">
        <v>5146</v>
      </c>
      <c r="K659" s="37" t="str">
        <f t="shared" si="10"/>
        <v>119.870996</v>
      </c>
      <c r="L659" s="37" t="s">
        <v>458</v>
      </c>
      <c r="M659" s="37" t="s">
        <v>3267</v>
      </c>
      <c r="N659" s="46" t="s">
        <v>3268</v>
      </c>
      <c r="O659" s="37" t="s">
        <v>3269</v>
      </c>
      <c r="P659" s="46" t="s">
        <v>3270</v>
      </c>
      <c r="Q659" s="37"/>
      <c r="R659" s="37"/>
      <c r="S659" s="37"/>
      <c r="T659" s="37"/>
      <c r="U659" s="37"/>
      <c r="V659" s="37"/>
      <c r="W659" s="37" t="s">
        <v>0</v>
      </c>
      <c r="X659" s="37">
        <v>1</v>
      </c>
      <c r="Y659" s="37" t="s">
        <v>0</v>
      </c>
      <c r="Z659" s="37">
        <v>1</v>
      </c>
      <c r="AA659" s="37"/>
      <c r="AB659" s="37"/>
      <c r="AC659" s="37"/>
      <c r="AD659" s="37"/>
      <c r="AE659" s="37" t="s">
        <v>0</v>
      </c>
      <c r="AF659" s="37">
        <v>2</v>
      </c>
      <c r="AG659" s="37"/>
      <c r="AH659" s="37"/>
      <c r="AI659" s="37"/>
      <c r="AJ659" s="37"/>
      <c r="AK659" s="37" t="s">
        <v>0</v>
      </c>
      <c r="AL659" s="37">
        <v>1</v>
      </c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 t="s">
        <v>0</v>
      </c>
      <c r="BB659" s="37">
        <v>1</v>
      </c>
      <c r="BC659" s="37"/>
      <c r="BD659" s="37"/>
      <c r="BE659" s="37"/>
      <c r="BF659" s="37"/>
      <c r="BG659" s="37"/>
      <c r="BH659" s="37"/>
      <c r="BI659" s="37" t="s">
        <v>0</v>
      </c>
      <c r="BJ659" s="37">
        <v>1</v>
      </c>
    </row>
    <row r="660" spans="1:62" x14ac:dyDescent="0.25">
      <c r="A660" s="37">
        <v>656</v>
      </c>
      <c r="B660" s="37" t="s">
        <v>3219</v>
      </c>
      <c r="C660" s="37" t="s">
        <v>3265</v>
      </c>
      <c r="D660" s="37">
        <v>2</v>
      </c>
      <c r="E660" s="37" t="s">
        <v>1611</v>
      </c>
      <c r="F660" s="37" t="s">
        <v>3266</v>
      </c>
      <c r="G660" s="37" t="s">
        <v>532</v>
      </c>
      <c r="H660" s="37" t="s">
        <v>3219</v>
      </c>
      <c r="I660" s="46" t="s">
        <v>4556</v>
      </c>
      <c r="J660" s="46" t="s">
        <v>5146</v>
      </c>
      <c r="K660" s="37" t="str">
        <f t="shared" si="10"/>
        <v>119.870996</v>
      </c>
      <c r="L660" s="37" t="s">
        <v>458</v>
      </c>
      <c r="M660" s="37" t="s">
        <v>3267</v>
      </c>
      <c r="N660" s="46" t="s">
        <v>3268</v>
      </c>
      <c r="O660" s="37" t="s">
        <v>3269</v>
      </c>
      <c r="P660" s="46" t="s">
        <v>3270</v>
      </c>
      <c r="Q660" s="37"/>
      <c r="R660" s="37"/>
      <c r="S660" s="37" t="s">
        <v>0</v>
      </c>
      <c r="T660" s="37">
        <v>1</v>
      </c>
      <c r="U660" s="37"/>
      <c r="V660" s="37"/>
      <c r="W660" s="37" t="s">
        <v>0</v>
      </c>
      <c r="X660" s="37">
        <v>1</v>
      </c>
      <c r="Y660" s="37"/>
      <c r="Z660" s="37"/>
      <c r="AA660" s="37"/>
      <c r="AB660" s="37"/>
      <c r="AC660" s="37"/>
      <c r="AD660" s="37"/>
      <c r="AE660" s="37" t="s">
        <v>0</v>
      </c>
      <c r="AF660" s="37">
        <v>1</v>
      </c>
      <c r="AG660" s="37" t="s">
        <v>0</v>
      </c>
      <c r="AH660" s="37">
        <v>1</v>
      </c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</row>
    <row r="661" spans="1:62" x14ac:dyDescent="0.25">
      <c r="A661" s="37">
        <v>657</v>
      </c>
      <c r="B661" s="37" t="s">
        <v>3212</v>
      </c>
      <c r="C661" s="37" t="s">
        <v>3271</v>
      </c>
      <c r="D661" s="37">
        <v>1</v>
      </c>
      <c r="E661" s="37" t="s">
        <v>1037</v>
      </c>
      <c r="F661" s="37" t="s">
        <v>3272</v>
      </c>
      <c r="G661" s="37" t="s">
        <v>532</v>
      </c>
      <c r="H661" s="37" t="s">
        <v>3212</v>
      </c>
      <c r="I661" s="46" t="s">
        <v>4557</v>
      </c>
      <c r="J661" s="46" t="s">
        <v>5147</v>
      </c>
      <c r="K661" s="37" t="str">
        <f t="shared" si="10"/>
        <v>119.900526</v>
      </c>
      <c r="L661" s="37" t="s">
        <v>458</v>
      </c>
      <c r="M661" s="37" t="s">
        <v>3273</v>
      </c>
      <c r="N661" s="46" t="s">
        <v>3274</v>
      </c>
      <c r="O661" s="37" t="s">
        <v>3275</v>
      </c>
      <c r="P661" s="46" t="s">
        <v>3276</v>
      </c>
      <c r="Q661" s="37"/>
      <c r="R661" s="37"/>
      <c r="S661" s="37" t="s">
        <v>0</v>
      </c>
      <c r="T661" s="37">
        <v>1</v>
      </c>
      <c r="U661" s="37"/>
      <c r="V661" s="37"/>
      <c r="W661" s="37" t="s">
        <v>0</v>
      </c>
      <c r="X661" s="37">
        <v>1</v>
      </c>
      <c r="Y661" s="37" t="s">
        <v>0</v>
      </c>
      <c r="Z661" s="37">
        <v>1</v>
      </c>
      <c r="AA661" s="37"/>
      <c r="AB661" s="37"/>
      <c r="AC661" s="37"/>
      <c r="AD661" s="37"/>
      <c r="AE661" s="37" t="s">
        <v>0</v>
      </c>
      <c r="AF661" s="37">
        <v>2</v>
      </c>
      <c r="AG661" s="37"/>
      <c r="AH661" s="37"/>
      <c r="AI661" s="37"/>
      <c r="AJ661" s="37"/>
      <c r="AK661" s="37" t="s">
        <v>0</v>
      </c>
      <c r="AL661" s="37">
        <v>1</v>
      </c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 t="s">
        <v>0</v>
      </c>
      <c r="BB661" s="37">
        <v>1</v>
      </c>
      <c r="BC661" s="37"/>
      <c r="BD661" s="37"/>
      <c r="BE661" s="37"/>
      <c r="BF661" s="37"/>
      <c r="BG661" s="37"/>
      <c r="BH661" s="37"/>
      <c r="BI661" s="37" t="s">
        <v>0</v>
      </c>
      <c r="BJ661" s="37">
        <v>1</v>
      </c>
    </row>
    <row r="662" spans="1:62" x14ac:dyDescent="0.25">
      <c r="A662" s="37">
        <v>658</v>
      </c>
      <c r="B662" s="37" t="s">
        <v>3212</v>
      </c>
      <c r="C662" s="37" t="s">
        <v>3271</v>
      </c>
      <c r="D662" s="37">
        <v>2</v>
      </c>
      <c r="E662" s="37" t="s">
        <v>1611</v>
      </c>
      <c r="F662" s="37" t="s">
        <v>3272</v>
      </c>
      <c r="G662" s="37" t="s">
        <v>532</v>
      </c>
      <c r="H662" s="37" t="s">
        <v>3212</v>
      </c>
      <c r="I662" s="46" t="s">
        <v>4557</v>
      </c>
      <c r="J662" s="46" t="s">
        <v>5147</v>
      </c>
      <c r="K662" s="37" t="str">
        <f t="shared" si="10"/>
        <v>119.900526</v>
      </c>
      <c r="L662" s="37" t="s">
        <v>458</v>
      </c>
      <c r="M662" s="37" t="s">
        <v>3273</v>
      </c>
      <c r="N662" s="46" t="s">
        <v>3274</v>
      </c>
      <c r="O662" s="37" t="s">
        <v>3275</v>
      </c>
      <c r="P662" s="46" t="s">
        <v>3276</v>
      </c>
      <c r="Q662" s="37"/>
      <c r="R662" s="37"/>
      <c r="S662" s="37" t="s">
        <v>0</v>
      </c>
      <c r="T662" s="37">
        <v>1</v>
      </c>
      <c r="U662" s="37"/>
      <c r="V662" s="37"/>
      <c r="W662" s="37" t="s">
        <v>0</v>
      </c>
      <c r="X662" s="37">
        <v>1</v>
      </c>
      <c r="Y662" s="37"/>
      <c r="Z662" s="37"/>
      <c r="AA662" s="37"/>
      <c r="AB662" s="37"/>
      <c r="AC662" s="37"/>
      <c r="AD662" s="37"/>
      <c r="AE662" s="37" t="s">
        <v>0</v>
      </c>
      <c r="AF662" s="37">
        <v>1</v>
      </c>
      <c r="AG662" s="37" t="s">
        <v>0</v>
      </c>
      <c r="AH662" s="37">
        <v>1</v>
      </c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</row>
    <row r="663" spans="1:62" x14ac:dyDescent="0.25">
      <c r="A663" s="37">
        <v>659</v>
      </c>
      <c r="B663" s="37" t="s">
        <v>3219</v>
      </c>
      <c r="C663" s="37" t="s">
        <v>3277</v>
      </c>
      <c r="D663" s="37">
        <v>1</v>
      </c>
      <c r="E663" s="37" t="s">
        <v>1037</v>
      </c>
      <c r="F663" s="37" t="s">
        <v>3278</v>
      </c>
      <c r="G663" s="37" t="s">
        <v>532</v>
      </c>
      <c r="H663" s="37" t="s">
        <v>3219</v>
      </c>
      <c r="I663" s="46" t="s">
        <v>4558</v>
      </c>
      <c r="J663" s="46" t="s">
        <v>5148</v>
      </c>
      <c r="K663" s="37" t="str">
        <f t="shared" si="10"/>
        <v>119.921535</v>
      </c>
      <c r="L663" s="37" t="s">
        <v>458</v>
      </c>
      <c r="M663" s="37" t="s">
        <v>3279</v>
      </c>
      <c r="N663" s="46" t="s">
        <v>3280</v>
      </c>
      <c r="O663" s="37" t="s">
        <v>3281</v>
      </c>
      <c r="P663" s="46" t="s">
        <v>3282</v>
      </c>
      <c r="Q663" s="37" t="s">
        <v>0</v>
      </c>
      <c r="R663" s="37">
        <v>1</v>
      </c>
      <c r="S663" s="37" t="s">
        <v>0</v>
      </c>
      <c r="T663" s="37">
        <v>2</v>
      </c>
      <c r="U663" s="37"/>
      <c r="V663" s="37"/>
      <c r="W663" s="37" t="s">
        <v>0</v>
      </c>
      <c r="X663" s="37">
        <v>2</v>
      </c>
      <c r="Y663" s="37" t="s">
        <v>0</v>
      </c>
      <c r="Z663" s="37">
        <v>1</v>
      </c>
      <c r="AA663" s="37"/>
      <c r="AB663" s="37"/>
      <c r="AC663" s="37"/>
      <c r="AD663" s="37"/>
      <c r="AE663" s="37" t="s">
        <v>0</v>
      </c>
      <c r="AF663" s="37">
        <v>1</v>
      </c>
      <c r="AG663" s="37"/>
      <c r="AH663" s="37"/>
      <c r="AI663" s="37"/>
      <c r="AJ663" s="37"/>
      <c r="AK663" s="37" t="s">
        <v>0</v>
      </c>
      <c r="AL663" s="37">
        <v>1</v>
      </c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 t="s">
        <v>0</v>
      </c>
      <c r="BB663" s="37">
        <v>1</v>
      </c>
      <c r="BC663" s="37"/>
      <c r="BD663" s="37"/>
      <c r="BE663" s="37"/>
      <c r="BF663" s="37"/>
      <c r="BG663" s="37"/>
      <c r="BH663" s="37"/>
      <c r="BI663" s="37"/>
      <c r="BJ663" s="37"/>
    </row>
    <row r="664" spans="1:62" x14ac:dyDescent="0.25">
      <c r="A664" s="37">
        <v>660</v>
      </c>
      <c r="B664" s="37" t="s">
        <v>3219</v>
      </c>
      <c r="C664" s="37" t="s">
        <v>3277</v>
      </c>
      <c r="D664" s="37">
        <v>2</v>
      </c>
      <c r="E664" s="37" t="s">
        <v>1611</v>
      </c>
      <c r="F664" s="37" t="s">
        <v>3278</v>
      </c>
      <c r="G664" s="37" t="s">
        <v>532</v>
      </c>
      <c r="H664" s="37" t="s">
        <v>3219</v>
      </c>
      <c r="I664" s="46" t="s">
        <v>4558</v>
      </c>
      <c r="J664" s="46" t="s">
        <v>5148</v>
      </c>
      <c r="K664" s="37" t="str">
        <f t="shared" si="10"/>
        <v>119.921535</v>
      </c>
      <c r="L664" s="37" t="s">
        <v>458</v>
      </c>
      <c r="M664" s="37" t="s">
        <v>3279</v>
      </c>
      <c r="N664" s="46" t="s">
        <v>3280</v>
      </c>
      <c r="O664" s="37" t="s">
        <v>3281</v>
      </c>
      <c r="P664" s="46" t="s">
        <v>3282</v>
      </c>
      <c r="Q664" s="37"/>
      <c r="R664" s="37"/>
      <c r="S664" s="37" t="s">
        <v>0</v>
      </c>
      <c r="T664" s="37">
        <v>1</v>
      </c>
      <c r="U664" s="37"/>
      <c r="V664" s="37"/>
      <c r="W664" s="37" t="s">
        <v>0</v>
      </c>
      <c r="X664" s="37">
        <v>1</v>
      </c>
      <c r="Y664" s="37"/>
      <c r="Z664" s="37"/>
      <c r="AA664" s="37"/>
      <c r="AB664" s="37"/>
      <c r="AC664" s="37"/>
      <c r="AD664" s="37"/>
      <c r="AE664" s="37" t="s">
        <v>0</v>
      </c>
      <c r="AF664" s="37">
        <v>1</v>
      </c>
      <c r="AG664" s="37" t="s">
        <v>0</v>
      </c>
      <c r="AH664" s="37">
        <v>1</v>
      </c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 t="s">
        <v>0</v>
      </c>
      <c r="AT664" s="37">
        <v>2</v>
      </c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 t="s">
        <v>0</v>
      </c>
      <c r="BJ664" s="37">
        <v>1</v>
      </c>
    </row>
    <row r="665" spans="1:62" x14ac:dyDescent="0.25">
      <c r="A665" s="37">
        <v>661</v>
      </c>
      <c r="B665" s="37" t="s">
        <v>3219</v>
      </c>
      <c r="C665" s="37" t="s">
        <v>3283</v>
      </c>
      <c r="D665" s="37">
        <v>1</v>
      </c>
      <c r="E665" s="37" t="s">
        <v>1037</v>
      </c>
      <c r="F665" s="37" t="s">
        <v>3284</v>
      </c>
      <c r="G665" s="37" t="s">
        <v>532</v>
      </c>
      <c r="H665" s="37" t="s">
        <v>3219</v>
      </c>
      <c r="I665" s="46" t="s">
        <v>4559</v>
      </c>
      <c r="J665" s="46" t="s">
        <v>5149</v>
      </c>
      <c r="K665" s="37" t="str">
        <f t="shared" si="10"/>
        <v>119.852109</v>
      </c>
      <c r="L665" s="37" t="s">
        <v>458</v>
      </c>
      <c r="M665" s="37" t="s">
        <v>3285</v>
      </c>
      <c r="N665" s="46" t="s">
        <v>3286</v>
      </c>
      <c r="O665" s="37" t="s">
        <v>3287</v>
      </c>
      <c r="P665" s="46" t="s">
        <v>3288</v>
      </c>
      <c r="Q665" s="37"/>
      <c r="R665" s="37"/>
      <c r="S665" s="37"/>
      <c r="T665" s="37"/>
      <c r="U665" s="37"/>
      <c r="V665" s="37"/>
      <c r="W665" s="37" t="s">
        <v>0</v>
      </c>
      <c r="X665" s="37">
        <v>1</v>
      </c>
      <c r="Y665" s="37" t="s">
        <v>0</v>
      </c>
      <c r="Z665" s="37">
        <v>1</v>
      </c>
      <c r="AA665" s="37"/>
      <c r="AB665" s="37"/>
      <c r="AC665" s="37"/>
      <c r="AD665" s="37"/>
      <c r="AE665" s="37" t="s">
        <v>0</v>
      </c>
      <c r="AF665" s="37">
        <v>1</v>
      </c>
      <c r="AG665" s="37" t="s">
        <v>0</v>
      </c>
      <c r="AH665" s="37">
        <v>1</v>
      </c>
      <c r="AI665" s="37"/>
      <c r="AJ665" s="37"/>
      <c r="AK665" s="37" t="s">
        <v>0</v>
      </c>
      <c r="AL665" s="37">
        <v>1</v>
      </c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 t="s">
        <v>0</v>
      </c>
      <c r="BB665" s="37">
        <v>1</v>
      </c>
      <c r="BC665" s="37"/>
      <c r="BD665" s="37"/>
      <c r="BE665" s="37"/>
      <c r="BF665" s="37"/>
      <c r="BG665" s="37"/>
      <c r="BH665" s="37"/>
      <c r="BI665" s="37"/>
      <c r="BJ665" s="37"/>
    </row>
    <row r="666" spans="1:62" x14ac:dyDescent="0.25">
      <c r="A666" s="37">
        <v>662</v>
      </c>
      <c r="B666" s="37" t="s">
        <v>3219</v>
      </c>
      <c r="C666" s="37" t="s">
        <v>3283</v>
      </c>
      <c r="D666" s="37">
        <v>2</v>
      </c>
      <c r="E666" s="37" t="s">
        <v>1611</v>
      </c>
      <c r="F666" s="37" t="s">
        <v>3284</v>
      </c>
      <c r="G666" s="37" t="s">
        <v>532</v>
      </c>
      <c r="H666" s="37" t="s">
        <v>3219</v>
      </c>
      <c r="I666" s="46" t="s">
        <v>4559</v>
      </c>
      <c r="J666" s="46" t="s">
        <v>5149</v>
      </c>
      <c r="K666" s="37" t="str">
        <f t="shared" si="10"/>
        <v>119.852109</v>
      </c>
      <c r="L666" s="37" t="s">
        <v>458</v>
      </c>
      <c r="M666" s="37" t="s">
        <v>3285</v>
      </c>
      <c r="N666" s="46" t="s">
        <v>3286</v>
      </c>
      <c r="O666" s="37" t="s">
        <v>3287</v>
      </c>
      <c r="P666" s="46" t="s">
        <v>3288</v>
      </c>
      <c r="Q666" s="37"/>
      <c r="R666" s="37"/>
      <c r="S666" s="37" t="s">
        <v>0</v>
      </c>
      <c r="T666" s="37">
        <v>1</v>
      </c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 t="s">
        <v>0</v>
      </c>
      <c r="AL666" s="37">
        <v>1</v>
      </c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 t="s">
        <v>0</v>
      </c>
      <c r="BB666" s="37">
        <v>1</v>
      </c>
      <c r="BC666" s="37"/>
      <c r="BD666" s="37"/>
      <c r="BE666" s="37"/>
      <c r="BF666" s="37"/>
      <c r="BG666" s="37"/>
      <c r="BH666" s="37"/>
      <c r="BI666" s="37" t="s">
        <v>0</v>
      </c>
      <c r="BJ666" s="37">
        <v>2</v>
      </c>
    </row>
    <row r="667" spans="1:62" x14ac:dyDescent="0.25">
      <c r="A667" s="37">
        <v>663</v>
      </c>
      <c r="B667" s="37" t="s">
        <v>3219</v>
      </c>
      <c r="C667" s="37" t="s">
        <v>3289</v>
      </c>
      <c r="D667" s="37">
        <v>1</v>
      </c>
      <c r="E667" s="37" t="s">
        <v>1037</v>
      </c>
      <c r="F667" s="37" t="s">
        <v>3290</v>
      </c>
      <c r="G667" s="37" t="s">
        <v>532</v>
      </c>
      <c r="H667" s="37" t="s">
        <v>3219</v>
      </c>
      <c r="I667" s="46" t="s">
        <v>4560</v>
      </c>
      <c r="J667" s="46" t="s">
        <v>5150</v>
      </c>
      <c r="K667" s="37" t="str">
        <f t="shared" si="10"/>
        <v>119.797955</v>
      </c>
      <c r="L667" s="37" t="s">
        <v>458</v>
      </c>
      <c r="M667" s="37" t="s">
        <v>3291</v>
      </c>
      <c r="N667" s="46" t="s">
        <v>3292</v>
      </c>
      <c r="O667" s="37" t="s">
        <v>3293</v>
      </c>
      <c r="P667" s="46" t="s">
        <v>3294</v>
      </c>
      <c r="Q667" s="37"/>
      <c r="R667" s="37"/>
      <c r="S667" s="37" t="s">
        <v>0</v>
      </c>
      <c r="T667" s="37">
        <v>1</v>
      </c>
      <c r="U667" s="37"/>
      <c r="V667" s="37"/>
      <c r="W667" s="37" t="s">
        <v>0</v>
      </c>
      <c r="X667" s="37">
        <v>1</v>
      </c>
      <c r="Y667" s="37" t="s">
        <v>0</v>
      </c>
      <c r="Z667" s="37">
        <v>1</v>
      </c>
      <c r="AA667" s="37"/>
      <c r="AB667" s="37"/>
      <c r="AC667" s="37"/>
      <c r="AD667" s="37"/>
      <c r="AE667" s="37" t="s">
        <v>0</v>
      </c>
      <c r="AF667" s="37">
        <v>1</v>
      </c>
      <c r="AG667" s="37" t="s">
        <v>0</v>
      </c>
      <c r="AH667" s="37">
        <v>1</v>
      </c>
      <c r="AI667" s="37"/>
      <c r="AJ667" s="37"/>
      <c r="AK667" s="37" t="s">
        <v>0</v>
      </c>
      <c r="AL667" s="37">
        <v>1</v>
      </c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 t="s">
        <v>0</v>
      </c>
      <c r="BB667" s="37">
        <v>1</v>
      </c>
      <c r="BC667" s="37"/>
      <c r="BD667" s="37"/>
      <c r="BE667" s="37"/>
      <c r="BF667" s="37"/>
      <c r="BG667" s="37"/>
      <c r="BH667" s="37"/>
      <c r="BI667" s="37"/>
      <c r="BJ667" s="37"/>
    </row>
    <row r="668" spans="1:62" x14ac:dyDescent="0.25">
      <c r="A668" s="37">
        <v>664</v>
      </c>
      <c r="B668" s="37" t="s">
        <v>3219</v>
      </c>
      <c r="C668" s="37" t="s">
        <v>3289</v>
      </c>
      <c r="D668" s="37">
        <v>2</v>
      </c>
      <c r="E668" s="37" t="s">
        <v>1611</v>
      </c>
      <c r="F668" s="37" t="s">
        <v>3290</v>
      </c>
      <c r="G668" s="37" t="s">
        <v>532</v>
      </c>
      <c r="H668" s="37" t="s">
        <v>3219</v>
      </c>
      <c r="I668" s="46" t="s">
        <v>4560</v>
      </c>
      <c r="J668" s="46" t="s">
        <v>5150</v>
      </c>
      <c r="K668" s="37" t="str">
        <f t="shared" si="10"/>
        <v>119.797955</v>
      </c>
      <c r="L668" s="37" t="s">
        <v>458</v>
      </c>
      <c r="M668" s="37" t="s">
        <v>3291</v>
      </c>
      <c r="N668" s="46" t="s">
        <v>3292</v>
      </c>
      <c r="O668" s="37" t="s">
        <v>3293</v>
      </c>
      <c r="P668" s="46" t="s">
        <v>3294</v>
      </c>
      <c r="Q668" s="37"/>
      <c r="R668" s="37"/>
      <c r="S668" s="37" t="s">
        <v>0</v>
      </c>
      <c r="T668" s="37">
        <v>1</v>
      </c>
      <c r="U668" s="37"/>
      <c r="V668" s="37"/>
      <c r="W668" s="37" t="s">
        <v>0</v>
      </c>
      <c r="X668" s="37">
        <v>1</v>
      </c>
      <c r="Y668" s="37"/>
      <c r="Z668" s="37"/>
      <c r="AA668" s="37"/>
      <c r="AB668" s="37"/>
      <c r="AC668" s="37"/>
      <c r="AD668" s="37"/>
      <c r="AE668" s="37" t="s">
        <v>0</v>
      </c>
      <c r="AF668" s="37">
        <v>1</v>
      </c>
      <c r="AG668" s="37"/>
      <c r="AH668" s="37"/>
      <c r="AI668" s="37"/>
      <c r="AJ668" s="37"/>
      <c r="AK668" s="37" t="s">
        <v>0</v>
      </c>
      <c r="AL668" s="37">
        <v>1</v>
      </c>
      <c r="AM668" s="37"/>
      <c r="AN668" s="37"/>
      <c r="AO668" s="37"/>
      <c r="AP668" s="37"/>
      <c r="AQ668" s="37"/>
      <c r="AR668" s="37"/>
      <c r="AS668" s="37" t="s">
        <v>0</v>
      </c>
      <c r="AT668" s="37">
        <v>1</v>
      </c>
      <c r="AU668" s="37"/>
      <c r="AV668" s="37"/>
      <c r="AW668" s="37"/>
      <c r="AX668" s="37"/>
      <c r="AY668" s="37"/>
      <c r="AZ668" s="37"/>
      <c r="BA668" s="37" t="s">
        <v>0</v>
      </c>
      <c r="BB668" s="37">
        <v>1</v>
      </c>
      <c r="BC668" s="37"/>
      <c r="BD668" s="37"/>
      <c r="BE668" s="37"/>
      <c r="BF668" s="37"/>
      <c r="BG668" s="37"/>
      <c r="BH668" s="37"/>
      <c r="BI668" s="37" t="s">
        <v>0</v>
      </c>
      <c r="BJ668" s="37">
        <v>1</v>
      </c>
    </row>
    <row r="669" spans="1:62" x14ac:dyDescent="0.25">
      <c r="A669" s="37">
        <v>665</v>
      </c>
      <c r="B669" s="37" t="s">
        <v>3212</v>
      </c>
      <c r="C669" s="37" t="s">
        <v>3295</v>
      </c>
      <c r="D669" s="37">
        <v>1</v>
      </c>
      <c r="E669" s="37" t="s">
        <v>1037</v>
      </c>
      <c r="F669" s="37" t="s">
        <v>3296</v>
      </c>
      <c r="G669" s="37" t="s">
        <v>532</v>
      </c>
      <c r="H669" s="37" t="s">
        <v>3212</v>
      </c>
      <c r="I669" s="46" t="s">
        <v>4561</v>
      </c>
      <c r="J669" s="46" t="s">
        <v>5151</v>
      </c>
      <c r="K669" s="37" t="str">
        <f t="shared" si="10"/>
        <v>119.878603</v>
      </c>
      <c r="L669" s="37" t="s">
        <v>458</v>
      </c>
      <c r="M669" s="37" t="s">
        <v>3297</v>
      </c>
      <c r="N669" s="46" t="s">
        <v>3298</v>
      </c>
      <c r="O669" s="37" t="s">
        <v>3299</v>
      </c>
      <c r="P669" s="46" t="s">
        <v>3300</v>
      </c>
      <c r="Q669" s="37"/>
      <c r="R669" s="37"/>
      <c r="S669" s="37" t="s">
        <v>0</v>
      </c>
      <c r="T669" s="37">
        <v>1</v>
      </c>
      <c r="U669" s="37"/>
      <c r="V669" s="37"/>
      <c r="W669" s="37" t="s">
        <v>0</v>
      </c>
      <c r="X669" s="37">
        <v>1</v>
      </c>
      <c r="Y669" s="37" t="s">
        <v>0</v>
      </c>
      <c r="Z669" s="37">
        <v>1</v>
      </c>
      <c r="AA669" s="37"/>
      <c r="AB669" s="37"/>
      <c r="AC669" s="37"/>
      <c r="AD669" s="37"/>
      <c r="AE669" s="37" t="s">
        <v>0</v>
      </c>
      <c r="AF669" s="37">
        <v>1</v>
      </c>
      <c r="AG669" s="37"/>
      <c r="AH669" s="37">
        <v>1</v>
      </c>
      <c r="AI669" s="37"/>
      <c r="AJ669" s="37"/>
      <c r="AK669" s="37" t="s">
        <v>0</v>
      </c>
      <c r="AL669" s="37">
        <v>1</v>
      </c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 t="s">
        <v>0</v>
      </c>
      <c r="BB669" s="37">
        <v>1</v>
      </c>
      <c r="BC669" s="37"/>
      <c r="BD669" s="37"/>
      <c r="BE669" s="37"/>
      <c r="BF669" s="37"/>
      <c r="BG669" s="37"/>
      <c r="BH669" s="37"/>
      <c r="BI669" s="37"/>
      <c r="BJ669" s="37"/>
    </row>
    <row r="670" spans="1:62" x14ac:dyDescent="0.25">
      <c r="A670" s="37">
        <v>666</v>
      </c>
      <c r="B670" s="37" t="s">
        <v>3212</v>
      </c>
      <c r="C670" s="37" t="s">
        <v>3295</v>
      </c>
      <c r="D670" s="37">
        <v>2</v>
      </c>
      <c r="E670" s="37" t="s">
        <v>1611</v>
      </c>
      <c r="F670" s="37" t="s">
        <v>3296</v>
      </c>
      <c r="G670" s="37" t="s">
        <v>532</v>
      </c>
      <c r="H670" s="37" t="s">
        <v>3212</v>
      </c>
      <c r="I670" s="46" t="s">
        <v>4561</v>
      </c>
      <c r="J670" s="46" t="s">
        <v>5151</v>
      </c>
      <c r="K670" s="37" t="str">
        <f t="shared" si="10"/>
        <v>119.878603</v>
      </c>
      <c r="L670" s="37" t="s">
        <v>458</v>
      </c>
      <c r="M670" s="37" t="s">
        <v>3297</v>
      </c>
      <c r="N670" s="46" t="s">
        <v>3298</v>
      </c>
      <c r="O670" s="37" t="s">
        <v>3299</v>
      </c>
      <c r="P670" s="46" t="s">
        <v>3300</v>
      </c>
      <c r="Q670" s="37"/>
      <c r="R670" s="37"/>
      <c r="S670" s="37" t="s">
        <v>0</v>
      </c>
      <c r="T670" s="37">
        <v>1</v>
      </c>
      <c r="U670" s="37"/>
      <c r="V670" s="37"/>
      <c r="W670" s="37" t="s">
        <v>0</v>
      </c>
      <c r="X670" s="37">
        <v>1</v>
      </c>
      <c r="Y670" s="37"/>
      <c r="Z670" s="37"/>
      <c r="AA670" s="37"/>
      <c r="AB670" s="37"/>
      <c r="AC670" s="37"/>
      <c r="AD670" s="37"/>
      <c r="AE670" s="37" t="s">
        <v>0</v>
      </c>
      <c r="AF670" s="37">
        <v>2</v>
      </c>
      <c r="AG670" s="37" t="s">
        <v>0</v>
      </c>
      <c r="AH670" s="37">
        <v>1</v>
      </c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 t="s">
        <v>0</v>
      </c>
      <c r="BJ670" s="37">
        <v>1</v>
      </c>
    </row>
    <row r="671" spans="1:62" x14ac:dyDescent="0.25">
      <c r="A671" s="37">
        <v>667</v>
      </c>
      <c r="B671" s="37" t="s">
        <v>3212</v>
      </c>
      <c r="C671" s="37" t="s">
        <v>3301</v>
      </c>
      <c r="D671" s="37">
        <v>1</v>
      </c>
      <c r="E671" s="37" t="s">
        <v>1045</v>
      </c>
      <c r="F671" s="37" t="s">
        <v>3302</v>
      </c>
      <c r="G671" s="37" t="s">
        <v>532</v>
      </c>
      <c r="H671" s="37" t="s">
        <v>3212</v>
      </c>
      <c r="I671" s="46" t="s">
        <v>4562</v>
      </c>
      <c r="J671" s="46" t="s">
        <v>5152</v>
      </c>
      <c r="K671" s="37" t="str">
        <f t="shared" si="10"/>
        <v>119.912776</v>
      </c>
      <c r="L671" s="37" t="s">
        <v>458</v>
      </c>
      <c r="M671" s="37" t="s">
        <v>3230</v>
      </c>
      <c r="N671" s="46" t="s">
        <v>3231</v>
      </c>
      <c r="O671" s="37" t="s">
        <v>3232</v>
      </c>
      <c r="P671" s="46" t="s">
        <v>3233</v>
      </c>
      <c r="Q671" s="37"/>
      <c r="R671" s="37"/>
      <c r="S671" s="37"/>
      <c r="T671" s="37"/>
      <c r="U671" s="37"/>
      <c r="V671" s="37"/>
      <c r="W671" s="37" t="s">
        <v>0</v>
      </c>
      <c r="X671" s="37">
        <v>1</v>
      </c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 t="s">
        <v>0</v>
      </c>
      <c r="BB671" s="37">
        <v>1</v>
      </c>
      <c r="BC671" s="37"/>
      <c r="BD671" s="37"/>
      <c r="BE671" s="37"/>
      <c r="BF671" s="37"/>
      <c r="BG671" s="37"/>
      <c r="BH671" s="37"/>
      <c r="BI671" s="37"/>
      <c r="BJ671" s="37"/>
    </row>
    <row r="672" spans="1:62" x14ac:dyDescent="0.25">
      <c r="A672" s="37">
        <v>668</v>
      </c>
      <c r="B672" s="37" t="s">
        <v>3219</v>
      </c>
      <c r="C672" s="37" t="s">
        <v>3303</v>
      </c>
      <c r="D672" s="37">
        <v>1</v>
      </c>
      <c r="E672" s="37" t="s">
        <v>1045</v>
      </c>
      <c r="F672" s="37" t="s">
        <v>3304</v>
      </c>
      <c r="G672" s="37" t="s">
        <v>532</v>
      </c>
      <c r="H672" s="37" t="s">
        <v>3219</v>
      </c>
      <c r="I672" s="46" t="s">
        <v>4563</v>
      </c>
      <c r="J672" s="46" t="s">
        <v>5153</v>
      </c>
      <c r="K672" s="37" t="str">
        <f t="shared" si="10"/>
        <v>119.856309</v>
      </c>
      <c r="L672" s="37" t="s">
        <v>458</v>
      </c>
      <c r="M672" s="37" t="s">
        <v>3237</v>
      </c>
      <c r="N672" s="46" t="s">
        <v>3238</v>
      </c>
      <c r="O672" s="37" t="s">
        <v>3239</v>
      </c>
      <c r="P672" s="46" t="s">
        <v>3240</v>
      </c>
      <c r="Q672" s="37"/>
      <c r="R672" s="37"/>
      <c r="S672" s="37"/>
      <c r="T672" s="37"/>
      <c r="U672" s="37"/>
      <c r="V672" s="37"/>
      <c r="W672" s="37" t="s">
        <v>0</v>
      </c>
      <c r="X672" s="37">
        <v>1</v>
      </c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 t="s">
        <v>0</v>
      </c>
      <c r="BB672" s="37">
        <v>1</v>
      </c>
      <c r="BC672" s="37"/>
      <c r="BD672" s="37"/>
      <c r="BE672" s="37"/>
      <c r="BF672" s="37"/>
      <c r="BG672" s="37"/>
      <c r="BH672" s="37"/>
      <c r="BI672" s="37"/>
      <c r="BJ672" s="37"/>
    </row>
    <row r="673" spans="1:62" x14ac:dyDescent="0.25">
      <c r="A673" s="37">
        <v>669</v>
      </c>
      <c r="B673" s="37" t="s">
        <v>3212</v>
      </c>
      <c r="C673" s="37" t="s">
        <v>3305</v>
      </c>
      <c r="D673" s="37">
        <v>1</v>
      </c>
      <c r="E673" s="37" t="s">
        <v>1045</v>
      </c>
      <c r="F673" s="37" t="s">
        <v>3306</v>
      </c>
      <c r="G673" s="37" t="s">
        <v>532</v>
      </c>
      <c r="H673" s="37" t="s">
        <v>3212</v>
      </c>
      <c r="I673" s="46" t="s">
        <v>4564</v>
      </c>
      <c r="J673" s="46" t="s">
        <v>5154</v>
      </c>
      <c r="K673" s="37" t="str">
        <f t="shared" si="10"/>
        <v>119.902082</v>
      </c>
      <c r="L673" s="37" t="s">
        <v>458</v>
      </c>
      <c r="M673" s="37" t="s">
        <v>3273</v>
      </c>
      <c r="N673" s="46" t="s">
        <v>3274</v>
      </c>
      <c r="O673" s="37" t="s">
        <v>3275</v>
      </c>
      <c r="P673" s="46" t="s">
        <v>3276</v>
      </c>
      <c r="Q673" s="37"/>
      <c r="R673" s="37"/>
      <c r="S673" s="37"/>
      <c r="T673" s="37"/>
      <c r="U673" s="37"/>
      <c r="V673" s="37"/>
      <c r="W673" s="37" t="s">
        <v>0</v>
      </c>
      <c r="X673" s="37">
        <v>1</v>
      </c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 t="s">
        <v>0</v>
      </c>
      <c r="BB673" s="37">
        <v>1</v>
      </c>
      <c r="BC673" s="37"/>
      <c r="BD673" s="37"/>
      <c r="BE673" s="37"/>
      <c r="BF673" s="37"/>
      <c r="BG673" s="37"/>
      <c r="BH673" s="37"/>
      <c r="BI673" s="37"/>
      <c r="BJ673" s="37"/>
    </row>
    <row r="674" spans="1:62" x14ac:dyDescent="0.25">
      <c r="A674" s="37">
        <v>670</v>
      </c>
      <c r="B674" s="37" t="s">
        <v>3219</v>
      </c>
      <c r="C674" s="37" t="s">
        <v>3307</v>
      </c>
      <c r="D674" s="37">
        <v>1</v>
      </c>
      <c r="E674" s="37" t="s">
        <v>1045</v>
      </c>
      <c r="F674" s="37" t="s">
        <v>3308</v>
      </c>
      <c r="G674" s="37" t="s">
        <v>532</v>
      </c>
      <c r="H674" s="37" t="s">
        <v>3219</v>
      </c>
      <c r="I674" s="46" t="s">
        <v>4565</v>
      </c>
      <c r="J674" s="46" t="s">
        <v>5155</v>
      </c>
      <c r="K674" s="37" t="str">
        <f t="shared" si="10"/>
        <v>119.867692</v>
      </c>
      <c r="L674" s="37" t="s">
        <v>458</v>
      </c>
      <c r="M674" s="37" t="s">
        <v>3215</v>
      </c>
      <c r="N674" s="46" t="s">
        <v>3216</v>
      </c>
      <c r="O674" s="37" t="s">
        <v>3217</v>
      </c>
      <c r="P674" s="46" t="s">
        <v>3218</v>
      </c>
      <c r="Q674" s="37"/>
      <c r="R674" s="37"/>
      <c r="S674" s="37"/>
      <c r="T674" s="37"/>
      <c r="U674" s="37"/>
      <c r="V674" s="37"/>
      <c r="W674" s="37" t="s">
        <v>0</v>
      </c>
      <c r="X674" s="37">
        <v>1</v>
      </c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 t="s">
        <v>0</v>
      </c>
      <c r="BB674" s="37">
        <v>1</v>
      </c>
      <c r="BC674" s="37"/>
      <c r="BD674" s="37"/>
      <c r="BE674" s="37"/>
      <c r="BF674" s="37"/>
      <c r="BG674" s="37"/>
      <c r="BH674" s="37"/>
      <c r="BI674" s="37"/>
      <c r="BJ674" s="37"/>
    </row>
    <row r="675" spans="1:62" x14ac:dyDescent="0.25">
      <c r="A675" s="37">
        <v>671</v>
      </c>
      <c r="B675" s="37" t="s">
        <v>3309</v>
      </c>
      <c r="C675" s="37" t="s">
        <v>3310</v>
      </c>
      <c r="D675" s="37">
        <v>1</v>
      </c>
      <c r="E675" s="37" t="s">
        <v>1037</v>
      </c>
      <c r="F675" s="37" t="s">
        <v>3311</v>
      </c>
      <c r="G675" s="37" t="s">
        <v>497</v>
      </c>
      <c r="H675" s="37" t="s">
        <v>3312</v>
      </c>
      <c r="I675" s="46" t="s">
        <v>4566</v>
      </c>
      <c r="J675" s="46" t="s">
        <v>5156</v>
      </c>
      <c r="K675" s="37" t="str">
        <f t="shared" si="10"/>
        <v>131.296291</v>
      </c>
      <c r="L675" s="37" t="s">
        <v>458</v>
      </c>
      <c r="M675" s="37" t="s">
        <v>3313</v>
      </c>
      <c r="N675" s="46" t="s">
        <v>3314</v>
      </c>
      <c r="O675" s="37" t="s">
        <v>3315</v>
      </c>
      <c r="P675" s="46" t="s">
        <v>3316</v>
      </c>
      <c r="Q675" s="37"/>
      <c r="R675" s="37"/>
      <c r="S675" s="37" t="s">
        <v>0</v>
      </c>
      <c r="T675" s="37">
        <v>2</v>
      </c>
      <c r="U675" s="37"/>
      <c r="V675" s="37"/>
      <c r="W675" s="37" t="s">
        <v>0</v>
      </c>
      <c r="X675" s="37">
        <v>1</v>
      </c>
      <c r="Y675" s="37" t="s">
        <v>0</v>
      </c>
      <c r="Z675" s="37">
        <v>1</v>
      </c>
      <c r="AA675" s="37"/>
      <c r="AB675" s="37"/>
      <c r="AC675" s="37" t="s">
        <v>0</v>
      </c>
      <c r="AD675" s="37">
        <v>1</v>
      </c>
      <c r="AE675" s="37" t="s">
        <v>0</v>
      </c>
      <c r="AF675" s="37">
        <v>1</v>
      </c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 t="s">
        <v>0</v>
      </c>
      <c r="BB675" s="37">
        <v>1</v>
      </c>
      <c r="BC675" s="37"/>
      <c r="BD675" s="37"/>
      <c r="BE675" s="37"/>
      <c r="BF675" s="37"/>
      <c r="BG675" s="37"/>
      <c r="BH675" s="37"/>
      <c r="BI675" s="37"/>
      <c r="BJ675" s="37"/>
    </row>
    <row r="676" spans="1:62" x14ac:dyDescent="0.25">
      <c r="A676" s="37">
        <v>672</v>
      </c>
      <c r="B676" s="37" t="s">
        <v>3309</v>
      </c>
      <c r="C676" s="37" t="s">
        <v>3310</v>
      </c>
      <c r="D676" s="37">
        <v>2</v>
      </c>
      <c r="E676" s="37" t="s">
        <v>1025</v>
      </c>
      <c r="F676" s="37" t="s">
        <v>3311</v>
      </c>
      <c r="G676" s="37" t="s">
        <v>497</v>
      </c>
      <c r="H676" s="37" t="s">
        <v>3312</v>
      </c>
      <c r="I676" s="46" t="s">
        <v>4566</v>
      </c>
      <c r="J676" s="46" t="s">
        <v>5156</v>
      </c>
      <c r="K676" s="37" t="str">
        <f t="shared" si="10"/>
        <v>131.296291</v>
      </c>
      <c r="L676" s="37" t="s">
        <v>458</v>
      </c>
      <c r="M676" s="37" t="s">
        <v>3313</v>
      </c>
      <c r="N676" s="46" t="s">
        <v>3314</v>
      </c>
      <c r="O676" s="37" t="s">
        <v>3315</v>
      </c>
      <c r="P676" s="46" t="s">
        <v>3316</v>
      </c>
      <c r="Q676" s="37"/>
      <c r="R676" s="37"/>
      <c r="S676" s="37" t="s">
        <v>0</v>
      </c>
      <c r="T676" s="37">
        <v>2</v>
      </c>
      <c r="U676" s="37" t="s">
        <v>0</v>
      </c>
      <c r="V676" s="37">
        <v>1</v>
      </c>
      <c r="W676" s="37" t="s">
        <v>0</v>
      </c>
      <c r="X676" s="37">
        <v>1</v>
      </c>
      <c r="Y676" s="37" t="s">
        <v>0</v>
      </c>
      <c r="Z676" s="37">
        <v>1</v>
      </c>
      <c r="AA676" s="37"/>
      <c r="AB676" s="37"/>
      <c r="AC676" s="37" t="s">
        <v>0</v>
      </c>
      <c r="AD676" s="37">
        <v>1</v>
      </c>
      <c r="AE676" s="37"/>
      <c r="AF676" s="37"/>
      <c r="AG676" s="37" t="s">
        <v>0</v>
      </c>
      <c r="AH676" s="37">
        <v>1</v>
      </c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 t="s">
        <v>0</v>
      </c>
      <c r="AT676" s="37">
        <v>1</v>
      </c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 t="s">
        <v>0</v>
      </c>
      <c r="BJ676" s="37">
        <v>1</v>
      </c>
    </row>
    <row r="677" spans="1:62" x14ac:dyDescent="0.25">
      <c r="A677" s="37">
        <v>673</v>
      </c>
      <c r="B677" s="37" t="s">
        <v>3309</v>
      </c>
      <c r="C677" s="37" t="s">
        <v>3310</v>
      </c>
      <c r="D677" s="37">
        <v>3</v>
      </c>
      <c r="E677" s="37" t="s">
        <v>1025</v>
      </c>
      <c r="F677" s="37" t="s">
        <v>3311</v>
      </c>
      <c r="G677" s="37" t="s">
        <v>497</v>
      </c>
      <c r="H677" s="37" t="s">
        <v>3312</v>
      </c>
      <c r="I677" s="46" t="s">
        <v>4566</v>
      </c>
      <c r="J677" s="46" t="s">
        <v>5156</v>
      </c>
      <c r="K677" s="37" t="str">
        <f t="shared" si="10"/>
        <v>131.296291</v>
      </c>
      <c r="L677" s="37" t="s">
        <v>458</v>
      </c>
      <c r="M677" s="37" t="s">
        <v>3313</v>
      </c>
      <c r="N677" s="46" t="s">
        <v>3314</v>
      </c>
      <c r="O677" s="37" t="s">
        <v>3315</v>
      </c>
      <c r="P677" s="46" t="s">
        <v>3316</v>
      </c>
      <c r="Q677" s="37"/>
      <c r="R677" s="37"/>
      <c r="S677" s="37" t="s">
        <v>0</v>
      </c>
      <c r="T677" s="37">
        <v>1</v>
      </c>
      <c r="U677" s="37"/>
      <c r="V677" s="37"/>
      <c r="W677" s="37"/>
      <c r="X677" s="37"/>
      <c r="Y677" s="37" t="s">
        <v>0</v>
      </c>
      <c r="Z677" s="37">
        <v>1</v>
      </c>
      <c r="AA677" s="37"/>
      <c r="AB677" s="37"/>
      <c r="AC677" s="37"/>
      <c r="AD677" s="37"/>
      <c r="AE677" s="37" t="s">
        <v>0</v>
      </c>
      <c r="AF677" s="37">
        <v>4</v>
      </c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</row>
    <row r="678" spans="1:62" x14ac:dyDescent="0.25">
      <c r="A678" s="37">
        <v>674</v>
      </c>
      <c r="B678" s="37" t="s">
        <v>3309</v>
      </c>
      <c r="C678" s="37" t="s">
        <v>3317</v>
      </c>
      <c r="D678" s="37">
        <v>1</v>
      </c>
      <c r="E678" s="37" t="s">
        <v>1058</v>
      </c>
      <c r="F678" s="37" t="s">
        <v>3318</v>
      </c>
      <c r="G678" s="37" t="s">
        <v>497</v>
      </c>
      <c r="H678" s="37" t="s">
        <v>3312</v>
      </c>
      <c r="I678" s="46" t="s">
        <v>4567</v>
      </c>
      <c r="J678" s="46" t="s">
        <v>5157</v>
      </c>
      <c r="K678" s="37" t="str">
        <f t="shared" si="10"/>
        <v>131.304386</v>
      </c>
      <c r="L678" s="37" t="s">
        <v>458</v>
      </c>
      <c r="M678" s="37" t="s">
        <v>3313</v>
      </c>
      <c r="N678" s="46" t="s">
        <v>3319</v>
      </c>
      <c r="O678" s="37" t="s">
        <v>3315</v>
      </c>
      <c r="P678" s="46" t="s">
        <v>3316</v>
      </c>
      <c r="Q678" s="37"/>
      <c r="R678" s="37"/>
      <c r="S678" s="37" t="s">
        <v>0</v>
      </c>
      <c r="T678" s="37">
        <v>1</v>
      </c>
      <c r="U678" s="37"/>
      <c r="V678" s="37"/>
      <c r="W678" s="37" t="s">
        <v>0</v>
      </c>
      <c r="X678" s="37">
        <v>1</v>
      </c>
      <c r="Y678" s="37"/>
      <c r="Z678" s="37"/>
      <c r="AA678" s="37"/>
      <c r="AB678" s="37"/>
      <c r="AC678" s="37" t="s">
        <v>0</v>
      </c>
      <c r="AD678" s="37">
        <v>1</v>
      </c>
      <c r="AE678" s="37" t="s">
        <v>0</v>
      </c>
      <c r="AF678" s="37">
        <v>1</v>
      </c>
      <c r="AG678" s="37"/>
      <c r="AH678" s="37"/>
      <c r="AI678" s="37" t="s">
        <v>0</v>
      </c>
      <c r="AJ678" s="37">
        <v>1</v>
      </c>
      <c r="AK678" s="37" t="s">
        <v>0</v>
      </c>
      <c r="AL678" s="37">
        <v>1</v>
      </c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 t="s">
        <v>0</v>
      </c>
      <c r="BB678" s="37">
        <v>1</v>
      </c>
      <c r="BC678" s="37"/>
      <c r="BD678" s="37"/>
      <c r="BE678" s="37"/>
      <c r="BF678" s="37"/>
      <c r="BG678" s="37"/>
      <c r="BH678" s="37"/>
      <c r="BI678" s="37"/>
      <c r="BJ678" s="37"/>
    </row>
    <row r="679" spans="1:62" x14ac:dyDescent="0.25">
      <c r="A679" s="37">
        <v>675</v>
      </c>
      <c r="B679" s="37" t="s">
        <v>3320</v>
      </c>
      <c r="C679" s="37" t="s">
        <v>3321</v>
      </c>
      <c r="D679" s="37">
        <v>1</v>
      </c>
      <c r="E679" s="37" t="s">
        <v>1045</v>
      </c>
      <c r="F679" s="37" t="s">
        <v>3322</v>
      </c>
      <c r="G679" s="37" t="s">
        <v>497</v>
      </c>
      <c r="H679" s="37" t="s">
        <v>3320</v>
      </c>
      <c r="I679" s="46" t="s">
        <v>4568</v>
      </c>
      <c r="J679" s="46" t="s">
        <v>5158</v>
      </c>
      <c r="K679" s="37" t="str">
        <f t="shared" si="10"/>
        <v>127.16392</v>
      </c>
      <c r="L679" s="37" t="s">
        <v>458</v>
      </c>
      <c r="M679" s="37" t="s">
        <v>3323</v>
      </c>
      <c r="N679" s="46" t="s">
        <v>3324</v>
      </c>
      <c r="O679" s="37" t="s">
        <v>3315</v>
      </c>
      <c r="P679" s="46" t="s">
        <v>3316</v>
      </c>
      <c r="Q679" s="37"/>
      <c r="R679" s="37"/>
      <c r="S679" s="37" t="s">
        <v>0</v>
      </c>
      <c r="T679" s="37">
        <v>2</v>
      </c>
      <c r="U679" s="37"/>
      <c r="V679" s="37"/>
      <c r="W679" s="37" t="s">
        <v>0</v>
      </c>
      <c r="X679" s="37">
        <v>1</v>
      </c>
      <c r="Y679" s="37"/>
      <c r="Z679" s="37"/>
      <c r="AA679" s="37"/>
      <c r="AB679" s="37"/>
      <c r="AC679" s="37"/>
      <c r="AD679" s="37"/>
      <c r="AE679" s="37" t="s">
        <v>0</v>
      </c>
      <c r="AF679" s="37">
        <v>2</v>
      </c>
      <c r="AG679" s="37" t="s">
        <v>0</v>
      </c>
      <c r="AH679" s="37">
        <v>1</v>
      </c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 t="s">
        <v>0</v>
      </c>
      <c r="BB679" s="37">
        <v>1</v>
      </c>
      <c r="BC679" s="37"/>
      <c r="BD679" s="37"/>
      <c r="BE679" s="37"/>
      <c r="BF679" s="37"/>
      <c r="BG679" s="37"/>
      <c r="BH679" s="37"/>
      <c r="BI679" s="37" t="s">
        <v>0</v>
      </c>
      <c r="BJ679" s="37">
        <v>1</v>
      </c>
    </row>
    <row r="680" spans="1:62" x14ac:dyDescent="0.25">
      <c r="A680" s="37">
        <v>676</v>
      </c>
      <c r="B680" s="37" t="s">
        <v>3309</v>
      </c>
      <c r="C680" s="37" t="s">
        <v>3325</v>
      </c>
      <c r="D680" s="37">
        <v>1</v>
      </c>
      <c r="E680" s="37" t="s">
        <v>1037</v>
      </c>
      <c r="F680" s="37" t="s">
        <v>3326</v>
      </c>
      <c r="G680" s="37" t="s">
        <v>497</v>
      </c>
      <c r="H680" s="37" t="s">
        <v>3312</v>
      </c>
      <c r="I680" s="46" t="s">
        <v>4569</v>
      </c>
      <c r="J680" s="46" t="s">
        <v>5159</v>
      </c>
      <c r="K680" s="37" t="str">
        <f t="shared" si="10"/>
        <v>131.71512</v>
      </c>
      <c r="L680" s="37" t="s">
        <v>458</v>
      </c>
      <c r="M680" s="37" t="s">
        <v>3327</v>
      </c>
      <c r="N680" s="46" t="s">
        <v>3328</v>
      </c>
      <c r="O680" s="37" t="s">
        <v>3315</v>
      </c>
      <c r="P680" s="46" t="s">
        <v>3316</v>
      </c>
      <c r="Q680" s="37"/>
      <c r="R680" s="37"/>
      <c r="S680" s="37" t="s">
        <v>0</v>
      </c>
      <c r="T680" s="37">
        <v>2</v>
      </c>
      <c r="U680" s="37"/>
      <c r="V680" s="37"/>
      <c r="W680" s="37" t="s">
        <v>0</v>
      </c>
      <c r="X680" s="37">
        <v>1</v>
      </c>
      <c r="Y680" s="37" t="s">
        <v>0</v>
      </c>
      <c r="Z680" s="37">
        <v>1</v>
      </c>
      <c r="AA680" s="37"/>
      <c r="AB680" s="37"/>
      <c r="AC680" s="37"/>
      <c r="AD680" s="37"/>
      <c r="AE680" s="37" t="s">
        <v>0</v>
      </c>
      <c r="AF680" s="37">
        <v>2</v>
      </c>
      <c r="AG680" s="37" t="s">
        <v>0</v>
      </c>
      <c r="AH680" s="37">
        <v>1</v>
      </c>
      <c r="AI680" s="37" t="s">
        <v>0</v>
      </c>
      <c r="AJ680" s="37">
        <v>1</v>
      </c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 t="s">
        <v>0</v>
      </c>
      <c r="BB680" s="37">
        <v>1</v>
      </c>
      <c r="BC680" s="37"/>
      <c r="BD680" s="37"/>
      <c r="BE680" s="37"/>
      <c r="BF680" s="37"/>
      <c r="BG680" s="37"/>
      <c r="BH680" s="37"/>
      <c r="BI680" s="37" t="s">
        <v>0</v>
      </c>
      <c r="BJ680" s="37">
        <v>1</v>
      </c>
    </row>
    <row r="681" spans="1:62" x14ac:dyDescent="0.25">
      <c r="A681" s="37">
        <v>677</v>
      </c>
      <c r="B681" s="37" t="s">
        <v>3309</v>
      </c>
      <c r="C681" s="37" t="s">
        <v>3325</v>
      </c>
      <c r="D681" s="37">
        <v>2</v>
      </c>
      <c r="E681" s="37" t="s">
        <v>1025</v>
      </c>
      <c r="F681" s="37" t="s">
        <v>3326</v>
      </c>
      <c r="G681" s="37" t="s">
        <v>497</v>
      </c>
      <c r="H681" s="37" t="s">
        <v>3312</v>
      </c>
      <c r="I681" s="46" t="s">
        <v>4569</v>
      </c>
      <c r="J681" s="46" t="s">
        <v>5159</v>
      </c>
      <c r="K681" s="37" t="str">
        <f t="shared" si="10"/>
        <v>131.71512</v>
      </c>
      <c r="L681" s="37" t="s">
        <v>458</v>
      </c>
      <c r="M681" s="37" t="s">
        <v>3327</v>
      </c>
      <c r="N681" s="46" t="s">
        <v>3328</v>
      </c>
      <c r="O681" s="37" t="s">
        <v>3315</v>
      </c>
      <c r="P681" s="46" t="s">
        <v>3316</v>
      </c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 t="s">
        <v>0</v>
      </c>
      <c r="AF681" s="37">
        <v>1</v>
      </c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</row>
    <row r="682" spans="1:62" x14ac:dyDescent="0.25">
      <c r="A682" s="37">
        <v>678</v>
      </c>
      <c r="B682" s="37" t="s">
        <v>3309</v>
      </c>
      <c r="C682" s="37" t="s">
        <v>3329</v>
      </c>
      <c r="D682" s="37">
        <v>1</v>
      </c>
      <c r="E682" s="37" t="s">
        <v>1045</v>
      </c>
      <c r="F682" s="37" t="s">
        <v>3330</v>
      </c>
      <c r="G682" s="37" t="s">
        <v>497</v>
      </c>
      <c r="H682" s="37" t="s">
        <v>3312</v>
      </c>
      <c r="I682" s="46" t="s">
        <v>4570</v>
      </c>
      <c r="J682" s="46" t="s">
        <v>5160</v>
      </c>
      <c r="K682" s="37" t="str">
        <f t="shared" si="10"/>
        <v>131.297597</v>
      </c>
      <c r="L682" s="37" t="s">
        <v>458</v>
      </c>
      <c r="M682" s="37" t="s">
        <v>3331</v>
      </c>
      <c r="N682" s="46" t="s">
        <v>3332</v>
      </c>
      <c r="O682" s="37" t="s">
        <v>3315</v>
      </c>
      <c r="P682" s="46" t="s">
        <v>3316</v>
      </c>
      <c r="Q682" s="37"/>
      <c r="R682" s="37"/>
      <c r="S682" s="37" t="s">
        <v>0</v>
      </c>
      <c r="T682" s="37">
        <v>3</v>
      </c>
      <c r="U682" s="37"/>
      <c r="V682" s="37"/>
      <c r="W682" s="37" t="s">
        <v>0</v>
      </c>
      <c r="X682" s="37"/>
      <c r="Y682" s="37"/>
      <c r="Z682" s="37"/>
      <c r="AA682" s="37"/>
      <c r="AB682" s="37"/>
      <c r="AC682" s="37"/>
      <c r="AD682" s="37"/>
      <c r="AE682" s="37" t="s">
        <v>0</v>
      </c>
      <c r="AF682" s="37">
        <v>1</v>
      </c>
      <c r="AG682" s="37" t="s">
        <v>0</v>
      </c>
      <c r="AH682" s="37">
        <v>1</v>
      </c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 t="s">
        <v>0</v>
      </c>
      <c r="BB682" s="37">
        <v>1</v>
      </c>
      <c r="BC682" s="37"/>
      <c r="BD682" s="37"/>
      <c r="BE682" s="37"/>
      <c r="BF682" s="37"/>
      <c r="BG682" s="37"/>
      <c r="BH682" s="37"/>
      <c r="BI682" s="37"/>
      <c r="BJ682" s="37"/>
    </row>
    <row r="683" spans="1:62" x14ac:dyDescent="0.25">
      <c r="A683" s="37">
        <v>679</v>
      </c>
      <c r="B683" s="37" t="s">
        <v>3320</v>
      </c>
      <c r="C683" s="37" t="s">
        <v>3333</v>
      </c>
      <c r="D683" s="37">
        <v>1</v>
      </c>
      <c r="E683" s="37" t="s">
        <v>1045</v>
      </c>
      <c r="F683" s="37" t="s">
        <v>3334</v>
      </c>
      <c r="G683" s="37" t="s">
        <v>497</v>
      </c>
      <c r="H683" s="37" t="s">
        <v>3320</v>
      </c>
      <c r="I683" s="46" t="s">
        <v>4571</v>
      </c>
      <c r="J683" s="46" t="s">
        <v>5161</v>
      </c>
      <c r="K683" s="37" t="str">
        <f t="shared" si="10"/>
        <v>129.593945</v>
      </c>
      <c r="L683" s="37" t="s">
        <v>458</v>
      </c>
      <c r="M683" s="37" t="s">
        <v>3335</v>
      </c>
      <c r="N683" s="46" t="s">
        <v>3336</v>
      </c>
      <c r="O683" s="37" t="s">
        <v>3315</v>
      </c>
      <c r="P683" s="46" t="s">
        <v>3316</v>
      </c>
      <c r="Q683" s="37"/>
      <c r="R683" s="37"/>
      <c r="S683" s="37" t="s">
        <v>0</v>
      </c>
      <c r="T683" s="37">
        <v>2</v>
      </c>
      <c r="U683" s="37"/>
      <c r="V683" s="37"/>
      <c r="W683" s="37" t="s">
        <v>0</v>
      </c>
      <c r="X683" s="37">
        <v>2</v>
      </c>
      <c r="Y683" s="37"/>
      <c r="Z683" s="37"/>
      <c r="AA683" s="37"/>
      <c r="AB683" s="37"/>
      <c r="AC683" s="37"/>
      <c r="AD683" s="37"/>
      <c r="AE683" s="37" t="s">
        <v>0</v>
      </c>
      <c r="AF683" s="37">
        <v>2</v>
      </c>
      <c r="AG683" s="37" t="s">
        <v>0</v>
      </c>
      <c r="AH683" s="37">
        <v>1</v>
      </c>
      <c r="AI683" s="37" t="s">
        <v>0</v>
      </c>
      <c r="AJ683" s="37">
        <v>1</v>
      </c>
      <c r="AK683" s="37" t="s">
        <v>0</v>
      </c>
      <c r="AL683" s="37">
        <v>1</v>
      </c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 t="s">
        <v>0</v>
      </c>
      <c r="BB683" s="37">
        <v>1</v>
      </c>
      <c r="BC683" s="37"/>
      <c r="BD683" s="37"/>
      <c r="BE683" s="37"/>
      <c r="BF683" s="37"/>
      <c r="BG683" s="37"/>
      <c r="BH683" s="37"/>
      <c r="BI683" s="37" t="s">
        <v>0</v>
      </c>
      <c r="BJ683" s="37">
        <v>1</v>
      </c>
    </row>
    <row r="684" spans="1:62" x14ac:dyDescent="0.25">
      <c r="A684" s="37">
        <v>680</v>
      </c>
      <c r="B684" s="37" t="s">
        <v>3320</v>
      </c>
      <c r="C684" s="37" t="s">
        <v>3337</v>
      </c>
      <c r="D684" s="37">
        <v>1</v>
      </c>
      <c r="E684" s="37" t="s">
        <v>1045</v>
      </c>
      <c r="F684" s="37" t="s">
        <v>3338</v>
      </c>
      <c r="G684" s="37" t="s">
        <v>497</v>
      </c>
      <c r="H684" s="37" t="s">
        <v>3320</v>
      </c>
      <c r="I684" s="46" t="s">
        <v>4572</v>
      </c>
      <c r="J684" s="46" t="s">
        <v>5162</v>
      </c>
      <c r="K684" s="37" t="str">
        <f t="shared" si="10"/>
        <v>127.789602</v>
      </c>
      <c r="L684" s="37" t="s">
        <v>458</v>
      </c>
      <c r="M684" s="37" t="s">
        <v>3339</v>
      </c>
      <c r="N684" s="46" t="s">
        <v>3340</v>
      </c>
      <c r="O684" s="37" t="s">
        <v>3315</v>
      </c>
      <c r="P684" s="46" t="s">
        <v>3316</v>
      </c>
      <c r="Q684" s="37"/>
      <c r="R684" s="37"/>
      <c r="S684" s="37" t="s">
        <v>0</v>
      </c>
      <c r="T684" s="37">
        <v>2</v>
      </c>
      <c r="U684" s="37"/>
      <c r="V684" s="37"/>
      <c r="W684" s="37" t="s">
        <v>0</v>
      </c>
      <c r="X684" s="37">
        <v>1</v>
      </c>
      <c r="Y684" s="37"/>
      <c r="Z684" s="37"/>
      <c r="AA684" s="37"/>
      <c r="AB684" s="37"/>
      <c r="AC684" s="37"/>
      <c r="AD684" s="37"/>
      <c r="AE684" s="37" t="s">
        <v>0</v>
      </c>
      <c r="AF684" s="37">
        <v>1</v>
      </c>
      <c r="AG684" s="37" t="s">
        <v>0</v>
      </c>
      <c r="AH684" s="37">
        <v>1</v>
      </c>
      <c r="AI684" s="37" t="s">
        <v>0</v>
      </c>
      <c r="AJ684" s="37">
        <v>1</v>
      </c>
      <c r="AK684" s="37" t="s">
        <v>0</v>
      </c>
      <c r="AL684" s="37">
        <v>1</v>
      </c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 t="s">
        <v>0</v>
      </c>
      <c r="BB684" s="37">
        <v>1</v>
      </c>
      <c r="BC684" s="37"/>
      <c r="BD684" s="37"/>
      <c r="BE684" s="37"/>
      <c r="BF684" s="37"/>
      <c r="BG684" s="37"/>
      <c r="BH684" s="37"/>
      <c r="BI684" s="37"/>
      <c r="BJ684" s="37"/>
    </row>
    <row r="685" spans="1:62" x14ac:dyDescent="0.25">
      <c r="A685" s="37">
        <v>681</v>
      </c>
      <c r="B685" s="37" t="s">
        <v>3309</v>
      </c>
      <c r="C685" s="37" t="s">
        <v>3341</v>
      </c>
      <c r="D685" s="37">
        <v>1</v>
      </c>
      <c r="E685" s="37" t="s">
        <v>1045</v>
      </c>
      <c r="F685" s="37" t="s">
        <v>3342</v>
      </c>
      <c r="G685" s="37" t="s">
        <v>497</v>
      </c>
      <c r="H685" s="37" t="s">
        <v>3312</v>
      </c>
      <c r="I685" s="46" t="s">
        <v>4573</v>
      </c>
      <c r="J685" s="46" t="s">
        <v>5163</v>
      </c>
      <c r="K685" s="37" t="str">
        <f t="shared" si="10"/>
        <v>131.308644</v>
      </c>
      <c r="L685" s="37" t="s">
        <v>458</v>
      </c>
      <c r="M685" s="37" t="s">
        <v>3331</v>
      </c>
      <c r="N685" s="46" t="s">
        <v>3332</v>
      </c>
      <c r="O685" s="37" t="s">
        <v>3315</v>
      </c>
      <c r="P685" s="46" t="s">
        <v>3316</v>
      </c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 t="s">
        <v>0</v>
      </c>
      <c r="AJ685" s="37">
        <v>1</v>
      </c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 t="s">
        <v>0</v>
      </c>
      <c r="BB685" s="37">
        <v>1</v>
      </c>
      <c r="BC685" s="37"/>
      <c r="BD685" s="37"/>
      <c r="BE685" s="37"/>
      <c r="BF685" s="37"/>
      <c r="BG685" s="37"/>
      <c r="BH685" s="37"/>
      <c r="BI685" s="37"/>
      <c r="BJ685" s="37"/>
    </row>
    <row r="686" spans="1:62" x14ac:dyDescent="0.25">
      <c r="A686" s="37">
        <v>682</v>
      </c>
      <c r="B686" s="37" t="s">
        <v>3309</v>
      </c>
      <c r="C686" s="37" t="s">
        <v>3343</v>
      </c>
      <c r="D686" s="37">
        <v>1</v>
      </c>
      <c r="E686" s="37" t="s">
        <v>1045</v>
      </c>
      <c r="F686" s="37" t="s">
        <v>3344</v>
      </c>
      <c r="G686" s="37" t="s">
        <v>497</v>
      </c>
      <c r="H686" s="37" t="s">
        <v>3312</v>
      </c>
      <c r="I686" s="46" t="s">
        <v>4574</v>
      </c>
      <c r="J686" s="46" t="s">
        <v>5164</v>
      </c>
      <c r="K686" s="37" t="str">
        <f t="shared" si="10"/>
        <v>131.11311</v>
      </c>
      <c r="L686" s="37" t="s">
        <v>458</v>
      </c>
      <c r="M686" s="37" t="s">
        <v>3331</v>
      </c>
      <c r="N686" s="46" t="s">
        <v>3332</v>
      </c>
      <c r="O686" s="37" t="s">
        <v>3315</v>
      </c>
      <c r="P686" s="46" t="s">
        <v>3316</v>
      </c>
      <c r="Q686" s="37"/>
      <c r="R686" s="37"/>
      <c r="S686" s="37" t="s">
        <v>0</v>
      </c>
      <c r="T686" s="37">
        <v>1</v>
      </c>
      <c r="U686" s="37"/>
      <c r="V686" s="37"/>
      <c r="W686" s="37" t="s">
        <v>0</v>
      </c>
      <c r="X686" s="37">
        <v>1</v>
      </c>
      <c r="Y686" s="37"/>
      <c r="Z686" s="37"/>
      <c r="AA686" s="37"/>
      <c r="AB686" s="37"/>
      <c r="AC686" s="37"/>
      <c r="AD686" s="37"/>
      <c r="AE686" s="37" t="s">
        <v>0</v>
      </c>
      <c r="AF686" s="37">
        <v>1</v>
      </c>
      <c r="AG686" s="37" t="s">
        <v>0</v>
      </c>
      <c r="AH686" s="37">
        <v>1</v>
      </c>
      <c r="AI686" s="37" t="s">
        <v>0</v>
      </c>
      <c r="AJ686" s="37">
        <v>1</v>
      </c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 t="s">
        <v>0</v>
      </c>
      <c r="BB686" s="37">
        <v>1</v>
      </c>
      <c r="BC686" s="37"/>
      <c r="BD686" s="37"/>
      <c r="BE686" s="37"/>
      <c r="BF686" s="37"/>
      <c r="BG686" s="37"/>
      <c r="BH686" s="37"/>
      <c r="BI686" s="37"/>
      <c r="BJ686" s="37"/>
    </row>
    <row r="687" spans="1:62" x14ac:dyDescent="0.25">
      <c r="A687" s="37">
        <v>683</v>
      </c>
      <c r="B687" s="37" t="s">
        <v>3345</v>
      </c>
      <c r="C687" s="37" t="s">
        <v>3346</v>
      </c>
      <c r="D687" s="37">
        <v>1</v>
      </c>
      <c r="E687" s="37" t="s">
        <v>1037</v>
      </c>
      <c r="F687" s="37" t="s">
        <v>3347</v>
      </c>
      <c r="G687" s="37" t="s">
        <v>532</v>
      </c>
      <c r="H687" s="37" t="s">
        <v>3345</v>
      </c>
      <c r="I687" s="46" t="s">
        <v>4575</v>
      </c>
      <c r="J687" s="46" t="s">
        <v>5165</v>
      </c>
      <c r="K687" s="37" t="str">
        <f t="shared" si="10"/>
        <v>120.03217</v>
      </c>
      <c r="L687" s="37" t="s">
        <v>458</v>
      </c>
      <c r="M687" s="37" t="s">
        <v>3348</v>
      </c>
      <c r="N687" s="46" t="s">
        <v>3349</v>
      </c>
      <c r="O687" s="37" t="s">
        <v>3350</v>
      </c>
      <c r="P687" s="46" t="s">
        <v>3351</v>
      </c>
      <c r="Q687" s="37" t="s">
        <v>0</v>
      </c>
      <c r="R687" s="37">
        <v>1</v>
      </c>
      <c r="S687" s="37" t="s">
        <v>0</v>
      </c>
      <c r="T687" s="37">
        <v>7</v>
      </c>
      <c r="U687" s="37"/>
      <c r="V687" s="37"/>
      <c r="W687" s="37" t="s">
        <v>0</v>
      </c>
      <c r="X687" s="37">
        <v>1</v>
      </c>
      <c r="Y687" s="37" t="s">
        <v>0</v>
      </c>
      <c r="Z687" s="37">
        <v>1</v>
      </c>
      <c r="AA687" s="37"/>
      <c r="AB687" s="37"/>
      <c r="AC687" s="37" t="s">
        <v>0</v>
      </c>
      <c r="AD687" s="37">
        <v>1</v>
      </c>
      <c r="AE687" s="37" t="s">
        <v>0</v>
      </c>
      <c r="AF687" s="37">
        <v>1</v>
      </c>
      <c r="AG687" s="37"/>
      <c r="AH687" s="37"/>
      <c r="AI687" s="37" t="s">
        <v>0</v>
      </c>
      <c r="AJ687" s="37">
        <v>1</v>
      </c>
      <c r="AK687" s="37" t="s">
        <v>0</v>
      </c>
      <c r="AL687" s="37">
        <v>1</v>
      </c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 t="s">
        <v>0</v>
      </c>
      <c r="BB687" s="37">
        <v>1</v>
      </c>
      <c r="BC687" s="37"/>
      <c r="BD687" s="37"/>
      <c r="BE687" s="37"/>
      <c r="BF687" s="37"/>
      <c r="BG687" s="37"/>
      <c r="BH687" s="37"/>
      <c r="BI687" s="37" t="s">
        <v>0</v>
      </c>
      <c r="BJ687" s="37">
        <v>1</v>
      </c>
    </row>
    <row r="688" spans="1:62" x14ac:dyDescent="0.25">
      <c r="A688" s="37">
        <v>684</v>
      </c>
      <c r="B688" s="37" t="s">
        <v>3345</v>
      </c>
      <c r="C688" s="37" t="s">
        <v>3346</v>
      </c>
      <c r="D688" s="37">
        <v>2</v>
      </c>
      <c r="E688" s="37" t="s">
        <v>1025</v>
      </c>
      <c r="F688" s="37" t="s">
        <v>3347</v>
      </c>
      <c r="G688" s="37" t="s">
        <v>532</v>
      </c>
      <c r="H688" s="37" t="s">
        <v>3345</v>
      </c>
      <c r="I688" s="46" t="s">
        <v>4575</v>
      </c>
      <c r="J688" s="46" t="s">
        <v>5165</v>
      </c>
      <c r="K688" s="37" t="str">
        <f t="shared" si="10"/>
        <v>120.03217</v>
      </c>
      <c r="L688" s="37" t="s">
        <v>458</v>
      </c>
      <c r="M688" s="37" t="s">
        <v>3348</v>
      </c>
      <c r="N688" s="46" t="s">
        <v>3349</v>
      </c>
      <c r="O688" s="37" t="s">
        <v>3350</v>
      </c>
      <c r="P688" s="46" t="s">
        <v>3351</v>
      </c>
      <c r="Q688" s="37" t="s">
        <v>0</v>
      </c>
      <c r="R688" s="37">
        <v>1</v>
      </c>
      <c r="S688" s="37" t="s">
        <v>0</v>
      </c>
      <c r="T688" s="37">
        <v>6</v>
      </c>
      <c r="U688" s="37" t="s">
        <v>0</v>
      </c>
      <c r="V688" s="37">
        <v>1</v>
      </c>
      <c r="W688" s="37" t="s">
        <v>0</v>
      </c>
      <c r="X688" s="37">
        <v>2</v>
      </c>
      <c r="Y688" s="37"/>
      <c r="Z688" s="37"/>
      <c r="AA688" s="37"/>
      <c r="AB688" s="37"/>
      <c r="AC688" s="37" t="s">
        <v>0</v>
      </c>
      <c r="AD688" s="37">
        <v>2</v>
      </c>
      <c r="AE688" s="37" t="s">
        <v>0</v>
      </c>
      <c r="AF688" s="37">
        <v>1</v>
      </c>
      <c r="AG688" s="37" t="s">
        <v>0</v>
      </c>
      <c r="AH688" s="37">
        <v>1</v>
      </c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 t="s">
        <v>0</v>
      </c>
      <c r="AT688" s="37">
        <v>1</v>
      </c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</row>
    <row r="689" spans="1:62" x14ac:dyDescent="0.25">
      <c r="A689" s="37">
        <v>685</v>
      </c>
      <c r="B689" s="37" t="s">
        <v>3345</v>
      </c>
      <c r="C689" s="37" t="s">
        <v>3352</v>
      </c>
      <c r="D689" s="37">
        <v>1</v>
      </c>
      <c r="E689" s="37" t="s">
        <v>1045</v>
      </c>
      <c r="F689" s="37" t="s">
        <v>3353</v>
      </c>
      <c r="G689" s="37" t="s">
        <v>532</v>
      </c>
      <c r="H689" s="37" t="s">
        <v>3345</v>
      </c>
      <c r="I689" s="46" t="s">
        <v>4576</v>
      </c>
      <c r="J689" s="46" t="s">
        <v>5166</v>
      </c>
      <c r="K689" s="37" t="str">
        <f t="shared" si="10"/>
        <v>120.032681</v>
      </c>
      <c r="L689" s="37" t="s">
        <v>458</v>
      </c>
      <c r="M689" s="37" t="s">
        <v>3348</v>
      </c>
      <c r="N689" s="46" t="s">
        <v>3349</v>
      </c>
      <c r="O689" s="37" t="s">
        <v>3350</v>
      </c>
      <c r="P689" s="46" t="s">
        <v>3351</v>
      </c>
      <c r="Q689" s="37"/>
      <c r="R689" s="37"/>
      <c r="S689" s="37" t="s">
        <v>0</v>
      </c>
      <c r="T689" s="37">
        <v>1</v>
      </c>
      <c r="U689" s="37"/>
      <c r="V689" s="37"/>
      <c r="W689" s="37" t="s">
        <v>0</v>
      </c>
      <c r="X689" s="37">
        <v>1</v>
      </c>
      <c r="Y689" s="37"/>
      <c r="Z689" s="37"/>
      <c r="AA689" s="37"/>
      <c r="AB689" s="37"/>
      <c r="AC689" s="37" t="s">
        <v>0</v>
      </c>
      <c r="AD689" s="37">
        <v>1</v>
      </c>
      <c r="AE689" s="37" t="s">
        <v>0</v>
      </c>
      <c r="AF689" s="37">
        <v>1</v>
      </c>
      <c r="AG689" s="37"/>
      <c r="AH689" s="37"/>
      <c r="AI689" s="37" t="s">
        <v>0</v>
      </c>
      <c r="AJ689" s="37">
        <v>1</v>
      </c>
      <c r="AK689" s="37" t="s">
        <v>0</v>
      </c>
      <c r="AL689" s="37">
        <v>1</v>
      </c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 t="s">
        <v>0</v>
      </c>
      <c r="BB689" s="37">
        <v>1</v>
      </c>
      <c r="BC689" s="37"/>
      <c r="BD689" s="37"/>
      <c r="BE689" s="37"/>
      <c r="BF689" s="37"/>
      <c r="BG689" s="37"/>
      <c r="BH689" s="37"/>
      <c r="BI689" s="37"/>
      <c r="BJ689" s="37"/>
    </row>
    <row r="690" spans="1:62" x14ac:dyDescent="0.25">
      <c r="A690" s="37">
        <v>686</v>
      </c>
      <c r="B690" s="37" t="s">
        <v>3345</v>
      </c>
      <c r="C690" s="37" t="s">
        <v>3354</v>
      </c>
      <c r="D690" s="37">
        <v>1</v>
      </c>
      <c r="E690" s="37" t="s">
        <v>1037</v>
      </c>
      <c r="F690" s="37" t="s">
        <v>3355</v>
      </c>
      <c r="G690" s="37" t="s">
        <v>532</v>
      </c>
      <c r="H690" s="37" t="s">
        <v>3345</v>
      </c>
      <c r="I690" s="46" t="s">
        <v>4577</v>
      </c>
      <c r="J690" s="46" t="s">
        <v>5167</v>
      </c>
      <c r="K690" s="37" t="str">
        <f t="shared" si="10"/>
        <v>120.066586</v>
      </c>
      <c r="L690" s="37" t="s">
        <v>458</v>
      </c>
      <c r="M690" s="37" t="s">
        <v>3356</v>
      </c>
      <c r="N690" s="46" t="s">
        <v>3357</v>
      </c>
      <c r="O690" s="37" t="s">
        <v>3358</v>
      </c>
      <c r="P690" s="46" t="s">
        <v>3359</v>
      </c>
      <c r="Q690" s="37"/>
      <c r="R690" s="37"/>
      <c r="S690" s="37" t="s">
        <v>0</v>
      </c>
      <c r="T690" s="37">
        <v>4</v>
      </c>
      <c r="U690" s="37"/>
      <c r="V690" s="37"/>
      <c r="W690" s="37" t="s">
        <v>0</v>
      </c>
      <c r="X690" s="37">
        <v>2</v>
      </c>
      <c r="Y690" s="37" t="s">
        <v>0</v>
      </c>
      <c r="Z690" s="37">
        <v>1</v>
      </c>
      <c r="AA690" s="37"/>
      <c r="AB690" s="37"/>
      <c r="AC690" s="37" t="s">
        <v>0</v>
      </c>
      <c r="AD690" s="37">
        <v>1</v>
      </c>
      <c r="AE690" s="37" t="s">
        <v>0</v>
      </c>
      <c r="AF690" s="37">
        <v>1</v>
      </c>
      <c r="AG690" s="37" t="s">
        <v>0</v>
      </c>
      <c r="AH690" s="37">
        <v>1</v>
      </c>
      <c r="AI690" s="37"/>
      <c r="AJ690" s="37"/>
      <c r="AK690" s="37" t="s">
        <v>0</v>
      </c>
      <c r="AL690" s="37">
        <v>1</v>
      </c>
      <c r="AM690" s="37"/>
      <c r="AN690" s="37"/>
      <c r="AO690" s="37"/>
      <c r="AP690" s="37"/>
      <c r="AQ690" s="37"/>
      <c r="AR690" s="37"/>
      <c r="AS690" s="37" t="s">
        <v>0</v>
      </c>
      <c r="AT690" s="37">
        <v>1</v>
      </c>
      <c r="AU690" s="37"/>
      <c r="AV690" s="37"/>
      <c r="AW690" s="37"/>
      <c r="AX690" s="37"/>
      <c r="AY690" s="37"/>
      <c r="AZ690" s="37"/>
      <c r="BA690" s="37" t="s">
        <v>0</v>
      </c>
      <c r="BB690" s="37">
        <v>1</v>
      </c>
      <c r="BC690" s="37"/>
      <c r="BD690" s="37"/>
      <c r="BE690" s="37"/>
      <c r="BF690" s="37"/>
      <c r="BG690" s="37"/>
      <c r="BH690" s="37"/>
      <c r="BI690" s="37" t="s">
        <v>0</v>
      </c>
      <c r="BJ690" s="37">
        <v>1</v>
      </c>
    </row>
    <row r="691" spans="1:62" x14ac:dyDescent="0.25">
      <c r="A691" s="37">
        <v>687</v>
      </c>
      <c r="B691" s="37" t="s">
        <v>3345</v>
      </c>
      <c r="C691" s="37" t="s">
        <v>3354</v>
      </c>
      <c r="D691" s="37">
        <v>2</v>
      </c>
      <c r="E691" s="37" t="s">
        <v>1025</v>
      </c>
      <c r="F691" s="37" t="s">
        <v>3355</v>
      </c>
      <c r="G691" s="37" t="s">
        <v>532</v>
      </c>
      <c r="H691" s="37" t="s">
        <v>3345</v>
      </c>
      <c r="I691" s="46" t="s">
        <v>4577</v>
      </c>
      <c r="J691" s="46" t="s">
        <v>5167</v>
      </c>
      <c r="K691" s="37" t="str">
        <f t="shared" si="10"/>
        <v>120.066586</v>
      </c>
      <c r="L691" s="37" t="s">
        <v>458</v>
      </c>
      <c r="M691" s="37" t="s">
        <v>3356</v>
      </c>
      <c r="N691" s="46" t="s">
        <v>3357</v>
      </c>
      <c r="O691" s="37" t="s">
        <v>3358</v>
      </c>
      <c r="P691" s="46" t="s">
        <v>3359</v>
      </c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 t="s">
        <v>0</v>
      </c>
      <c r="AF691" s="37">
        <v>1</v>
      </c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</row>
    <row r="692" spans="1:62" x14ac:dyDescent="0.25">
      <c r="A692" s="37">
        <v>688</v>
      </c>
      <c r="B692" s="37" t="s">
        <v>3345</v>
      </c>
      <c r="C692" s="37" t="s">
        <v>3360</v>
      </c>
      <c r="D692" s="37">
        <v>1</v>
      </c>
      <c r="E692" s="37" t="s">
        <v>1045</v>
      </c>
      <c r="F692" s="37" t="s">
        <v>3361</v>
      </c>
      <c r="G692" s="37" t="s">
        <v>532</v>
      </c>
      <c r="H692" s="37" t="s">
        <v>3345</v>
      </c>
      <c r="I692" s="46" t="s">
        <v>4578</v>
      </c>
      <c r="J692" s="46" t="s">
        <v>5168</v>
      </c>
      <c r="K692" s="37" t="str">
        <f t="shared" si="10"/>
        <v>120.17618</v>
      </c>
      <c r="L692" s="37" t="s">
        <v>458</v>
      </c>
      <c r="M692" s="37" t="s">
        <v>3362</v>
      </c>
      <c r="N692" s="46" t="s">
        <v>3363</v>
      </c>
      <c r="O692" s="37" t="s">
        <v>3364</v>
      </c>
      <c r="P692" s="46" t="s">
        <v>3365</v>
      </c>
      <c r="Q692" s="37"/>
      <c r="R692" s="37"/>
      <c r="S692" s="37" t="s">
        <v>0</v>
      </c>
      <c r="T692" s="37">
        <v>3</v>
      </c>
      <c r="U692" s="37"/>
      <c r="V692" s="37"/>
      <c r="W692" s="37" t="s">
        <v>0</v>
      </c>
      <c r="X692" s="37">
        <v>2</v>
      </c>
      <c r="Y692" s="37"/>
      <c r="Z692" s="37"/>
      <c r="AA692" s="37"/>
      <c r="AB692" s="37"/>
      <c r="AC692" s="37"/>
      <c r="AD692" s="37"/>
      <c r="AE692" s="37" t="s">
        <v>0</v>
      </c>
      <c r="AF692" s="37">
        <v>1</v>
      </c>
      <c r="AG692" s="37" t="s">
        <v>0</v>
      </c>
      <c r="AH692" s="37">
        <v>1</v>
      </c>
      <c r="AI692" s="37"/>
      <c r="AJ692" s="37"/>
      <c r="AK692" s="37" t="s">
        <v>0</v>
      </c>
      <c r="AL692" s="37">
        <v>1</v>
      </c>
      <c r="AM692" s="37"/>
      <c r="AN692" s="37"/>
      <c r="AO692" s="37"/>
      <c r="AP692" s="37"/>
      <c r="AQ692" s="37"/>
      <c r="AR692" s="37"/>
      <c r="AS692" s="37" t="s">
        <v>0</v>
      </c>
      <c r="AT692" s="37">
        <v>1</v>
      </c>
      <c r="AU692" s="37"/>
      <c r="AV692" s="37"/>
      <c r="AW692" s="37"/>
      <c r="AX692" s="37"/>
      <c r="AY692" s="37"/>
      <c r="AZ692" s="37"/>
      <c r="BA692" s="37" t="s">
        <v>0</v>
      </c>
      <c r="BB692" s="37">
        <v>1</v>
      </c>
      <c r="BC692" s="37"/>
      <c r="BD692" s="37"/>
      <c r="BE692" s="37"/>
      <c r="BF692" s="37"/>
      <c r="BG692" s="37"/>
      <c r="BH692" s="37"/>
      <c r="BI692" s="37" t="s">
        <v>0</v>
      </c>
      <c r="BJ692" s="37">
        <v>1</v>
      </c>
    </row>
    <row r="693" spans="1:62" x14ac:dyDescent="0.25">
      <c r="A693" s="37">
        <v>689</v>
      </c>
      <c r="B693" s="37" t="s">
        <v>3345</v>
      </c>
      <c r="C693" s="37" t="s">
        <v>3366</v>
      </c>
      <c r="D693" s="37">
        <v>1</v>
      </c>
      <c r="E693" s="37" t="s">
        <v>1045</v>
      </c>
      <c r="F693" s="37" t="s">
        <v>3367</v>
      </c>
      <c r="G693" s="37" t="s">
        <v>532</v>
      </c>
      <c r="H693" s="37" t="s">
        <v>3345</v>
      </c>
      <c r="I693" s="46" t="s">
        <v>4579</v>
      </c>
      <c r="J693" s="46" t="s">
        <v>5169</v>
      </c>
      <c r="K693" s="37" t="str">
        <f t="shared" si="10"/>
        <v>119.93359</v>
      </c>
      <c r="L693" s="37" t="s">
        <v>458</v>
      </c>
      <c r="M693" s="37" t="s">
        <v>3368</v>
      </c>
      <c r="N693" s="46" t="s">
        <v>3369</v>
      </c>
      <c r="O693" s="37" t="s">
        <v>3370</v>
      </c>
      <c r="P693" s="46" t="s">
        <v>3371</v>
      </c>
      <c r="Q693" s="37" t="s">
        <v>0</v>
      </c>
      <c r="R693" s="37">
        <v>1</v>
      </c>
      <c r="S693" s="37" t="s">
        <v>0</v>
      </c>
      <c r="T693" s="37">
        <v>2</v>
      </c>
      <c r="U693" s="37"/>
      <c r="V693" s="37"/>
      <c r="W693" s="37" t="s">
        <v>0</v>
      </c>
      <c r="X693" s="37">
        <v>1</v>
      </c>
      <c r="Y693" s="37"/>
      <c r="Z693" s="37"/>
      <c r="AA693" s="37"/>
      <c r="AB693" s="37"/>
      <c r="AC693" s="37" t="s">
        <v>0</v>
      </c>
      <c r="AD693" s="37">
        <v>1</v>
      </c>
      <c r="AE693" s="37" t="s">
        <v>0</v>
      </c>
      <c r="AF693" s="37">
        <v>1</v>
      </c>
      <c r="AG693" s="37" t="s">
        <v>0</v>
      </c>
      <c r="AH693" s="37">
        <v>1</v>
      </c>
      <c r="AI693" s="37"/>
      <c r="AJ693" s="37"/>
      <c r="AK693" s="37" t="s">
        <v>0</v>
      </c>
      <c r="AL693" s="37">
        <v>1</v>
      </c>
      <c r="AM693" s="37"/>
      <c r="AN693" s="37"/>
      <c r="AO693" s="37"/>
      <c r="AP693" s="37"/>
      <c r="AQ693" s="37"/>
      <c r="AR693" s="37"/>
      <c r="AS693" s="37" t="s">
        <v>0</v>
      </c>
      <c r="AT693" s="37">
        <v>1</v>
      </c>
      <c r="AU693" s="37"/>
      <c r="AV693" s="37"/>
      <c r="AW693" s="37"/>
      <c r="AX693" s="37"/>
      <c r="AY693" s="37"/>
      <c r="AZ693" s="37"/>
      <c r="BA693" s="37" t="s">
        <v>0</v>
      </c>
      <c r="BB693" s="37">
        <v>1</v>
      </c>
      <c r="BC693" s="37"/>
      <c r="BD693" s="37"/>
      <c r="BE693" s="37"/>
      <c r="BF693" s="37"/>
      <c r="BG693" s="37"/>
      <c r="BH693" s="37"/>
      <c r="BI693" s="37" t="s">
        <v>0</v>
      </c>
      <c r="BJ693" s="37">
        <v>1</v>
      </c>
    </row>
    <row r="694" spans="1:62" x14ac:dyDescent="0.25">
      <c r="A694" s="37">
        <v>690</v>
      </c>
      <c r="B694" s="37" t="s">
        <v>3345</v>
      </c>
      <c r="C694" s="37" t="s">
        <v>3372</v>
      </c>
      <c r="D694" s="37">
        <v>1</v>
      </c>
      <c r="E694" s="37" t="s">
        <v>1045</v>
      </c>
      <c r="F694" s="37" t="s">
        <v>3373</v>
      </c>
      <c r="G694" s="37" t="s">
        <v>532</v>
      </c>
      <c r="H694" s="37" t="s">
        <v>3345</v>
      </c>
      <c r="I694" s="46" t="s">
        <v>4580</v>
      </c>
      <c r="J694" s="46" t="s">
        <v>5170</v>
      </c>
      <c r="K694" s="37" t="str">
        <f t="shared" si="10"/>
        <v>120.22802</v>
      </c>
      <c r="L694" s="37" t="s">
        <v>458</v>
      </c>
      <c r="M694" s="37" t="s">
        <v>3374</v>
      </c>
      <c r="N694" s="46" t="s">
        <v>3375</v>
      </c>
      <c r="O694" s="37" t="s">
        <v>3376</v>
      </c>
      <c r="P694" s="46" t="s">
        <v>3377</v>
      </c>
      <c r="Q694" s="37"/>
      <c r="R694" s="37"/>
      <c r="S694" s="37" t="s">
        <v>0</v>
      </c>
      <c r="T694" s="37">
        <v>3</v>
      </c>
      <c r="U694" s="37"/>
      <c r="V694" s="37"/>
      <c r="W694" s="37" t="s">
        <v>0</v>
      </c>
      <c r="X694" s="37">
        <v>2</v>
      </c>
      <c r="Y694" s="37"/>
      <c r="Z694" s="37"/>
      <c r="AA694" s="37"/>
      <c r="AB694" s="37"/>
      <c r="AC694" s="37"/>
      <c r="AD694" s="37"/>
      <c r="AE694" s="37" t="s">
        <v>0</v>
      </c>
      <c r="AF694" s="37">
        <v>1</v>
      </c>
      <c r="AG694" s="37" t="s">
        <v>0</v>
      </c>
      <c r="AH694" s="37">
        <v>1</v>
      </c>
      <c r="AI694" s="37"/>
      <c r="AJ694" s="37"/>
      <c r="AK694" s="37" t="s">
        <v>0</v>
      </c>
      <c r="AL694" s="37">
        <v>1</v>
      </c>
      <c r="AM694" s="37"/>
      <c r="AN694" s="37"/>
      <c r="AO694" s="37"/>
      <c r="AP694" s="37"/>
      <c r="AQ694" s="37"/>
      <c r="AR694" s="37"/>
      <c r="AS694" s="37" t="s">
        <v>0</v>
      </c>
      <c r="AT694" s="37">
        <v>1</v>
      </c>
      <c r="AU694" s="37"/>
      <c r="AV694" s="37"/>
      <c r="AW694" s="37"/>
      <c r="AX694" s="37"/>
      <c r="AY694" s="37"/>
      <c r="AZ694" s="37"/>
      <c r="BA694" s="37" t="s">
        <v>0</v>
      </c>
      <c r="BB694" s="37">
        <v>1</v>
      </c>
      <c r="BC694" s="37"/>
      <c r="BD694" s="37"/>
      <c r="BE694" s="37"/>
      <c r="BF694" s="37"/>
      <c r="BG694" s="37"/>
      <c r="BH694" s="37"/>
      <c r="BI694" s="37" t="s">
        <v>0</v>
      </c>
      <c r="BJ694" s="37">
        <v>1</v>
      </c>
    </row>
    <row r="695" spans="1:62" x14ac:dyDescent="0.25">
      <c r="A695" s="37">
        <v>691</v>
      </c>
      <c r="B695" s="37" t="s">
        <v>3345</v>
      </c>
      <c r="C695" s="37" t="s">
        <v>3378</v>
      </c>
      <c r="D695" s="37">
        <v>1</v>
      </c>
      <c r="E695" s="37" t="s">
        <v>1037</v>
      </c>
      <c r="F695" s="37" t="s">
        <v>3379</v>
      </c>
      <c r="G695" s="37" t="s">
        <v>532</v>
      </c>
      <c r="H695" s="37" t="s">
        <v>3345</v>
      </c>
      <c r="I695" s="46" t="s">
        <v>4581</v>
      </c>
      <c r="J695" s="46" t="s">
        <v>5171</v>
      </c>
      <c r="K695" s="37" t="str">
        <f t="shared" si="10"/>
        <v>120.398668</v>
      </c>
      <c r="L695" s="37" t="s">
        <v>458</v>
      </c>
      <c r="M695" s="37" t="s">
        <v>3380</v>
      </c>
      <c r="N695" s="46" t="s">
        <v>3381</v>
      </c>
      <c r="O695" s="37" t="s">
        <v>3382</v>
      </c>
      <c r="P695" s="46" t="s">
        <v>3383</v>
      </c>
      <c r="Q695" s="37"/>
      <c r="R695" s="37"/>
      <c r="S695" s="37" t="s">
        <v>0</v>
      </c>
      <c r="T695" s="37">
        <v>2</v>
      </c>
      <c r="U695" s="37"/>
      <c r="V695" s="37"/>
      <c r="W695" s="37" t="s">
        <v>0</v>
      </c>
      <c r="X695" s="37">
        <v>1</v>
      </c>
      <c r="Y695" s="37" t="s">
        <v>0</v>
      </c>
      <c r="Z695" s="37">
        <v>1</v>
      </c>
      <c r="AA695" s="37"/>
      <c r="AB695" s="37"/>
      <c r="AC695" s="37" t="s">
        <v>0</v>
      </c>
      <c r="AD695" s="37">
        <v>1</v>
      </c>
      <c r="AE695" s="37"/>
      <c r="AF695" s="37"/>
      <c r="AG695" s="37"/>
      <c r="AH695" s="37"/>
      <c r="AI695" s="37"/>
      <c r="AJ695" s="37"/>
      <c r="AK695" s="37" t="s">
        <v>0</v>
      </c>
      <c r="AL695" s="37">
        <v>1</v>
      </c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 t="s">
        <v>0</v>
      </c>
      <c r="BB695" s="37">
        <v>1</v>
      </c>
      <c r="BC695" s="37"/>
      <c r="BD695" s="37"/>
      <c r="BE695" s="37"/>
      <c r="BF695" s="37"/>
      <c r="BG695" s="37"/>
      <c r="BH695" s="37"/>
      <c r="BI695" s="37"/>
      <c r="BJ695" s="37"/>
    </row>
    <row r="696" spans="1:62" x14ac:dyDescent="0.25">
      <c r="A696" s="37">
        <v>692</v>
      </c>
      <c r="B696" s="37" t="s">
        <v>3345</v>
      </c>
      <c r="C696" s="37" t="s">
        <v>3378</v>
      </c>
      <c r="D696" s="37">
        <v>2</v>
      </c>
      <c r="E696" s="37" t="s">
        <v>1025</v>
      </c>
      <c r="F696" s="37" t="s">
        <v>3379</v>
      </c>
      <c r="G696" s="37" t="s">
        <v>532</v>
      </c>
      <c r="H696" s="37" t="s">
        <v>3345</v>
      </c>
      <c r="I696" s="46" t="s">
        <v>4581</v>
      </c>
      <c r="J696" s="46" t="s">
        <v>5171</v>
      </c>
      <c r="K696" s="37" t="str">
        <f t="shared" si="10"/>
        <v>120.398668</v>
      </c>
      <c r="L696" s="37" t="s">
        <v>458</v>
      </c>
      <c r="M696" s="37" t="s">
        <v>3380</v>
      </c>
      <c r="N696" s="46" t="s">
        <v>3381</v>
      </c>
      <c r="O696" s="37" t="s">
        <v>3382</v>
      </c>
      <c r="P696" s="46" t="s">
        <v>3383</v>
      </c>
      <c r="Q696" s="37"/>
      <c r="R696" s="37"/>
      <c r="S696" s="37" t="s">
        <v>0</v>
      </c>
      <c r="T696" s="37">
        <v>1</v>
      </c>
      <c r="U696" s="37"/>
      <c r="V696" s="37"/>
      <c r="W696" s="37" t="s">
        <v>0</v>
      </c>
      <c r="X696" s="37">
        <v>1</v>
      </c>
      <c r="Y696" s="37" t="s">
        <v>0</v>
      </c>
      <c r="Z696" s="37">
        <v>1</v>
      </c>
      <c r="AA696" s="37"/>
      <c r="AB696" s="37"/>
      <c r="AC696" s="37" t="s">
        <v>0</v>
      </c>
      <c r="AD696" s="37">
        <v>1</v>
      </c>
      <c r="AE696" s="37"/>
      <c r="AF696" s="37"/>
      <c r="AG696" s="37" t="s">
        <v>0</v>
      </c>
      <c r="AH696" s="37">
        <v>1</v>
      </c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 t="s">
        <v>0</v>
      </c>
      <c r="AT696" s="37">
        <v>1</v>
      </c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</row>
    <row r="697" spans="1:62" x14ac:dyDescent="0.25">
      <c r="A697" s="37">
        <v>693</v>
      </c>
      <c r="B697" s="37" t="s">
        <v>3345</v>
      </c>
      <c r="C697" s="37" t="s">
        <v>3378</v>
      </c>
      <c r="D697" s="37">
        <v>3</v>
      </c>
      <c r="E697" s="37" t="s">
        <v>1025</v>
      </c>
      <c r="F697" s="37" t="s">
        <v>3379</v>
      </c>
      <c r="G697" s="37" t="s">
        <v>532</v>
      </c>
      <c r="H697" s="37" t="s">
        <v>3345</v>
      </c>
      <c r="I697" s="46" t="s">
        <v>4581</v>
      </c>
      <c r="J697" s="46" t="s">
        <v>5171</v>
      </c>
      <c r="K697" s="37" t="str">
        <f t="shared" si="10"/>
        <v>120.398668</v>
      </c>
      <c r="L697" s="37" t="s">
        <v>458</v>
      </c>
      <c r="M697" s="37" t="s">
        <v>3380</v>
      </c>
      <c r="N697" s="46" t="s">
        <v>3381</v>
      </c>
      <c r="O697" s="37" t="s">
        <v>3382</v>
      </c>
      <c r="P697" s="46" t="s">
        <v>3383</v>
      </c>
      <c r="Q697" s="37"/>
      <c r="R697" s="37"/>
      <c r="S697" s="37" t="s">
        <v>0</v>
      </c>
      <c r="T697" s="37">
        <v>1</v>
      </c>
      <c r="U697" s="37"/>
      <c r="V697" s="37"/>
      <c r="W697" s="37"/>
      <c r="X697" s="37"/>
      <c r="Y697" s="37"/>
      <c r="Z697" s="37"/>
      <c r="AA697" s="37"/>
      <c r="AB697" s="37"/>
      <c r="AC697" s="37" t="s">
        <v>0</v>
      </c>
      <c r="AD697" s="37">
        <v>1</v>
      </c>
      <c r="AE697" s="37" t="s">
        <v>0</v>
      </c>
      <c r="AF697" s="37">
        <v>1</v>
      </c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 t="s">
        <v>0</v>
      </c>
      <c r="BJ697" s="37">
        <v>1</v>
      </c>
    </row>
    <row r="698" spans="1:62" x14ac:dyDescent="0.25">
      <c r="A698" s="37">
        <v>694</v>
      </c>
      <c r="B698" s="37" t="s">
        <v>3345</v>
      </c>
      <c r="C698" s="37" t="s">
        <v>3384</v>
      </c>
      <c r="D698" s="37">
        <v>1</v>
      </c>
      <c r="E698" s="37" t="s">
        <v>1045</v>
      </c>
      <c r="F698" s="37" t="s">
        <v>3385</v>
      </c>
      <c r="G698" s="37" t="s">
        <v>532</v>
      </c>
      <c r="H698" s="37" t="s">
        <v>3345</v>
      </c>
      <c r="I698" s="46" t="s">
        <v>4582</v>
      </c>
      <c r="J698" s="46" t="s">
        <v>5172</v>
      </c>
      <c r="K698" s="37" t="str">
        <f t="shared" si="10"/>
        <v>120.29393</v>
      </c>
      <c r="L698" s="37" t="s">
        <v>458</v>
      </c>
      <c r="M698" s="37" t="s">
        <v>3386</v>
      </c>
      <c r="N698" s="46" t="s">
        <v>3387</v>
      </c>
      <c r="O698" s="37" t="s">
        <v>3388</v>
      </c>
      <c r="P698" s="46" t="s">
        <v>3389</v>
      </c>
      <c r="Q698" s="37"/>
      <c r="R698" s="37"/>
      <c r="S698" s="37" t="s">
        <v>0</v>
      </c>
      <c r="T698" s="37">
        <v>3</v>
      </c>
      <c r="U698" s="37"/>
      <c r="V698" s="37"/>
      <c r="W698" s="37" t="s">
        <v>0</v>
      </c>
      <c r="X698" s="37">
        <v>2</v>
      </c>
      <c r="Y698" s="37"/>
      <c r="Z698" s="37"/>
      <c r="AA698" s="37"/>
      <c r="AB698" s="37"/>
      <c r="AC698" s="37"/>
      <c r="AD698" s="37"/>
      <c r="AE698" s="37" t="s">
        <v>0</v>
      </c>
      <c r="AF698" s="37">
        <v>1</v>
      </c>
      <c r="AG698" s="37" t="s">
        <v>0</v>
      </c>
      <c r="AH698" s="37">
        <v>1</v>
      </c>
      <c r="AI698" s="37"/>
      <c r="AJ698" s="37"/>
      <c r="AK698" s="37" t="s">
        <v>0</v>
      </c>
      <c r="AL698" s="37">
        <v>1</v>
      </c>
      <c r="AM698" s="37"/>
      <c r="AN698" s="37"/>
      <c r="AO698" s="37"/>
      <c r="AP698" s="37"/>
      <c r="AQ698" s="37"/>
      <c r="AR698" s="37"/>
      <c r="AS698" s="37" t="s">
        <v>0</v>
      </c>
      <c r="AT698" s="37">
        <v>1</v>
      </c>
      <c r="AU698" s="37"/>
      <c r="AV698" s="37"/>
      <c r="AW698" s="37"/>
      <c r="AX698" s="37"/>
      <c r="AY698" s="37"/>
      <c r="AZ698" s="37"/>
      <c r="BA698" s="37" t="s">
        <v>0</v>
      </c>
      <c r="BB698" s="37">
        <v>1</v>
      </c>
      <c r="BC698" s="37"/>
      <c r="BD698" s="37"/>
      <c r="BE698" s="37"/>
      <c r="BF698" s="37"/>
      <c r="BG698" s="37"/>
      <c r="BH698" s="37"/>
      <c r="BI698" s="37" t="s">
        <v>0</v>
      </c>
      <c r="BJ698" s="37">
        <v>1</v>
      </c>
    </row>
    <row r="699" spans="1:62" x14ac:dyDescent="0.25">
      <c r="A699" s="37">
        <v>695</v>
      </c>
      <c r="B699" s="37" t="s">
        <v>3345</v>
      </c>
      <c r="C699" s="37" t="s">
        <v>3390</v>
      </c>
      <c r="D699" s="37">
        <v>1</v>
      </c>
      <c r="E699" s="37" t="s">
        <v>1037</v>
      </c>
      <c r="F699" s="37" t="s">
        <v>3391</v>
      </c>
      <c r="G699" s="37" t="s">
        <v>532</v>
      </c>
      <c r="H699" s="37" t="s">
        <v>3345</v>
      </c>
      <c r="I699" s="46" t="s">
        <v>4583</v>
      </c>
      <c r="J699" s="46" t="s">
        <v>5173</v>
      </c>
      <c r="K699" s="37" t="str">
        <f t="shared" si="10"/>
        <v>120.323991</v>
      </c>
      <c r="L699" s="37" t="s">
        <v>458</v>
      </c>
      <c r="M699" s="37" t="s">
        <v>3392</v>
      </c>
      <c r="N699" s="46" t="s">
        <v>3393</v>
      </c>
      <c r="O699" s="37" t="s">
        <v>3394</v>
      </c>
      <c r="P699" s="46" t="s">
        <v>3395</v>
      </c>
      <c r="Q699" s="37"/>
      <c r="R699" s="37"/>
      <c r="S699" s="37" t="s">
        <v>0</v>
      </c>
      <c r="T699" s="37">
        <v>4</v>
      </c>
      <c r="U699" s="37"/>
      <c r="V699" s="37"/>
      <c r="W699" s="37" t="s">
        <v>0</v>
      </c>
      <c r="X699" s="37">
        <v>1</v>
      </c>
      <c r="Y699" s="37" t="s">
        <v>0</v>
      </c>
      <c r="Z699" s="37">
        <v>1</v>
      </c>
      <c r="AA699" s="37"/>
      <c r="AB699" s="37"/>
      <c r="AC699" s="37" t="s">
        <v>0</v>
      </c>
      <c r="AD699" s="37">
        <v>1</v>
      </c>
      <c r="AE699" s="37"/>
      <c r="AF699" s="37"/>
      <c r="AG699" s="37" t="s">
        <v>0</v>
      </c>
      <c r="AH699" s="37">
        <v>1</v>
      </c>
      <c r="AI699" s="37"/>
      <c r="AJ699" s="37"/>
      <c r="AK699" s="37" t="s">
        <v>0</v>
      </c>
      <c r="AL699" s="37">
        <v>1</v>
      </c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 t="s">
        <v>0</v>
      </c>
      <c r="BB699" s="37">
        <v>1</v>
      </c>
      <c r="BC699" s="37"/>
      <c r="BD699" s="37"/>
      <c r="BE699" s="37"/>
      <c r="BF699" s="37"/>
      <c r="BG699" s="37"/>
      <c r="BH699" s="37"/>
      <c r="BI699" s="37"/>
      <c r="BJ699" s="37"/>
    </row>
    <row r="700" spans="1:62" x14ac:dyDescent="0.25">
      <c r="A700" s="37">
        <v>696</v>
      </c>
      <c r="B700" s="37" t="s">
        <v>3345</v>
      </c>
      <c r="C700" s="37" t="s">
        <v>3390</v>
      </c>
      <c r="D700" s="37">
        <v>2</v>
      </c>
      <c r="E700" s="37" t="s">
        <v>1025</v>
      </c>
      <c r="F700" s="37" t="s">
        <v>3391</v>
      </c>
      <c r="G700" s="37" t="s">
        <v>532</v>
      </c>
      <c r="H700" s="37" t="s">
        <v>3345</v>
      </c>
      <c r="I700" s="46" t="s">
        <v>4583</v>
      </c>
      <c r="J700" s="46" t="s">
        <v>5173</v>
      </c>
      <c r="K700" s="37" t="str">
        <f t="shared" si="10"/>
        <v>120.323991</v>
      </c>
      <c r="L700" s="37" t="s">
        <v>458</v>
      </c>
      <c r="M700" s="37" t="s">
        <v>3392</v>
      </c>
      <c r="N700" s="46" t="s">
        <v>3393</v>
      </c>
      <c r="O700" s="37" t="s">
        <v>3394</v>
      </c>
      <c r="P700" s="46" t="s">
        <v>3395</v>
      </c>
      <c r="Q700" s="37"/>
      <c r="R700" s="37"/>
      <c r="S700" s="37"/>
      <c r="T700" s="37"/>
      <c r="U700" s="37"/>
      <c r="V700" s="37"/>
      <c r="W700" s="37" t="s">
        <v>0</v>
      </c>
      <c r="X700" s="37">
        <v>1</v>
      </c>
      <c r="Y700" s="37"/>
      <c r="Z700" s="37"/>
      <c r="AA700" s="37"/>
      <c r="AB700" s="37"/>
      <c r="AC700" s="37"/>
      <c r="AD700" s="37"/>
      <c r="AE700" s="37" t="s">
        <v>0</v>
      </c>
      <c r="AF700" s="37">
        <v>1</v>
      </c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 t="s">
        <v>0</v>
      </c>
      <c r="AT700" s="37">
        <v>1</v>
      </c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 t="s">
        <v>0</v>
      </c>
      <c r="BJ700" s="37">
        <v>1</v>
      </c>
    </row>
    <row r="701" spans="1:62" x14ac:dyDescent="0.25">
      <c r="A701" s="37">
        <v>697</v>
      </c>
      <c r="B701" s="37" t="s">
        <v>3345</v>
      </c>
      <c r="C701" s="37" t="s">
        <v>3396</v>
      </c>
      <c r="D701" s="37">
        <v>1</v>
      </c>
      <c r="E701" s="37" t="s">
        <v>1045</v>
      </c>
      <c r="F701" s="37" t="s">
        <v>3397</v>
      </c>
      <c r="G701" s="37" t="s">
        <v>532</v>
      </c>
      <c r="H701" s="37" t="s">
        <v>3345</v>
      </c>
      <c r="I701" s="46" t="s">
        <v>4584</v>
      </c>
      <c r="J701" s="46" t="s">
        <v>5174</v>
      </c>
      <c r="K701" s="37" t="str">
        <f t="shared" si="10"/>
        <v>120.096177</v>
      </c>
      <c r="L701" s="37" t="s">
        <v>458</v>
      </c>
      <c r="M701" s="37" t="s">
        <v>3398</v>
      </c>
      <c r="N701" s="46" t="s">
        <v>3399</v>
      </c>
      <c r="O701" s="37" t="s">
        <v>3400</v>
      </c>
      <c r="P701" s="46" t="s">
        <v>3401</v>
      </c>
      <c r="Q701" s="37"/>
      <c r="R701" s="37"/>
      <c r="S701" s="37" t="s">
        <v>0</v>
      </c>
      <c r="T701" s="37">
        <v>3</v>
      </c>
      <c r="U701" s="37"/>
      <c r="V701" s="37"/>
      <c r="W701" s="37" t="s">
        <v>0</v>
      </c>
      <c r="X701" s="37">
        <v>1</v>
      </c>
      <c r="Y701" s="37"/>
      <c r="Z701" s="37"/>
      <c r="AA701" s="37"/>
      <c r="AB701" s="37"/>
      <c r="AC701" s="37" t="s">
        <v>0</v>
      </c>
      <c r="AD701" s="37">
        <v>1</v>
      </c>
      <c r="AE701" s="37" t="s">
        <v>0</v>
      </c>
      <c r="AF701" s="37">
        <v>1</v>
      </c>
      <c r="AG701" s="37" t="s">
        <v>0</v>
      </c>
      <c r="AH701" s="37">
        <v>1</v>
      </c>
      <c r="AI701" s="37"/>
      <c r="AJ701" s="37"/>
      <c r="AK701" s="37" t="s">
        <v>0</v>
      </c>
      <c r="AL701" s="37">
        <v>1</v>
      </c>
      <c r="AM701" s="37"/>
      <c r="AN701" s="37"/>
      <c r="AO701" s="37"/>
      <c r="AP701" s="37"/>
      <c r="AQ701" s="37"/>
      <c r="AR701" s="37"/>
      <c r="AS701" s="37" t="s">
        <v>0</v>
      </c>
      <c r="AT701" s="37">
        <v>1</v>
      </c>
      <c r="AU701" s="37"/>
      <c r="AV701" s="37"/>
      <c r="AW701" s="37"/>
      <c r="AX701" s="37"/>
      <c r="AY701" s="37"/>
      <c r="AZ701" s="37"/>
      <c r="BA701" s="37" t="s">
        <v>0</v>
      </c>
      <c r="BB701" s="37">
        <v>1</v>
      </c>
      <c r="BC701" s="37"/>
      <c r="BD701" s="37"/>
      <c r="BE701" s="37"/>
      <c r="BF701" s="37"/>
      <c r="BG701" s="37"/>
      <c r="BH701" s="37"/>
      <c r="BI701" s="37" t="s">
        <v>0</v>
      </c>
      <c r="BJ701" s="37">
        <v>1</v>
      </c>
    </row>
    <row r="702" spans="1:62" x14ac:dyDescent="0.25">
      <c r="A702" s="37">
        <v>698</v>
      </c>
      <c r="B702" s="37" t="s">
        <v>3345</v>
      </c>
      <c r="C702" s="37" t="s">
        <v>3402</v>
      </c>
      <c r="D702" s="37">
        <v>1</v>
      </c>
      <c r="E702" s="37" t="s">
        <v>1045</v>
      </c>
      <c r="F702" s="37" t="s">
        <v>3403</v>
      </c>
      <c r="G702" s="37" t="s">
        <v>532</v>
      </c>
      <c r="H702" s="37" t="s">
        <v>3345</v>
      </c>
      <c r="I702" s="46" t="s">
        <v>4585</v>
      </c>
      <c r="J702" s="46" t="s">
        <v>5175</v>
      </c>
      <c r="K702" s="37" t="str">
        <f t="shared" si="10"/>
        <v>120.272251</v>
      </c>
      <c r="L702" s="37" t="s">
        <v>458</v>
      </c>
      <c r="M702" s="37" t="s">
        <v>3404</v>
      </c>
      <c r="N702" s="46" t="s">
        <v>3405</v>
      </c>
      <c r="O702" s="37" t="s">
        <v>3406</v>
      </c>
      <c r="P702" s="46" t="s">
        <v>3407</v>
      </c>
      <c r="Q702" s="37" t="s">
        <v>0</v>
      </c>
      <c r="R702" s="37">
        <v>1</v>
      </c>
      <c r="S702" s="37" t="s">
        <v>0</v>
      </c>
      <c r="T702" s="37">
        <v>2</v>
      </c>
      <c r="U702" s="37" t="s">
        <v>0</v>
      </c>
      <c r="V702" s="37"/>
      <c r="W702" s="37" t="s">
        <v>0</v>
      </c>
      <c r="X702" s="37">
        <v>3</v>
      </c>
      <c r="Y702" s="37"/>
      <c r="Z702" s="37"/>
      <c r="AA702" s="37"/>
      <c r="AB702" s="37"/>
      <c r="AC702" s="37" t="s">
        <v>0</v>
      </c>
      <c r="AD702" s="37">
        <v>1</v>
      </c>
      <c r="AE702" s="37" t="s">
        <v>0</v>
      </c>
      <c r="AF702" s="37">
        <v>1</v>
      </c>
      <c r="AG702" s="37" t="s">
        <v>0</v>
      </c>
      <c r="AH702" s="37">
        <v>1</v>
      </c>
      <c r="AI702" s="37" t="s">
        <v>0</v>
      </c>
      <c r="AJ702" s="37">
        <v>1</v>
      </c>
      <c r="AK702" s="37" t="s">
        <v>0</v>
      </c>
      <c r="AL702" s="37">
        <v>1</v>
      </c>
      <c r="AM702" s="37"/>
      <c r="AN702" s="37"/>
      <c r="AO702" s="37"/>
      <c r="AP702" s="37"/>
      <c r="AQ702" s="37"/>
      <c r="AR702" s="37"/>
      <c r="AS702" s="37" t="s">
        <v>0</v>
      </c>
      <c r="AT702" s="37">
        <v>1</v>
      </c>
      <c r="AU702" s="37"/>
      <c r="AV702" s="37"/>
      <c r="AW702" s="37"/>
      <c r="AX702" s="37"/>
      <c r="AY702" s="37"/>
      <c r="AZ702" s="37"/>
      <c r="BA702" s="37" t="s">
        <v>0</v>
      </c>
      <c r="BB702" s="37">
        <v>1</v>
      </c>
      <c r="BC702" s="37"/>
      <c r="BD702" s="37"/>
      <c r="BE702" s="37"/>
      <c r="BF702" s="37"/>
      <c r="BG702" s="37"/>
      <c r="BH702" s="37"/>
      <c r="BI702" s="37" t="s">
        <v>0</v>
      </c>
      <c r="BJ702" s="37">
        <v>1</v>
      </c>
    </row>
    <row r="703" spans="1:62" x14ac:dyDescent="0.25">
      <c r="A703" s="37">
        <v>699</v>
      </c>
      <c r="B703" s="37" t="s">
        <v>3345</v>
      </c>
      <c r="C703" s="37" t="s">
        <v>3408</v>
      </c>
      <c r="D703" s="37">
        <v>1</v>
      </c>
      <c r="E703" s="37" t="s">
        <v>1037</v>
      </c>
      <c r="F703" s="37" t="s">
        <v>3409</v>
      </c>
      <c r="G703" s="37" t="s">
        <v>532</v>
      </c>
      <c r="H703" s="37" t="s">
        <v>3345</v>
      </c>
      <c r="I703" s="46" t="s">
        <v>4586</v>
      </c>
      <c r="J703" s="46" t="s">
        <v>5176</v>
      </c>
      <c r="K703" s="37" t="str">
        <f t="shared" si="10"/>
        <v>120.010323</v>
      </c>
      <c r="L703" s="37" t="s">
        <v>458</v>
      </c>
      <c r="M703" s="37" t="s">
        <v>3410</v>
      </c>
      <c r="N703" s="46" t="s">
        <v>3411</v>
      </c>
      <c r="O703" s="37" t="s">
        <v>3412</v>
      </c>
      <c r="P703" s="46" t="s">
        <v>3413</v>
      </c>
      <c r="Q703" s="37" t="s">
        <v>0</v>
      </c>
      <c r="R703" s="37">
        <v>1</v>
      </c>
      <c r="S703" s="37" t="s">
        <v>0</v>
      </c>
      <c r="T703" s="37">
        <v>3</v>
      </c>
      <c r="U703" s="37"/>
      <c r="V703" s="37"/>
      <c r="W703" s="37" t="s">
        <v>0</v>
      </c>
      <c r="X703" s="37">
        <v>1</v>
      </c>
      <c r="Y703" s="37" t="s">
        <v>0</v>
      </c>
      <c r="Z703" s="37">
        <v>1</v>
      </c>
      <c r="AA703" s="37"/>
      <c r="AB703" s="37"/>
      <c r="AC703" s="37" t="s">
        <v>0</v>
      </c>
      <c r="AD703" s="37">
        <v>1</v>
      </c>
      <c r="AE703" s="37" t="s">
        <v>0</v>
      </c>
      <c r="AF703" s="37">
        <v>1</v>
      </c>
      <c r="AG703" s="37"/>
      <c r="AH703" s="37"/>
      <c r="AI703" s="37" t="s">
        <v>0</v>
      </c>
      <c r="AJ703" s="37">
        <v>1</v>
      </c>
      <c r="AK703" s="37" t="s">
        <v>0</v>
      </c>
      <c r="AL703" s="37">
        <v>1</v>
      </c>
      <c r="AM703" s="37"/>
      <c r="AN703" s="37"/>
      <c r="AO703" s="37"/>
      <c r="AP703" s="37"/>
      <c r="AQ703" s="37"/>
      <c r="AR703" s="37"/>
      <c r="AS703" s="37" t="s">
        <v>0</v>
      </c>
      <c r="AT703" s="37">
        <v>1</v>
      </c>
      <c r="AU703" s="37"/>
      <c r="AV703" s="37"/>
      <c r="AW703" s="37"/>
      <c r="AX703" s="37"/>
      <c r="AY703" s="37"/>
      <c r="AZ703" s="37"/>
      <c r="BA703" s="37" t="s">
        <v>0</v>
      </c>
      <c r="BB703" s="37">
        <v>1</v>
      </c>
      <c r="BC703" s="37"/>
      <c r="BD703" s="37"/>
      <c r="BE703" s="37"/>
      <c r="BF703" s="37"/>
      <c r="BG703" s="37"/>
      <c r="BH703" s="37"/>
      <c r="BI703" s="37"/>
      <c r="BJ703" s="37"/>
    </row>
    <row r="704" spans="1:62" x14ac:dyDescent="0.25">
      <c r="A704" s="37">
        <v>700</v>
      </c>
      <c r="B704" s="37" t="s">
        <v>3345</v>
      </c>
      <c r="C704" s="37" t="s">
        <v>3408</v>
      </c>
      <c r="D704" s="37">
        <v>2</v>
      </c>
      <c r="E704" s="37" t="s">
        <v>1025</v>
      </c>
      <c r="F704" s="37" t="s">
        <v>3409</v>
      </c>
      <c r="G704" s="37" t="s">
        <v>532</v>
      </c>
      <c r="H704" s="37" t="s">
        <v>3345</v>
      </c>
      <c r="I704" s="46" t="s">
        <v>4586</v>
      </c>
      <c r="J704" s="46" t="s">
        <v>5176</v>
      </c>
      <c r="K704" s="37" t="str">
        <f t="shared" si="10"/>
        <v>120.010323</v>
      </c>
      <c r="L704" s="37" t="s">
        <v>458</v>
      </c>
      <c r="M704" s="37" t="s">
        <v>3410</v>
      </c>
      <c r="N704" s="46" t="s">
        <v>3411</v>
      </c>
      <c r="O704" s="37" t="s">
        <v>3412</v>
      </c>
      <c r="P704" s="46" t="s">
        <v>3413</v>
      </c>
      <c r="Q704" s="37"/>
      <c r="R704" s="37"/>
      <c r="S704" s="37" t="s">
        <v>0</v>
      </c>
      <c r="T704" s="37">
        <v>1</v>
      </c>
      <c r="U704" s="37"/>
      <c r="V704" s="37"/>
      <c r="W704" s="37" t="s">
        <v>0</v>
      </c>
      <c r="X704" s="37">
        <v>1</v>
      </c>
      <c r="Y704" s="37"/>
      <c r="Z704" s="37"/>
      <c r="AA704" s="37"/>
      <c r="AB704" s="37"/>
      <c r="AC704" s="37" t="s">
        <v>0</v>
      </c>
      <c r="AD704" s="37">
        <v>1</v>
      </c>
      <c r="AE704" s="37" t="s">
        <v>0</v>
      </c>
      <c r="AF704" s="37">
        <v>2</v>
      </c>
      <c r="AG704" s="37" t="s">
        <v>0</v>
      </c>
      <c r="AH704" s="37">
        <v>1</v>
      </c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 t="s">
        <v>0</v>
      </c>
      <c r="AT704" s="37">
        <v>1</v>
      </c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 t="s">
        <v>0</v>
      </c>
      <c r="BJ704" s="37">
        <v>1</v>
      </c>
    </row>
    <row r="705" spans="1:62" x14ac:dyDescent="0.25">
      <c r="A705" s="37">
        <v>701</v>
      </c>
      <c r="B705" s="37" t="s">
        <v>3345</v>
      </c>
      <c r="C705" s="37" t="s">
        <v>3414</v>
      </c>
      <c r="D705" s="37">
        <v>1</v>
      </c>
      <c r="E705" s="37" t="s">
        <v>1037</v>
      </c>
      <c r="F705" s="37" t="s">
        <v>3415</v>
      </c>
      <c r="G705" s="37" t="s">
        <v>532</v>
      </c>
      <c r="H705" s="37" t="s">
        <v>3345</v>
      </c>
      <c r="I705" s="46" t="s">
        <v>4587</v>
      </c>
      <c r="J705" s="46" t="s">
        <v>5177</v>
      </c>
      <c r="K705" s="37" t="str">
        <f t="shared" si="10"/>
        <v>120.03162</v>
      </c>
      <c r="L705" s="37" t="s">
        <v>458</v>
      </c>
      <c r="M705" s="37" t="s">
        <v>2264</v>
      </c>
      <c r="N705" s="46" t="s">
        <v>3416</v>
      </c>
      <c r="O705" s="37" t="s">
        <v>3417</v>
      </c>
      <c r="P705" s="46" t="s">
        <v>3418</v>
      </c>
      <c r="Q705" s="37" t="s">
        <v>0</v>
      </c>
      <c r="R705" s="37">
        <v>1</v>
      </c>
      <c r="S705" s="37" t="s">
        <v>0</v>
      </c>
      <c r="T705" s="37">
        <v>3</v>
      </c>
      <c r="U705" s="37"/>
      <c r="V705" s="37"/>
      <c r="W705" s="37" t="s">
        <v>0</v>
      </c>
      <c r="X705" s="37">
        <v>1</v>
      </c>
      <c r="Y705" s="37" t="s">
        <v>0</v>
      </c>
      <c r="Z705" s="37">
        <v>1</v>
      </c>
      <c r="AA705" s="37"/>
      <c r="AB705" s="37"/>
      <c r="AC705" s="37" t="s">
        <v>0</v>
      </c>
      <c r="AD705" s="37">
        <v>1</v>
      </c>
      <c r="AE705" s="37" t="s">
        <v>0</v>
      </c>
      <c r="AF705" s="37">
        <v>1</v>
      </c>
      <c r="AG705" s="37" t="s">
        <v>0</v>
      </c>
      <c r="AH705" s="37">
        <v>1</v>
      </c>
      <c r="AI705" s="37" t="s">
        <v>0</v>
      </c>
      <c r="AJ705" s="37">
        <v>1</v>
      </c>
      <c r="AK705" s="37" t="s">
        <v>0</v>
      </c>
      <c r="AL705" s="37">
        <v>1</v>
      </c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 t="s">
        <v>0</v>
      </c>
      <c r="BB705" s="37">
        <v>1</v>
      </c>
      <c r="BC705" s="37"/>
      <c r="BD705" s="37"/>
      <c r="BE705" s="37"/>
      <c r="BF705" s="37"/>
      <c r="BG705" s="37"/>
      <c r="BH705" s="37"/>
      <c r="BI705" s="37"/>
      <c r="BJ705" s="37"/>
    </row>
    <row r="706" spans="1:62" x14ac:dyDescent="0.25">
      <c r="A706" s="37">
        <v>702</v>
      </c>
      <c r="B706" s="37" t="s">
        <v>3345</v>
      </c>
      <c r="C706" s="37" t="s">
        <v>3414</v>
      </c>
      <c r="D706" s="37">
        <v>2</v>
      </c>
      <c r="E706" s="37" t="s">
        <v>1025</v>
      </c>
      <c r="F706" s="37" t="s">
        <v>3415</v>
      </c>
      <c r="G706" s="37" t="s">
        <v>532</v>
      </c>
      <c r="H706" s="37" t="s">
        <v>3345</v>
      </c>
      <c r="I706" s="46" t="s">
        <v>4587</v>
      </c>
      <c r="J706" s="46" t="s">
        <v>5177</v>
      </c>
      <c r="K706" s="37" t="str">
        <f t="shared" si="10"/>
        <v>120.03162</v>
      </c>
      <c r="L706" s="37" t="s">
        <v>458</v>
      </c>
      <c r="M706" s="37" t="s">
        <v>2264</v>
      </c>
      <c r="N706" s="46" t="s">
        <v>3416</v>
      </c>
      <c r="O706" s="37" t="s">
        <v>3417</v>
      </c>
      <c r="P706" s="46" t="s">
        <v>3418</v>
      </c>
      <c r="Q706" s="37"/>
      <c r="R706" s="37"/>
      <c r="S706" s="37" t="s">
        <v>0</v>
      </c>
      <c r="T706" s="37">
        <v>1</v>
      </c>
      <c r="U706" s="37"/>
      <c r="V706" s="37"/>
      <c r="W706" s="37" t="s">
        <v>0</v>
      </c>
      <c r="X706" s="37">
        <v>1</v>
      </c>
      <c r="Y706" s="37"/>
      <c r="Z706" s="37"/>
      <c r="AA706" s="37"/>
      <c r="AB706" s="37"/>
      <c r="AC706" s="37" t="s">
        <v>0</v>
      </c>
      <c r="AD706" s="37">
        <v>1</v>
      </c>
      <c r="AE706" s="37" t="s">
        <v>0</v>
      </c>
      <c r="AF706" s="37">
        <v>1</v>
      </c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 t="s">
        <v>0</v>
      </c>
      <c r="AT706" s="37">
        <v>1</v>
      </c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 t="s">
        <v>0</v>
      </c>
      <c r="BJ706" s="37">
        <v>1</v>
      </c>
    </row>
    <row r="707" spans="1:62" x14ac:dyDescent="0.25">
      <c r="A707" s="37">
        <v>703</v>
      </c>
      <c r="B707" s="37" t="s">
        <v>3345</v>
      </c>
      <c r="C707" s="37" t="s">
        <v>3419</v>
      </c>
      <c r="D707" s="37">
        <v>1</v>
      </c>
      <c r="E707" s="37" t="s">
        <v>1037</v>
      </c>
      <c r="F707" s="37" t="s">
        <v>3420</v>
      </c>
      <c r="G707" s="37" t="s">
        <v>532</v>
      </c>
      <c r="H707" s="37" t="s">
        <v>3345</v>
      </c>
      <c r="I707" s="46" t="s">
        <v>4588</v>
      </c>
      <c r="J707" s="46" t="s">
        <v>5178</v>
      </c>
      <c r="K707" s="37" t="str">
        <f t="shared" si="10"/>
        <v>120.41527</v>
      </c>
      <c r="L707" s="37" t="s">
        <v>458</v>
      </c>
      <c r="M707" s="37" t="s">
        <v>3421</v>
      </c>
      <c r="N707" s="46" t="s">
        <v>3422</v>
      </c>
      <c r="O707" s="37" t="s">
        <v>3423</v>
      </c>
      <c r="P707" s="46" t="s">
        <v>3424</v>
      </c>
      <c r="Q707" s="37" t="s">
        <v>0</v>
      </c>
      <c r="R707" s="37">
        <v>1</v>
      </c>
      <c r="S707" s="37" t="s">
        <v>0</v>
      </c>
      <c r="T707" s="37">
        <v>3</v>
      </c>
      <c r="U707" s="37"/>
      <c r="V707" s="37"/>
      <c r="W707" s="37" t="s">
        <v>0</v>
      </c>
      <c r="X707" s="37">
        <v>1</v>
      </c>
      <c r="Y707" s="37" t="s">
        <v>0</v>
      </c>
      <c r="Z707" s="37">
        <v>1</v>
      </c>
      <c r="AA707" s="37"/>
      <c r="AB707" s="37"/>
      <c r="AC707" s="37" t="s">
        <v>0</v>
      </c>
      <c r="AD707" s="37">
        <v>1</v>
      </c>
      <c r="AE707" s="37" t="s">
        <v>0</v>
      </c>
      <c r="AF707" s="37">
        <v>1</v>
      </c>
      <c r="AG707" s="37" t="s">
        <v>0</v>
      </c>
      <c r="AH707" s="37">
        <v>1</v>
      </c>
      <c r="AI707" s="37"/>
      <c r="AJ707" s="37"/>
      <c r="AK707" s="37" t="s">
        <v>0</v>
      </c>
      <c r="AL707" s="37">
        <v>1</v>
      </c>
      <c r="AM707" s="37"/>
      <c r="AN707" s="37"/>
      <c r="AO707" s="37"/>
      <c r="AP707" s="37"/>
      <c r="AQ707" s="37"/>
      <c r="AR707" s="37"/>
      <c r="AS707" s="37" t="s">
        <v>0</v>
      </c>
      <c r="AT707" s="37">
        <v>1</v>
      </c>
      <c r="AU707" s="37"/>
      <c r="AV707" s="37"/>
      <c r="AW707" s="37"/>
      <c r="AX707" s="37"/>
      <c r="AY707" s="37"/>
      <c r="AZ707" s="37"/>
      <c r="BA707" s="37" t="s">
        <v>0</v>
      </c>
      <c r="BB707" s="37">
        <v>1</v>
      </c>
      <c r="BC707" s="37"/>
      <c r="BD707" s="37"/>
      <c r="BE707" s="37"/>
      <c r="BF707" s="37"/>
      <c r="BG707" s="37"/>
      <c r="BH707" s="37"/>
      <c r="BI707" s="37" t="s">
        <v>0</v>
      </c>
      <c r="BJ707" s="37">
        <v>1</v>
      </c>
    </row>
    <row r="708" spans="1:62" x14ac:dyDescent="0.25">
      <c r="A708" s="37">
        <v>704</v>
      </c>
      <c r="B708" s="37" t="s">
        <v>3345</v>
      </c>
      <c r="C708" s="37" t="s">
        <v>3419</v>
      </c>
      <c r="D708" s="37">
        <v>2</v>
      </c>
      <c r="E708" s="37" t="s">
        <v>1025</v>
      </c>
      <c r="F708" s="37" t="s">
        <v>3420</v>
      </c>
      <c r="G708" s="37" t="s">
        <v>532</v>
      </c>
      <c r="H708" s="37" t="s">
        <v>3345</v>
      </c>
      <c r="I708" s="46" t="s">
        <v>4588</v>
      </c>
      <c r="J708" s="46" t="s">
        <v>5178</v>
      </c>
      <c r="K708" s="37" t="str">
        <f t="shared" si="10"/>
        <v>120.41527</v>
      </c>
      <c r="L708" s="37" t="s">
        <v>458</v>
      </c>
      <c r="M708" s="37" t="s">
        <v>3421</v>
      </c>
      <c r="N708" s="46" t="s">
        <v>3422</v>
      </c>
      <c r="O708" s="37" t="s">
        <v>3423</v>
      </c>
      <c r="P708" s="46" t="s">
        <v>3424</v>
      </c>
      <c r="Q708" s="37"/>
      <c r="R708" s="37"/>
      <c r="S708" s="37" t="s">
        <v>0</v>
      </c>
      <c r="T708" s="37">
        <v>2</v>
      </c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 t="s">
        <v>0</v>
      </c>
      <c r="AF708" s="37">
        <v>1</v>
      </c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</row>
    <row r="709" spans="1:62" x14ac:dyDescent="0.25">
      <c r="A709" s="37">
        <v>705</v>
      </c>
      <c r="B709" s="37" t="s">
        <v>3345</v>
      </c>
      <c r="C709" s="37" t="s">
        <v>3425</v>
      </c>
      <c r="D709" s="37">
        <v>1</v>
      </c>
      <c r="E709" s="37" t="s">
        <v>1045</v>
      </c>
      <c r="F709" s="37" t="s">
        <v>3426</v>
      </c>
      <c r="G709" s="37" t="s">
        <v>532</v>
      </c>
      <c r="H709" s="37" t="s">
        <v>3345</v>
      </c>
      <c r="I709" s="46" t="s">
        <v>4589</v>
      </c>
      <c r="J709" s="46" t="s">
        <v>5179</v>
      </c>
      <c r="K709" s="37" t="str">
        <f t="shared" si="10"/>
        <v>120.024506</v>
      </c>
      <c r="L709" s="37" t="s">
        <v>458</v>
      </c>
      <c r="M709" s="37" t="s">
        <v>3427</v>
      </c>
      <c r="N709" s="46" t="s">
        <v>3428</v>
      </c>
      <c r="O709" s="37" t="s">
        <v>3429</v>
      </c>
      <c r="P709" s="46" t="s">
        <v>3430</v>
      </c>
      <c r="Q709" s="37" t="s">
        <v>0</v>
      </c>
      <c r="R709" s="37">
        <v>1</v>
      </c>
      <c r="S709" s="37" t="s">
        <v>0</v>
      </c>
      <c r="T709" s="37">
        <v>3</v>
      </c>
      <c r="U709" s="37"/>
      <c r="V709" s="37"/>
      <c r="W709" s="37" t="s">
        <v>0</v>
      </c>
      <c r="X709" s="37">
        <v>1</v>
      </c>
      <c r="Y709" s="37" t="s">
        <v>0</v>
      </c>
      <c r="Z709" s="37">
        <v>1</v>
      </c>
      <c r="AA709" s="37"/>
      <c r="AB709" s="37"/>
      <c r="AC709" s="37"/>
      <c r="AD709" s="37"/>
      <c r="AE709" s="37" t="s">
        <v>0</v>
      </c>
      <c r="AF709" s="37">
        <v>1</v>
      </c>
      <c r="AG709" s="37" t="s">
        <v>0</v>
      </c>
      <c r="AH709" s="37">
        <v>1</v>
      </c>
      <c r="AI709" s="37"/>
      <c r="AJ709" s="37"/>
      <c r="AK709" s="37" t="s">
        <v>0</v>
      </c>
      <c r="AL709" s="37">
        <v>1</v>
      </c>
      <c r="AM709" s="37"/>
      <c r="AN709" s="37"/>
      <c r="AO709" s="37"/>
      <c r="AP709" s="37"/>
      <c r="AQ709" s="37"/>
      <c r="AR709" s="37"/>
      <c r="AS709" s="37" t="s">
        <v>0</v>
      </c>
      <c r="AT709" s="37">
        <v>1</v>
      </c>
      <c r="AU709" s="37"/>
      <c r="AV709" s="37"/>
      <c r="AW709" s="37"/>
      <c r="AX709" s="37"/>
      <c r="AY709" s="37"/>
      <c r="AZ709" s="37"/>
      <c r="BA709" s="37" t="s">
        <v>0</v>
      </c>
      <c r="BB709" s="37">
        <v>1</v>
      </c>
      <c r="BC709" s="37"/>
      <c r="BD709" s="37"/>
      <c r="BE709" s="37"/>
      <c r="BF709" s="37"/>
      <c r="BG709" s="37"/>
      <c r="BH709" s="37"/>
      <c r="BI709" s="37" t="s">
        <v>0</v>
      </c>
      <c r="BJ709" s="37">
        <v>1</v>
      </c>
    </row>
    <row r="710" spans="1:62" x14ac:dyDescent="0.25">
      <c r="A710" s="37">
        <v>706</v>
      </c>
      <c r="B710" s="37" t="s">
        <v>3345</v>
      </c>
      <c r="C710" s="37" t="s">
        <v>3431</v>
      </c>
      <c r="D710" s="37">
        <v>1</v>
      </c>
      <c r="E710" s="37" t="s">
        <v>1037</v>
      </c>
      <c r="F710" s="37" t="s">
        <v>3432</v>
      </c>
      <c r="G710" s="37" t="s">
        <v>532</v>
      </c>
      <c r="H710" s="37" t="s">
        <v>3345</v>
      </c>
      <c r="I710" s="46" t="s">
        <v>4590</v>
      </c>
      <c r="J710" s="46" t="s">
        <v>5180</v>
      </c>
      <c r="K710" s="37" t="str">
        <f t="shared" ref="K710:K773" si="11">CONCATENATE("",J710)</f>
        <v>120.02867</v>
      </c>
      <c r="L710" s="37" t="s">
        <v>458</v>
      </c>
      <c r="M710" s="37" t="s">
        <v>3433</v>
      </c>
      <c r="N710" s="46" t="s">
        <v>3434</v>
      </c>
      <c r="O710" s="37" t="s">
        <v>3435</v>
      </c>
      <c r="P710" s="46" t="s">
        <v>3436</v>
      </c>
      <c r="Q710" s="37" t="s">
        <v>0</v>
      </c>
      <c r="R710" s="37">
        <v>1</v>
      </c>
      <c r="S710" s="37" t="s">
        <v>0</v>
      </c>
      <c r="T710" s="37">
        <v>4</v>
      </c>
      <c r="U710" s="37"/>
      <c r="V710" s="37"/>
      <c r="W710" s="37" t="s">
        <v>0</v>
      </c>
      <c r="X710" s="37">
        <v>2</v>
      </c>
      <c r="Y710" s="37" t="s">
        <v>0</v>
      </c>
      <c r="Z710" s="37">
        <v>1</v>
      </c>
      <c r="AA710" s="37"/>
      <c r="AB710" s="37"/>
      <c r="AC710" s="37" t="s">
        <v>0</v>
      </c>
      <c r="AD710" s="37">
        <v>1</v>
      </c>
      <c r="AE710" s="37"/>
      <c r="AF710" s="37"/>
      <c r="AG710" s="37" t="s">
        <v>0</v>
      </c>
      <c r="AH710" s="37">
        <v>1</v>
      </c>
      <c r="AI710" s="37" t="s">
        <v>0</v>
      </c>
      <c r="AJ710" s="37">
        <v>1</v>
      </c>
      <c r="AK710" s="37" t="s">
        <v>0</v>
      </c>
      <c r="AL710" s="37">
        <v>1</v>
      </c>
      <c r="AM710" s="37"/>
      <c r="AN710" s="37"/>
      <c r="AO710" s="37"/>
      <c r="AP710" s="37"/>
      <c r="AQ710" s="37"/>
      <c r="AR710" s="37"/>
      <c r="AS710" s="37" t="s">
        <v>0</v>
      </c>
      <c r="AT710" s="37">
        <v>1</v>
      </c>
      <c r="AU710" s="37"/>
      <c r="AV710" s="37"/>
      <c r="AW710" s="37"/>
      <c r="AX710" s="37"/>
      <c r="AY710" s="37"/>
      <c r="AZ710" s="37"/>
      <c r="BA710" s="37" t="s">
        <v>0</v>
      </c>
      <c r="BB710" s="37">
        <v>1</v>
      </c>
      <c r="BC710" s="37"/>
      <c r="BD710" s="37"/>
      <c r="BE710" s="37"/>
      <c r="BF710" s="37"/>
      <c r="BG710" s="37"/>
      <c r="BH710" s="37"/>
      <c r="BI710" s="37" t="s">
        <v>0</v>
      </c>
      <c r="BJ710" s="37">
        <v>1</v>
      </c>
    </row>
    <row r="711" spans="1:62" x14ac:dyDescent="0.25">
      <c r="A711" s="37">
        <v>707</v>
      </c>
      <c r="B711" s="37" t="s">
        <v>3345</v>
      </c>
      <c r="C711" s="37" t="s">
        <v>3431</v>
      </c>
      <c r="D711" s="37">
        <v>2</v>
      </c>
      <c r="E711" s="37" t="s">
        <v>1025</v>
      </c>
      <c r="F711" s="37" t="s">
        <v>3432</v>
      </c>
      <c r="G711" s="37" t="s">
        <v>532</v>
      </c>
      <c r="H711" s="37" t="s">
        <v>3345</v>
      </c>
      <c r="I711" s="46" t="s">
        <v>4590</v>
      </c>
      <c r="J711" s="46" t="s">
        <v>5180</v>
      </c>
      <c r="K711" s="37" t="str">
        <f t="shared" si="11"/>
        <v>120.02867</v>
      </c>
      <c r="L711" s="37" t="s">
        <v>458</v>
      </c>
      <c r="M711" s="37" t="s">
        <v>3433</v>
      </c>
      <c r="N711" s="46" t="s">
        <v>3434</v>
      </c>
      <c r="O711" s="37" t="s">
        <v>3435</v>
      </c>
      <c r="P711" s="46" t="s">
        <v>3436</v>
      </c>
      <c r="Q711" s="37"/>
      <c r="R711" s="37"/>
      <c r="S711" s="37"/>
      <c r="T711" s="37"/>
      <c r="U711" s="37"/>
      <c r="V711" s="37"/>
      <c r="W711" s="37" t="s">
        <v>0</v>
      </c>
      <c r="X711" s="37">
        <v>1</v>
      </c>
      <c r="Y711" s="37"/>
      <c r="Z711" s="37"/>
      <c r="AA711" s="37"/>
      <c r="AB711" s="37"/>
      <c r="AC711" s="37"/>
      <c r="AD711" s="37"/>
      <c r="AE711" s="37" t="s">
        <v>0</v>
      </c>
      <c r="AF711" s="37">
        <v>2</v>
      </c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</row>
    <row r="712" spans="1:62" x14ac:dyDescent="0.25">
      <c r="A712" s="37">
        <v>708</v>
      </c>
      <c r="B712" s="37" t="s">
        <v>3345</v>
      </c>
      <c r="C712" s="37" t="s">
        <v>3437</v>
      </c>
      <c r="D712" s="37">
        <v>1</v>
      </c>
      <c r="E712" s="37" t="s">
        <v>1045</v>
      </c>
      <c r="F712" s="37" t="s">
        <v>3438</v>
      </c>
      <c r="G712" s="37" t="s">
        <v>532</v>
      </c>
      <c r="H712" s="37" t="s">
        <v>3345</v>
      </c>
      <c r="I712" s="46" t="s">
        <v>4591</v>
      </c>
      <c r="J712" s="46" t="s">
        <v>5181</v>
      </c>
      <c r="K712" s="37" t="str">
        <f t="shared" si="11"/>
        <v>120.17511</v>
      </c>
      <c r="L712" s="37" t="s">
        <v>458</v>
      </c>
      <c r="M712" s="37" t="s">
        <v>3439</v>
      </c>
      <c r="N712" s="46" t="s">
        <v>3440</v>
      </c>
      <c r="O712" s="37" t="s">
        <v>3441</v>
      </c>
      <c r="P712" s="46" t="s">
        <v>3442</v>
      </c>
      <c r="Q712" s="37"/>
      <c r="R712" s="37"/>
      <c r="S712" s="37" t="s">
        <v>0</v>
      </c>
      <c r="T712" s="37">
        <v>1</v>
      </c>
      <c r="U712" s="37"/>
      <c r="V712" s="37"/>
      <c r="W712" s="37" t="s">
        <v>0</v>
      </c>
      <c r="X712" s="37">
        <v>1</v>
      </c>
      <c r="Y712" s="37"/>
      <c r="Z712" s="37"/>
      <c r="AA712" s="37"/>
      <c r="AB712" s="37"/>
      <c r="AC712" s="37" t="s">
        <v>0</v>
      </c>
      <c r="AD712" s="37">
        <v>1</v>
      </c>
      <c r="AE712" s="37" t="s">
        <v>0</v>
      </c>
      <c r="AF712" s="37">
        <v>1</v>
      </c>
      <c r="AG712" s="37"/>
      <c r="AH712" s="37"/>
      <c r="AI712" s="37" t="s">
        <v>0</v>
      </c>
      <c r="AJ712" s="37">
        <v>1</v>
      </c>
      <c r="AK712" s="37" t="s">
        <v>0</v>
      </c>
      <c r="AL712" s="37">
        <v>1</v>
      </c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 t="s">
        <v>0</v>
      </c>
      <c r="BB712" s="37">
        <v>1</v>
      </c>
      <c r="BC712" s="37"/>
      <c r="BD712" s="37"/>
      <c r="BE712" s="37"/>
      <c r="BF712" s="37"/>
      <c r="BG712" s="37"/>
      <c r="BH712" s="37"/>
      <c r="BI712" s="37"/>
      <c r="BJ712" s="37"/>
    </row>
    <row r="713" spans="1:62" x14ac:dyDescent="0.25">
      <c r="A713" s="37">
        <v>709</v>
      </c>
      <c r="B713" s="37" t="s">
        <v>3345</v>
      </c>
      <c r="C713" s="37" t="s">
        <v>3443</v>
      </c>
      <c r="D713" s="37">
        <v>1</v>
      </c>
      <c r="E713" s="37" t="s">
        <v>1045</v>
      </c>
      <c r="F713" s="37" t="s">
        <v>3444</v>
      </c>
      <c r="G713" s="37" t="s">
        <v>532</v>
      </c>
      <c r="H713" s="37" t="s">
        <v>3345</v>
      </c>
      <c r="I713" s="46" t="s">
        <v>4592</v>
      </c>
      <c r="J713" s="46" t="s">
        <v>5182</v>
      </c>
      <c r="K713" s="37" t="str">
        <f t="shared" si="11"/>
        <v>120.04071</v>
      </c>
      <c r="L713" s="37" t="s">
        <v>458</v>
      </c>
      <c r="M713" s="37" t="s">
        <v>3445</v>
      </c>
      <c r="N713" s="46" t="s">
        <v>3446</v>
      </c>
      <c r="O713" s="37" t="s">
        <v>3447</v>
      </c>
      <c r="P713" s="46" t="s">
        <v>3448</v>
      </c>
      <c r="Q713" s="37"/>
      <c r="R713" s="37"/>
      <c r="S713" s="37" t="s">
        <v>0</v>
      </c>
      <c r="T713" s="37">
        <v>1</v>
      </c>
      <c r="U713" s="37"/>
      <c r="V713" s="37"/>
      <c r="W713" s="37" t="s">
        <v>0</v>
      </c>
      <c r="X713" s="37">
        <v>1</v>
      </c>
      <c r="Y713" s="37"/>
      <c r="Z713" s="37"/>
      <c r="AA713" s="37"/>
      <c r="AB713" s="37"/>
      <c r="AC713" s="37" t="s">
        <v>0</v>
      </c>
      <c r="AD713" s="37">
        <v>1</v>
      </c>
      <c r="AE713" s="37" t="s">
        <v>0</v>
      </c>
      <c r="AF713" s="37">
        <v>1</v>
      </c>
      <c r="AG713" s="37"/>
      <c r="AH713" s="37"/>
      <c r="AI713" s="37" t="s">
        <v>0</v>
      </c>
      <c r="AJ713" s="37">
        <v>1</v>
      </c>
      <c r="AK713" s="37" t="s">
        <v>0</v>
      </c>
      <c r="AL713" s="37">
        <v>1</v>
      </c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 t="s">
        <v>0</v>
      </c>
      <c r="BB713" s="37">
        <v>1</v>
      </c>
      <c r="BC713" s="37"/>
      <c r="BD713" s="37"/>
      <c r="BE713" s="37"/>
      <c r="BF713" s="37"/>
      <c r="BG713" s="37"/>
      <c r="BH713" s="37"/>
      <c r="BI713" s="37"/>
      <c r="BJ713" s="37"/>
    </row>
    <row r="714" spans="1:62" x14ac:dyDescent="0.25">
      <c r="A714" s="37">
        <v>710</v>
      </c>
      <c r="B714" s="37" t="s">
        <v>3345</v>
      </c>
      <c r="C714" s="37" t="s">
        <v>1423</v>
      </c>
      <c r="D714" s="37">
        <v>1</v>
      </c>
      <c r="E714" s="37" t="s">
        <v>1045</v>
      </c>
      <c r="F714" s="37" t="s">
        <v>3449</v>
      </c>
      <c r="G714" s="37" t="s">
        <v>532</v>
      </c>
      <c r="H714" s="37" t="s">
        <v>3345</v>
      </c>
      <c r="I714" s="46" t="s">
        <v>4593</v>
      </c>
      <c r="J714" s="46" t="s">
        <v>5183</v>
      </c>
      <c r="K714" s="37" t="str">
        <f t="shared" si="11"/>
        <v>120.029507</v>
      </c>
      <c r="L714" s="37" t="s">
        <v>458</v>
      </c>
      <c r="M714" s="37" t="s">
        <v>3450</v>
      </c>
      <c r="N714" s="46" t="s">
        <v>3451</v>
      </c>
      <c r="O714" s="37" t="s">
        <v>3452</v>
      </c>
      <c r="P714" s="46" t="s">
        <v>3453</v>
      </c>
      <c r="Q714" s="37"/>
      <c r="R714" s="37"/>
      <c r="S714" s="37" t="s">
        <v>0</v>
      </c>
      <c r="T714" s="37">
        <v>1</v>
      </c>
      <c r="U714" s="37"/>
      <c r="V714" s="37"/>
      <c r="W714" s="37" t="s">
        <v>0</v>
      </c>
      <c r="X714" s="37">
        <v>1</v>
      </c>
      <c r="Y714" s="37"/>
      <c r="Z714" s="37"/>
      <c r="AA714" s="37"/>
      <c r="AB714" s="37"/>
      <c r="AC714" s="37" t="s">
        <v>0</v>
      </c>
      <c r="AD714" s="37">
        <v>1</v>
      </c>
      <c r="AE714" s="37" t="s">
        <v>0</v>
      </c>
      <c r="AF714" s="37">
        <v>1</v>
      </c>
      <c r="AG714" s="37"/>
      <c r="AH714" s="37"/>
      <c r="AI714" s="37" t="s">
        <v>0</v>
      </c>
      <c r="AJ714" s="37">
        <v>1</v>
      </c>
      <c r="AK714" s="37" t="s">
        <v>0</v>
      </c>
      <c r="AL714" s="37">
        <v>1</v>
      </c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 t="s">
        <v>0</v>
      </c>
      <c r="BB714" s="37">
        <v>1</v>
      </c>
      <c r="BC714" s="37"/>
      <c r="BD714" s="37"/>
      <c r="BE714" s="37"/>
      <c r="BF714" s="37"/>
      <c r="BG714" s="37"/>
      <c r="BH714" s="37"/>
      <c r="BI714" s="37"/>
      <c r="BJ714" s="37"/>
    </row>
    <row r="715" spans="1:62" x14ac:dyDescent="0.25">
      <c r="A715" s="37">
        <v>711</v>
      </c>
      <c r="B715" s="37" t="s">
        <v>3345</v>
      </c>
      <c r="C715" s="37" t="s">
        <v>3454</v>
      </c>
      <c r="D715" s="37">
        <v>1</v>
      </c>
      <c r="E715" s="37" t="s">
        <v>1045</v>
      </c>
      <c r="F715" s="37" t="s">
        <v>3455</v>
      </c>
      <c r="G715" s="37" t="s">
        <v>532</v>
      </c>
      <c r="H715" s="37" t="s">
        <v>3345</v>
      </c>
      <c r="I715" s="46" t="s">
        <v>4594</v>
      </c>
      <c r="J715" s="46" t="s">
        <v>5184</v>
      </c>
      <c r="K715" s="37" t="str">
        <f t="shared" si="11"/>
        <v>120.02381</v>
      </c>
      <c r="L715" s="37" t="s">
        <v>458</v>
      </c>
      <c r="M715" s="37" t="s">
        <v>3433</v>
      </c>
      <c r="N715" s="46" t="s">
        <v>3434</v>
      </c>
      <c r="O715" s="37" t="s">
        <v>3456</v>
      </c>
      <c r="P715" s="46" t="s">
        <v>3457</v>
      </c>
      <c r="Q715" s="37"/>
      <c r="R715" s="37"/>
      <c r="S715" s="37" t="s">
        <v>0</v>
      </c>
      <c r="T715" s="37">
        <v>1</v>
      </c>
      <c r="U715" s="37"/>
      <c r="V715" s="37"/>
      <c r="W715" s="37" t="s">
        <v>0</v>
      </c>
      <c r="X715" s="37">
        <v>1</v>
      </c>
      <c r="Y715" s="37"/>
      <c r="Z715" s="37"/>
      <c r="AA715" s="37"/>
      <c r="AB715" s="37"/>
      <c r="AC715" s="37" t="s">
        <v>0</v>
      </c>
      <c r="AD715" s="37">
        <v>1</v>
      </c>
      <c r="AE715" s="37" t="s">
        <v>0</v>
      </c>
      <c r="AF715" s="37">
        <v>1</v>
      </c>
      <c r="AG715" s="37"/>
      <c r="AH715" s="37"/>
      <c r="AI715" s="37" t="s">
        <v>0</v>
      </c>
      <c r="AJ715" s="37">
        <v>1</v>
      </c>
      <c r="AK715" s="37" t="s">
        <v>0</v>
      </c>
      <c r="AL715" s="37">
        <v>1</v>
      </c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 t="s">
        <v>0</v>
      </c>
      <c r="BB715" s="37">
        <v>1</v>
      </c>
      <c r="BC715" s="37"/>
      <c r="BD715" s="37"/>
      <c r="BE715" s="37"/>
      <c r="BF715" s="37"/>
      <c r="BG715" s="37"/>
      <c r="BH715" s="37"/>
      <c r="BI715" s="37"/>
      <c r="BJ715" s="37"/>
    </row>
    <row r="716" spans="1:62" x14ac:dyDescent="0.25">
      <c r="A716" s="37">
        <v>712</v>
      </c>
      <c r="B716" s="37" t="s">
        <v>3345</v>
      </c>
      <c r="C716" s="37" t="s">
        <v>3458</v>
      </c>
      <c r="D716" s="37">
        <v>1</v>
      </c>
      <c r="E716" s="37" t="s">
        <v>1045</v>
      </c>
      <c r="F716" s="37" t="s">
        <v>3459</v>
      </c>
      <c r="G716" s="37" t="s">
        <v>532</v>
      </c>
      <c r="H716" s="37" t="s">
        <v>3345</v>
      </c>
      <c r="I716" s="46" t="s">
        <v>4595</v>
      </c>
      <c r="J716" s="46" t="s">
        <v>5185</v>
      </c>
      <c r="K716" s="37" t="str">
        <f t="shared" si="11"/>
        <v>120.41842</v>
      </c>
      <c r="L716" s="37" t="s">
        <v>458</v>
      </c>
      <c r="M716" s="37" t="s">
        <v>3460</v>
      </c>
      <c r="N716" s="46" t="s">
        <v>3461</v>
      </c>
      <c r="O716" s="37" t="s">
        <v>3462</v>
      </c>
      <c r="P716" s="46" t="s">
        <v>3463</v>
      </c>
      <c r="Q716" s="37"/>
      <c r="R716" s="37"/>
      <c r="S716" s="37" t="s">
        <v>0</v>
      </c>
      <c r="T716" s="37">
        <v>1</v>
      </c>
      <c r="U716" s="37"/>
      <c r="V716" s="37"/>
      <c r="W716" s="37" t="s">
        <v>0</v>
      </c>
      <c r="X716" s="37">
        <v>1</v>
      </c>
      <c r="Y716" s="37"/>
      <c r="Z716" s="37"/>
      <c r="AA716" s="37"/>
      <c r="AB716" s="37"/>
      <c r="AC716" s="37" t="s">
        <v>0</v>
      </c>
      <c r="AD716" s="37">
        <v>1</v>
      </c>
      <c r="AE716" s="37" t="s">
        <v>0</v>
      </c>
      <c r="AF716" s="37">
        <v>1</v>
      </c>
      <c r="AG716" s="37"/>
      <c r="AH716" s="37"/>
      <c r="AI716" s="37" t="s">
        <v>0</v>
      </c>
      <c r="AJ716" s="37">
        <v>1</v>
      </c>
      <c r="AK716" s="37" t="s">
        <v>0</v>
      </c>
      <c r="AL716" s="37">
        <v>1</v>
      </c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 t="s">
        <v>0</v>
      </c>
      <c r="BB716" s="37">
        <v>1</v>
      </c>
      <c r="BC716" s="37"/>
      <c r="BD716" s="37"/>
      <c r="BE716" s="37"/>
      <c r="BF716" s="37"/>
      <c r="BG716" s="37"/>
      <c r="BH716" s="37"/>
      <c r="BI716" s="37"/>
      <c r="BJ716" s="37"/>
    </row>
    <row r="717" spans="1:62" x14ac:dyDescent="0.25">
      <c r="A717" s="37">
        <v>713</v>
      </c>
      <c r="B717" s="37" t="s">
        <v>3345</v>
      </c>
      <c r="C717" s="37" t="s">
        <v>3464</v>
      </c>
      <c r="D717" s="37">
        <v>1</v>
      </c>
      <c r="E717" s="37" t="s">
        <v>1045</v>
      </c>
      <c r="F717" s="37" t="s">
        <v>3465</v>
      </c>
      <c r="G717" s="37" t="s">
        <v>532</v>
      </c>
      <c r="H717" s="37" t="s">
        <v>3345</v>
      </c>
      <c r="I717" s="46" t="s">
        <v>4596</v>
      </c>
      <c r="J717" s="46" t="s">
        <v>5186</v>
      </c>
      <c r="K717" s="37" t="str">
        <f t="shared" si="11"/>
        <v>120.26042</v>
      </c>
      <c r="L717" s="37" t="s">
        <v>458</v>
      </c>
      <c r="M717" s="37" t="s">
        <v>3466</v>
      </c>
      <c r="N717" s="46" t="s">
        <v>3467</v>
      </c>
      <c r="O717" s="37" t="s">
        <v>3468</v>
      </c>
      <c r="P717" s="46" t="s">
        <v>3469</v>
      </c>
      <c r="Q717" s="37"/>
      <c r="R717" s="37"/>
      <c r="S717" s="37" t="s">
        <v>0</v>
      </c>
      <c r="T717" s="37">
        <v>1</v>
      </c>
      <c r="U717" s="37"/>
      <c r="V717" s="37"/>
      <c r="W717" s="37" t="s">
        <v>0</v>
      </c>
      <c r="X717" s="37">
        <v>1</v>
      </c>
      <c r="Y717" s="37"/>
      <c r="Z717" s="37"/>
      <c r="AA717" s="37"/>
      <c r="AB717" s="37"/>
      <c r="AC717" s="37" t="s">
        <v>0</v>
      </c>
      <c r="AD717" s="37">
        <v>1</v>
      </c>
      <c r="AE717" s="37" t="s">
        <v>0</v>
      </c>
      <c r="AF717" s="37">
        <v>1</v>
      </c>
      <c r="AG717" s="37"/>
      <c r="AH717" s="37"/>
      <c r="AI717" s="37" t="s">
        <v>0</v>
      </c>
      <c r="AJ717" s="37">
        <v>1</v>
      </c>
      <c r="AK717" s="37" t="s">
        <v>0</v>
      </c>
      <c r="AL717" s="37">
        <v>1</v>
      </c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 t="s">
        <v>0</v>
      </c>
      <c r="BB717" s="37">
        <v>1</v>
      </c>
      <c r="BC717" s="37"/>
      <c r="BD717" s="37"/>
      <c r="BE717" s="37"/>
      <c r="BF717" s="37"/>
      <c r="BG717" s="37"/>
      <c r="BH717" s="37"/>
      <c r="BI717" s="37"/>
      <c r="BJ717" s="37"/>
    </row>
    <row r="718" spans="1:62" x14ac:dyDescent="0.25">
      <c r="A718" s="37">
        <v>714</v>
      </c>
      <c r="B718" s="37" t="s">
        <v>3470</v>
      </c>
      <c r="C718" s="37" t="s">
        <v>3471</v>
      </c>
      <c r="D718" s="37">
        <v>1</v>
      </c>
      <c r="E718" s="37" t="s">
        <v>1037</v>
      </c>
      <c r="F718" s="37" t="s">
        <v>3472</v>
      </c>
      <c r="G718" s="37" t="s">
        <v>532</v>
      </c>
      <c r="H718" s="37" t="s">
        <v>3470</v>
      </c>
      <c r="I718" s="46" t="s">
        <v>4597</v>
      </c>
      <c r="J718" s="46" t="s">
        <v>5187</v>
      </c>
      <c r="K718" s="37" t="str">
        <f t="shared" si="11"/>
        <v>119.795536</v>
      </c>
      <c r="L718" s="37" t="s">
        <v>458</v>
      </c>
      <c r="M718" s="37" t="s">
        <v>3473</v>
      </c>
      <c r="N718" s="46" t="s">
        <v>3474</v>
      </c>
      <c r="O718" s="37" t="s">
        <v>3475</v>
      </c>
      <c r="P718" s="46" t="s">
        <v>3476</v>
      </c>
      <c r="Q718" s="37" t="s">
        <v>0</v>
      </c>
      <c r="R718" s="37">
        <v>1</v>
      </c>
      <c r="S718" s="37" t="s">
        <v>0</v>
      </c>
      <c r="T718" s="37">
        <v>4</v>
      </c>
      <c r="U718" s="37"/>
      <c r="V718" s="37"/>
      <c r="W718" s="37" t="s">
        <v>0</v>
      </c>
      <c r="X718" s="37">
        <v>2</v>
      </c>
      <c r="Y718" s="37" t="s">
        <v>0</v>
      </c>
      <c r="Z718" s="37">
        <v>2</v>
      </c>
      <c r="AA718" s="37"/>
      <c r="AB718" s="37"/>
      <c r="AC718" s="37" t="s">
        <v>0</v>
      </c>
      <c r="AD718" s="37">
        <v>1</v>
      </c>
      <c r="AE718" s="37" t="s">
        <v>0</v>
      </c>
      <c r="AF718" s="37">
        <v>5</v>
      </c>
      <c r="AG718" s="37" t="s">
        <v>0</v>
      </c>
      <c r="AH718" s="37">
        <v>1</v>
      </c>
      <c r="AI718" s="37" t="s">
        <v>0</v>
      </c>
      <c r="AJ718" s="37">
        <v>1</v>
      </c>
      <c r="AK718" s="37" t="s">
        <v>0</v>
      </c>
      <c r="AL718" s="37">
        <v>1</v>
      </c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 t="s">
        <v>0</v>
      </c>
      <c r="BB718" s="37">
        <v>1</v>
      </c>
      <c r="BC718" s="37" t="s">
        <v>0</v>
      </c>
      <c r="BD718" s="37">
        <v>1</v>
      </c>
      <c r="BE718" s="37"/>
      <c r="BF718" s="37"/>
      <c r="BG718" s="37"/>
      <c r="BH718" s="37"/>
      <c r="BI718" s="37" t="s">
        <v>0</v>
      </c>
      <c r="BJ718" s="37">
        <v>1</v>
      </c>
    </row>
    <row r="719" spans="1:62" x14ac:dyDescent="0.25">
      <c r="A719" s="37">
        <v>715</v>
      </c>
      <c r="B719" s="37" t="s">
        <v>3470</v>
      </c>
      <c r="C719" s="37" t="s">
        <v>3471</v>
      </c>
      <c r="D719" s="37">
        <v>2</v>
      </c>
      <c r="E719" s="37" t="s">
        <v>1025</v>
      </c>
      <c r="F719" s="37" t="s">
        <v>3472</v>
      </c>
      <c r="G719" s="37" t="s">
        <v>532</v>
      </c>
      <c r="H719" s="37" t="s">
        <v>3470</v>
      </c>
      <c r="I719" s="46" t="s">
        <v>4597</v>
      </c>
      <c r="J719" s="46" t="s">
        <v>5187</v>
      </c>
      <c r="K719" s="37" t="str">
        <f t="shared" si="11"/>
        <v>119.795536</v>
      </c>
      <c r="L719" s="37" t="s">
        <v>458</v>
      </c>
      <c r="M719" s="37" t="s">
        <v>3473</v>
      </c>
      <c r="N719" s="46" t="s">
        <v>3474</v>
      </c>
      <c r="O719" s="37" t="s">
        <v>3475</v>
      </c>
      <c r="P719" s="46" t="s">
        <v>3476</v>
      </c>
      <c r="Q719" s="37" t="s">
        <v>0</v>
      </c>
      <c r="R719" s="37">
        <v>1</v>
      </c>
      <c r="S719" s="37" t="s">
        <v>0</v>
      </c>
      <c r="T719" s="37">
        <v>5</v>
      </c>
      <c r="U719" s="37" t="s">
        <v>0</v>
      </c>
      <c r="V719" s="37">
        <v>1</v>
      </c>
      <c r="W719" s="37" t="s">
        <v>0</v>
      </c>
      <c r="X719" s="37">
        <v>3</v>
      </c>
      <c r="Y719" s="37" t="s">
        <v>0</v>
      </c>
      <c r="Z719" s="37">
        <v>2</v>
      </c>
      <c r="AA719" s="37"/>
      <c r="AB719" s="37"/>
      <c r="AC719" s="37" t="s">
        <v>0</v>
      </c>
      <c r="AD719" s="37">
        <v>1</v>
      </c>
      <c r="AE719" s="37" t="s">
        <v>0</v>
      </c>
      <c r="AF719" s="37">
        <v>2</v>
      </c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 t="s">
        <v>0</v>
      </c>
      <c r="AT719" s="37">
        <v>1</v>
      </c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 t="s">
        <v>0</v>
      </c>
      <c r="BJ719" s="37">
        <v>1</v>
      </c>
    </row>
    <row r="720" spans="1:62" x14ac:dyDescent="0.25">
      <c r="A720" s="37">
        <v>716</v>
      </c>
      <c r="B720" s="37" t="s">
        <v>3470</v>
      </c>
      <c r="C720" s="37" t="s">
        <v>3477</v>
      </c>
      <c r="D720" s="37">
        <v>1</v>
      </c>
      <c r="E720" s="37" t="s">
        <v>1037</v>
      </c>
      <c r="F720" s="37" t="s">
        <v>3478</v>
      </c>
      <c r="G720" s="37" t="s">
        <v>532</v>
      </c>
      <c r="H720" s="37" t="s">
        <v>3470</v>
      </c>
      <c r="I720" s="46" t="s">
        <v>4598</v>
      </c>
      <c r="J720" s="46" t="s">
        <v>5188</v>
      </c>
      <c r="K720" s="37" t="str">
        <f t="shared" si="11"/>
        <v>119.8087</v>
      </c>
      <c r="L720" s="37" t="s">
        <v>458</v>
      </c>
      <c r="M720" s="37" t="s">
        <v>3479</v>
      </c>
      <c r="N720" s="46" t="s">
        <v>3480</v>
      </c>
      <c r="O720" s="37" t="s">
        <v>1781</v>
      </c>
      <c r="P720" s="46" t="s">
        <v>3481</v>
      </c>
      <c r="Q720" s="37" t="s">
        <v>0</v>
      </c>
      <c r="R720" s="37">
        <v>1</v>
      </c>
      <c r="S720" s="37" t="s">
        <v>0</v>
      </c>
      <c r="T720" s="37">
        <v>2</v>
      </c>
      <c r="U720" s="37"/>
      <c r="V720" s="37"/>
      <c r="W720" s="37" t="s">
        <v>0</v>
      </c>
      <c r="X720" s="37">
        <v>1</v>
      </c>
      <c r="Y720" s="37" t="s">
        <v>0</v>
      </c>
      <c r="Z720" s="37">
        <v>1</v>
      </c>
      <c r="AA720" s="37"/>
      <c r="AB720" s="37"/>
      <c r="AC720" s="37" t="s">
        <v>0</v>
      </c>
      <c r="AD720" s="37">
        <v>1</v>
      </c>
      <c r="AE720" s="37" t="s">
        <v>0</v>
      </c>
      <c r="AF720" s="37">
        <v>2</v>
      </c>
      <c r="AG720" s="37"/>
      <c r="AH720" s="37"/>
      <c r="AI720" s="37" t="s">
        <v>0</v>
      </c>
      <c r="AJ720" s="37">
        <v>1</v>
      </c>
      <c r="AK720" s="37" t="s">
        <v>0</v>
      </c>
      <c r="AL720" s="37">
        <v>1</v>
      </c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 t="s">
        <v>0</v>
      </c>
      <c r="BB720" s="37">
        <v>1</v>
      </c>
      <c r="BC720" s="37"/>
      <c r="BD720" s="37"/>
      <c r="BE720" s="37"/>
      <c r="BF720" s="37"/>
      <c r="BG720" s="37"/>
      <c r="BH720" s="37"/>
      <c r="BI720" s="37" t="s">
        <v>0</v>
      </c>
      <c r="BJ720" s="37">
        <v>1</v>
      </c>
    </row>
    <row r="721" spans="1:62" x14ac:dyDescent="0.25">
      <c r="A721" s="37">
        <v>717</v>
      </c>
      <c r="B721" s="37" t="s">
        <v>3470</v>
      </c>
      <c r="C721" s="37" t="s">
        <v>3477</v>
      </c>
      <c r="D721" s="37">
        <v>2</v>
      </c>
      <c r="E721" s="37" t="s">
        <v>1025</v>
      </c>
      <c r="F721" s="37" t="s">
        <v>3478</v>
      </c>
      <c r="G721" s="37" t="s">
        <v>532</v>
      </c>
      <c r="H721" s="37" t="s">
        <v>3470</v>
      </c>
      <c r="I721" s="46" t="s">
        <v>4598</v>
      </c>
      <c r="J721" s="46" t="s">
        <v>5188</v>
      </c>
      <c r="K721" s="37" t="str">
        <f t="shared" si="11"/>
        <v>119.8087</v>
      </c>
      <c r="L721" s="37" t="s">
        <v>458</v>
      </c>
      <c r="M721" s="37" t="s">
        <v>3479</v>
      </c>
      <c r="N721" s="46" t="s">
        <v>3480</v>
      </c>
      <c r="O721" s="37" t="s">
        <v>1781</v>
      </c>
      <c r="P721" s="46" t="s">
        <v>3481</v>
      </c>
      <c r="Q721" s="37"/>
      <c r="R721" s="37"/>
      <c r="S721" s="37" t="s">
        <v>0</v>
      </c>
      <c r="T721" s="37">
        <v>1</v>
      </c>
      <c r="U721" s="37" t="s">
        <v>0</v>
      </c>
      <c r="V721" s="37">
        <v>1</v>
      </c>
      <c r="W721" s="37" t="s">
        <v>0</v>
      </c>
      <c r="X721" s="37">
        <v>1</v>
      </c>
      <c r="Y721" s="37"/>
      <c r="Z721" s="37"/>
      <c r="AA721" s="37"/>
      <c r="AB721" s="37"/>
      <c r="AC721" s="37"/>
      <c r="AD721" s="37"/>
      <c r="AE721" s="37" t="s">
        <v>0</v>
      </c>
      <c r="AF721" s="37">
        <v>1</v>
      </c>
      <c r="AG721" s="37" t="s">
        <v>0</v>
      </c>
      <c r="AH721" s="37">
        <v>1</v>
      </c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 t="s">
        <v>0</v>
      </c>
      <c r="AT721" s="37">
        <v>1</v>
      </c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</row>
    <row r="722" spans="1:62" x14ac:dyDescent="0.25">
      <c r="A722" s="37">
        <v>718</v>
      </c>
      <c r="B722" s="37" t="s">
        <v>3470</v>
      </c>
      <c r="C722" s="37" t="s">
        <v>3482</v>
      </c>
      <c r="D722" s="37">
        <v>1</v>
      </c>
      <c r="E722" s="37" t="s">
        <v>1045</v>
      </c>
      <c r="F722" s="37" t="s">
        <v>3483</v>
      </c>
      <c r="G722" s="37" t="s">
        <v>532</v>
      </c>
      <c r="H722" s="37" t="s">
        <v>3470</v>
      </c>
      <c r="I722" s="46" t="s">
        <v>4599</v>
      </c>
      <c r="J722" s="46" t="s">
        <v>5189</v>
      </c>
      <c r="K722" s="37" t="str">
        <f t="shared" si="11"/>
        <v>119.812385</v>
      </c>
      <c r="L722" s="37" t="s">
        <v>458</v>
      </c>
      <c r="M722" s="37" t="s">
        <v>3484</v>
      </c>
      <c r="N722" s="46" t="s">
        <v>3485</v>
      </c>
      <c r="O722" s="37" t="s">
        <v>3486</v>
      </c>
      <c r="P722" s="46" t="s">
        <v>3487</v>
      </c>
      <c r="Q722" s="37" t="s">
        <v>0</v>
      </c>
      <c r="R722" s="37">
        <v>1</v>
      </c>
      <c r="S722" s="37" t="s">
        <v>0</v>
      </c>
      <c r="T722" s="37">
        <v>2</v>
      </c>
      <c r="U722" s="37"/>
      <c r="V722" s="37"/>
      <c r="W722" s="37" t="s">
        <v>0</v>
      </c>
      <c r="X722" s="37">
        <v>1</v>
      </c>
      <c r="Y722" s="37"/>
      <c r="Z722" s="37"/>
      <c r="AA722" s="37"/>
      <c r="AB722" s="37"/>
      <c r="AC722" s="37" t="s">
        <v>0</v>
      </c>
      <c r="AD722" s="37">
        <v>1</v>
      </c>
      <c r="AE722" s="37" t="s">
        <v>0</v>
      </c>
      <c r="AF722" s="37">
        <v>1</v>
      </c>
      <c r="AG722" s="37" t="s">
        <v>0</v>
      </c>
      <c r="AH722" s="37">
        <v>1</v>
      </c>
      <c r="AI722" s="37" t="s">
        <v>0</v>
      </c>
      <c r="AJ722" s="37">
        <v>1</v>
      </c>
      <c r="AK722" s="37" t="s">
        <v>0</v>
      </c>
      <c r="AL722" s="37">
        <v>1</v>
      </c>
      <c r="AM722" s="37"/>
      <c r="AN722" s="37"/>
      <c r="AO722" s="37"/>
      <c r="AP722" s="37"/>
      <c r="AQ722" s="37"/>
      <c r="AR722" s="37"/>
      <c r="AS722" s="37" t="s">
        <v>0</v>
      </c>
      <c r="AT722" s="37">
        <v>1</v>
      </c>
      <c r="AU722" s="37"/>
      <c r="AV722" s="37"/>
      <c r="AW722" s="37"/>
      <c r="AX722" s="37"/>
      <c r="AY722" s="37"/>
      <c r="AZ722" s="37"/>
      <c r="BA722" s="37" t="s">
        <v>0</v>
      </c>
      <c r="BB722" s="37">
        <v>1</v>
      </c>
      <c r="BC722" s="37"/>
      <c r="BD722" s="37"/>
      <c r="BE722" s="37"/>
      <c r="BF722" s="37"/>
      <c r="BG722" s="37"/>
      <c r="BH722" s="37"/>
      <c r="BI722" s="37" t="s">
        <v>0</v>
      </c>
      <c r="BJ722" s="37">
        <v>1</v>
      </c>
    </row>
    <row r="723" spans="1:62" x14ac:dyDescent="0.25">
      <c r="A723" s="37">
        <v>719</v>
      </c>
      <c r="B723" s="37" t="s">
        <v>3470</v>
      </c>
      <c r="C723" s="37" t="s">
        <v>1085</v>
      </c>
      <c r="D723" s="37">
        <v>1</v>
      </c>
      <c r="E723" s="37" t="s">
        <v>1045</v>
      </c>
      <c r="F723" s="37" t="s">
        <v>3488</v>
      </c>
      <c r="G723" s="37" t="s">
        <v>532</v>
      </c>
      <c r="H723" s="37" t="s">
        <v>3470</v>
      </c>
      <c r="I723" s="46" t="s">
        <v>4600</v>
      </c>
      <c r="J723" s="46" t="s">
        <v>5190</v>
      </c>
      <c r="K723" s="37" t="str">
        <f t="shared" si="11"/>
        <v>119.788331</v>
      </c>
      <c r="L723" s="37" t="s">
        <v>458</v>
      </c>
      <c r="M723" s="37" t="s">
        <v>3489</v>
      </c>
      <c r="N723" s="46" t="s">
        <v>3490</v>
      </c>
      <c r="O723" s="37" t="s">
        <v>3491</v>
      </c>
      <c r="P723" s="46" t="s">
        <v>3492</v>
      </c>
      <c r="Q723" s="37" t="s">
        <v>0</v>
      </c>
      <c r="R723" s="37">
        <v>1</v>
      </c>
      <c r="S723" s="37" t="s">
        <v>0</v>
      </c>
      <c r="T723" s="37">
        <v>4</v>
      </c>
      <c r="U723" s="37" t="s">
        <v>0</v>
      </c>
      <c r="V723" s="37">
        <v>1</v>
      </c>
      <c r="W723" s="37" t="s">
        <v>0</v>
      </c>
      <c r="X723" s="37">
        <v>2</v>
      </c>
      <c r="Y723" s="37" t="s">
        <v>0</v>
      </c>
      <c r="Z723" s="37">
        <v>1</v>
      </c>
      <c r="AA723" s="37"/>
      <c r="AB723" s="37"/>
      <c r="AC723" s="37" t="s">
        <v>0</v>
      </c>
      <c r="AD723" s="37">
        <v>1</v>
      </c>
      <c r="AE723" s="37" t="s">
        <v>0</v>
      </c>
      <c r="AF723" s="37">
        <v>2</v>
      </c>
      <c r="AG723" s="37" t="s">
        <v>0</v>
      </c>
      <c r="AH723" s="37">
        <v>1</v>
      </c>
      <c r="AI723" s="37" t="s">
        <v>0</v>
      </c>
      <c r="AJ723" s="37">
        <v>1</v>
      </c>
      <c r="AK723" s="37" t="s">
        <v>0</v>
      </c>
      <c r="AL723" s="37">
        <v>1</v>
      </c>
      <c r="AM723" s="37"/>
      <c r="AN723" s="37"/>
      <c r="AO723" s="37"/>
      <c r="AP723" s="37"/>
      <c r="AQ723" s="37"/>
      <c r="AR723" s="37"/>
      <c r="AS723" s="37" t="s">
        <v>0</v>
      </c>
      <c r="AT723" s="37">
        <v>1</v>
      </c>
      <c r="AU723" s="37"/>
      <c r="AV723" s="37"/>
      <c r="AW723" s="37"/>
      <c r="AX723" s="37"/>
      <c r="AY723" s="37"/>
      <c r="AZ723" s="37"/>
      <c r="BA723" s="37" t="s">
        <v>0</v>
      </c>
      <c r="BB723" s="37">
        <v>1</v>
      </c>
      <c r="BC723" s="37"/>
      <c r="BD723" s="37"/>
      <c r="BE723" s="37"/>
      <c r="BF723" s="37"/>
      <c r="BG723" s="37"/>
      <c r="BH723" s="37"/>
      <c r="BI723" s="37" t="s">
        <v>0</v>
      </c>
      <c r="BJ723" s="37">
        <v>1</v>
      </c>
    </row>
    <row r="724" spans="1:62" x14ac:dyDescent="0.25">
      <c r="A724" s="37">
        <v>720</v>
      </c>
      <c r="B724" s="37" t="s">
        <v>3470</v>
      </c>
      <c r="C724" s="37" t="s">
        <v>3493</v>
      </c>
      <c r="D724" s="37">
        <v>1</v>
      </c>
      <c r="E724" s="37" t="s">
        <v>1037</v>
      </c>
      <c r="F724" s="37" t="s">
        <v>3494</v>
      </c>
      <c r="G724" s="37" t="s">
        <v>532</v>
      </c>
      <c r="H724" s="37" t="s">
        <v>3470</v>
      </c>
      <c r="I724" s="46" t="s">
        <v>4601</v>
      </c>
      <c r="J724" s="46" t="s">
        <v>5191</v>
      </c>
      <c r="K724" s="37" t="str">
        <f t="shared" si="11"/>
        <v>120.020558</v>
      </c>
      <c r="L724" s="37" t="s">
        <v>458</v>
      </c>
      <c r="M724" s="37" t="s">
        <v>3495</v>
      </c>
      <c r="N724" s="46" t="s">
        <v>3496</v>
      </c>
      <c r="O724" s="37" t="s">
        <v>3497</v>
      </c>
      <c r="P724" s="46" t="s">
        <v>3498</v>
      </c>
      <c r="Q724" s="37" t="s">
        <v>0</v>
      </c>
      <c r="R724" s="37">
        <v>1</v>
      </c>
      <c r="S724" s="37" t="s">
        <v>0</v>
      </c>
      <c r="T724" s="37">
        <v>2</v>
      </c>
      <c r="U724" s="37"/>
      <c r="V724" s="37"/>
      <c r="W724" s="37" t="s">
        <v>0</v>
      </c>
      <c r="X724" s="37">
        <v>1</v>
      </c>
      <c r="Y724" s="37" t="s">
        <v>0</v>
      </c>
      <c r="Z724" s="37">
        <v>1</v>
      </c>
      <c r="AA724" s="37"/>
      <c r="AB724" s="37"/>
      <c r="AC724" s="37" t="s">
        <v>0</v>
      </c>
      <c r="AD724" s="37">
        <v>1</v>
      </c>
      <c r="AE724" s="37" t="s">
        <v>0</v>
      </c>
      <c r="AF724" s="37">
        <v>1</v>
      </c>
      <c r="AG724" s="37" t="s">
        <v>0</v>
      </c>
      <c r="AH724" s="37">
        <v>1</v>
      </c>
      <c r="AI724" s="37" t="s">
        <v>0</v>
      </c>
      <c r="AJ724" s="37">
        <v>1</v>
      </c>
      <c r="AK724" s="37" t="s">
        <v>0</v>
      </c>
      <c r="AL724" s="37">
        <v>1</v>
      </c>
      <c r="AM724" s="37"/>
      <c r="AN724" s="37"/>
      <c r="AO724" s="37"/>
      <c r="AP724" s="37"/>
      <c r="AQ724" s="37"/>
      <c r="AR724" s="37"/>
      <c r="AS724" s="37" t="s">
        <v>0</v>
      </c>
      <c r="AT724" s="37">
        <v>1</v>
      </c>
      <c r="AU724" s="37"/>
      <c r="AV724" s="37"/>
      <c r="AW724" s="37"/>
      <c r="AX724" s="37"/>
      <c r="AY724" s="37"/>
      <c r="AZ724" s="37"/>
      <c r="BA724" s="37" t="s">
        <v>0</v>
      </c>
      <c r="BB724" s="37">
        <v>1</v>
      </c>
      <c r="BC724" s="37"/>
      <c r="BD724" s="37"/>
      <c r="BE724" s="37"/>
      <c r="BF724" s="37"/>
      <c r="BG724" s="37"/>
      <c r="BH724" s="37"/>
      <c r="BI724" s="37" t="s">
        <v>0</v>
      </c>
      <c r="BJ724" s="37">
        <v>1</v>
      </c>
    </row>
    <row r="725" spans="1:62" x14ac:dyDescent="0.25">
      <c r="A725" s="37">
        <v>721</v>
      </c>
      <c r="B725" s="37" t="s">
        <v>3470</v>
      </c>
      <c r="C725" s="37" t="s">
        <v>3493</v>
      </c>
      <c r="D725" s="37">
        <v>2</v>
      </c>
      <c r="E725" s="37" t="s">
        <v>1025</v>
      </c>
      <c r="F725" s="37" t="s">
        <v>3494</v>
      </c>
      <c r="G725" s="37" t="s">
        <v>532</v>
      </c>
      <c r="H725" s="37" t="s">
        <v>3470</v>
      </c>
      <c r="I725" s="46" t="s">
        <v>4601</v>
      </c>
      <c r="J725" s="46" t="s">
        <v>5191</v>
      </c>
      <c r="K725" s="37" t="str">
        <f t="shared" si="11"/>
        <v>120.020558</v>
      </c>
      <c r="L725" s="37" t="s">
        <v>458</v>
      </c>
      <c r="M725" s="37" t="s">
        <v>3495</v>
      </c>
      <c r="N725" s="46" t="s">
        <v>3496</v>
      </c>
      <c r="O725" s="37" t="s">
        <v>3497</v>
      </c>
      <c r="P725" s="46" t="s">
        <v>3498</v>
      </c>
      <c r="Q725" s="37"/>
      <c r="R725" s="37"/>
      <c r="S725" s="37" t="s">
        <v>0</v>
      </c>
      <c r="T725" s="37">
        <v>2</v>
      </c>
      <c r="U725" s="37"/>
      <c r="V725" s="37"/>
      <c r="W725" s="37" t="s">
        <v>0</v>
      </c>
      <c r="X725" s="37">
        <v>1</v>
      </c>
      <c r="Y725" s="37"/>
      <c r="Z725" s="37"/>
      <c r="AA725" s="37"/>
      <c r="AB725" s="37"/>
      <c r="AC725" s="37"/>
      <c r="AD725" s="37"/>
      <c r="AE725" s="37" t="s">
        <v>0</v>
      </c>
      <c r="AF725" s="37">
        <v>1</v>
      </c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</row>
    <row r="726" spans="1:62" x14ac:dyDescent="0.25">
      <c r="A726" s="37">
        <v>722</v>
      </c>
      <c r="B726" s="37" t="s">
        <v>3470</v>
      </c>
      <c r="C726" s="37" t="s">
        <v>3499</v>
      </c>
      <c r="D726" s="37">
        <v>1</v>
      </c>
      <c r="E726" s="37" t="s">
        <v>1037</v>
      </c>
      <c r="F726" s="37" t="s">
        <v>3500</v>
      </c>
      <c r="G726" s="37" t="s">
        <v>532</v>
      </c>
      <c r="H726" s="37" t="s">
        <v>3470</v>
      </c>
      <c r="I726" s="46" t="s">
        <v>4602</v>
      </c>
      <c r="J726" s="46" t="s">
        <v>5192</v>
      </c>
      <c r="K726" s="37" t="str">
        <f t="shared" si="11"/>
        <v>119.937113</v>
      </c>
      <c r="L726" s="37" t="s">
        <v>458</v>
      </c>
      <c r="M726" s="37" t="s">
        <v>3501</v>
      </c>
      <c r="N726" s="46" t="s">
        <v>3502</v>
      </c>
      <c r="O726" s="37" t="s">
        <v>3503</v>
      </c>
      <c r="P726" s="46" t="s">
        <v>3504</v>
      </c>
      <c r="Q726" s="37"/>
      <c r="R726" s="37"/>
      <c r="S726" s="37" t="s">
        <v>0</v>
      </c>
      <c r="T726" s="37">
        <v>1</v>
      </c>
      <c r="U726" s="37"/>
      <c r="V726" s="37"/>
      <c r="W726" s="37" t="s">
        <v>0</v>
      </c>
      <c r="X726" s="37">
        <v>1</v>
      </c>
      <c r="Y726" s="37" t="s">
        <v>0</v>
      </c>
      <c r="Z726" s="37">
        <v>1</v>
      </c>
      <c r="AA726" s="37"/>
      <c r="AB726" s="37"/>
      <c r="AC726" s="37" t="s">
        <v>0</v>
      </c>
      <c r="AD726" s="37">
        <v>1</v>
      </c>
      <c r="AE726" s="37" t="s">
        <v>0</v>
      </c>
      <c r="AF726" s="37">
        <v>1</v>
      </c>
      <c r="AG726" s="37" t="s">
        <v>0</v>
      </c>
      <c r="AH726" s="37">
        <v>1</v>
      </c>
      <c r="AI726" s="37" t="s">
        <v>0</v>
      </c>
      <c r="AJ726" s="37">
        <v>1</v>
      </c>
      <c r="AK726" s="37" t="s">
        <v>0</v>
      </c>
      <c r="AL726" s="37">
        <v>1</v>
      </c>
      <c r="AM726" s="37"/>
      <c r="AN726" s="37"/>
      <c r="AO726" s="37"/>
      <c r="AP726" s="37"/>
      <c r="AQ726" s="37"/>
      <c r="AR726" s="37"/>
      <c r="AS726" s="37" t="s">
        <v>0</v>
      </c>
      <c r="AT726" s="37">
        <v>1</v>
      </c>
      <c r="AU726" s="37"/>
      <c r="AV726" s="37"/>
      <c r="AW726" s="37"/>
      <c r="AX726" s="37"/>
      <c r="AY726" s="37"/>
      <c r="AZ726" s="37"/>
      <c r="BA726" s="37" t="s">
        <v>0</v>
      </c>
      <c r="BB726" s="37">
        <v>1</v>
      </c>
      <c r="BC726" s="37"/>
      <c r="BD726" s="37"/>
      <c r="BE726" s="37"/>
      <c r="BF726" s="37"/>
      <c r="BG726" s="37"/>
      <c r="BH726" s="37"/>
      <c r="BI726" s="37" t="s">
        <v>0</v>
      </c>
      <c r="BJ726" s="37">
        <v>1</v>
      </c>
    </row>
    <row r="727" spans="1:62" x14ac:dyDescent="0.25">
      <c r="A727" s="37">
        <v>723</v>
      </c>
      <c r="B727" s="37" t="s">
        <v>3470</v>
      </c>
      <c r="C727" s="37" t="s">
        <v>3499</v>
      </c>
      <c r="D727" s="37">
        <v>2</v>
      </c>
      <c r="E727" s="37" t="s">
        <v>1025</v>
      </c>
      <c r="F727" s="37" t="s">
        <v>3500</v>
      </c>
      <c r="G727" s="37" t="s">
        <v>532</v>
      </c>
      <c r="H727" s="37" t="s">
        <v>3470</v>
      </c>
      <c r="I727" s="46" t="s">
        <v>4602</v>
      </c>
      <c r="J727" s="46" t="s">
        <v>5192</v>
      </c>
      <c r="K727" s="37" t="str">
        <f t="shared" si="11"/>
        <v>119.937113</v>
      </c>
      <c r="L727" s="37" t="s">
        <v>458</v>
      </c>
      <c r="M727" s="37" t="s">
        <v>3501</v>
      </c>
      <c r="N727" s="46" t="s">
        <v>3502</v>
      </c>
      <c r="O727" s="37" t="s">
        <v>3503</v>
      </c>
      <c r="P727" s="46" t="s">
        <v>3504</v>
      </c>
      <c r="Q727" s="37"/>
      <c r="R727" s="37"/>
      <c r="S727" s="37" t="s">
        <v>0</v>
      </c>
      <c r="T727" s="37">
        <v>1</v>
      </c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 t="s">
        <v>0</v>
      </c>
      <c r="AF727" s="37">
        <v>1</v>
      </c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</row>
    <row r="728" spans="1:62" x14ac:dyDescent="0.25">
      <c r="A728" s="37">
        <v>724</v>
      </c>
      <c r="B728" s="37" t="s">
        <v>3470</v>
      </c>
      <c r="C728" s="37" t="s">
        <v>3505</v>
      </c>
      <c r="D728" s="37">
        <v>1</v>
      </c>
      <c r="E728" s="37" t="s">
        <v>1037</v>
      </c>
      <c r="F728" s="37" t="s">
        <v>3506</v>
      </c>
      <c r="G728" s="37" t="s">
        <v>532</v>
      </c>
      <c r="H728" s="37" t="s">
        <v>3470</v>
      </c>
      <c r="I728" s="46" t="s">
        <v>4603</v>
      </c>
      <c r="J728" s="46" t="s">
        <v>5193</v>
      </c>
      <c r="K728" s="37" t="str">
        <f t="shared" si="11"/>
        <v>119.735991</v>
      </c>
      <c r="L728" s="37" t="s">
        <v>458</v>
      </c>
      <c r="M728" s="37" t="s">
        <v>3507</v>
      </c>
      <c r="N728" s="46" t="s">
        <v>3508</v>
      </c>
      <c r="O728" s="37" t="s">
        <v>3509</v>
      </c>
      <c r="P728" s="46" t="s">
        <v>3510</v>
      </c>
      <c r="Q728" s="37"/>
      <c r="R728" s="37"/>
      <c r="S728" s="37" t="s">
        <v>0</v>
      </c>
      <c r="T728" s="37">
        <v>1</v>
      </c>
      <c r="U728" s="37"/>
      <c r="V728" s="37"/>
      <c r="W728" s="37"/>
      <c r="X728" s="37"/>
      <c r="Y728" s="37" t="s">
        <v>0</v>
      </c>
      <c r="Z728" s="37">
        <v>1</v>
      </c>
      <c r="AA728" s="37"/>
      <c r="AB728" s="37"/>
      <c r="AC728" s="37" t="s">
        <v>0</v>
      </c>
      <c r="AD728" s="37">
        <v>1</v>
      </c>
      <c r="AE728" s="37" t="s">
        <v>0</v>
      </c>
      <c r="AF728" s="37">
        <v>1</v>
      </c>
      <c r="AG728" s="37" t="s">
        <v>0</v>
      </c>
      <c r="AH728" s="37">
        <v>1</v>
      </c>
      <c r="AI728" s="37" t="s">
        <v>0</v>
      </c>
      <c r="AJ728" s="37">
        <v>1</v>
      </c>
      <c r="AK728" s="37" t="s">
        <v>0</v>
      </c>
      <c r="AL728" s="37">
        <v>1</v>
      </c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 t="s">
        <v>0</v>
      </c>
      <c r="BB728" s="37">
        <v>1</v>
      </c>
      <c r="BC728" s="37"/>
      <c r="BD728" s="37"/>
      <c r="BE728" s="37"/>
      <c r="BF728" s="37"/>
      <c r="BG728" s="37"/>
      <c r="BH728" s="37"/>
      <c r="BI728" s="37"/>
      <c r="BJ728" s="37"/>
    </row>
    <row r="729" spans="1:62" x14ac:dyDescent="0.25">
      <c r="A729" s="37">
        <v>725</v>
      </c>
      <c r="B729" s="37" t="s">
        <v>3470</v>
      </c>
      <c r="C729" s="37" t="s">
        <v>3505</v>
      </c>
      <c r="D729" s="37">
        <v>2</v>
      </c>
      <c r="E729" s="37" t="s">
        <v>1025</v>
      </c>
      <c r="F729" s="37" t="s">
        <v>3506</v>
      </c>
      <c r="G729" s="37" t="s">
        <v>532</v>
      </c>
      <c r="H729" s="37" t="s">
        <v>3470</v>
      </c>
      <c r="I729" s="46" t="s">
        <v>4603</v>
      </c>
      <c r="J729" s="46" t="s">
        <v>5193</v>
      </c>
      <c r="K729" s="37" t="str">
        <f t="shared" si="11"/>
        <v>119.735991</v>
      </c>
      <c r="L729" s="37" t="s">
        <v>458</v>
      </c>
      <c r="M729" s="37" t="s">
        <v>3507</v>
      </c>
      <c r="N729" s="46" t="s">
        <v>3508</v>
      </c>
      <c r="O729" s="37" t="s">
        <v>3509</v>
      </c>
      <c r="P729" s="46" t="s">
        <v>3510</v>
      </c>
      <c r="Q729" s="37" t="s">
        <v>0</v>
      </c>
      <c r="R729" s="37">
        <v>1</v>
      </c>
      <c r="S729" s="37" t="s">
        <v>0</v>
      </c>
      <c r="T729" s="37">
        <v>1</v>
      </c>
      <c r="U729" s="37"/>
      <c r="V729" s="37"/>
      <c r="W729" s="37" t="s">
        <v>0</v>
      </c>
      <c r="X729" s="37">
        <v>1</v>
      </c>
      <c r="Y729" s="37"/>
      <c r="Z729" s="37"/>
      <c r="AA729" s="37"/>
      <c r="AB729" s="37"/>
      <c r="AC729" s="37"/>
      <c r="AD729" s="37"/>
      <c r="AE729" s="37" t="s">
        <v>0</v>
      </c>
      <c r="AF729" s="37">
        <v>1</v>
      </c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 t="s">
        <v>0</v>
      </c>
      <c r="AT729" s="37">
        <v>1</v>
      </c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</row>
    <row r="730" spans="1:62" x14ac:dyDescent="0.25">
      <c r="A730" s="37">
        <v>726</v>
      </c>
      <c r="B730" s="37" t="s">
        <v>3470</v>
      </c>
      <c r="C730" s="37" t="s">
        <v>3511</v>
      </c>
      <c r="D730" s="37">
        <v>1</v>
      </c>
      <c r="E730" s="37" t="s">
        <v>1037</v>
      </c>
      <c r="F730" s="37" t="s">
        <v>3512</v>
      </c>
      <c r="G730" s="37" t="s">
        <v>532</v>
      </c>
      <c r="H730" s="37" t="s">
        <v>3470</v>
      </c>
      <c r="I730" s="46" t="s">
        <v>4604</v>
      </c>
      <c r="J730" s="46" t="s">
        <v>5194</v>
      </c>
      <c r="K730" s="37" t="str">
        <f t="shared" si="11"/>
        <v>119.971903</v>
      </c>
      <c r="L730" s="37" t="s">
        <v>458</v>
      </c>
      <c r="M730" s="37" t="s">
        <v>3513</v>
      </c>
      <c r="N730" s="46" t="s">
        <v>3514</v>
      </c>
      <c r="O730" s="37" t="s">
        <v>3515</v>
      </c>
      <c r="P730" s="46" t="s">
        <v>3516</v>
      </c>
      <c r="Q730" s="37" t="s">
        <v>0</v>
      </c>
      <c r="R730" s="37">
        <v>1</v>
      </c>
      <c r="S730" s="37" t="s">
        <v>0</v>
      </c>
      <c r="T730" s="37">
        <v>2</v>
      </c>
      <c r="U730" s="37" t="s">
        <v>0</v>
      </c>
      <c r="V730" s="37">
        <v>1</v>
      </c>
      <c r="W730" s="37" t="s">
        <v>0</v>
      </c>
      <c r="X730" s="37">
        <v>1</v>
      </c>
      <c r="Y730" s="37" t="s">
        <v>0</v>
      </c>
      <c r="Z730" s="37">
        <v>1</v>
      </c>
      <c r="AA730" s="37"/>
      <c r="AB730" s="37"/>
      <c r="AC730" s="37" t="s">
        <v>0</v>
      </c>
      <c r="AD730" s="37">
        <v>1</v>
      </c>
      <c r="AE730" s="37" t="s">
        <v>0</v>
      </c>
      <c r="AF730" s="37">
        <v>1</v>
      </c>
      <c r="AG730" s="37"/>
      <c r="AH730" s="37"/>
      <c r="AI730" s="37" t="s">
        <v>0</v>
      </c>
      <c r="AJ730" s="37">
        <v>1</v>
      </c>
      <c r="AK730" s="37" t="s">
        <v>0</v>
      </c>
      <c r="AL730" s="37">
        <v>1</v>
      </c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 t="s">
        <v>0</v>
      </c>
      <c r="BB730" s="37">
        <v>1</v>
      </c>
      <c r="BC730" s="37"/>
      <c r="BD730" s="37"/>
      <c r="BE730" s="37"/>
      <c r="BF730" s="37"/>
      <c r="BG730" s="37"/>
      <c r="BH730" s="37"/>
      <c r="BI730" s="37" t="s">
        <v>0</v>
      </c>
      <c r="BJ730" s="37">
        <v>1</v>
      </c>
    </row>
    <row r="731" spans="1:62" x14ac:dyDescent="0.25">
      <c r="A731" s="37">
        <v>727</v>
      </c>
      <c r="B731" s="37" t="s">
        <v>3470</v>
      </c>
      <c r="C731" s="37" t="s">
        <v>3511</v>
      </c>
      <c r="D731" s="37">
        <v>2</v>
      </c>
      <c r="E731" s="37" t="s">
        <v>1025</v>
      </c>
      <c r="F731" s="37" t="s">
        <v>3512</v>
      </c>
      <c r="G731" s="37" t="s">
        <v>532</v>
      </c>
      <c r="H731" s="37" t="s">
        <v>3470</v>
      </c>
      <c r="I731" s="46" t="s">
        <v>4604</v>
      </c>
      <c r="J731" s="46" t="s">
        <v>5194</v>
      </c>
      <c r="K731" s="37" t="str">
        <f t="shared" si="11"/>
        <v>119.971903</v>
      </c>
      <c r="L731" s="37" t="s">
        <v>458</v>
      </c>
      <c r="M731" s="37" t="s">
        <v>3513</v>
      </c>
      <c r="N731" s="46" t="s">
        <v>3514</v>
      </c>
      <c r="O731" s="37" t="s">
        <v>3515</v>
      </c>
      <c r="P731" s="46" t="s">
        <v>3516</v>
      </c>
      <c r="Q731" s="37"/>
      <c r="R731" s="37"/>
      <c r="S731" s="37" t="s">
        <v>0</v>
      </c>
      <c r="T731" s="37">
        <v>2</v>
      </c>
      <c r="U731" s="37"/>
      <c r="V731" s="37"/>
      <c r="W731" s="37" t="s">
        <v>0</v>
      </c>
      <c r="X731" s="37">
        <v>1</v>
      </c>
      <c r="Y731" s="37"/>
      <c r="Z731" s="37"/>
      <c r="AA731" s="37"/>
      <c r="AB731" s="37"/>
      <c r="AC731" s="37"/>
      <c r="AD731" s="37"/>
      <c r="AE731" s="37" t="s">
        <v>0</v>
      </c>
      <c r="AF731" s="37">
        <v>1</v>
      </c>
      <c r="AG731" s="37" t="s">
        <v>0</v>
      </c>
      <c r="AH731" s="37">
        <v>1</v>
      </c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 t="s">
        <v>0</v>
      </c>
      <c r="AT731" s="37">
        <v>1</v>
      </c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</row>
    <row r="732" spans="1:62" x14ac:dyDescent="0.25">
      <c r="A732" s="37">
        <v>728</v>
      </c>
      <c r="B732" s="37" t="s">
        <v>3470</v>
      </c>
      <c r="C732" s="37" t="s">
        <v>3517</v>
      </c>
      <c r="D732" s="37">
        <v>1</v>
      </c>
      <c r="E732" s="37" t="s">
        <v>1045</v>
      </c>
      <c r="F732" s="37" t="s">
        <v>3518</v>
      </c>
      <c r="G732" s="37" t="s">
        <v>532</v>
      </c>
      <c r="H732" s="37" t="s">
        <v>3470</v>
      </c>
      <c r="I732" s="46" t="s">
        <v>4605</v>
      </c>
      <c r="J732" s="46" t="s">
        <v>5195</v>
      </c>
      <c r="K732" s="37" t="str">
        <f t="shared" si="11"/>
        <v>119.79621</v>
      </c>
      <c r="L732" s="37" t="s">
        <v>458</v>
      </c>
      <c r="M732" s="37" t="s">
        <v>3519</v>
      </c>
      <c r="N732" s="46" t="s">
        <v>3520</v>
      </c>
      <c r="O732" s="37" t="s">
        <v>3521</v>
      </c>
      <c r="P732" s="46" t="s">
        <v>3522</v>
      </c>
      <c r="Q732" s="37" t="s">
        <v>0</v>
      </c>
      <c r="R732" s="37">
        <v>1</v>
      </c>
      <c r="S732" s="37" t="s">
        <v>0</v>
      </c>
      <c r="T732" s="37">
        <v>2</v>
      </c>
      <c r="U732" s="37" t="s">
        <v>0</v>
      </c>
      <c r="V732" s="37">
        <v>1</v>
      </c>
      <c r="W732" s="37" t="s">
        <v>0</v>
      </c>
      <c r="X732" s="37">
        <v>1</v>
      </c>
      <c r="Y732" s="37"/>
      <c r="Z732" s="37"/>
      <c r="AA732" s="37"/>
      <c r="AB732" s="37"/>
      <c r="AC732" s="37" t="s">
        <v>0</v>
      </c>
      <c r="AD732" s="37">
        <v>1</v>
      </c>
      <c r="AE732" s="37" t="s">
        <v>0</v>
      </c>
      <c r="AF732" s="37">
        <v>3</v>
      </c>
      <c r="AG732" s="37" t="s">
        <v>0</v>
      </c>
      <c r="AH732" s="37">
        <v>1</v>
      </c>
      <c r="AI732" s="37" t="s">
        <v>0</v>
      </c>
      <c r="AJ732" s="37">
        <v>1</v>
      </c>
      <c r="AK732" s="37" t="s">
        <v>0</v>
      </c>
      <c r="AL732" s="37">
        <v>1</v>
      </c>
      <c r="AM732" s="37"/>
      <c r="AN732" s="37"/>
      <c r="AO732" s="37"/>
      <c r="AP732" s="37"/>
      <c r="AQ732" s="37"/>
      <c r="AR732" s="37"/>
      <c r="AS732" s="37" t="s">
        <v>0</v>
      </c>
      <c r="AT732" s="37">
        <v>1</v>
      </c>
      <c r="AU732" s="37"/>
      <c r="AV732" s="37"/>
      <c r="AW732" s="37"/>
      <c r="AX732" s="37"/>
      <c r="AY732" s="37"/>
      <c r="AZ732" s="37"/>
      <c r="BA732" s="37" t="s">
        <v>0</v>
      </c>
      <c r="BB732" s="37">
        <v>1</v>
      </c>
      <c r="BC732" s="37"/>
      <c r="BD732" s="37"/>
      <c r="BE732" s="37"/>
      <c r="BF732" s="37"/>
      <c r="BG732" s="37"/>
      <c r="BH732" s="37"/>
      <c r="BI732" s="37"/>
      <c r="BJ732" s="37"/>
    </row>
    <row r="733" spans="1:62" x14ac:dyDescent="0.25">
      <c r="A733" s="37">
        <v>729</v>
      </c>
      <c r="B733" s="37" t="s">
        <v>3470</v>
      </c>
      <c r="C733" s="37" t="s">
        <v>3523</v>
      </c>
      <c r="D733" s="37">
        <v>1</v>
      </c>
      <c r="E733" s="37" t="s">
        <v>1037</v>
      </c>
      <c r="F733" s="37" t="s">
        <v>3524</v>
      </c>
      <c r="G733" s="37" t="s">
        <v>532</v>
      </c>
      <c r="H733" s="37" t="s">
        <v>3470</v>
      </c>
      <c r="I733" s="46" t="s">
        <v>4606</v>
      </c>
      <c r="J733" s="46" t="s">
        <v>5196</v>
      </c>
      <c r="K733" s="37" t="str">
        <f t="shared" si="11"/>
        <v>119.81773</v>
      </c>
      <c r="L733" s="37" t="s">
        <v>458</v>
      </c>
      <c r="M733" s="37" t="s">
        <v>3525</v>
      </c>
      <c r="N733" s="46" t="s">
        <v>3526</v>
      </c>
      <c r="O733" s="37" t="s">
        <v>3527</v>
      </c>
      <c r="P733" s="46" t="s">
        <v>3528</v>
      </c>
      <c r="Q733" s="37" t="s">
        <v>0</v>
      </c>
      <c r="R733" s="37">
        <v>1</v>
      </c>
      <c r="S733" s="37" t="s">
        <v>0</v>
      </c>
      <c r="T733" s="37">
        <v>5</v>
      </c>
      <c r="U733" s="37" t="s">
        <v>0</v>
      </c>
      <c r="V733" s="37">
        <v>1</v>
      </c>
      <c r="W733" s="37" t="s">
        <v>0</v>
      </c>
      <c r="X733" s="37">
        <v>2</v>
      </c>
      <c r="Y733" s="37" t="s">
        <v>0</v>
      </c>
      <c r="Z733" s="37">
        <v>1</v>
      </c>
      <c r="AA733" s="37"/>
      <c r="AB733" s="37"/>
      <c r="AC733" s="37" t="s">
        <v>0</v>
      </c>
      <c r="AD733" s="37">
        <v>1</v>
      </c>
      <c r="AE733" s="37" t="s">
        <v>0</v>
      </c>
      <c r="AF733" s="37">
        <v>2</v>
      </c>
      <c r="AG733" s="37" t="s">
        <v>0</v>
      </c>
      <c r="AH733" s="37">
        <v>1</v>
      </c>
      <c r="AI733" s="37" t="s">
        <v>0</v>
      </c>
      <c r="AJ733" s="37">
        <v>1</v>
      </c>
      <c r="AK733" s="37" t="s">
        <v>0</v>
      </c>
      <c r="AL733" s="37">
        <v>1</v>
      </c>
      <c r="AM733" s="37"/>
      <c r="AN733" s="37"/>
      <c r="AO733" s="37"/>
      <c r="AP733" s="37"/>
      <c r="AQ733" s="37"/>
      <c r="AR733" s="37"/>
      <c r="AS733" s="37" t="s">
        <v>0</v>
      </c>
      <c r="AT733" s="37">
        <v>1</v>
      </c>
      <c r="AU733" s="37"/>
      <c r="AV733" s="37"/>
      <c r="AW733" s="37"/>
      <c r="AX733" s="37"/>
      <c r="AY733" s="37"/>
      <c r="AZ733" s="37"/>
      <c r="BA733" s="37" t="s">
        <v>0</v>
      </c>
      <c r="BB733" s="37">
        <v>1</v>
      </c>
      <c r="BC733" s="37"/>
      <c r="BD733" s="37"/>
      <c r="BE733" s="37"/>
      <c r="BF733" s="37"/>
      <c r="BG733" s="37"/>
      <c r="BH733" s="37"/>
      <c r="BI733" s="37" t="s">
        <v>0</v>
      </c>
      <c r="BJ733" s="37">
        <v>1</v>
      </c>
    </row>
    <row r="734" spans="1:62" x14ac:dyDescent="0.25">
      <c r="A734" s="37">
        <v>730</v>
      </c>
      <c r="B734" s="37" t="s">
        <v>3470</v>
      </c>
      <c r="C734" s="37" t="s">
        <v>3523</v>
      </c>
      <c r="D734" s="37">
        <v>2</v>
      </c>
      <c r="E734" s="37" t="s">
        <v>1025</v>
      </c>
      <c r="F734" s="37" t="s">
        <v>3524</v>
      </c>
      <c r="G734" s="37" t="s">
        <v>532</v>
      </c>
      <c r="H734" s="37" t="s">
        <v>3470</v>
      </c>
      <c r="I734" s="46" t="s">
        <v>4606</v>
      </c>
      <c r="J734" s="46" t="s">
        <v>5196</v>
      </c>
      <c r="K734" s="37" t="str">
        <f t="shared" si="11"/>
        <v>119.81773</v>
      </c>
      <c r="L734" s="37" t="s">
        <v>458</v>
      </c>
      <c r="M734" s="37" t="s">
        <v>3525</v>
      </c>
      <c r="N734" s="46" t="s">
        <v>3526</v>
      </c>
      <c r="O734" s="37" t="s">
        <v>3527</v>
      </c>
      <c r="P734" s="46" t="s">
        <v>3528</v>
      </c>
      <c r="Q734" s="37"/>
      <c r="R734" s="37"/>
      <c r="S734" s="37" t="s">
        <v>0</v>
      </c>
      <c r="T734" s="37">
        <v>1</v>
      </c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</row>
    <row r="735" spans="1:62" x14ac:dyDescent="0.25">
      <c r="A735" s="37">
        <v>731</v>
      </c>
      <c r="B735" s="37" t="s">
        <v>3470</v>
      </c>
      <c r="C735" s="37" t="s">
        <v>3529</v>
      </c>
      <c r="D735" s="37">
        <v>1</v>
      </c>
      <c r="E735" s="37" t="s">
        <v>1045</v>
      </c>
      <c r="F735" s="37" t="s">
        <v>3530</v>
      </c>
      <c r="G735" s="37" t="s">
        <v>532</v>
      </c>
      <c r="H735" s="37" t="s">
        <v>3470</v>
      </c>
      <c r="I735" s="46" t="s">
        <v>4607</v>
      </c>
      <c r="J735" s="46" t="s">
        <v>5197</v>
      </c>
      <c r="K735" s="37" t="str">
        <f t="shared" si="11"/>
        <v>119.996662</v>
      </c>
      <c r="L735" s="37" t="s">
        <v>458</v>
      </c>
      <c r="M735" s="37" t="s">
        <v>3531</v>
      </c>
      <c r="N735" s="46" t="s">
        <v>3532</v>
      </c>
      <c r="O735" s="37" t="s">
        <v>3533</v>
      </c>
      <c r="P735" s="46" t="s">
        <v>3534</v>
      </c>
      <c r="Q735" s="37" t="s">
        <v>0</v>
      </c>
      <c r="R735" s="37">
        <v>1</v>
      </c>
      <c r="S735" s="37" t="s">
        <v>0</v>
      </c>
      <c r="T735" s="37">
        <v>1</v>
      </c>
      <c r="U735" s="37"/>
      <c r="V735" s="37"/>
      <c r="W735" s="37" t="s">
        <v>0</v>
      </c>
      <c r="X735" s="37">
        <v>1</v>
      </c>
      <c r="Y735" s="37"/>
      <c r="Z735" s="37"/>
      <c r="AA735" s="37"/>
      <c r="AB735" s="37"/>
      <c r="AC735" s="37" t="s">
        <v>0</v>
      </c>
      <c r="AD735" s="37">
        <v>1</v>
      </c>
      <c r="AE735" s="37" t="s">
        <v>0</v>
      </c>
      <c r="AF735" s="37">
        <v>2</v>
      </c>
      <c r="AG735" s="37" t="s">
        <v>0</v>
      </c>
      <c r="AH735" s="37">
        <v>1</v>
      </c>
      <c r="AI735" s="37" t="s">
        <v>0</v>
      </c>
      <c r="AJ735" s="37">
        <v>1</v>
      </c>
      <c r="AK735" s="37" t="s">
        <v>0</v>
      </c>
      <c r="AL735" s="37">
        <v>1</v>
      </c>
      <c r="AM735" s="37"/>
      <c r="AN735" s="37"/>
      <c r="AO735" s="37"/>
      <c r="AP735" s="37"/>
      <c r="AQ735" s="37"/>
      <c r="AR735" s="37"/>
      <c r="AS735" s="37" t="s">
        <v>0</v>
      </c>
      <c r="AT735" s="37">
        <v>1</v>
      </c>
      <c r="AU735" s="37"/>
      <c r="AV735" s="37"/>
      <c r="AW735" s="37"/>
      <c r="AX735" s="37"/>
      <c r="AY735" s="37"/>
      <c r="AZ735" s="37"/>
      <c r="BA735" s="37" t="s">
        <v>0</v>
      </c>
      <c r="BB735" s="37">
        <v>1</v>
      </c>
      <c r="BC735" s="37"/>
      <c r="BD735" s="37"/>
      <c r="BE735" s="37"/>
      <c r="BF735" s="37"/>
      <c r="BG735" s="37"/>
      <c r="BH735" s="37"/>
      <c r="BI735" s="37"/>
      <c r="BJ735" s="37"/>
    </row>
    <row r="736" spans="1:62" x14ac:dyDescent="0.25">
      <c r="A736" s="37">
        <v>732</v>
      </c>
      <c r="B736" s="37" t="s">
        <v>3470</v>
      </c>
      <c r="C736" s="37" t="s">
        <v>3535</v>
      </c>
      <c r="D736" s="37">
        <v>1</v>
      </c>
      <c r="E736" s="37" t="s">
        <v>1037</v>
      </c>
      <c r="F736" s="37" t="s">
        <v>3536</v>
      </c>
      <c r="G736" s="37" t="s">
        <v>532</v>
      </c>
      <c r="H736" s="37" t="s">
        <v>3470</v>
      </c>
      <c r="I736" s="46" t="s">
        <v>4608</v>
      </c>
      <c r="J736" s="46" t="s">
        <v>5198</v>
      </c>
      <c r="K736" s="37" t="str">
        <f t="shared" si="11"/>
        <v>119.82409</v>
      </c>
      <c r="L736" s="37" t="s">
        <v>458</v>
      </c>
      <c r="M736" s="37" t="s">
        <v>3537</v>
      </c>
      <c r="N736" s="46" t="s">
        <v>3538</v>
      </c>
      <c r="O736" s="37" t="s">
        <v>3539</v>
      </c>
      <c r="P736" s="46" t="s">
        <v>3540</v>
      </c>
      <c r="Q736" s="37" t="s">
        <v>0</v>
      </c>
      <c r="R736" s="37">
        <v>1</v>
      </c>
      <c r="S736" s="37" t="s">
        <v>0</v>
      </c>
      <c r="T736" s="37">
        <v>1</v>
      </c>
      <c r="U736" s="37"/>
      <c r="V736" s="37"/>
      <c r="W736" s="37" t="s">
        <v>0</v>
      </c>
      <c r="X736" s="37">
        <v>1</v>
      </c>
      <c r="Y736" s="37" t="s">
        <v>0</v>
      </c>
      <c r="Z736" s="37">
        <v>1</v>
      </c>
      <c r="AA736" s="37"/>
      <c r="AB736" s="37"/>
      <c r="AC736" s="37" t="s">
        <v>0</v>
      </c>
      <c r="AD736" s="37">
        <v>1</v>
      </c>
      <c r="AE736" s="37"/>
      <c r="AF736" s="37"/>
      <c r="AG736" s="37" t="s">
        <v>0</v>
      </c>
      <c r="AH736" s="37">
        <v>1</v>
      </c>
      <c r="AI736" s="37" t="s">
        <v>0</v>
      </c>
      <c r="AJ736" s="37">
        <v>1</v>
      </c>
      <c r="AK736" s="37" t="s">
        <v>0</v>
      </c>
      <c r="AL736" s="37">
        <v>1</v>
      </c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 t="s">
        <v>0</v>
      </c>
      <c r="BB736" s="37">
        <v>1</v>
      </c>
      <c r="BC736" s="37"/>
      <c r="BD736" s="37"/>
      <c r="BE736" s="37"/>
      <c r="BF736" s="37"/>
      <c r="BG736" s="37"/>
      <c r="BH736" s="37"/>
      <c r="BI736" s="37" t="s">
        <v>0</v>
      </c>
      <c r="BJ736" s="37">
        <v>1</v>
      </c>
    </row>
    <row r="737" spans="1:62" x14ac:dyDescent="0.25">
      <c r="A737" s="37">
        <v>733</v>
      </c>
      <c r="B737" s="37" t="s">
        <v>3470</v>
      </c>
      <c r="C737" s="37" t="s">
        <v>3535</v>
      </c>
      <c r="D737" s="37">
        <v>2</v>
      </c>
      <c r="E737" s="37" t="s">
        <v>1025</v>
      </c>
      <c r="F737" s="37" t="s">
        <v>3536</v>
      </c>
      <c r="G737" s="37" t="s">
        <v>532</v>
      </c>
      <c r="H737" s="37" t="s">
        <v>3470</v>
      </c>
      <c r="I737" s="46" t="s">
        <v>4608</v>
      </c>
      <c r="J737" s="46" t="s">
        <v>5198</v>
      </c>
      <c r="K737" s="37" t="str">
        <f t="shared" si="11"/>
        <v>119.82409</v>
      </c>
      <c r="L737" s="37" t="s">
        <v>458</v>
      </c>
      <c r="M737" s="37" t="s">
        <v>3537</v>
      </c>
      <c r="N737" s="46" t="s">
        <v>3538</v>
      </c>
      <c r="O737" s="37" t="s">
        <v>3539</v>
      </c>
      <c r="P737" s="46" t="s">
        <v>3540</v>
      </c>
      <c r="Q737" s="37"/>
      <c r="R737" s="37"/>
      <c r="S737" s="37" t="s">
        <v>0</v>
      </c>
      <c r="T737" s="37">
        <v>1</v>
      </c>
      <c r="U737" s="37"/>
      <c r="V737" s="37"/>
      <c r="W737" s="37" t="s">
        <v>0</v>
      </c>
      <c r="X737" s="37">
        <v>1</v>
      </c>
      <c r="Y737" s="37" t="s">
        <v>0</v>
      </c>
      <c r="Z737" s="37">
        <v>1</v>
      </c>
      <c r="AA737" s="37"/>
      <c r="AB737" s="37"/>
      <c r="AC737" s="37" t="s">
        <v>0</v>
      </c>
      <c r="AD737" s="37">
        <v>1</v>
      </c>
      <c r="AE737" s="37" t="s">
        <v>0</v>
      </c>
      <c r="AF737" s="37">
        <v>1</v>
      </c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</row>
    <row r="738" spans="1:62" x14ac:dyDescent="0.25">
      <c r="A738" s="37">
        <v>734</v>
      </c>
      <c r="B738" s="37" t="s">
        <v>3470</v>
      </c>
      <c r="C738" s="37" t="s">
        <v>3541</v>
      </c>
      <c r="D738" s="37">
        <v>1</v>
      </c>
      <c r="E738" s="37" t="s">
        <v>1045</v>
      </c>
      <c r="F738" s="37" t="s">
        <v>3542</v>
      </c>
      <c r="G738" s="37" t="s">
        <v>532</v>
      </c>
      <c r="H738" s="37" t="s">
        <v>3470</v>
      </c>
      <c r="I738" s="46" t="s">
        <v>4609</v>
      </c>
      <c r="J738" s="46" t="s">
        <v>5199</v>
      </c>
      <c r="K738" s="37" t="str">
        <f t="shared" si="11"/>
        <v>119.827313</v>
      </c>
      <c r="L738" s="37" t="s">
        <v>458</v>
      </c>
      <c r="M738" s="37" t="s">
        <v>3543</v>
      </c>
      <c r="N738" s="46" t="s">
        <v>3544</v>
      </c>
      <c r="O738" s="37" t="s">
        <v>3545</v>
      </c>
      <c r="P738" s="46" t="s">
        <v>3546</v>
      </c>
      <c r="Q738" s="37" t="s">
        <v>0</v>
      </c>
      <c r="R738" s="37">
        <v>1</v>
      </c>
      <c r="S738" s="37" t="s">
        <v>0</v>
      </c>
      <c r="T738" s="37">
        <v>5</v>
      </c>
      <c r="U738" s="37"/>
      <c r="V738" s="37"/>
      <c r="W738" s="37" t="s">
        <v>0</v>
      </c>
      <c r="X738" s="37">
        <v>1</v>
      </c>
      <c r="Y738" s="37"/>
      <c r="Z738" s="37"/>
      <c r="AA738" s="37"/>
      <c r="AB738" s="37"/>
      <c r="AC738" s="37" t="s">
        <v>0</v>
      </c>
      <c r="AD738" s="37">
        <v>1</v>
      </c>
      <c r="AE738" s="37" t="s">
        <v>0</v>
      </c>
      <c r="AF738" s="37">
        <v>2</v>
      </c>
      <c r="AG738" s="37" t="s">
        <v>0</v>
      </c>
      <c r="AH738" s="37">
        <v>1</v>
      </c>
      <c r="AI738" s="37" t="s">
        <v>0</v>
      </c>
      <c r="AJ738" s="37">
        <v>1</v>
      </c>
      <c r="AK738" s="37" t="s">
        <v>0</v>
      </c>
      <c r="AL738" s="37">
        <v>1</v>
      </c>
      <c r="AM738" s="37"/>
      <c r="AN738" s="37"/>
      <c r="AO738" s="37"/>
      <c r="AP738" s="37"/>
      <c r="AQ738" s="37"/>
      <c r="AR738" s="37"/>
      <c r="AS738" s="37" t="s">
        <v>0</v>
      </c>
      <c r="AT738" s="37">
        <v>1</v>
      </c>
      <c r="AU738" s="37"/>
      <c r="AV738" s="37"/>
      <c r="AW738" s="37"/>
      <c r="AX738" s="37"/>
      <c r="AY738" s="37"/>
      <c r="AZ738" s="37"/>
      <c r="BA738" s="37" t="s">
        <v>0</v>
      </c>
      <c r="BB738" s="37">
        <v>1</v>
      </c>
      <c r="BC738" s="37"/>
      <c r="BD738" s="37"/>
      <c r="BE738" s="37"/>
      <c r="BF738" s="37"/>
      <c r="BG738" s="37"/>
      <c r="BH738" s="37"/>
      <c r="BI738" s="37"/>
      <c r="BJ738" s="37"/>
    </row>
    <row r="739" spans="1:62" x14ac:dyDescent="0.25">
      <c r="A739" s="37">
        <v>735</v>
      </c>
      <c r="B739" s="37" t="s">
        <v>3470</v>
      </c>
      <c r="C739" s="37" t="s">
        <v>3547</v>
      </c>
      <c r="D739" s="37">
        <v>1</v>
      </c>
      <c r="E739" s="37" t="s">
        <v>1045</v>
      </c>
      <c r="F739" s="37" t="s">
        <v>3548</v>
      </c>
      <c r="G739" s="37" t="s">
        <v>532</v>
      </c>
      <c r="H739" s="37" t="s">
        <v>3470</v>
      </c>
      <c r="I739" s="46" t="s">
        <v>4610</v>
      </c>
      <c r="J739" s="46" t="s">
        <v>5200</v>
      </c>
      <c r="K739" s="37" t="str">
        <f t="shared" si="11"/>
        <v>119.86015</v>
      </c>
      <c r="L739" s="37" t="s">
        <v>458</v>
      </c>
      <c r="M739" s="37" t="s">
        <v>3549</v>
      </c>
      <c r="N739" s="46" t="s">
        <v>3550</v>
      </c>
      <c r="O739" s="37" t="s">
        <v>3551</v>
      </c>
      <c r="P739" s="46" t="s">
        <v>3552</v>
      </c>
      <c r="Q739" s="37" t="s">
        <v>0</v>
      </c>
      <c r="R739" s="37">
        <v>1</v>
      </c>
      <c r="S739" s="37" t="s">
        <v>0</v>
      </c>
      <c r="T739" s="37">
        <v>2</v>
      </c>
      <c r="U739" s="37"/>
      <c r="V739" s="37"/>
      <c r="W739" s="37" t="s">
        <v>0</v>
      </c>
      <c r="X739" s="37">
        <v>1</v>
      </c>
      <c r="Y739" s="37"/>
      <c r="Z739" s="37"/>
      <c r="AA739" s="37"/>
      <c r="AB739" s="37"/>
      <c r="AC739" s="37" t="s">
        <v>0</v>
      </c>
      <c r="AD739" s="37">
        <v>1</v>
      </c>
      <c r="AE739" s="37" t="s">
        <v>0</v>
      </c>
      <c r="AF739" s="37">
        <v>1</v>
      </c>
      <c r="AG739" s="37" t="s">
        <v>0</v>
      </c>
      <c r="AH739" s="37">
        <v>1</v>
      </c>
      <c r="AI739" s="37" t="s">
        <v>0</v>
      </c>
      <c r="AJ739" s="37">
        <v>1</v>
      </c>
      <c r="AK739" s="37" t="s">
        <v>0</v>
      </c>
      <c r="AL739" s="37">
        <v>1</v>
      </c>
      <c r="AM739" s="37"/>
      <c r="AN739" s="37"/>
      <c r="AO739" s="37"/>
      <c r="AP739" s="37"/>
      <c r="AQ739" s="37"/>
      <c r="AR739" s="37"/>
      <c r="AS739" s="37" t="s">
        <v>0</v>
      </c>
      <c r="AT739" s="37">
        <v>1</v>
      </c>
      <c r="AU739" s="37"/>
      <c r="AV739" s="37"/>
      <c r="AW739" s="37"/>
      <c r="AX739" s="37"/>
      <c r="AY739" s="37"/>
      <c r="AZ739" s="37"/>
      <c r="BA739" s="37" t="s">
        <v>0</v>
      </c>
      <c r="BB739" s="37">
        <v>1</v>
      </c>
      <c r="BC739" s="37"/>
      <c r="BD739" s="37"/>
      <c r="BE739" s="37"/>
      <c r="BF739" s="37"/>
      <c r="BG739" s="37"/>
      <c r="BH739" s="37"/>
      <c r="BI739" s="37" t="s">
        <v>0</v>
      </c>
      <c r="BJ739" s="37">
        <v>1</v>
      </c>
    </row>
    <row r="740" spans="1:62" x14ac:dyDescent="0.25">
      <c r="A740" s="37">
        <v>736</v>
      </c>
      <c r="B740" s="37" t="s">
        <v>3470</v>
      </c>
      <c r="C740" s="37" t="s">
        <v>3553</v>
      </c>
      <c r="D740" s="37">
        <v>1</v>
      </c>
      <c r="E740" s="37" t="s">
        <v>1045</v>
      </c>
      <c r="F740" s="37" t="s">
        <v>3554</v>
      </c>
      <c r="G740" s="37" t="s">
        <v>532</v>
      </c>
      <c r="H740" s="37" t="s">
        <v>3470</v>
      </c>
      <c r="I740" s="46" t="s">
        <v>4611</v>
      </c>
      <c r="J740" s="46" t="s">
        <v>5201</v>
      </c>
      <c r="K740" s="37" t="str">
        <f t="shared" si="11"/>
        <v>119.81245</v>
      </c>
      <c r="L740" s="37" t="s">
        <v>458</v>
      </c>
      <c r="M740" s="37" t="s">
        <v>3479</v>
      </c>
      <c r="N740" s="46" t="s">
        <v>3480</v>
      </c>
      <c r="O740" s="37" t="s">
        <v>1781</v>
      </c>
      <c r="P740" s="46" t="s">
        <v>3481</v>
      </c>
      <c r="Q740" s="37"/>
      <c r="R740" s="37"/>
      <c r="S740" s="37" t="s">
        <v>0</v>
      </c>
      <c r="T740" s="37">
        <v>1</v>
      </c>
      <c r="U740" s="37"/>
      <c r="V740" s="37"/>
      <c r="W740" s="37" t="s">
        <v>0</v>
      </c>
      <c r="X740" s="37">
        <v>1</v>
      </c>
      <c r="Y740" s="37"/>
      <c r="Z740" s="37"/>
      <c r="AA740" s="37"/>
      <c r="AB740" s="37"/>
      <c r="AC740" s="37" t="s">
        <v>0</v>
      </c>
      <c r="AD740" s="37">
        <v>1</v>
      </c>
      <c r="AE740" s="37" t="s">
        <v>0</v>
      </c>
      <c r="AF740" s="37">
        <v>1</v>
      </c>
      <c r="AG740" s="37"/>
      <c r="AH740" s="37"/>
      <c r="AI740" s="37" t="s">
        <v>0</v>
      </c>
      <c r="AJ740" s="37">
        <v>1</v>
      </c>
      <c r="AK740" s="37" t="s">
        <v>0</v>
      </c>
      <c r="AL740" s="37">
        <v>1</v>
      </c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 t="s">
        <v>0</v>
      </c>
      <c r="BB740" s="37">
        <v>1</v>
      </c>
      <c r="BC740" s="37"/>
      <c r="BD740" s="37"/>
      <c r="BE740" s="37"/>
      <c r="BF740" s="37"/>
      <c r="BG740" s="37"/>
      <c r="BH740" s="37"/>
      <c r="BI740" s="37"/>
      <c r="BJ740" s="37"/>
    </row>
    <row r="741" spans="1:62" x14ac:dyDescent="0.25">
      <c r="A741" s="37">
        <v>737</v>
      </c>
      <c r="B741" s="37" t="s">
        <v>3470</v>
      </c>
      <c r="C741" s="37" t="s">
        <v>3555</v>
      </c>
      <c r="D741" s="37">
        <v>1</v>
      </c>
      <c r="E741" s="37" t="s">
        <v>1045</v>
      </c>
      <c r="F741" s="37" t="s">
        <v>3556</v>
      </c>
      <c r="G741" s="37" t="s">
        <v>532</v>
      </c>
      <c r="H741" s="37" t="s">
        <v>3470</v>
      </c>
      <c r="I741" s="46" t="s">
        <v>4612</v>
      </c>
      <c r="J741" s="46" t="s">
        <v>5202</v>
      </c>
      <c r="K741" s="37" t="str">
        <f t="shared" si="11"/>
        <v>119.7982</v>
      </c>
      <c r="L741" s="37" t="s">
        <v>458</v>
      </c>
      <c r="M741" s="37" t="s">
        <v>3519</v>
      </c>
      <c r="N741" s="46" t="s">
        <v>3520</v>
      </c>
      <c r="O741" s="37" t="s">
        <v>3521</v>
      </c>
      <c r="P741" s="46" t="s">
        <v>3522</v>
      </c>
      <c r="Q741" s="37"/>
      <c r="R741" s="37"/>
      <c r="S741" s="37" t="s">
        <v>0</v>
      </c>
      <c r="T741" s="37">
        <v>1</v>
      </c>
      <c r="U741" s="37"/>
      <c r="V741" s="37"/>
      <c r="W741" s="37" t="s">
        <v>0</v>
      </c>
      <c r="X741" s="37">
        <v>1</v>
      </c>
      <c r="Y741" s="37"/>
      <c r="Z741" s="37"/>
      <c r="AA741" s="37"/>
      <c r="AB741" s="37"/>
      <c r="AC741" s="37" t="s">
        <v>0</v>
      </c>
      <c r="AD741" s="37">
        <v>1</v>
      </c>
      <c r="AE741" s="37" t="s">
        <v>0</v>
      </c>
      <c r="AF741" s="37">
        <v>1</v>
      </c>
      <c r="AG741" s="37"/>
      <c r="AH741" s="37"/>
      <c r="AI741" s="37" t="s">
        <v>0</v>
      </c>
      <c r="AJ741" s="37">
        <v>1</v>
      </c>
      <c r="AK741" s="37" t="s">
        <v>0</v>
      </c>
      <c r="AL741" s="37">
        <v>1</v>
      </c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 t="s">
        <v>0</v>
      </c>
      <c r="BB741" s="37">
        <v>1</v>
      </c>
      <c r="BC741" s="37"/>
      <c r="BD741" s="37"/>
      <c r="BE741" s="37"/>
      <c r="BF741" s="37"/>
      <c r="BG741" s="37"/>
      <c r="BH741" s="37"/>
      <c r="BI741" s="37"/>
      <c r="BJ741" s="37"/>
    </row>
    <row r="742" spans="1:62" x14ac:dyDescent="0.25">
      <c r="A742" s="37">
        <v>738</v>
      </c>
      <c r="B742" s="37" t="s">
        <v>3470</v>
      </c>
      <c r="C742" s="37" t="s">
        <v>3557</v>
      </c>
      <c r="D742" s="37">
        <v>1</v>
      </c>
      <c r="E742" s="37" t="s">
        <v>1045</v>
      </c>
      <c r="F742" s="37" t="s">
        <v>3558</v>
      </c>
      <c r="G742" s="37" t="s">
        <v>532</v>
      </c>
      <c r="H742" s="37" t="s">
        <v>3470</v>
      </c>
      <c r="I742" s="46" t="s">
        <v>4613</v>
      </c>
      <c r="J742" s="46" t="s">
        <v>5203</v>
      </c>
      <c r="K742" s="37" t="str">
        <f t="shared" si="11"/>
        <v>119.81928</v>
      </c>
      <c r="L742" s="37" t="s">
        <v>458</v>
      </c>
      <c r="M742" s="37" t="s">
        <v>3525</v>
      </c>
      <c r="N742" s="46" t="s">
        <v>3526</v>
      </c>
      <c r="O742" s="37" t="s">
        <v>3527</v>
      </c>
      <c r="P742" s="46" t="s">
        <v>3528</v>
      </c>
      <c r="Q742" s="37"/>
      <c r="R742" s="37"/>
      <c r="S742" s="37" t="s">
        <v>0</v>
      </c>
      <c r="T742" s="37">
        <v>1</v>
      </c>
      <c r="U742" s="37"/>
      <c r="V742" s="37"/>
      <c r="W742" s="37" t="s">
        <v>0</v>
      </c>
      <c r="X742" s="37">
        <v>1</v>
      </c>
      <c r="Y742" s="37"/>
      <c r="Z742" s="37"/>
      <c r="AA742" s="37"/>
      <c r="AB742" s="37"/>
      <c r="AC742" s="37" t="s">
        <v>0</v>
      </c>
      <c r="AD742" s="37">
        <v>1</v>
      </c>
      <c r="AE742" s="37" t="s">
        <v>0</v>
      </c>
      <c r="AF742" s="37">
        <v>1</v>
      </c>
      <c r="AG742" s="37"/>
      <c r="AH742" s="37"/>
      <c r="AI742" s="37" t="s">
        <v>0</v>
      </c>
      <c r="AJ742" s="37">
        <v>1</v>
      </c>
      <c r="AK742" s="37" t="s">
        <v>0</v>
      </c>
      <c r="AL742" s="37">
        <v>1</v>
      </c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 t="s">
        <v>0</v>
      </c>
      <c r="BB742" s="37">
        <v>1</v>
      </c>
      <c r="BC742" s="37"/>
      <c r="BD742" s="37"/>
      <c r="BE742" s="37"/>
      <c r="BF742" s="37"/>
      <c r="BG742" s="37"/>
      <c r="BH742" s="37"/>
      <c r="BI742" s="37"/>
      <c r="BJ742" s="37"/>
    </row>
    <row r="743" spans="1:62" x14ac:dyDescent="0.25">
      <c r="A743" s="37">
        <v>739</v>
      </c>
      <c r="B743" s="37" t="s">
        <v>3470</v>
      </c>
      <c r="C743" s="37" t="s">
        <v>3559</v>
      </c>
      <c r="D743" s="37">
        <v>1</v>
      </c>
      <c r="E743" s="37" t="s">
        <v>1045</v>
      </c>
      <c r="F743" s="37" t="s">
        <v>3560</v>
      </c>
      <c r="G743" s="37" t="s">
        <v>532</v>
      </c>
      <c r="H743" s="37" t="s">
        <v>3470</v>
      </c>
      <c r="I743" s="46" t="s">
        <v>4614</v>
      </c>
      <c r="J743" s="46" t="s">
        <v>5204</v>
      </c>
      <c r="K743" s="37" t="str">
        <f t="shared" si="11"/>
        <v>119.99568</v>
      </c>
      <c r="L743" s="37" t="s">
        <v>458</v>
      </c>
      <c r="M743" s="37" t="s">
        <v>3531</v>
      </c>
      <c r="N743" s="46" t="s">
        <v>3532</v>
      </c>
      <c r="O743" s="37" t="s">
        <v>3533</v>
      </c>
      <c r="P743" s="46" t="s">
        <v>3534</v>
      </c>
      <c r="Q743" s="37"/>
      <c r="R743" s="37"/>
      <c r="S743" s="37" t="s">
        <v>0</v>
      </c>
      <c r="T743" s="37">
        <v>1</v>
      </c>
      <c r="U743" s="37"/>
      <c r="V743" s="37"/>
      <c r="W743" s="37" t="s">
        <v>0</v>
      </c>
      <c r="X743" s="37">
        <v>1</v>
      </c>
      <c r="Y743" s="37"/>
      <c r="Z743" s="37"/>
      <c r="AA743" s="37"/>
      <c r="AB743" s="37"/>
      <c r="AC743" s="37" t="s">
        <v>0</v>
      </c>
      <c r="AD743" s="37">
        <v>1</v>
      </c>
      <c r="AE743" s="37" t="s">
        <v>0</v>
      </c>
      <c r="AF743" s="37">
        <v>1</v>
      </c>
      <c r="AG743" s="37"/>
      <c r="AH743" s="37"/>
      <c r="AI743" s="37" t="s">
        <v>0</v>
      </c>
      <c r="AJ743" s="37">
        <v>1</v>
      </c>
      <c r="AK743" s="37" t="s">
        <v>0</v>
      </c>
      <c r="AL743" s="37">
        <v>1</v>
      </c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 t="s">
        <v>0</v>
      </c>
      <c r="BB743" s="37">
        <v>1</v>
      </c>
      <c r="BC743" s="37"/>
      <c r="BD743" s="37"/>
      <c r="BE743" s="37"/>
      <c r="BF743" s="37"/>
      <c r="BG743" s="37"/>
      <c r="BH743" s="37"/>
      <c r="BI743" s="37"/>
      <c r="BJ743" s="37"/>
    </row>
    <row r="744" spans="1:62" x14ac:dyDescent="0.25">
      <c r="A744" s="37">
        <v>740</v>
      </c>
      <c r="B744" s="37" t="s">
        <v>3561</v>
      </c>
      <c r="C744" s="37" t="s">
        <v>3562</v>
      </c>
      <c r="D744" s="37">
        <v>1</v>
      </c>
      <c r="E744" s="37" t="s">
        <v>1045</v>
      </c>
      <c r="F744" s="37" t="s">
        <v>3563</v>
      </c>
      <c r="G744" s="37" t="s">
        <v>532</v>
      </c>
      <c r="H744" s="37" t="s">
        <v>3561</v>
      </c>
      <c r="I744" s="46" t="s">
        <v>4615</v>
      </c>
      <c r="J744" s="46" t="s">
        <v>5205</v>
      </c>
      <c r="K744" s="37" t="str">
        <f t="shared" si="11"/>
        <v>120.255344</v>
      </c>
      <c r="L744" s="37" t="s">
        <v>458</v>
      </c>
      <c r="M744" s="37" t="s">
        <v>3564</v>
      </c>
      <c r="N744" s="46" t="s">
        <v>3565</v>
      </c>
      <c r="O744" s="37" t="s">
        <v>3566</v>
      </c>
      <c r="P744" s="46" t="s">
        <v>3567</v>
      </c>
      <c r="Q744" s="37" t="s">
        <v>0</v>
      </c>
      <c r="R744" s="37">
        <v>1</v>
      </c>
      <c r="S744" s="37" t="s">
        <v>0</v>
      </c>
      <c r="T744" s="37">
        <v>16</v>
      </c>
      <c r="U744" s="37" t="s">
        <v>0</v>
      </c>
      <c r="V744" s="37">
        <v>2</v>
      </c>
      <c r="W744" s="37" t="s">
        <v>0</v>
      </c>
      <c r="X744" s="37">
        <v>2</v>
      </c>
      <c r="Y744" s="37"/>
      <c r="Z744" s="37"/>
      <c r="AA744" s="37"/>
      <c r="AB744" s="37"/>
      <c r="AC744" s="37"/>
      <c r="AD744" s="37"/>
      <c r="AE744" s="37" t="s">
        <v>0</v>
      </c>
      <c r="AF744" s="37">
        <v>5</v>
      </c>
      <c r="AG744" s="37" t="s">
        <v>0</v>
      </c>
      <c r="AH744" s="37">
        <v>1</v>
      </c>
      <c r="AI744" s="37" t="s">
        <v>0</v>
      </c>
      <c r="AJ744" s="37">
        <v>1</v>
      </c>
      <c r="AK744" s="37" t="s">
        <v>0</v>
      </c>
      <c r="AL744" s="37">
        <v>4</v>
      </c>
      <c r="AM744" s="37"/>
      <c r="AN744" s="37"/>
      <c r="AO744" s="37"/>
      <c r="AP744" s="37"/>
      <c r="AQ744" s="37"/>
      <c r="AR744" s="37"/>
      <c r="AS744" s="37" t="s">
        <v>0</v>
      </c>
      <c r="AT744" s="37">
        <v>1</v>
      </c>
      <c r="AU744" s="37"/>
      <c r="AV744" s="37"/>
      <c r="AW744" s="37"/>
      <c r="AX744" s="37"/>
      <c r="AY744" s="37"/>
      <c r="AZ744" s="37"/>
      <c r="BA744" s="37" t="s">
        <v>0</v>
      </c>
      <c r="BB744" s="37">
        <v>1</v>
      </c>
      <c r="BC744" s="37" t="s">
        <v>0</v>
      </c>
      <c r="BD744" s="37">
        <v>1</v>
      </c>
      <c r="BE744" s="37"/>
      <c r="BF744" s="37"/>
      <c r="BG744" s="37"/>
      <c r="BH744" s="37"/>
      <c r="BI744" s="37" t="s">
        <v>0</v>
      </c>
      <c r="BJ744" s="37">
        <v>1</v>
      </c>
    </row>
    <row r="745" spans="1:62" x14ac:dyDescent="0.25">
      <c r="A745" s="37">
        <v>741</v>
      </c>
      <c r="B745" s="37" t="s">
        <v>3568</v>
      </c>
      <c r="C745" s="37" t="s">
        <v>3569</v>
      </c>
      <c r="D745" s="37">
        <v>1</v>
      </c>
      <c r="E745" s="37" t="s">
        <v>1045</v>
      </c>
      <c r="F745" s="37" t="s">
        <v>3570</v>
      </c>
      <c r="G745" s="37" t="s">
        <v>532</v>
      </c>
      <c r="H745" s="37" t="s">
        <v>3568</v>
      </c>
      <c r="I745" s="46" t="s">
        <v>4616</v>
      </c>
      <c r="J745" s="46" t="s">
        <v>5206</v>
      </c>
      <c r="K745" s="37" t="str">
        <f t="shared" si="11"/>
        <v>120.113613</v>
      </c>
      <c r="L745" s="37" t="s">
        <v>458</v>
      </c>
      <c r="M745" s="37" t="s">
        <v>3571</v>
      </c>
      <c r="N745" s="46" t="s">
        <v>3572</v>
      </c>
      <c r="O745" s="37" t="s">
        <v>3573</v>
      </c>
      <c r="P745" s="46" t="s">
        <v>3574</v>
      </c>
      <c r="Q745" s="37"/>
      <c r="R745" s="37"/>
      <c r="S745" s="37" t="s">
        <v>0</v>
      </c>
      <c r="T745" s="37">
        <v>5</v>
      </c>
      <c r="U745" s="37"/>
      <c r="V745" s="37"/>
      <c r="W745" s="37" t="s">
        <v>0</v>
      </c>
      <c r="X745" s="37">
        <v>2</v>
      </c>
      <c r="Y745" s="37"/>
      <c r="Z745" s="37"/>
      <c r="AA745" s="37"/>
      <c r="AB745" s="37"/>
      <c r="AC745" s="37"/>
      <c r="AD745" s="37"/>
      <c r="AE745" s="37" t="s">
        <v>0</v>
      </c>
      <c r="AF745" s="37">
        <v>2</v>
      </c>
      <c r="AG745" s="37" t="s">
        <v>0</v>
      </c>
      <c r="AH745" s="37">
        <v>1</v>
      </c>
      <c r="AI745" s="37"/>
      <c r="AJ745" s="37"/>
      <c r="AK745" s="37" t="s">
        <v>0</v>
      </c>
      <c r="AL745" s="37">
        <v>1</v>
      </c>
      <c r="AM745" s="37"/>
      <c r="AN745" s="37"/>
      <c r="AO745" s="37"/>
      <c r="AP745" s="37"/>
      <c r="AQ745" s="37"/>
      <c r="AR745" s="37"/>
      <c r="AS745" s="37" t="s">
        <v>0</v>
      </c>
      <c r="AT745" s="37">
        <v>1</v>
      </c>
      <c r="AU745" s="37"/>
      <c r="AV745" s="37"/>
      <c r="AW745" s="37"/>
      <c r="AX745" s="37"/>
      <c r="AY745" s="37"/>
      <c r="AZ745" s="37"/>
      <c r="BA745" s="37" t="s">
        <v>0</v>
      </c>
      <c r="BB745" s="37">
        <v>1</v>
      </c>
      <c r="BC745" s="37"/>
      <c r="BD745" s="37"/>
      <c r="BE745" s="37"/>
      <c r="BF745" s="37"/>
      <c r="BG745" s="37"/>
      <c r="BH745" s="37"/>
      <c r="BI745" s="37" t="s">
        <v>0</v>
      </c>
      <c r="BJ745" s="37">
        <v>1</v>
      </c>
    </row>
    <row r="746" spans="1:62" x14ac:dyDescent="0.25">
      <c r="A746" s="37">
        <v>742</v>
      </c>
      <c r="B746" s="37" t="s">
        <v>3561</v>
      </c>
      <c r="C746" s="37" t="s">
        <v>3575</v>
      </c>
      <c r="D746" s="37">
        <v>1</v>
      </c>
      <c r="E746" s="37" t="s">
        <v>1045</v>
      </c>
      <c r="F746" s="37" t="s">
        <v>3576</v>
      </c>
      <c r="G746" s="37" t="s">
        <v>532</v>
      </c>
      <c r="H746" s="37" t="s">
        <v>3561</v>
      </c>
      <c r="I746" s="46" t="s">
        <v>4617</v>
      </c>
      <c r="J746" s="46" t="s">
        <v>5207</v>
      </c>
      <c r="K746" s="37" t="str">
        <f t="shared" si="11"/>
        <v>120.24928</v>
      </c>
      <c r="L746" s="37" t="s">
        <v>458</v>
      </c>
      <c r="M746" s="37" t="s">
        <v>3577</v>
      </c>
      <c r="N746" s="46" t="s">
        <v>3578</v>
      </c>
      <c r="O746" s="37" t="s">
        <v>3579</v>
      </c>
      <c r="P746" s="46" t="s">
        <v>3580</v>
      </c>
      <c r="Q746" s="37"/>
      <c r="R746" s="37"/>
      <c r="S746" s="37" t="s">
        <v>0</v>
      </c>
      <c r="T746" s="37">
        <v>2</v>
      </c>
      <c r="U746" s="37"/>
      <c r="V746" s="37"/>
      <c r="W746" s="37" t="s">
        <v>0</v>
      </c>
      <c r="X746" s="37">
        <v>1</v>
      </c>
      <c r="Y746" s="37"/>
      <c r="Z746" s="37"/>
      <c r="AA746" s="37"/>
      <c r="AB746" s="37"/>
      <c r="AC746" s="37" t="s">
        <v>0</v>
      </c>
      <c r="AD746" s="37">
        <v>1</v>
      </c>
      <c r="AE746" s="37" t="s">
        <v>0</v>
      </c>
      <c r="AF746" s="37">
        <v>1</v>
      </c>
      <c r="AG746" s="37" t="s">
        <v>0</v>
      </c>
      <c r="AH746" s="37">
        <v>1</v>
      </c>
      <c r="AI746" s="37" t="s">
        <v>0</v>
      </c>
      <c r="AJ746" s="37">
        <v>1</v>
      </c>
      <c r="AK746" s="37" t="s">
        <v>0</v>
      </c>
      <c r="AL746" s="37">
        <v>1</v>
      </c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 t="s">
        <v>0</v>
      </c>
      <c r="BB746" s="37">
        <v>1</v>
      </c>
      <c r="BC746" s="37"/>
      <c r="BD746" s="37"/>
      <c r="BE746" s="37"/>
      <c r="BF746" s="37"/>
      <c r="BG746" s="37"/>
      <c r="BH746" s="37"/>
      <c r="BI746" s="37"/>
      <c r="BJ746" s="37"/>
    </row>
    <row r="747" spans="1:62" x14ac:dyDescent="0.25">
      <c r="A747" s="37">
        <v>743</v>
      </c>
      <c r="B747" s="37" t="s">
        <v>3561</v>
      </c>
      <c r="C747" s="37" t="s">
        <v>3581</v>
      </c>
      <c r="D747" s="37">
        <v>1</v>
      </c>
      <c r="E747" s="37" t="s">
        <v>1037</v>
      </c>
      <c r="F747" s="37" t="s">
        <v>3582</v>
      </c>
      <c r="G747" s="37" t="s">
        <v>532</v>
      </c>
      <c r="H747" s="37" t="s">
        <v>3561</v>
      </c>
      <c r="I747" s="46" t="s">
        <v>4618</v>
      </c>
      <c r="J747" s="46" t="s">
        <v>5208</v>
      </c>
      <c r="K747" s="37" t="str">
        <f t="shared" si="11"/>
        <v>120.15419</v>
      </c>
      <c r="L747" s="37" t="s">
        <v>458</v>
      </c>
      <c r="M747" s="37" t="s">
        <v>3583</v>
      </c>
      <c r="N747" s="46" t="s">
        <v>3584</v>
      </c>
      <c r="O747" s="37" t="s">
        <v>3585</v>
      </c>
      <c r="P747" s="46" t="s">
        <v>3586</v>
      </c>
      <c r="Q747" s="37"/>
      <c r="R747" s="37"/>
      <c r="S747" s="37" t="s">
        <v>0</v>
      </c>
      <c r="T747" s="37">
        <v>3</v>
      </c>
      <c r="U747" s="37"/>
      <c r="V747" s="37"/>
      <c r="W747" s="37" t="s">
        <v>0</v>
      </c>
      <c r="X747" s="37">
        <v>2</v>
      </c>
      <c r="Y747" s="37" t="s">
        <v>0</v>
      </c>
      <c r="Z747" s="37">
        <v>1</v>
      </c>
      <c r="AA747" s="37"/>
      <c r="AB747" s="37"/>
      <c r="AC747" s="37"/>
      <c r="AD747" s="37"/>
      <c r="AE747" s="37" t="s">
        <v>0</v>
      </c>
      <c r="AF747" s="37">
        <v>1</v>
      </c>
      <c r="AG747" s="37" t="s">
        <v>0</v>
      </c>
      <c r="AH747" s="37">
        <v>1</v>
      </c>
      <c r="AI747" s="37"/>
      <c r="AJ747" s="37"/>
      <c r="AK747" s="37" t="s">
        <v>0</v>
      </c>
      <c r="AL747" s="37">
        <v>1</v>
      </c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 t="s">
        <v>0</v>
      </c>
      <c r="BB747" s="37">
        <v>1</v>
      </c>
      <c r="BC747" s="37"/>
      <c r="BD747" s="37"/>
      <c r="BE747" s="37"/>
      <c r="BF747" s="37"/>
      <c r="BG747" s="37"/>
      <c r="BH747" s="37"/>
      <c r="BI747" s="37"/>
      <c r="BJ747" s="37"/>
    </row>
    <row r="748" spans="1:62" x14ac:dyDescent="0.25">
      <c r="A748" s="37">
        <v>744</v>
      </c>
      <c r="B748" s="37" t="s">
        <v>3561</v>
      </c>
      <c r="C748" s="37" t="s">
        <v>3581</v>
      </c>
      <c r="D748" s="37">
        <v>2</v>
      </c>
      <c r="E748" s="37" t="s">
        <v>1025</v>
      </c>
      <c r="F748" s="37" t="s">
        <v>3582</v>
      </c>
      <c r="G748" s="37" t="s">
        <v>532</v>
      </c>
      <c r="H748" s="37" t="s">
        <v>3561</v>
      </c>
      <c r="I748" s="46" t="s">
        <v>4618</v>
      </c>
      <c r="J748" s="46" t="s">
        <v>5208</v>
      </c>
      <c r="K748" s="37" t="str">
        <f t="shared" si="11"/>
        <v>120.15419</v>
      </c>
      <c r="L748" s="37" t="s">
        <v>458</v>
      </c>
      <c r="M748" s="37" t="s">
        <v>3583</v>
      </c>
      <c r="N748" s="46" t="s">
        <v>3584</v>
      </c>
      <c r="O748" s="37" t="s">
        <v>3585</v>
      </c>
      <c r="P748" s="46" t="s">
        <v>3586</v>
      </c>
      <c r="Q748" s="37"/>
      <c r="R748" s="37"/>
      <c r="S748" s="37" t="s">
        <v>0</v>
      </c>
      <c r="T748" s="37">
        <v>1</v>
      </c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 t="s">
        <v>0</v>
      </c>
      <c r="AF748" s="37">
        <v>1</v>
      </c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</row>
    <row r="749" spans="1:62" x14ac:dyDescent="0.25">
      <c r="A749" s="37">
        <v>745</v>
      </c>
      <c r="B749" s="37" t="s">
        <v>3568</v>
      </c>
      <c r="C749" s="37" t="s">
        <v>3587</v>
      </c>
      <c r="D749" s="37">
        <v>1</v>
      </c>
      <c r="E749" s="37" t="s">
        <v>1037</v>
      </c>
      <c r="F749" s="37" t="s">
        <v>3588</v>
      </c>
      <c r="G749" s="37" t="s">
        <v>532</v>
      </c>
      <c r="H749" s="37" t="s">
        <v>3568</v>
      </c>
      <c r="I749" s="46" t="s">
        <v>4619</v>
      </c>
      <c r="J749" s="46" t="s">
        <v>5209</v>
      </c>
      <c r="K749" s="37" t="str">
        <f t="shared" si="11"/>
        <v>120.27347</v>
      </c>
      <c r="L749" s="37" t="s">
        <v>458</v>
      </c>
      <c r="M749" s="37" t="s">
        <v>3589</v>
      </c>
      <c r="N749" s="46" t="s">
        <v>3590</v>
      </c>
      <c r="O749" s="37" t="s">
        <v>3591</v>
      </c>
      <c r="P749" s="46" t="s">
        <v>3592</v>
      </c>
      <c r="Q749" s="37" t="s">
        <v>0</v>
      </c>
      <c r="R749" s="37">
        <v>1</v>
      </c>
      <c r="S749" s="37" t="s">
        <v>0</v>
      </c>
      <c r="T749" s="37">
        <v>4</v>
      </c>
      <c r="U749" s="37" t="s">
        <v>0</v>
      </c>
      <c r="V749" s="37">
        <v>1</v>
      </c>
      <c r="W749" s="37" t="s">
        <v>0</v>
      </c>
      <c r="X749" s="37">
        <v>1</v>
      </c>
      <c r="Y749" s="37" t="s">
        <v>0</v>
      </c>
      <c r="Z749" s="37">
        <v>1</v>
      </c>
      <c r="AA749" s="37"/>
      <c r="AB749" s="37"/>
      <c r="AC749" s="37"/>
      <c r="AD749" s="37"/>
      <c r="AE749" s="37" t="s">
        <v>0</v>
      </c>
      <c r="AF749" s="37">
        <v>1</v>
      </c>
      <c r="AG749" s="37" t="s">
        <v>0</v>
      </c>
      <c r="AH749" s="37">
        <v>1</v>
      </c>
      <c r="AI749" s="37"/>
      <c r="AJ749" s="37"/>
      <c r="AK749" s="37" t="s">
        <v>0</v>
      </c>
      <c r="AL749" s="37">
        <v>1</v>
      </c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 t="s">
        <v>0</v>
      </c>
      <c r="BB749" s="37">
        <v>1</v>
      </c>
      <c r="BC749" s="37"/>
      <c r="BD749" s="37"/>
      <c r="BE749" s="37"/>
      <c r="BF749" s="37"/>
      <c r="BG749" s="37"/>
      <c r="BH749" s="37"/>
      <c r="BI749" s="37"/>
      <c r="BJ749" s="37"/>
    </row>
    <row r="750" spans="1:62" x14ac:dyDescent="0.25">
      <c r="A750" s="37">
        <v>746</v>
      </c>
      <c r="B750" s="37" t="s">
        <v>3568</v>
      </c>
      <c r="C750" s="37" t="s">
        <v>3587</v>
      </c>
      <c r="D750" s="37">
        <v>2</v>
      </c>
      <c r="E750" s="37" t="s">
        <v>1025</v>
      </c>
      <c r="F750" s="37" t="s">
        <v>3588</v>
      </c>
      <c r="G750" s="37" t="s">
        <v>532</v>
      </c>
      <c r="H750" s="37" t="s">
        <v>3568</v>
      </c>
      <c r="I750" s="46" t="s">
        <v>4619</v>
      </c>
      <c r="J750" s="46" t="s">
        <v>5209</v>
      </c>
      <c r="K750" s="37" t="str">
        <f t="shared" si="11"/>
        <v>120.27347</v>
      </c>
      <c r="L750" s="37" t="s">
        <v>458</v>
      </c>
      <c r="M750" s="37" t="s">
        <v>3589</v>
      </c>
      <c r="N750" s="46" t="s">
        <v>3590</v>
      </c>
      <c r="O750" s="37" t="s">
        <v>3591</v>
      </c>
      <c r="P750" s="46" t="s">
        <v>3592</v>
      </c>
      <c r="Q750" s="37"/>
      <c r="R750" s="37"/>
      <c r="S750" s="37" t="s">
        <v>0</v>
      </c>
      <c r="T750" s="37">
        <v>1</v>
      </c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 t="s">
        <v>0</v>
      </c>
      <c r="AF750" s="37">
        <v>1</v>
      </c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</row>
    <row r="751" spans="1:62" x14ac:dyDescent="0.25">
      <c r="A751" s="37">
        <v>747</v>
      </c>
      <c r="B751" s="37" t="s">
        <v>3561</v>
      </c>
      <c r="C751" s="37" t="s">
        <v>3593</v>
      </c>
      <c r="D751" s="37">
        <v>1</v>
      </c>
      <c r="E751" s="37" t="s">
        <v>1037</v>
      </c>
      <c r="F751" s="37" t="s">
        <v>3594</v>
      </c>
      <c r="G751" s="37" t="s">
        <v>532</v>
      </c>
      <c r="H751" s="37" t="s">
        <v>3561</v>
      </c>
      <c r="I751" s="46" t="s">
        <v>4620</v>
      </c>
      <c r="J751" s="46" t="s">
        <v>5210</v>
      </c>
      <c r="K751" s="37" t="str">
        <f t="shared" si="11"/>
        <v>120.11083</v>
      </c>
      <c r="L751" s="37" t="s">
        <v>458</v>
      </c>
      <c r="M751" s="37" t="s">
        <v>3595</v>
      </c>
      <c r="N751" s="46" t="s">
        <v>3596</v>
      </c>
      <c r="O751" s="37" t="s">
        <v>3597</v>
      </c>
      <c r="P751" s="46" t="s">
        <v>3598</v>
      </c>
      <c r="Q751" s="37"/>
      <c r="R751" s="37"/>
      <c r="S751" s="37" t="s">
        <v>0</v>
      </c>
      <c r="T751" s="37">
        <v>2</v>
      </c>
      <c r="U751" s="37"/>
      <c r="V751" s="37"/>
      <c r="W751" s="37"/>
      <c r="X751" s="37"/>
      <c r="Y751" s="37" t="s">
        <v>0</v>
      </c>
      <c r="Z751" s="37">
        <v>1</v>
      </c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 t="s">
        <v>0</v>
      </c>
      <c r="BB751" s="37">
        <v>1</v>
      </c>
      <c r="BC751" s="37"/>
      <c r="BD751" s="37"/>
      <c r="BE751" s="37"/>
      <c r="BF751" s="37"/>
      <c r="BG751" s="37"/>
      <c r="BH751" s="37"/>
      <c r="BI751" s="37"/>
      <c r="BJ751" s="37"/>
    </row>
    <row r="752" spans="1:62" x14ac:dyDescent="0.25">
      <c r="A752" s="37">
        <v>748</v>
      </c>
      <c r="B752" s="37" t="s">
        <v>3561</v>
      </c>
      <c r="C752" s="37" t="s">
        <v>3593</v>
      </c>
      <c r="D752" s="37">
        <v>2</v>
      </c>
      <c r="E752" s="37" t="s">
        <v>1025</v>
      </c>
      <c r="F752" s="37" t="s">
        <v>3594</v>
      </c>
      <c r="G752" s="37" t="s">
        <v>532</v>
      </c>
      <c r="H752" s="37" t="s">
        <v>3561</v>
      </c>
      <c r="I752" s="46" t="s">
        <v>4620</v>
      </c>
      <c r="J752" s="46" t="s">
        <v>5210</v>
      </c>
      <c r="K752" s="37" t="str">
        <f t="shared" si="11"/>
        <v>120.11083</v>
      </c>
      <c r="L752" s="37" t="s">
        <v>458</v>
      </c>
      <c r="M752" s="37" t="s">
        <v>3595</v>
      </c>
      <c r="N752" s="46" t="s">
        <v>3596</v>
      </c>
      <c r="O752" s="37" t="s">
        <v>3597</v>
      </c>
      <c r="P752" s="46" t="s">
        <v>3598</v>
      </c>
      <c r="Q752" s="37"/>
      <c r="R752" s="37"/>
      <c r="S752" s="37" t="s">
        <v>0</v>
      </c>
      <c r="T752" s="37">
        <v>1</v>
      </c>
      <c r="U752" s="37"/>
      <c r="V752" s="37"/>
      <c r="W752" s="37" t="s">
        <v>0</v>
      </c>
      <c r="X752" s="37">
        <v>1</v>
      </c>
      <c r="Y752" s="37"/>
      <c r="Z752" s="37"/>
      <c r="AA752" s="37"/>
      <c r="AB752" s="37"/>
      <c r="AC752" s="37"/>
      <c r="AD752" s="37"/>
      <c r="AE752" s="37" t="s">
        <v>0</v>
      </c>
      <c r="AF752" s="37">
        <v>1</v>
      </c>
      <c r="AG752" s="37" t="s">
        <v>0</v>
      </c>
      <c r="AH752" s="37">
        <v>1</v>
      </c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</row>
    <row r="753" spans="1:62" x14ac:dyDescent="0.25">
      <c r="A753" s="37">
        <v>749</v>
      </c>
      <c r="B753" s="37" t="s">
        <v>3561</v>
      </c>
      <c r="C753" s="37" t="s">
        <v>3599</v>
      </c>
      <c r="D753" s="37">
        <v>1</v>
      </c>
      <c r="E753" s="37" t="s">
        <v>1045</v>
      </c>
      <c r="F753" s="37" t="s">
        <v>3600</v>
      </c>
      <c r="G753" s="37" t="s">
        <v>532</v>
      </c>
      <c r="H753" s="37" t="s">
        <v>3561</v>
      </c>
      <c r="I753" s="46" t="s">
        <v>4621</v>
      </c>
      <c r="J753" s="46" t="s">
        <v>5211</v>
      </c>
      <c r="K753" s="37" t="str">
        <f t="shared" si="11"/>
        <v>120.267645</v>
      </c>
      <c r="L753" s="37" t="s">
        <v>458</v>
      </c>
      <c r="M753" s="37" t="s">
        <v>3601</v>
      </c>
      <c r="N753" s="46" t="s">
        <v>3602</v>
      </c>
      <c r="O753" s="37" t="s">
        <v>3603</v>
      </c>
      <c r="P753" s="46" t="s">
        <v>3604</v>
      </c>
      <c r="Q753" s="37"/>
      <c r="R753" s="37"/>
      <c r="S753" s="37" t="s">
        <v>0</v>
      </c>
      <c r="T753" s="37">
        <v>4</v>
      </c>
      <c r="U753" s="37"/>
      <c r="V753" s="37"/>
      <c r="W753" s="37" t="s">
        <v>0</v>
      </c>
      <c r="X753" s="37">
        <v>2</v>
      </c>
      <c r="Y753" s="37"/>
      <c r="Z753" s="37"/>
      <c r="AA753" s="37"/>
      <c r="AB753" s="37"/>
      <c r="AC753" s="37"/>
      <c r="AD753" s="37"/>
      <c r="AE753" s="37" t="s">
        <v>0</v>
      </c>
      <c r="AF753" s="37">
        <v>2</v>
      </c>
      <c r="AG753" s="37" t="s">
        <v>0</v>
      </c>
      <c r="AH753" s="37">
        <v>1</v>
      </c>
      <c r="AI753" s="37"/>
      <c r="AJ753" s="37"/>
      <c r="AK753" s="37" t="s">
        <v>0</v>
      </c>
      <c r="AL753" s="37">
        <v>1</v>
      </c>
      <c r="AM753" s="37"/>
      <c r="AN753" s="37"/>
      <c r="AO753" s="37"/>
      <c r="AP753" s="37"/>
      <c r="AQ753" s="37"/>
      <c r="AR753" s="37"/>
      <c r="AS753" s="37" t="s">
        <v>0</v>
      </c>
      <c r="AT753" s="37">
        <v>1</v>
      </c>
      <c r="AU753" s="37"/>
      <c r="AV753" s="37"/>
      <c r="AW753" s="37"/>
      <c r="AX753" s="37"/>
      <c r="AY753" s="37"/>
      <c r="AZ753" s="37"/>
      <c r="BA753" s="37" t="s">
        <v>0</v>
      </c>
      <c r="BB753" s="37">
        <v>1</v>
      </c>
      <c r="BC753" s="37"/>
      <c r="BD753" s="37"/>
      <c r="BE753" s="37"/>
      <c r="BF753" s="37"/>
      <c r="BG753" s="37"/>
      <c r="BH753" s="37"/>
      <c r="BI753" s="37" t="s">
        <v>0</v>
      </c>
      <c r="BJ753" s="37">
        <v>1</v>
      </c>
    </row>
    <row r="754" spans="1:62" x14ac:dyDescent="0.25">
      <c r="A754" s="37">
        <v>750</v>
      </c>
      <c r="B754" s="37" t="s">
        <v>3568</v>
      </c>
      <c r="C754" s="37" t="s">
        <v>3605</v>
      </c>
      <c r="D754" s="37">
        <v>1</v>
      </c>
      <c r="E754" s="37" t="s">
        <v>1045</v>
      </c>
      <c r="F754" s="37" t="s">
        <v>3606</v>
      </c>
      <c r="G754" s="37" t="s">
        <v>532</v>
      </c>
      <c r="H754" s="37" t="s">
        <v>3568</v>
      </c>
      <c r="I754" s="46" t="s">
        <v>4622</v>
      </c>
      <c r="J754" s="46" t="s">
        <v>5212</v>
      </c>
      <c r="K754" s="37" t="str">
        <f t="shared" si="11"/>
        <v>120.083747</v>
      </c>
      <c r="L754" s="37" t="s">
        <v>458</v>
      </c>
      <c r="M754" s="37" t="s">
        <v>3607</v>
      </c>
      <c r="N754" s="46" t="s">
        <v>3608</v>
      </c>
      <c r="O754" s="37" t="s">
        <v>3609</v>
      </c>
      <c r="P754" s="46" t="s">
        <v>3610</v>
      </c>
      <c r="Q754" s="37"/>
      <c r="R754" s="37"/>
      <c r="S754" s="37" t="s">
        <v>0</v>
      </c>
      <c r="T754" s="37">
        <v>4</v>
      </c>
      <c r="U754" s="37"/>
      <c r="V754" s="37"/>
      <c r="W754" s="37" t="s">
        <v>0</v>
      </c>
      <c r="X754" s="37">
        <v>1</v>
      </c>
      <c r="Y754" s="37"/>
      <c r="Z754" s="37"/>
      <c r="AA754" s="37"/>
      <c r="AB754" s="37"/>
      <c r="AC754" s="37"/>
      <c r="AD754" s="37"/>
      <c r="AE754" s="37" t="s">
        <v>0</v>
      </c>
      <c r="AF754" s="37">
        <v>2</v>
      </c>
      <c r="AG754" s="37" t="s">
        <v>0</v>
      </c>
      <c r="AH754" s="37">
        <v>1</v>
      </c>
      <c r="AI754" s="37"/>
      <c r="AJ754" s="37"/>
      <c r="AK754" s="37" t="s">
        <v>0</v>
      </c>
      <c r="AL754" s="37">
        <v>1</v>
      </c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 t="s">
        <v>0</v>
      </c>
      <c r="BB754" s="37">
        <v>1</v>
      </c>
      <c r="BC754" s="37"/>
      <c r="BD754" s="37"/>
      <c r="BE754" s="37"/>
      <c r="BF754" s="37"/>
      <c r="BG754" s="37"/>
      <c r="BH754" s="37"/>
      <c r="BI754" s="37" t="s">
        <v>0</v>
      </c>
      <c r="BJ754" s="37">
        <v>1</v>
      </c>
    </row>
    <row r="755" spans="1:62" x14ac:dyDescent="0.25">
      <c r="A755" s="37">
        <v>751</v>
      </c>
      <c r="B755" s="37" t="s">
        <v>3561</v>
      </c>
      <c r="C755" s="37" t="s">
        <v>3611</v>
      </c>
      <c r="D755" s="37">
        <v>1</v>
      </c>
      <c r="E755" s="37" t="s">
        <v>1037</v>
      </c>
      <c r="F755" s="37" t="s">
        <v>3612</v>
      </c>
      <c r="G755" s="37" t="s">
        <v>532</v>
      </c>
      <c r="H755" s="37" t="s">
        <v>3561</v>
      </c>
      <c r="I755" s="46" t="s">
        <v>4623</v>
      </c>
      <c r="J755" s="46" t="s">
        <v>5213</v>
      </c>
      <c r="K755" s="37" t="str">
        <f t="shared" si="11"/>
        <v>120.233486</v>
      </c>
      <c r="L755" s="37" t="s">
        <v>458</v>
      </c>
      <c r="M755" s="37" t="s">
        <v>3613</v>
      </c>
      <c r="N755" s="46" t="s">
        <v>3614</v>
      </c>
      <c r="O755" s="37" t="s">
        <v>3615</v>
      </c>
      <c r="P755" s="46" t="s">
        <v>3616</v>
      </c>
      <c r="Q755" s="37"/>
      <c r="R755" s="37"/>
      <c r="S755" s="37" t="s">
        <v>0</v>
      </c>
      <c r="T755" s="37">
        <v>3</v>
      </c>
      <c r="U755" s="37"/>
      <c r="V755" s="37"/>
      <c r="W755" s="37" t="s">
        <v>0</v>
      </c>
      <c r="X755" s="37">
        <v>2</v>
      </c>
      <c r="Y755" s="37" t="s">
        <v>0</v>
      </c>
      <c r="Z755" s="37">
        <v>1</v>
      </c>
      <c r="AA755" s="37"/>
      <c r="AB755" s="37"/>
      <c r="AC755" s="37"/>
      <c r="AD755" s="37"/>
      <c r="AE755" s="37" t="s">
        <v>0</v>
      </c>
      <c r="AF755" s="37">
        <v>2</v>
      </c>
      <c r="AG755" s="37" t="s">
        <v>0</v>
      </c>
      <c r="AH755" s="37">
        <v>1</v>
      </c>
      <c r="AI755" s="37"/>
      <c r="AJ755" s="37"/>
      <c r="AK755" s="37" t="s">
        <v>0</v>
      </c>
      <c r="AL755" s="37">
        <v>1</v>
      </c>
      <c r="AM755" s="37"/>
      <c r="AN755" s="37"/>
      <c r="AO755" s="37"/>
      <c r="AP755" s="37"/>
      <c r="AQ755" s="37"/>
      <c r="AR755" s="37"/>
      <c r="AS755" s="37" t="s">
        <v>0</v>
      </c>
      <c r="AT755" s="37">
        <v>1</v>
      </c>
      <c r="AU755" s="37"/>
      <c r="AV755" s="37"/>
      <c r="AW755" s="37"/>
      <c r="AX755" s="37"/>
      <c r="AY755" s="37"/>
      <c r="AZ755" s="37"/>
      <c r="BA755" s="37" t="s">
        <v>0</v>
      </c>
      <c r="BB755" s="37">
        <v>1</v>
      </c>
      <c r="BC755" s="37"/>
      <c r="BD755" s="37"/>
      <c r="BE755" s="37"/>
      <c r="BF755" s="37"/>
      <c r="BG755" s="37"/>
      <c r="BH755" s="37"/>
      <c r="BI755" s="37" t="s">
        <v>0</v>
      </c>
      <c r="BJ755" s="37">
        <v>1</v>
      </c>
    </row>
    <row r="756" spans="1:62" x14ac:dyDescent="0.25">
      <c r="A756" s="37">
        <v>752</v>
      </c>
      <c r="B756" s="37" t="s">
        <v>3561</v>
      </c>
      <c r="C756" s="37" t="s">
        <v>3611</v>
      </c>
      <c r="D756" s="37">
        <v>2</v>
      </c>
      <c r="E756" s="37" t="s">
        <v>1014</v>
      </c>
      <c r="F756" s="37" t="s">
        <v>3612</v>
      </c>
      <c r="G756" s="37" t="s">
        <v>532</v>
      </c>
      <c r="H756" s="37" t="s">
        <v>3561</v>
      </c>
      <c r="I756" s="46" t="s">
        <v>4623</v>
      </c>
      <c r="J756" s="46" t="s">
        <v>5213</v>
      </c>
      <c r="K756" s="37" t="str">
        <f t="shared" si="11"/>
        <v>120.233486</v>
      </c>
      <c r="L756" s="37" t="s">
        <v>458</v>
      </c>
      <c r="M756" s="37" t="s">
        <v>3613</v>
      </c>
      <c r="N756" s="46" t="s">
        <v>3614</v>
      </c>
      <c r="O756" s="37" t="s">
        <v>3615</v>
      </c>
      <c r="P756" s="46" t="s">
        <v>3616</v>
      </c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 t="s">
        <v>0</v>
      </c>
      <c r="AF756" s="37">
        <v>1</v>
      </c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</row>
    <row r="757" spans="1:62" x14ac:dyDescent="0.25">
      <c r="A757" s="37">
        <v>753</v>
      </c>
      <c r="B757" s="37" t="s">
        <v>3568</v>
      </c>
      <c r="C757" s="37" t="s">
        <v>3617</v>
      </c>
      <c r="D757" s="37">
        <v>1</v>
      </c>
      <c r="E757" s="37" t="s">
        <v>1045</v>
      </c>
      <c r="F757" s="37" t="s">
        <v>3570</v>
      </c>
      <c r="G757" s="37" t="s">
        <v>532</v>
      </c>
      <c r="H757" s="37" t="s">
        <v>3568</v>
      </c>
      <c r="I757" s="46" t="s">
        <v>4624</v>
      </c>
      <c r="J757" s="46" t="s">
        <v>5214</v>
      </c>
      <c r="K757" s="37" t="str">
        <f t="shared" si="11"/>
        <v>120.11417</v>
      </c>
      <c r="L757" s="37" t="s">
        <v>458</v>
      </c>
      <c r="M757" s="37" t="s">
        <v>3618</v>
      </c>
      <c r="N757" s="46" t="s">
        <v>3619</v>
      </c>
      <c r="O757" s="37" t="s">
        <v>3620</v>
      </c>
      <c r="P757" s="46" t="s">
        <v>3621</v>
      </c>
      <c r="Q757" s="37"/>
      <c r="R757" s="37"/>
      <c r="S757" s="37" t="s">
        <v>0</v>
      </c>
      <c r="T757" s="37">
        <v>4</v>
      </c>
      <c r="U757" s="37"/>
      <c r="V757" s="37"/>
      <c r="W757" s="37" t="s">
        <v>0</v>
      </c>
      <c r="X757" s="37">
        <v>2</v>
      </c>
      <c r="Y757" s="37"/>
      <c r="Z757" s="37"/>
      <c r="AA757" s="37"/>
      <c r="AB757" s="37"/>
      <c r="AC757" s="37"/>
      <c r="AD757" s="37"/>
      <c r="AE757" s="37" t="s">
        <v>0</v>
      </c>
      <c r="AF757" s="37">
        <v>2</v>
      </c>
      <c r="AG757" s="37" t="s">
        <v>0</v>
      </c>
      <c r="AH757" s="37">
        <v>1</v>
      </c>
      <c r="AI757" s="37"/>
      <c r="AJ757" s="37"/>
      <c r="AK757" s="37" t="s">
        <v>0</v>
      </c>
      <c r="AL757" s="37">
        <v>1</v>
      </c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 t="s">
        <v>0</v>
      </c>
      <c r="BB757" s="37">
        <v>1</v>
      </c>
      <c r="BC757" s="37"/>
      <c r="BD757" s="37"/>
      <c r="BE757" s="37"/>
      <c r="BF757" s="37"/>
      <c r="BG757" s="37"/>
      <c r="BH757" s="37"/>
      <c r="BI757" s="37" t="s">
        <v>0</v>
      </c>
      <c r="BJ757" s="37">
        <v>1</v>
      </c>
    </row>
    <row r="758" spans="1:62" x14ac:dyDescent="0.25">
      <c r="A758" s="37">
        <v>754</v>
      </c>
      <c r="B758" s="37" t="s">
        <v>3561</v>
      </c>
      <c r="C758" s="37" t="s">
        <v>3622</v>
      </c>
      <c r="D758" s="37">
        <v>1</v>
      </c>
      <c r="E758" s="37" t="s">
        <v>1045</v>
      </c>
      <c r="F758" s="37" t="s">
        <v>3623</v>
      </c>
      <c r="G758" s="37" t="s">
        <v>532</v>
      </c>
      <c r="H758" s="37" t="s">
        <v>3561</v>
      </c>
      <c r="I758" s="46" t="s">
        <v>4625</v>
      </c>
      <c r="J758" s="46" t="s">
        <v>5215</v>
      </c>
      <c r="K758" s="37" t="str">
        <f t="shared" si="11"/>
        <v>120.26141</v>
      </c>
      <c r="L758" s="37" t="s">
        <v>458</v>
      </c>
      <c r="M758" s="37" t="s">
        <v>3624</v>
      </c>
      <c r="N758" s="46" t="s">
        <v>3625</v>
      </c>
      <c r="O758" s="37" t="s">
        <v>3626</v>
      </c>
      <c r="P758" s="46" t="s">
        <v>3627</v>
      </c>
      <c r="Q758" s="37"/>
      <c r="R758" s="37"/>
      <c r="S758" s="37" t="s">
        <v>0</v>
      </c>
      <c r="T758" s="37">
        <v>4</v>
      </c>
      <c r="U758" s="37"/>
      <c r="V758" s="37"/>
      <c r="W758" s="37" t="s">
        <v>0</v>
      </c>
      <c r="X758" s="37">
        <v>2</v>
      </c>
      <c r="Y758" s="37"/>
      <c r="Z758" s="37"/>
      <c r="AA758" s="37"/>
      <c r="AB758" s="37"/>
      <c r="AC758" s="37"/>
      <c r="AD758" s="37"/>
      <c r="AE758" s="37" t="s">
        <v>0</v>
      </c>
      <c r="AF758" s="37">
        <v>2</v>
      </c>
      <c r="AG758" s="37" t="s">
        <v>0</v>
      </c>
      <c r="AH758" s="37">
        <v>1</v>
      </c>
      <c r="AI758" s="37"/>
      <c r="AJ758" s="37"/>
      <c r="AK758" s="37" t="s">
        <v>0</v>
      </c>
      <c r="AL758" s="37">
        <v>1</v>
      </c>
      <c r="AM758" s="37"/>
      <c r="AN758" s="37"/>
      <c r="AO758" s="37"/>
      <c r="AP758" s="37"/>
      <c r="AQ758" s="37"/>
      <c r="AR758" s="37"/>
      <c r="AS758" s="37" t="s">
        <v>0</v>
      </c>
      <c r="AT758" s="37">
        <v>1</v>
      </c>
      <c r="AU758" s="37"/>
      <c r="AV758" s="37"/>
      <c r="AW758" s="37"/>
      <c r="AX758" s="37"/>
      <c r="AY758" s="37"/>
      <c r="AZ758" s="37"/>
      <c r="BA758" s="37" t="s">
        <v>0</v>
      </c>
      <c r="BB758" s="37">
        <v>1</v>
      </c>
      <c r="BC758" s="37"/>
      <c r="BD758" s="37"/>
      <c r="BE758" s="37"/>
      <c r="BF758" s="37"/>
      <c r="BG758" s="37"/>
      <c r="BH758" s="37"/>
      <c r="BI758" s="37"/>
      <c r="BJ758" s="37"/>
    </row>
    <row r="759" spans="1:62" x14ac:dyDescent="0.25">
      <c r="A759" s="37">
        <v>755</v>
      </c>
      <c r="B759" s="37" t="s">
        <v>3561</v>
      </c>
      <c r="C759" s="37" t="s">
        <v>3628</v>
      </c>
      <c r="D759" s="37">
        <v>1</v>
      </c>
      <c r="E759" s="37" t="s">
        <v>3629</v>
      </c>
      <c r="F759" s="37" t="s">
        <v>3630</v>
      </c>
      <c r="G759" s="37" t="s">
        <v>532</v>
      </c>
      <c r="H759" s="37" t="s">
        <v>3561</v>
      </c>
      <c r="I759" s="46" t="s">
        <v>4626</v>
      </c>
      <c r="J759" s="46" t="s">
        <v>5216</v>
      </c>
      <c r="K759" s="37" t="str">
        <f t="shared" si="11"/>
        <v>120.16171</v>
      </c>
      <c r="L759" s="37" t="s">
        <v>458</v>
      </c>
      <c r="M759" s="37" t="s">
        <v>3631</v>
      </c>
      <c r="N759" s="46" t="s">
        <v>3632</v>
      </c>
      <c r="O759" s="37" t="s">
        <v>3633</v>
      </c>
      <c r="P759" s="46" t="s">
        <v>3634</v>
      </c>
      <c r="Q759" s="37"/>
      <c r="R759" s="37"/>
      <c r="S759" s="37" t="s">
        <v>0</v>
      </c>
      <c r="T759" s="37">
        <v>4</v>
      </c>
      <c r="U759" s="37"/>
      <c r="V759" s="37"/>
      <c r="W759" s="37" t="s">
        <v>0</v>
      </c>
      <c r="X759" s="37">
        <v>2</v>
      </c>
      <c r="Y759" s="37"/>
      <c r="Z759" s="37"/>
      <c r="AA759" s="37"/>
      <c r="AB759" s="37"/>
      <c r="AC759" s="37" t="s">
        <v>0</v>
      </c>
      <c r="AD759" s="37">
        <v>1</v>
      </c>
      <c r="AE759" s="37" t="s">
        <v>0</v>
      </c>
      <c r="AF759" s="37">
        <v>1</v>
      </c>
      <c r="AG759" s="37" t="s">
        <v>0</v>
      </c>
      <c r="AH759" s="37">
        <v>1</v>
      </c>
      <c r="AI759" s="37"/>
      <c r="AJ759" s="37"/>
      <c r="AK759" s="37" t="s">
        <v>0</v>
      </c>
      <c r="AL759" s="37">
        <v>1</v>
      </c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 t="s">
        <v>0</v>
      </c>
      <c r="BB759" s="37">
        <v>1</v>
      </c>
      <c r="BC759" s="37"/>
      <c r="BD759" s="37"/>
      <c r="BE759" s="37"/>
      <c r="BF759" s="37"/>
      <c r="BG759" s="37"/>
      <c r="BH759" s="37"/>
      <c r="BI759" s="37"/>
      <c r="BJ759" s="37"/>
    </row>
    <row r="760" spans="1:62" x14ac:dyDescent="0.25">
      <c r="A760" s="37">
        <v>756</v>
      </c>
      <c r="B760" s="37" t="s">
        <v>3561</v>
      </c>
      <c r="C760" s="37" t="s">
        <v>3635</v>
      </c>
      <c r="D760" s="37">
        <v>1</v>
      </c>
      <c r="E760" s="37" t="s">
        <v>1037</v>
      </c>
      <c r="F760" s="37" t="s">
        <v>3636</v>
      </c>
      <c r="G760" s="37" t="s">
        <v>532</v>
      </c>
      <c r="H760" s="37" t="s">
        <v>3561</v>
      </c>
      <c r="I760" s="46" t="s">
        <v>4627</v>
      </c>
      <c r="J760" s="46" t="s">
        <v>5217</v>
      </c>
      <c r="K760" s="37" t="str">
        <f t="shared" si="11"/>
        <v>120.25608</v>
      </c>
      <c r="L760" s="37" t="s">
        <v>458</v>
      </c>
      <c r="M760" s="37" t="s">
        <v>3637</v>
      </c>
      <c r="N760" s="46" t="s">
        <v>3638</v>
      </c>
      <c r="O760" s="37" t="s">
        <v>3639</v>
      </c>
      <c r="P760" s="46" t="s">
        <v>3640</v>
      </c>
      <c r="Q760" s="37"/>
      <c r="R760" s="37"/>
      <c r="S760" s="37" t="s">
        <v>0</v>
      </c>
      <c r="T760" s="37">
        <v>2</v>
      </c>
      <c r="U760" s="37"/>
      <c r="V760" s="37"/>
      <c r="W760" s="37" t="s">
        <v>0</v>
      </c>
      <c r="X760" s="37">
        <v>1</v>
      </c>
      <c r="Y760" s="37" t="s">
        <v>0</v>
      </c>
      <c r="Z760" s="37">
        <v>1</v>
      </c>
      <c r="AA760" s="37"/>
      <c r="AB760" s="37"/>
      <c r="AC760" s="37" t="s">
        <v>0</v>
      </c>
      <c r="AD760" s="37">
        <v>1</v>
      </c>
      <c r="AE760" s="37" t="s">
        <v>0</v>
      </c>
      <c r="AF760" s="37">
        <v>1</v>
      </c>
      <c r="AG760" s="37" t="s">
        <v>0</v>
      </c>
      <c r="AH760" s="37">
        <v>1</v>
      </c>
      <c r="AI760" s="37" t="s">
        <v>0</v>
      </c>
      <c r="AJ760" s="37">
        <v>1</v>
      </c>
      <c r="AK760" s="37" t="s">
        <v>0</v>
      </c>
      <c r="AL760" s="37">
        <v>1</v>
      </c>
      <c r="AM760" s="37"/>
      <c r="AN760" s="37"/>
      <c r="AO760" s="37"/>
      <c r="AP760" s="37"/>
      <c r="AQ760" s="37"/>
      <c r="AR760" s="37"/>
      <c r="AS760" s="37" t="s">
        <v>0</v>
      </c>
      <c r="AT760" s="37">
        <v>1</v>
      </c>
      <c r="AU760" s="37"/>
      <c r="AV760" s="37"/>
      <c r="AW760" s="37"/>
      <c r="AX760" s="37"/>
      <c r="AY760" s="37"/>
      <c r="AZ760" s="37"/>
      <c r="BA760" s="37" t="s">
        <v>0</v>
      </c>
      <c r="BB760" s="37">
        <v>1</v>
      </c>
      <c r="BC760" s="37"/>
      <c r="BD760" s="37"/>
      <c r="BE760" s="37"/>
      <c r="BF760" s="37"/>
      <c r="BG760" s="37"/>
      <c r="BH760" s="37"/>
      <c r="BI760" s="37"/>
      <c r="BJ760" s="37"/>
    </row>
    <row r="761" spans="1:62" x14ac:dyDescent="0.25">
      <c r="A761" s="37">
        <v>757</v>
      </c>
      <c r="B761" s="37" t="s">
        <v>3561</v>
      </c>
      <c r="C761" s="37" t="s">
        <v>3635</v>
      </c>
      <c r="D761" s="37">
        <v>2</v>
      </c>
      <c r="E761" s="37" t="s">
        <v>1025</v>
      </c>
      <c r="F761" s="37" t="s">
        <v>3636</v>
      </c>
      <c r="G761" s="37" t="s">
        <v>532</v>
      </c>
      <c r="H761" s="37" t="s">
        <v>3561</v>
      </c>
      <c r="I761" s="46" t="s">
        <v>4627</v>
      </c>
      <c r="J761" s="46" t="s">
        <v>5217</v>
      </c>
      <c r="K761" s="37" t="str">
        <f t="shared" si="11"/>
        <v>120.25608</v>
      </c>
      <c r="L761" s="37" t="s">
        <v>458</v>
      </c>
      <c r="M761" s="37" t="s">
        <v>3637</v>
      </c>
      <c r="N761" s="46" t="s">
        <v>3638</v>
      </c>
      <c r="O761" s="37" t="s">
        <v>3639</v>
      </c>
      <c r="P761" s="46" t="s">
        <v>3640</v>
      </c>
      <c r="Q761" s="37"/>
      <c r="R761" s="37"/>
      <c r="S761" s="37" t="s">
        <v>0</v>
      </c>
      <c r="T761" s="37">
        <v>2</v>
      </c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 t="s">
        <v>0</v>
      </c>
      <c r="AF761" s="37">
        <v>1</v>
      </c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</row>
    <row r="762" spans="1:62" x14ac:dyDescent="0.25">
      <c r="A762" s="37">
        <v>758</v>
      </c>
      <c r="B762" s="37" t="s">
        <v>3561</v>
      </c>
      <c r="C762" s="37" t="s">
        <v>3641</v>
      </c>
      <c r="D762" s="37">
        <v>1</v>
      </c>
      <c r="E762" s="37" t="s">
        <v>3629</v>
      </c>
      <c r="F762" s="37" t="s">
        <v>3642</v>
      </c>
      <c r="G762" s="37" t="s">
        <v>532</v>
      </c>
      <c r="H762" s="37" t="s">
        <v>3561</v>
      </c>
      <c r="I762" s="46" t="s">
        <v>4628</v>
      </c>
      <c r="J762" s="46" t="s">
        <v>5218</v>
      </c>
      <c r="K762" s="37" t="str">
        <f t="shared" si="11"/>
        <v>120.00317</v>
      </c>
      <c r="L762" s="37" t="s">
        <v>458</v>
      </c>
      <c r="M762" s="37" t="s">
        <v>3643</v>
      </c>
      <c r="N762" s="46" t="s">
        <v>3644</v>
      </c>
      <c r="O762" s="37" t="s">
        <v>3645</v>
      </c>
      <c r="P762" s="46" t="s">
        <v>3646</v>
      </c>
      <c r="Q762" s="37"/>
      <c r="R762" s="37"/>
      <c r="S762" s="37" t="s">
        <v>0</v>
      </c>
      <c r="T762" s="37">
        <v>4</v>
      </c>
      <c r="U762" s="37"/>
      <c r="V762" s="37"/>
      <c r="W762" s="37" t="s">
        <v>0</v>
      </c>
      <c r="X762" s="37">
        <v>1</v>
      </c>
      <c r="Y762" s="37"/>
      <c r="Z762" s="37"/>
      <c r="AA762" s="37"/>
      <c r="AB762" s="37"/>
      <c r="AC762" s="37"/>
      <c r="AD762" s="37"/>
      <c r="AE762" s="37" t="s">
        <v>0</v>
      </c>
      <c r="AF762" s="37">
        <v>1</v>
      </c>
      <c r="AG762" s="37" t="s">
        <v>0</v>
      </c>
      <c r="AH762" s="37">
        <v>1</v>
      </c>
      <c r="AI762" s="37"/>
      <c r="AJ762" s="37"/>
      <c r="AK762" s="37" t="s">
        <v>0</v>
      </c>
      <c r="AL762" s="37">
        <v>1</v>
      </c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 t="s">
        <v>0</v>
      </c>
      <c r="BB762" s="37">
        <v>1</v>
      </c>
      <c r="BC762" s="37"/>
      <c r="BD762" s="37"/>
      <c r="BE762" s="37"/>
      <c r="BF762" s="37"/>
      <c r="BG762" s="37"/>
      <c r="BH762" s="37"/>
      <c r="BI762" s="37" t="s">
        <v>0</v>
      </c>
      <c r="BJ762" s="37">
        <v>1</v>
      </c>
    </row>
    <row r="763" spans="1:62" x14ac:dyDescent="0.25">
      <c r="A763" s="37">
        <v>759</v>
      </c>
      <c r="B763" s="37" t="s">
        <v>3561</v>
      </c>
      <c r="C763" s="37" t="s">
        <v>3647</v>
      </c>
      <c r="D763" s="37">
        <v>1</v>
      </c>
      <c r="E763" s="37" t="s">
        <v>1045</v>
      </c>
      <c r="F763" s="37" t="s">
        <v>3648</v>
      </c>
      <c r="G763" s="37" t="s">
        <v>532</v>
      </c>
      <c r="H763" s="37" t="s">
        <v>3561</v>
      </c>
      <c r="I763" s="46" t="s">
        <v>4629</v>
      </c>
      <c r="J763" s="46" t="s">
        <v>5219</v>
      </c>
      <c r="K763" s="37" t="str">
        <f t="shared" si="11"/>
        <v>120.065559</v>
      </c>
      <c r="L763" s="37" t="s">
        <v>458</v>
      </c>
      <c r="M763" s="37" t="s">
        <v>3631</v>
      </c>
      <c r="N763" s="46" t="s">
        <v>3632</v>
      </c>
      <c r="O763" s="37" t="s">
        <v>3633</v>
      </c>
      <c r="P763" s="46" t="s">
        <v>3634</v>
      </c>
      <c r="Q763" s="37"/>
      <c r="R763" s="37"/>
      <c r="S763" s="37" t="s">
        <v>0</v>
      </c>
      <c r="T763" s="37">
        <v>1</v>
      </c>
      <c r="U763" s="37"/>
      <c r="V763" s="37"/>
      <c r="W763" s="37" t="s">
        <v>0</v>
      </c>
      <c r="X763" s="37">
        <v>1</v>
      </c>
      <c r="Y763" s="37"/>
      <c r="Z763" s="37"/>
      <c r="AA763" s="37"/>
      <c r="AB763" s="37"/>
      <c r="AC763" s="37" t="s">
        <v>0</v>
      </c>
      <c r="AD763" s="37">
        <v>1</v>
      </c>
      <c r="AE763" s="37" t="s">
        <v>0</v>
      </c>
      <c r="AF763" s="37">
        <v>1</v>
      </c>
      <c r="AG763" s="37"/>
      <c r="AH763" s="37"/>
      <c r="AI763" s="37" t="s">
        <v>0</v>
      </c>
      <c r="AJ763" s="37">
        <v>1</v>
      </c>
      <c r="AK763" s="37" t="s">
        <v>0</v>
      </c>
      <c r="AL763" s="37">
        <v>1</v>
      </c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 t="s">
        <v>0</v>
      </c>
      <c r="BB763" s="37">
        <v>1</v>
      </c>
      <c r="BC763" s="37"/>
      <c r="BD763" s="37"/>
      <c r="BE763" s="37"/>
      <c r="BF763" s="37"/>
      <c r="BG763" s="37"/>
      <c r="BH763" s="37"/>
      <c r="BI763" s="37"/>
      <c r="BJ763" s="37"/>
    </row>
    <row r="764" spans="1:62" x14ac:dyDescent="0.25">
      <c r="A764" s="37">
        <v>760</v>
      </c>
      <c r="B764" s="37" t="s">
        <v>3561</v>
      </c>
      <c r="C764" s="37" t="s">
        <v>3649</v>
      </c>
      <c r="D764" s="37">
        <v>1</v>
      </c>
      <c r="E764" s="37" t="s">
        <v>1045</v>
      </c>
      <c r="F764" s="37" t="s">
        <v>3650</v>
      </c>
      <c r="G764" s="37" t="s">
        <v>532</v>
      </c>
      <c r="H764" s="37" t="s">
        <v>3561</v>
      </c>
      <c r="I764" s="46" t="s">
        <v>4630</v>
      </c>
      <c r="J764" s="46" t="s">
        <v>5220</v>
      </c>
      <c r="K764" s="37" t="str">
        <f t="shared" si="11"/>
        <v>120.014123</v>
      </c>
      <c r="L764" s="37" t="s">
        <v>458</v>
      </c>
      <c r="M764" s="37" t="s">
        <v>3643</v>
      </c>
      <c r="N764" s="46" t="s">
        <v>3644</v>
      </c>
      <c r="O764" s="37" t="s">
        <v>3651</v>
      </c>
      <c r="P764" s="46" t="s">
        <v>3652</v>
      </c>
      <c r="Q764" s="37"/>
      <c r="R764" s="37"/>
      <c r="S764" s="37" t="s">
        <v>0</v>
      </c>
      <c r="T764" s="37">
        <v>1</v>
      </c>
      <c r="U764" s="37"/>
      <c r="V764" s="37"/>
      <c r="W764" s="37" t="s">
        <v>0</v>
      </c>
      <c r="X764" s="37">
        <v>1</v>
      </c>
      <c r="Y764" s="37"/>
      <c r="Z764" s="37"/>
      <c r="AA764" s="37"/>
      <c r="AB764" s="37"/>
      <c r="AC764" s="37" t="s">
        <v>0</v>
      </c>
      <c r="AD764" s="37">
        <v>1</v>
      </c>
      <c r="AE764" s="37" t="s">
        <v>0</v>
      </c>
      <c r="AF764" s="37">
        <v>1</v>
      </c>
      <c r="AG764" s="37"/>
      <c r="AH764" s="37"/>
      <c r="AI764" s="37" t="s">
        <v>0</v>
      </c>
      <c r="AJ764" s="37">
        <v>1</v>
      </c>
      <c r="AK764" s="37" t="s">
        <v>0</v>
      </c>
      <c r="AL764" s="37">
        <v>1</v>
      </c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 t="s">
        <v>0</v>
      </c>
      <c r="BB764" s="37">
        <v>1</v>
      </c>
      <c r="BC764" s="37"/>
      <c r="BD764" s="37"/>
      <c r="BE764" s="37"/>
      <c r="BF764" s="37"/>
      <c r="BG764" s="37"/>
      <c r="BH764" s="37"/>
      <c r="BI764" s="37"/>
      <c r="BJ764" s="37"/>
    </row>
    <row r="765" spans="1:62" x14ac:dyDescent="0.25">
      <c r="A765" s="37">
        <v>761</v>
      </c>
      <c r="B765" s="37" t="s">
        <v>3561</v>
      </c>
      <c r="C765" s="37" t="s">
        <v>3653</v>
      </c>
      <c r="D765" s="37">
        <v>1</v>
      </c>
      <c r="E765" s="37" t="s">
        <v>1045</v>
      </c>
      <c r="F765" s="37" t="s">
        <v>3654</v>
      </c>
      <c r="G765" s="37" t="s">
        <v>532</v>
      </c>
      <c r="H765" s="37" t="s">
        <v>3561</v>
      </c>
      <c r="I765" s="46" t="s">
        <v>4631</v>
      </c>
      <c r="J765" s="46" t="s">
        <v>5221</v>
      </c>
      <c r="K765" s="37" t="str">
        <f t="shared" si="11"/>
        <v>120.272714</v>
      </c>
      <c r="L765" s="37" t="s">
        <v>458</v>
      </c>
      <c r="M765" s="37" t="s">
        <v>3624</v>
      </c>
      <c r="N765" s="46" t="s">
        <v>3625</v>
      </c>
      <c r="O765" s="37" t="s">
        <v>3655</v>
      </c>
      <c r="P765" s="46" t="s">
        <v>3656</v>
      </c>
      <c r="Q765" s="37"/>
      <c r="R765" s="37"/>
      <c r="S765" s="37" t="s">
        <v>0</v>
      </c>
      <c r="T765" s="37">
        <v>1</v>
      </c>
      <c r="U765" s="37"/>
      <c r="V765" s="37"/>
      <c r="W765" s="37" t="s">
        <v>0</v>
      </c>
      <c r="X765" s="37">
        <v>1</v>
      </c>
      <c r="Y765" s="37"/>
      <c r="Z765" s="37"/>
      <c r="AA765" s="37"/>
      <c r="AB765" s="37"/>
      <c r="AC765" s="37" t="s">
        <v>0</v>
      </c>
      <c r="AD765" s="37">
        <v>1</v>
      </c>
      <c r="AE765" s="37" t="s">
        <v>0</v>
      </c>
      <c r="AF765" s="37">
        <v>1</v>
      </c>
      <c r="AG765" s="37"/>
      <c r="AH765" s="37"/>
      <c r="AI765" s="37" t="s">
        <v>0</v>
      </c>
      <c r="AJ765" s="37">
        <v>1</v>
      </c>
      <c r="AK765" s="37" t="s">
        <v>0</v>
      </c>
      <c r="AL765" s="37">
        <v>1</v>
      </c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 t="s">
        <v>0</v>
      </c>
      <c r="BB765" s="37">
        <v>1</v>
      </c>
      <c r="BC765" s="37"/>
      <c r="BD765" s="37"/>
      <c r="BE765" s="37"/>
      <c r="BF765" s="37"/>
      <c r="BG765" s="37"/>
      <c r="BH765" s="37"/>
      <c r="BI765" s="37"/>
      <c r="BJ765" s="37"/>
    </row>
    <row r="766" spans="1:62" x14ac:dyDescent="0.25">
      <c r="A766" s="37">
        <v>762</v>
      </c>
      <c r="B766" s="37" t="s">
        <v>3561</v>
      </c>
      <c r="C766" s="37" t="s">
        <v>3657</v>
      </c>
      <c r="D766" s="37">
        <v>1</v>
      </c>
      <c r="E766" s="37" t="s">
        <v>1045</v>
      </c>
      <c r="F766" s="37" t="s">
        <v>3658</v>
      </c>
      <c r="G766" s="37" t="s">
        <v>532</v>
      </c>
      <c r="H766" s="37" t="s">
        <v>3561</v>
      </c>
      <c r="I766" s="46" t="s">
        <v>4632</v>
      </c>
      <c r="J766" s="46" t="s">
        <v>5222</v>
      </c>
      <c r="K766" s="37" t="str">
        <f t="shared" si="11"/>
        <v>120.253782</v>
      </c>
      <c r="L766" s="37" t="s">
        <v>458</v>
      </c>
      <c r="M766" s="37" t="s">
        <v>3637</v>
      </c>
      <c r="N766" s="46" t="s">
        <v>3638</v>
      </c>
      <c r="O766" s="37" t="s">
        <v>3659</v>
      </c>
      <c r="P766" s="46" t="s">
        <v>3660</v>
      </c>
      <c r="Q766" s="37"/>
      <c r="R766" s="37"/>
      <c r="S766" s="37" t="s">
        <v>0</v>
      </c>
      <c r="T766" s="37">
        <v>1</v>
      </c>
      <c r="U766" s="37"/>
      <c r="V766" s="37"/>
      <c r="W766" s="37" t="s">
        <v>0</v>
      </c>
      <c r="X766" s="37">
        <v>1</v>
      </c>
      <c r="Y766" s="37"/>
      <c r="Z766" s="37"/>
      <c r="AA766" s="37"/>
      <c r="AB766" s="37"/>
      <c r="AC766" s="37" t="s">
        <v>0</v>
      </c>
      <c r="AD766" s="37">
        <v>1</v>
      </c>
      <c r="AE766" s="37" t="s">
        <v>0</v>
      </c>
      <c r="AF766" s="37">
        <v>1</v>
      </c>
      <c r="AG766" s="37"/>
      <c r="AH766" s="37"/>
      <c r="AI766" s="37" t="s">
        <v>0</v>
      </c>
      <c r="AJ766" s="37">
        <v>1</v>
      </c>
      <c r="AK766" s="37" t="s">
        <v>0</v>
      </c>
      <c r="AL766" s="37">
        <v>1</v>
      </c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 t="s">
        <v>0</v>
      </c>
      <c r="BB766" s="37">
        <v>1</v>
      </c>
      <c r="BC766" s="37"/>
      <c r="BD766" s="37"/>
      <c r="BE766" s="37"/>
      <c r="BF766" s="37"/>
      <c r="BG766" s="37"/>
      <c r="BH766" s="37"/>
      <c r="BI766" s="37"/>
      <c r="BJ766" s="37"/>
    </row>
    <row r="767" spans="1:62" x14ac:dyDescent="0.25">
      <c r="A767" s="37">
        <v>763</v>
      </c>
      <c r="B767" s="37" t="s">
        <v>3568</v>
      </c>
      <c r="C767" s="37" t="s">
        <v>3661</v>
      </c>
      <c r="D767" s="37">
        <v>1</v>
      </c>
      <c r="E767" s="37" t="s">
        <v>1045</v>
      </c>
      <c r="F767" s="37" t="s">
        <v>3662</v>
      </c>
      <c r="G767" s="37" t="s">
        <v>532</v>
      </c>
      <c r="H767" s="37" t="s">
        <v>3568</v>
      </c>
      <c r="I767" s="46" t="s">
        <v>4633</v>
      </c>
      <c r="J767" s="46" t="s">
        <v>5223</v>
      </c>
      <c r="K767" s="37" t="str">
        <f t="shared" si="11"/>
        <v>120.040373</v>
      </c>
      <c r="L767" s="37" t="s">
        <v>458</v>
      </c>
      <c r="M767" s="37" t="s">
        <v>3618</v>
      </c>
      <c r="N767" s="46" t="s">
        <v>3619</v>
      </c>
      <c r="O767" s="37" t="s">
        <v>3663</v>
      </c>
      <c r="P767" s="46" t="s">
        <v>3664</v>
      </c>
      <c r="Q767" s="37"/>
      <c r="R767" s="37"/>
      <c r="S767" s="37" t="s">
        <v>0</v>
      </c>
      <c r="T767" s="37">
        <v>1</v>
      </c>
      <c r="U767" s="37"/>
      <c r="V767" s="37"/>
      <c r="W767" s="37" t="s">
        <v>0</v>
      </c>
      <c r="X767" s="37">
        <v>1</v>
      </c>
      <c r="Y767" s="37"/>
      <c r="Z767" s="37"/>
      <c r="AA767" s="37"/>
      <c r="AB767" s="37"/>
      <c r="AC767" s="37" t="s">
        <v>0</v>
      </c>
      <c r="AD767" s="37">
        <v>1</v>
      </c>
      <c r="AE767" s="37"/>
      <c r="AF767" s="37"/>
      <c r="AG767" s="37"/>
      <c r="AH767" s="37"/>
      <c r="AI767" s="37"/>
      <c r="AJ767" s="37"/>
      <c r="AK767" s="37" t="s">
        <v>0</v>
      </c>
      <c r="AL767" s="37">
        <v>1</v>
      </c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 t="s">
        <v>0</v>
      </c>
      <c r="BB767" s="37">
        <v>1</v>
      </c>
      <c r="BC767" s="37"/>
      <c r="BD767" s="37"/>
      <c r="BE767" s="37"/>
      <c r="BF767" s="37"/>
      <c r="BG767" s="37"/>
      <c r="BH767" s="37"/>
      <c r="BI767" s="37" t="s">
        <v>0</v>
      </c>
      <c r="BJ767" s="37">
        <v>1</v>
      </c>
    </row>
    <row r="768" spans="1:62" x14ac:dyDescent="0.25">
      <c r="A768" s="37">
        <v>764</v>
      </c>
      <c r="B768" s="37" t="s">
        <v>1532</v>
      </c>
      <c r="C768" s="37" t="s">
        <v>3665</v>
      </c>
      <c r="D768" s="37">
        <v>1</v>
      </c>
      <c r="E768" s="37" t="s">
        <v>1037</v>
      </c>
      <c r="F768" s="37" t="s">
        <v>3666</v>
      </c>
      <c r="G768" s="37" t="s">
        <v>532</v>
      </c>
      <c r="H768" s="37" t="s">
        <v>1532</v>
      </c>
      <c r="I768" s="46" t="s">
        <v>4634</v>
      </c>
      <c r="J768" s="46" t="s">
        <v>5224</v>
      </c>
      <c r="K768" s="37" t="str">
        <f t="shared" si="11"/>
        <v>119.45485</v>
      </c>
      <c r="L768" s="37" t="s">
        <v>458</v>
      </c>
      <c r="M768" s="37" t="s">
        <v>3667</v>
      </c>
      <c r="N768" s="46" t="s">
        <v>3668</v>
      </c>
      <c r="O768" s="37" t="s">
        <v>3669</v>
      </c>
      <c r="P768" s="46" t="s">
        <v>3670</v>
      </c>
      <c r="Q768" s="37" t="s">
        <v>0</v>
      </c>
      <c r="R768" s="37">
        <v>1</v>
      </c>
      <c r="S768" s="37" t="s">
        <v>0</v>
      </c>
      <c r="T768" s="37">
        <v>3</v>
      </c>
      <c r="U768" s="37" t="s">
        <v>0</v>
      </c>
      <c r="V768" s="37">
        <v>1</v>
      </c>
      <c r="W768" s="37" t="s">
        <v>0</v>
      </c>
      <c r="X768" s="37">
        <v>2</v>
      </c>
      <c r="Y768" s="37" t="s">
        <v>0</v>
      </c>
      <c r="Z768" s="37">
        <v>1</v>
      </c>
      <c r="AA768" s="37"/>
      <c r="AB768" s="37"/>
      <c r="AC768" s="37" t="s">
        <v>0</v>
      </c>
      <c r="AD768" s="37">
        <v>1</v>
      </c>
      <c r="AE768" s="37" t="s">
        <v>0</v>
      </c>
      <c r="AF768" s="37">
        <v>2</v>
      </c>
      <c r="AG768" s="37" t="s">
        <v>0</v>
      </c>
      <c r="AH768" s="37">
        <v>1</v>
      </c>
      <c r="AI768" s="37" t="s">
        <v>0</v>
      </c>
      <c r="AJ768" s="37">
        <v>1</v>
      </c>
      <c r="AK768" s="37" t="s">
        <v>0</v>
      </c>
      <c r="AL768" s="37">
        <v>2</v>
      </c>
      <c r="AM768" s="37"/>
      <c r="AN768" s="37"/>
      <c r="AO768" s="37"/>
      <c r="AP768" s="37"/>
      <c r="AQ768" s="37"/>
      <c r="AR768" s="37"/>
      <c r="AS768" s="37" t="s">
        <v>0</v>
      </c>
      <c r="AT768" s="37">
        <v>1</v>
      </c>
      <c r="AU768" s="37"/>
      <c r="AV768" s="37"/>
      <c r="AW768" s="37"/>
      <c r="AX768" s="37"/>
      <c r="AY768" s="37"/>
      <c r="AZ768" s="37"/>
      <c r="BA768" s="37" t="s">
        <v>0</v>
      </c>
      <c r="BB768" s="37">
        <v>2</v>
      </c>
      <c r="BC768" s="37" t="s">
        <v>0</v>
      </c>
      <c r="BD768" s="37">
        <v>1</v>
      </c>
      <c r="BE768" s="37"/>
      <c r="BF768" s="37"/>
      <c r="BG768" s="37"/>
      <c r="BH768" s="37"/>
      <c r="BI768" s="37"/>
      <c r="BJ768" s="37"/>
    </row>
    <row r="769" spans="1:62" x14ac:dyDescent="0.25">
      <c r="A769" s="37">
        <v>765</v>
      </c>
      <c r="B769" s="37" t="s">
        <v>1532</v>
      </c>
      <c r="C769" s="37" t="s">
        <v>3665</v>
      </c>
      <c r="D769" s="37">
        <v>2</v>
      </c>
      <c r="E769" s="37" t="s">
        <v>1025</v>
      </c>
      <c r="F769" s="37" t="s">
        <v>3666</v>
      </c>
      <c r="G769" s="37" t="s">
        <v>532</v>
      </c>
      <c r="H769" s="37" t="s">
        <v>1532</v>
      </c>
      <c r="I769" s="46" t="s">
        <v>4634</v>
      </c>
      <c r="J769" s="46" t="s">
        <v>5224</v>
      </c>
      <c r="K769" s="37" t="str">
        <f t="shared" si="11"/>
        <v>119.45485</v>
      </c>
      <c r="L769" s="37" t="s">
        <v>458</v>
      </c>
      <c r="M769" s="37" t="s">
        <v>3667</v>
      </c>
      <c r="N769" s="46" t="s">
        <v>3668</v>
      </c>
      <c r="O769" s="37" t="s">
        <v>3669</v>
      </c>
      <c r="P769" s="46" t="s">
        <v>3670</v>
      </c>
      <c r="Q769" s="37"/>
      <c r="R769" s="37"/>
      <c r="S769" s="37" t="s">
        <v>0</v>
      </c>
      <c r="T769" s="37">
        <v>4</v>
      </c>
      <c r="U769" s="37"/>
      <c r="V769" s="37"/>
      <c r="W769" s="37" t="s">
        <v>0</v>
      </c>
      <c r="X769" s="37">
        <v>1</v>
      </c>
      <c r="Y769" s="37" t="s">
        <v>0</v>
      </c>
      <c r="Z769" s="37">
        <v>1</v>
      </c>
      <c r="AA769" s="37"/>
      <c r="AB769" s="37"/>
      <c r="AC769" s="37"/>
      <c r="AD769" s="37"/>
      <c r="AE769" s="37" t="s">
        <v>0</v>
      </c>
      <c r="AF769" s="37">
        <v>1</v>
      </c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 t="s">
        <v>0</v>
      </c>
      <c r="BJ769" s="37">
        <v>1</v>
      </c>
    </row>
    <row r="770" spans="1:62" x14ac:dyDescent="0.25">
      <c r="A770" s="37">
        <v>766</v>
      </c>
      <c r="B770" s="37" t="s">
        <v>1532</v>
      </c>
      <c r="C770" s="37" t="s">
        <v>3671</v>
      </c>
      <c r="D770" s="37">
        <v>1</v>
      </c>
      <c r="E770" s="37" t="s">
        <v>1037</v>
      </c>
      <c r="F770" s="37" t="s">
        <v>3672</v>
      </c>
      <c r="G770" s="37" t="s">
        <v>532</v>
      </c>
      <c r="H770" s="37" t="s">
        <v>1532</v>
      </c>
      <c r="I770" s="46" t="s">
        <v>4635</v>
      </c>
      <c r="J770" s="46" t="s">
        <v>5225</v>
      </c>
      <c r="K770" s="37" t="str">
        <f t="shared" si="11"/>
        <v>119.447046</v>
      </c>
      <c r="L770" s="37" t="s">
        <v>458</v>
      </c>
      <c r="M770" s="37" t="s">
        <v>3673</v>
      </c>
      <c r="N770" s="46" t="s">
        <v>3674</v>
      </c>
      <c r="O770" s="37" t="s">
        <v>3675</v>
      </c>
      <c r="P770" s="46" t="s">
        <v>3676</v>
      </c>
      <c r="Q770" s="37"/>
      <c r="R770" s="37"/>
      <c r="S770" s="37" t="s">
        <v>0</v>
      </c>
      <c r="T770" s="37">
        <v>1</v>
      </c>
      <c r="U770" s="37"/>
      <c r="V770" s="37"/>
      <c r="W770" s="37" t="s">
        <v>0</v>
      </c>
      <c r="X770" s="37">
        <v>1</v>
      </c>
      <c r="Y770" s="37" t="s">
        <v>0</v>
      </c>
      <c r="Z770" s="37">
        <v>1</v>
      </c>
      <c r="AA770" s="37"/>
      <c r="AB770" s="37"/>
      <c r="AC770" s="37" t="s">
        <v>0</v>
      </c>
      <c r="AD770" s="37">
        <v>1</v>
      </c>
      <c r="AE770" s="37" t="s">
        <v>0</v>
      </c>
      <c r="AF770" s="37">
        <v>1</v>
      </c>
      <c r="AG770" s="37" t="s">
        <v>0</v>
      </c>
      <c r="AH770" s="37">
        <v>1</v>
      </c>
      <c r="AI770" s="37"/>
      <c r="AJ770" s="37"/>
      <c r="AK770" s="37" t="s">
        <v>0</v>
      </c>
      <c r="AL770" s="37">
        <v>1</v>
      </c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 t="s">
        <v>0</v>
      </c>
      <c r="BB770" s="37">
        <v>1</v>
      </c>
      <c r="BC770" s="37"/>
      <c r="BD770" s="37"/>
      <c r="BE770" s="37"/>
      <c r="BF770" s="37"/>
      <c r="BG770" s="37"/>
      <c r="BH770" s="37"/>
      <c r="BI770" s="37"/>
      <c r="BJ770" s="37"/>
    </row>
    <row r="771" spans="1:62" x14ac:dyDescent="0.25">
      <c r="A771" s="37">
        <v>767</v>
      </c>
      <c r="B771" s="37" t="s">
        <v>1532</v>
      </c>
      <c r="C771" s="37" t="s">
        <v>3671</v>
      </c>
      <c r="D771" s="37">
        <v>2</v>
      </c>
      <c r="E771" s="37" t="s">
        <v>1025</v>
      </c>
      <c r="F771" s="37" t="s">
        <v>3672</v>
      </c>
      <c r="G771" s="37" t="s">
        <v>532</v>
      </c>
      <c r="H771" s="37" t="s">
        <v>1532</v>
      </c>
      <c r="I771" s="46" t="s">
        <v>4635</v>
      </c>
      <c r="J771" s="46" t="s">
        <v>5225</v>
      </c>
      <c r="K771" s="37" t="str">
        <f t="shared" si="11"/>
        <v>119.447046</v>
      </c>
      <c r="L771" s="37" t="s">
        <v>458</v>
      </c>
      <c r="M771" s="37" t="s">
        <v>3673</v>
      </c>
      <c r="N771" s="46" t="s">
        <v>3674</v>
      </c>
      <c r="O771" s="37" t="s">
        <v>3675</v>
      </c>
      <c r="P771" s="46" t="s">
        <v>3676</v>
      </c>
      <c r="Q771" s="37"/>
      <c r="R771" s="37"/>
      <c r="S771" s="37" t="s">
        <v>0</v>
      </c>
      <c r="T771" s="37">
        <v>2</v>
      </c>
      <c r="U771" s="37"/>
      <c r="V771" s="37"/>
      <c r="W771" s="37" t="s">
        <v>0</v>
      </c>
      <c r="X771" s="37">
        <v>1</v>
      </c>
      <c r="Y771" s="37" t="s">
        <v>0</v>
      </c>
      <c r="Z771" s="37">
        <v>2</v>
      </c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 t="s">
        <v>0</v>
      </c>
      <c r="BJ771" s="37">
        <v>1</v>
      </c>
    </row>
    <row r="772" spans="1:62" x14ac:dyDescent="0.25">
      <c r="A772" s="37">
        <v>768</v>
      </c>
      <c r="B772" s="37" t="s">
        <v>1532</v>
      </c>
      <c r="C772" s="37" t="s">
        <v>3671</v>
      </c>
      <c r="D772" s="37">
        <v>3</v>
      </c>
      <c r="E772" s="37" t="s">
        <v>1025</v>
      </c>
      <c r="F772" s="37" t="s">
        <v>3672</v>
      </c>
      <c r="G772" s="37" t="s">
        <v>532</v>
      </c>
      <c r="H772" s="37" t="s">
        <v>1532</v>
      </c>
      <c r="I772" s="46" t="s">
        <v>4635</v>
      </c>
      <c r="J772" s="46" t="s">
        <v>5225</v>
      </c>
      <c r="K772" s="37" t="str">
        <f t="shared" si="11"/>
        <v>119.447046</v>
      </c>
      <c r="L772" s="37" t="s">
        <v>458</v>
      </c>
      <c r="M772" s="37" t="s">
        <v>3673</v>
      </c>
      <c r="N772" s="46" t="s">
        <v>3674</v>
      </c>
      <c r="O772" s="37" t="s">
        <v>3675</v>
      </c>
      <c r="P772" s="46" t="s">
        <v>3676</v>
      </c>
      <c r="Q772" s="37"/>
      <c r="R772" s="37"/>
      <c r="S772" s="37"/>
      <c r="T772" s="37"/>
      <c r="U772" s="37"/>
      <c r="V772" s="37"/>
      <c r="W772" s="37" t="s">
        <v>0</v>
      </c>
      <c r="X772" s="37">
        <v>1</v>
      </c>
      <c r="Y772" s="37" t="s">
        <v>0</v>
      </c>
      <c r="Z772" s="37">
        <v>3</v>
      </c>
      <c r="AA772" s="37"/>
      <c r="AB772" s="37"/>
      <c r="AC772" s="37"/>
      <c r="AD772" s="37"/>
      <c r="AE772" s="37" t="s">
        <v>0</v>
      </c>
      <c r="AF772" s="37">
        <v>1</v>
      </c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</row>
    <row r="773" spans="1:62" x14ac:dyDescent="0.25">
      <c r="A773" s="37">
        <v>769</v>
      </c>
      <c r="B773" s="37" t="s">
        <v>1532</v>
      </c>
      <c r="C773" s="37" t="s">
        <v>3677</v>
      </c>
      <c r="D773" s="37">
        <v>1</v>
      </c>
      <c r="E773" s="37" t="s">
        <v>1058</v>
      </c>
      <c r="F773" s="37" t="s">
        <v>3678</v>
      </c>
      <c r="G773" s="37" t="s">
        <v>532</v>
      </c>
      <c r="H773" s="37" t="s">
        <v>1532</v>
      </c>
      <c r="I773" s="46" t="s">
        <v>4576</v>
      </c>
      <c r="J773" s="46" t="s">
        <v>5166</v>
      </c>
      <c r="K773" s="37" t="str">
        <f t="shared" si="11"/>
        <v>120.032681</v>
      </c>
      <c r="L773" s="37" t="s">
        <v>458</v>
      </c>
      <c r="M773" s="37" t="s">
        <v>3667</v>
      </c>
      <c r="N773" s="46" t="s">
        <v>3668</v>
      </c>
      <c r="O773" s="37" t="s">
        <v>3669</v>
      </c>
      <c r="P773" s="46" t="s">
        <v>3670</v>
      </c>
      <c r="Q773" s="37"/>
      <c r="R773" s="37"/>
      <c r="S773" s="37" t="s">
        <v>0</v>
      </c>
      <c r="T773" s="37">
        <v>1</v>
      </c>
      <c r="U773" s="37"/>
      <c r="V773" s="37"/>
      <c r="W773" s="37" t="s">
        <v>0</v>
      </c>
      <c r="X773" s="37">
        <v>1</v>
      </c>
      <c r="Y773" s="37"/>
      <c r="Z773" s="37"/>
      <c r="AA773" s="37"/>
      <c r="AB773" s="37"/>
      <c r="AC773" s="37" t="s">
        <v>0</v>
      </c>
      <c r="AD773" s="37">
        <v>1</v>
      </c>
      <c r="AE773" s="37" t="s">
        <v>0</v>
      </c>
      <c r="AF773" s="37">
        <v>1</v>
      </c>
      <c r="AG773" s="37"/>
      <c r="AH773" s="37"/>
      <c r="AI773" s="37" t="s">
        <v>0</v>
      </c>
      <c r="AJ773" s="37">
        <v>1</v>
      </c>
      <c r="AK773" s="37" t="s">
        <v>0</v>
      </c>
      <c r="AL773" s="37">
        <v>1</v>
      </c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 t="s">
        <v>0</v>
      </c>
      <c r="BB773" s="37">
        <v>1</v>
      </c>
      <c r="BC773" s="37"/>
      <c r="BD773" s="37"/>
      <c r="BE773" s="37"/>
      <c r="BF773" s="37"/>
      <c r="BG773" s="37"/>
      <c r="BH773" s="37"/>
      <c r="BI773" s="37"/>
      <c r="BJ773" s="37"/>
    </row>
    <row r="774" spans="1:62" x14ac:dyDescent="0.25">
      <c r="A774" s="37">
        <v>770</v>
      </c>
      <c r="B774" s="37" t="s">
        <v>1532</v>
      </c>
      <c r="C774" s="37" t="s">
        <v>3679</v>
      </c>
      <c r="D774" s="37">
        <v>1</v>
      </c>
      <c r="E774" s="37" t="s">
        <v>1037</v>
      </c>
      <c r="F774" s="37" t="s">
        <v>3680</v>
      </c>
      <c r="G774" s="37" t="s">
        <v>532</v>
      </c>
      <c r="H774" s="37" t="s">
        <v>1532</v>
      </c>
      <c r="I774" s="46" t="s">
        <v>4636</v>
      </c>
      <c r="J774" s="46" t="s">
        <v>5226</v>
      </c>
      <c r="K774" s="37" t="str">
        <f t="shared" ref="K774:K837" si="12">CONCATENATE("",J774)</f>
        <v>119.45097</v>
      </c>
      <c r="L774" s="37" t="s">
        <v>458</v>
      </c>
      <c r="M774" s="37" t="s">
        <v>3681</v>
      </c>
      <c r="N774" s="46" t="s">
        <v>3682</v>
      </c>
      <c r="O774" s="37" t="s">
        <v>3683</v>
      </c>
      <c r="P774" s="46" t="s">
        <v>3684</v>
      </c>
      <c r="Q774" s="37"/>
      <c r="R774" s="37"/>
      <c r="S774" s="37" t="s">
        <v>0</v>
      </c>
      <c r="T774" s="37">
        <v>2</v>
      </c>
      <c r="U774" s="37"/>
      <c r="V774" s="37"/>
      <c r="W774" s="37" t="s">
        <v>0</v>
      </c>
      <c r="X774" s="37">
        <v>1</v>
      </c>
      <c r="Y774" s="37" t="s">
        <v>0</v>
      </c>
      <c r="Z774" s="37">
        <v>1</v>
      </c>
      <c r="AA774" s="37"/>
      <c r="AB774" s="37"/>
      <c r="AC774" s="37"/>
      <c r="AD774" s="37"/>
      <c r="AE774" s="37"/>
      <c r="AF774" s="37"/>
      <c r="AG774" s="37" t="s">
        <v>0</v>
      </c>
      <c r="AH774" s="37">
        <v>1</v>
      </c>
      <c r="AI774" s="37"/>
      <c r="AJ774" s="37"/>
      <c r="AK774" s="37" t="s">
        <v>0</v>
      </c>
      <c r="AL774" s="37">
        <v>1</v>
      </c>
      <c r="AM774" s="37"/>
      <c r="AN774" s="37"/>
      <c r="AO774" s="37"/>
      <c r="AP774" s="37"/>
      <c r="AQ774" s="37"/>
      <c r="AR774" s="37"/>
      <c r="AS774" s="37" t="s">
        <v>0</v>
      </c>
      <c r="AT774" s="37">
        <v>1</v>
      </c>
      <c r="AU774" s="37"/>
      <c r="AV774" s="37"/>
      <c r="AW774" s="37"/>
      <c r="AX774" s="37"/>
      <c r="AY774" s="37"/>
      <c r="AZ774" s="37"/>
      <c r="BA774" s="37" t="s">
        <v>0</v>
      </c>
      <c r="BB774" s="37">
        <v>1</v>
      </c>
      <c r="BC774" s="37"/>
      <c r="BD774" s="37"/>
      <c r="BE774" s="37"/>
      <c r="BF774" s="37"/>
      <c r="BG774" s="37"/>
      <c r="BH774" s="37"/>
      <c r="BI774" s="37"/>
      <c r="BJ774" s="37"/>
    </row>
    <row r="775" spans="1:62" x14ac:dyDescent="0.25">
      <c r="A775" s="37">
        <v>771</v>
      </c>
      <c r="B775" s="37" t="s">
        <v>1532</v>
      </c>
      <c r="C775" s="37" t="s">
        <v>3679</v>
      </c>
      <c r="D775" s="37">
        <v>2</v>
      </c>
      <c r="E775" s="37" t="s">
        <v>1025</v>
      </c>
      <c r="F775" s="37" t="s">
        <v>3680</v>
      </c>
      <c r="G775" s="37" t="s">
        <v>532</v>
      </c>
      <c r="H775" s="37" t="s">
        <v>1532</v>
      </c>
      <c r="I775" s="46" t="s">
        <v>4636</v>
      </c>
      <c r="J775" s="46" t="s">
        <v>5226</v>
      </c>
      <c r="K775" s="37" t="str">
        <f t="shared" si="12"/>
        <v>119.45097</v>
      </c>
      <c r="L775" s="37" t="s">
        <v>458</v>
      </c>
      <c r="M775" s="37" t="s">
        <v>3681</v>
      </c>
      <c r="N775" s="46" t="s">
        <v>3682</v>
      </c>
      <c r="O775" s="37" t="s">
        <v>3683</v>
      </c>
      <c r="P775" s="46" t="s">
        <v>3684</v>
      </c>
      <c r="Q775" s="37"/>
      <c r="R775" s="37"/>
      <c r="S775" s="37" t="s">
        <v>0</v>
      </c>
      <c r="T775" s="37">
        <v>1</v>
      </c>
      <c r="U775" s="37"/>
      <c r="V775" s="37"/>
      <c r="W775" s="37" t="s">
        <v>0</v>
      </c>
      <c r="X775" s="37">
        <v>1</v>
      </c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</row>
    <row r="776" spans="1:62" x14ac:dyDescent="0.25">
      <c r="A776" s="37">
        <v>772</v>
      </c>
      <c r="B776" s="37" t="s">
        <v>1017</v>
      </c>
      <c r="C776" s="37" t="s">
        <v>3685</v>
      </c>
      <c r="D776" s="37">
        <v>1</v>
      </c>
      <c r="E776" s="37" t="s">
        <v>1045</v>
      </c>
      <c r="F776" s="37" t="s">
        <v>3686</v>
      </c>
      <c r="G776" s="37" t="s">
        <v>532</v>
      </c>
      <c r="H776" s="37" t="s">
        <v>1017</v>
      </c>
      <c r="I776" s="46" t="s">
        <v>4637</v>
      </c>
      <c r="J776" s="46" t="s">
        <v>5227</v>
      </c>
      <c r="K776" s="37" t="str">
        <f t="shared" si="12"/>
        <v>119.38734</v>
      </c>
      <c r="L776" s="37" t="s">
        <v>458</v>
      </c>
      <c r="M776" s="37" t="s">
        <v>3687</v>
      </c>
      <c r="N776" s="46" t="s">
        <v>3688</v>
      </c>
      <c r="O776" s="37" t="s">
        <v>3689</v>
      </c>
      <c r="P776" s="46" t="s">
        <v>3690</v>
      </c>
      <c r="Q776" s="37"/>
      <c r="R776" s="37"/>
      <c r="S776" s="37" t="s">
        <v>0</v>
      </c>
      <c r="T776" s="37">
        <v>3</v>
      </c>
      <c r="U776" s="37"/>
      <c r="V776" s="37"/>
      <c r="W776" s="37" t="s">
        <v>0</v>
      </c>
      <c r="X776" s="37">
        <v>1</v>
      </c>
      <c r="Y776" s="37"/>
      <c r="Z776" s="37"/>
      <c r="AA776" s="37"/>
      <c r="AB776" s="37"/>
      <c r="AC776" s="37"/>
      <c r="AD776" s="37"/>
      <c r="AE776" s="37"/>
      <c r="AF776" s="37"/>
      <c r="AG776" s="37" t="s">
        <v>0</v>
      </c>
      <c r="AH776" s="37">
        <v>1</v>
      </c>
      <c r="AI776" s="37"/>
      <c r="AJ776" s="37"/>
      <c r="AK776" s="37" t="s">
        <v>0</v>
      </c>
      <c r="AL776" s="37">
        <v>1</v>
      </c>
      <c r="AM776" s="37"/>
      <c r="AN776" s="37"/>
      <c r="AO776" s="37"/>
      <c r="AP776" s="37"/>
      <c r="AQ776" s="37"/>
      <c r="AR776" s="37"/>
      <c r="AS776" s="37" t="s">
        <v>0</v>
      </c>
      <c r="AT776" s="37">
        <v>1</v>
      </c>
      <c r="AU776" s="37"/>
      <c r="AV776" s="37"/>
      <c r="AW776" s="37"/>
      <c r="AX776" s="37"/>
      <c r="AY776" s="37"/>
      <c r="AZ776" s="37"/>
      <c r="BA776" s="37" t="s">
        <v>0</v>
      </c>
      <c r="BB776" s="37">
        <v>1</v>
      </c>
      <c r="BC776" s="37"/>
      <c r="BD776" s="37"/>
      <c r="BE776" s="37"/>
      <c r="BF776" s="37"/>
      <c r="BG776" s="37"/>
      <c r="BH776" s="37"/>
      <c r="BI776" s="37"/>
      <c r="BJ776" s="37"/>
    </row>
    <row r="777" spans="1:62" x14ac:dyDescent="0.25">
      <c r="A777" s="37">
        <v>773</v>
      </c>
      <c r="B777" s="37" t="s">
        <v>1532</v>
      </c>
      <c r="C777" s="37" t="s">
        <v>3691</v>
      </c>
      <c r="D777" s="37">
        <v>1</v>
      </c>
      <c r="E777" s="37" t="s">
        <v>1037</v>
      </c>
      <c r="F777" s="37" t="s">
        <v>3692</v>
      </c>
      <c r="G777" s="37" t="s">
        <v>532</v>
      </c>
      <c r="H777" s="37" t="s">
        <v>1532</v>
      </c>
      <c r="I777" s="46" t="s">
        <v>4638</v>
      </c>
      <c r="J777" s="46" t="s">
        <v>5228</v>
      </c>
      <c r="K777" s="37" t="str">
        <f t="shared" si="12"/>
        <v>119.569236</v>
      </c>
      <c r="L777" s="37" t="s">
        <v>458</v>
      </c>
      <c r="M777" s="37" t="s">
        <v>3693</v>
      </c>
      <c r="N777" s="46" t="s">
        <v>3694</v>
      </c>
      <c r="O777" s="37" t="s">
        <v>3695</v>
      </c>
      <c r="P777" s="46" t="s">
        <v>3696</v>
      </c>
      <c r="Q777" s="37"/>
      <c r="R777" s="37"/>
      <c r="S777" s="37" t="s">
        <v>0</v>
      </c>
      <c r="T777" s="37">
        <v>2</v>
      </c>
      <c r="U777" s="37"/>
      <c r="V777" s="37"/>
      <c r="W777" s="37" t="s">
        <v>0</v>
      </c>
      <c r="X777" s="37">
        <v>1</v>
      </c>
      <c r="Y777" s="37" t="s">
        <v>0</v>
      </c>
      <c r="Z777" s="37">
        <v>1</v>
      </c>
      <c r="AA777" s="37"/>
      <c r="AB777" s="37"/>
      <c r="AC777" s="37"/>
      <c r="AD777" s="37"/>
      <c r="AE777" s="37"/>
      <c r="AF777" s="37"/>
      <c r="AG777" s="37" t="s">
        <v>0</v>
      </c>
      <c r="AH777" s="37">
        <v>1</v>
      </c>
      <c r="AI777" s="37"/>
      <c r="AJ777" s="37"/>
      <c r="AK777" s="37" t="s">
        <v>0</v>
      </c>
      <c r="AL777" s="37">
        <v>1</v>
      </c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 t="s">
        <v>0</v>
      </c>
      <c r="BB777" s="37">
        <v>1</v>
      </c>
      <c r="BC777" s="37"/>
      <c r="BD777" s="37"/>
      <c r="BE777" s="37"/>
      <c r="BF777" s="37"/>
      <c r="BG777" s="37"/>
      <c r="BH777" s="37"/>
      <c r="BI777" s="37"/>
      <c r="BJ777" s="37"/>
    </row>
    <row r="778" spans="1:62" x14ac:dyDescent="0.25">
      <c r="A778" s="37">
        <v>774</v>
      </c>
      <c r="B778" s="37" t="s">
        <v>1532</v>
      </c>
      <c r="C778" s="37" t="s">
        <v>3691</v>
      </c>
      <c r="D778" s="37">
        <v>2</v>
      </c>
      <c r="E778" s="37" t="s">
        <v>1025</v>
      </c>
      <c r="F778" s="37" t="s">
        <v>3692</v>
      </c>
      <c r="G778" s="37" t="s">
        <v>532</v>
      </c>
      <c r="H778" s="37" t="s">
        <v>1532</v>
      </c>
      <c r="I778" s="46" t="s">
        <v>4638</v>
      </c>
      <c r="J778" s="46" t="s">
        <v>5228</v>
      </c>
      <c r="K778" s="37" t="str">
        <f t="shared" si="12"/>
        <v>119.569236</v>
      </c>
      <c r="L778" s="37" t="s">
        <v>458</v>
      </c>
      <c r="M778" s="37" t="s">
        <v>3693</v>
      </c>
      <c r="N778" s="46" t="s">
        <v>3694</v>
      </c>
      <c r="O778" s="37" t="s">
        <v>3695</v>
      </c>
      <c r="P778" s="46" t="s">
        <v>3696</v>
      </c>
      <c r="Q778" s="37"/>
      <c r="R778" s="37"/>
      <c r="S778" s="37" t="s">
        <v>0</v>
      </c>
      <c r="T778" s="37">
        <v>1</v>
      </c>
      <c r="U778" s="37"/>
      <c r="V778" s="37"/>
      <c r="W778" s="37" t="s">
        <v>0</v>
      </c>
      <c r="X778" s="37">
        <v>1</v>
      </c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 t="s">
        <v>0</v>
      </c>
      <c r="AT778" s="37">
        <v>1</v>
      </c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</row>
    <row r="779" spans="1:62" x14ac:dyDescent="0.25">
      <c r="A779" s="37">
        <v>775</v>
      </c>
      <c r="B779" s="37" t="s">
        <v>1532</v>
      </c>
      <c r="C779" s="37" t="s">
        <v>3697</v>
      </c>
      <c r="D779" s="37">
        <v>1</v>
      </c>
      <c r="E779" s="37" t="s">
        <v>1037</v>
      </c>
      <c r="F779" s="37" t="s">
        <v>3698</v>
      </c>
      <c r="G779" s="37" t="s">
        <v>532</v>
      </c>
      <c r="H779" s="37" t="s">
        <v>1532</v>
      </c>
      <c r="I779" s="46" t="s">
        <v>4639</v>
      </c>
      <c r="J779" s="46" t="s">
        <v>5229</v>
      </c>
      <c r="K779" s="37" t="str">
        <f t="shared" si="12"/>
        <v>119.447492</v>
      </c>
      <c r="L779" s="37" t="s">
        <v>458</v>
      </c>
      <c r="M779" s="37" t="s">
        <v>3699</v>
      </c>
      <c r="N779" s="46" t="s">
        <v>3700</v>
      </c>
      <c r="O779" s="37" t="s">
        <v>3701</v>
      </c>
      <c r="P779" s="46" t="s">
        <v>3702</v>
      </c>
      <c r="Q779" s="37"/>
      <c r="R779" s="37"/>
      <c r="S779" s="37" t="s">
        <v>0</v>
      </c>
      <c r="T779" s="37">
        <v>2</v>
      </c>
      <c r="U779" s="37"/>
      <c r="V779" s="37"/>
      <c r="W779" s="37" t="s">
        <v>0</v>
      </c>
      <c r="X779" s="37">
        <v>1</v>
      </c>
      <c r="Y779" s="37" t="s">
        <v>0</v>
      </c>
      <c r="Z779" s="37">
        <v>1</v>
      </c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 t="s">
        <v>0</v>
      </c>
      <c r="AL779" s="37">
        <v>1</v>
      </c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 t="s">
        <v>0</v>
      </c>
      <c r="BB779" s="37">
        <v>1</v>
      </c>
      <c r="BC779" s="37"/>
      <c r="BD779" s="37"/>
      <c r="BE779" s="37"/>
      <c r="BF779" s="37"/>
      <c r="BG779" s="37"/>
      <c r="BH779" s="37"/>
      <c r="BI779" s="37"/>
      <c r="BJ779" s="37"/>
    </row>
    <row r="780" spans="1:62" x14ac:dyDescent="0.25">
      <c r="A780" s="37">
        <v>776</v>
      </c>
      <c r="B780" s="37" t="s">
        <v>1532</v>
      </c>
      <c r="C780" s="37" t="s">
        <v>3697</v>
      </c>
      <c r="D780" s="37">
        <v>2</v>
      </c>
      <c r="E780" s="37" t="s">
        <v>1025</v>
      </c>
      <c r="F780" s="37" t="s">
        <v>3698</v>
      </c>
      <c r="G780" s="37" t="s">
        <v>532</v>
      </c>
      <c r="H780" s="37" t="s">
        <v>1532</v>
      </c>
      <c r="I780" s="46" t="s">
        <v>4639</v>
      </c>
      <c r="J780" s="46" t="s">
        <v>5229</v>
      </c>
      <c r="K780" s="37" t="str">
        <f t="shared" si="12"/>
        <v>119.447492</v>
      </c>
      <c r="L780" s="37" t="s">
        <v>458</v>
      </c>
      <c r="M780" s="37" t="s">
        <v>3703</v>
      </c>
      <c r="N780" s="46" t="s">
        <v>3700</v>
      </c>
      <c r="O780" s="37" t="s">
        <v>3701</v>
      </c>
      <c r="P780" s="46" t="s">
        <v>3702</v>
      </c>
      <c r="Q780" s="37"/>
      <c r="R780" s="37"/>
      <c r="S780" s="37" t="s">
        <v>0</v>
      </c>
      <c r="T780" s="37">
        <v>1</v>
      </c>
      <c r="U780" s="37"/>
      <c r="V780" s="37"/>
      <c r="W780" s="37" t="s">
        <v>0</v>
      </c>
      <c r="X780" s="37">
        <v>1</v>
      </c>
      <c r="Y780" s="37"/>
      <c r="Z780" s="37"/>
      <c r="AA780" s="37"/>
      <c r="AB780" s="37"/>
      <c r="AC780" s="37"/>
      <c r="AD780" s="37"/>
      <c r="AE780" s="37"/>
      <c r="AF780" s="37"/>
      <c r="AG780" s="37" t="s">
        <v>0</v>
      </c>
      <c r="AH780" s="37">
        <v>1</v>
      </c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 t="s">
        <v>0</v>
      </c>
      <c r="AT780" s="37">
        <v>1</v>
      </c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</row>
    <row r="781" spans="1:62" x14ac:dyDescent="0.25">
      <c r="A781" s="37">
        <v>777</v>
      </c>
      <c r="B781" s="37" t="s">
        <v>1532</v>
      </c>
      <c r="C781" s="37" t="s">
        <v>3704</v>
      </c>
      <c r="D781" s="37">
        <v>1</v>
      </c>
      <c r="E781" s="37" t="s">
        <v>1037</v>
      </c>
      <c r="F781" s="37" t="s">
        <v>3705</v>
      </c>
      <c r="G781" s="37" t="s">
        <v>532</v>
      </c>
      <c r="H781" s="37" t="s">
        <v>1532</v>
      </c>
      <c r="I781" s="46" t="s">
        <v>4640</v>
      </c>
      <c r="J781" s="46" t="s">
        <v>5230</v>
      </c>
      <c r="K781" s="37" t="str">
        <f t="shared" si="12"/>
        <v>119.42696</v>
      </c>
      <c r="L781" s="37" t="s">
        <v>458</v>
      </c>
      <c r="M781" s="37" t="s">
        <v>3706</v>
      </c>
      <c r="N781" s="46" t="s">
        <v>3707</v>
      </c>
      <c r="O781" s="37" t="s">
        <v>3708</v>
      </c>
      <c r="P781" s="46" t="s">
        <v>3709</v>
      </c>
      <c r="Q781" s="37"/>
      <c r="R781" s="37"/>
      <c r="S781" s="37" t="s">
        <v>0</v>
      </c>
      <c r="T781" s="37">
        <v>2</v>
      </c>
      <c r="U781" s="37"/>
      <c r="V781" s="37"/>
      <c r="W781" s="37" t="s">
        <v>0</v>
      </c>
      <c r="X781" s="37">
        <v>1</v>
      </c>
      <c r="Y781" s="37" t="s">
        <v>0</v>
      </c>
      <c r="Z781" s="37">
        <v>2</v>
      </c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 t="s">
        <v>0</v>
      </c>
      <c r="AL781" s="37">
        <v>1</v>
      </c>
      <c r="AM781" s="37"/>
      <c r="AN781" s="37"/>
      <c r="AO781" s="37"/>
      <c r="AP781" s="37"/>
      <c r="AQ781" s="37"/>
      <c r="AR781" s="37"/>
      <c r="AS781" s="37" t="s">
        <v>0</v>
      </c>
      <c r="AT781" s="37">
        <v>1</v>
      </c>
      <c r="AU781" s="37"/>
      <c r="AV781" s="37"/>
      <c r="AW781" s="37"/>
      <c r="AX781" s="37"/>
      <c r="AY781" s="37"/>
      <c r="AZ781" s="37"/>
      <c r="BA781" s="37" t="s">
        <v>0</v>
      </c>
      <c r="BB781" s="37">
        <v>1</v>
      </c>
      <c r="BC781" s="37"/>
      <c r="BD781" s="37"/>
      <c r="BE781" s="37"/>
      <c r="BF781" s="37"/>
      <c r="BG781" s="37"/>
      <c r="BH781" s="37"/>
      <c r="BI781" s="37"/>
      <c r="BJ781" s="37"/>
    </row>
    <row r="782" spans="1:62" x14ac:dyDescent="0.25">
      <c r="A782" s="37">
        <v>778</v>
      </c>
      <c r="B782" s="37" t="s">
        <v>1532</v>
      </c>
      <c r="C782" s="37" t="s">
        <v>3704</v>
      </c>
      <c r="D782" s="37">
        <v>2</v>
      </c>
      <c r="E782" s="37" t="s">
        <v>1025</v>
      </c>
      <c r="F782" s="37" t="s">
        <v>3705</v>
      </c>
      <c r="G782" s="37" t="s">
        <v>532</v>
      </c>
      <c r="H782" s="37" t="s">
        <v>1532</v>
      </c>
      <c r="I782" s="46" t="s">
        <v>4640</v>
      </c>
      <c r="J782" s="46" t="s">
        <v>5230</v>
      </c>
      <c r="K782" s="37" t="str">
        <f t="shared" si="12"/>
        <v>119.42696</v>
      </c>
      <c r="L782" s="37" t="s">
        <v>458</v>
      </c>
      <c r="M782" s="37" t="s">
        <v>3706</v>
      </c>
      <c r="N782" s="46" t="s">
        <v>3707</v>
      </c>
      <c r="O782" s="37" t="s">
        <v>3708</v>
      </c>
      <c r="P782" s="46" t="s">
        <v>3709</v>
      </c>
      <c r="Q782" s="37"/>
      <c r="R782" s="37"/>
      <c r="S782" s="37" t="s">
        <v>0</v>
      </c>
      <c r="T782" s="37">
        <v>1</v>
      </c>
      <c r="U782" s="37"/>
      <c r="V782" s="37"/>
      <c r="W782" s="37" t="s">
        <v>0</v>
      </c>
      <c r="X782" s="37">
        <v>1</v>
      </c>
      <c r="Y782" s="37"/>
      <c r="Z782" s="37"/>
      <c r="AA782" s="37"/>
      <c r="AB782" s="37"/>
      <c r="AC782" s="37"/>
      <c r="AD782" s="37"/>
      <c r="AE782" s="37"/>
      <c r="AF782" s="37"/>
      <c r="AG782" s="37" t="s">
        <v>0</v>
      </c>
      <c r="AH782" s="37">
        <v>1</v>
      </c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</row>
    <row r="783" spans="1:62" x14ac:dyDescent="0.25">
      <c r="A783" s="37">
        <v>779</v>
      </c>
      <c r="B783" s="37" t="s">
        <v>1532</v>
      </c>
      <c r="C783" s="37" t="s">
        <v>3710</v>
      </c>
      <c r="D783" s="37">
        <v>1</v>
      </c>
      <c r="E783" s="37" t="s">
        <v>1037</v>
      </c>
      <c r="F783" s="37" t="s">
        <v>3711</v>
      </c>
      <c r="G783" s="37" t="s">
        <v>532</v>
      </c>
      <c r="H783" s="37" t="s">
        <v>1532</v>
      </c>
      <c r="I783" s="46" t="s">
        <v>4641</v>
      </c>
      <c r="J783" s="46" t="s">
        <v>5231</v>
      </c>
      <c r="K783" s="37" t="str">
        <f t="shared" si="12"/>
        <v>119.51031</v>
      </c>
      <c r="L783" s="37" t="s">
        <v>458</v>
      </c>
      <c r="M783" s="37" t="s">
        <v>3712</v>
      </c>
      <c r="N783" s="46" t="s">
        <v>3713</v>
      </c>
      <c r="O783" s="37" t="s">
        <v>3714</v>
      </c>
      <c r="P783" s="46" t="s">
        <v>3715</v>
      </c>
      <c r="Q783" s="37"/>
      <c r="R783" s="37"/>
      <c r="S783" s="37" t="s">
        <v>0</v>
      </c>
      <c r="T783" s="37">
        <v>2</v>
      </c>
      <c r="U783" s="37"/>
      <c r="V783" s="37"/>
      <c r="W783" s="37" t="s">
        <v>0</v>
      </c>
      <c r="X783" s="37">
        <v>1</v>
      </c>
      <c r="Y783" s="37" t="s">
        <v>0</v>
      </c>
      <c r="Z783" s="37">
        <v>1</v>
      </c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 t="s">
        <v>0</v>
      </c>
      <c r="AL783" s="37">
        <v>1</v>
      </c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 t="s">
        <v>0</v>
      </c>
      <c r="BB783" s="37">
        <v>1</v>
      </c>
      <c r="BC783" s="37"/>
      <c r="BD783" s="37"/>
      <c r="BE783" s="37"/>
      <c r="BF783" s="37"/>
      <c r="BG783" s="37"/>
      <c r="BH783" s="37"/>
      <c r="BI783" s="37"/>
      <c r="BJ783" s="37"/>
    </row>
    <row r="784" spans="1:62" x14ac:dyDescent="0.25">
      <c r="A784" s="37">
        <v>780</v>
      </c>
      <c r="B784" s="37" t="s">
        <v>1532</v>
      </c>
      <c r="C784" s="37" t="s">
        <v>3710</v>
      </c>
      <c r="D784" s="37">
        <v>2</v>
      </c>
      <c r="E784" s="37" t="s">
        <v>1025</v>
      </c>
      <c r="F784" s="37" t="s">
        <v>3711</v>
      </c>
      <c r="G784" s="37" t="s">
        <v>532</v>
      </c>
      <c r="H784" s="37" t="s">
        <v>1532</v>
      </c>
      <c r="I784" s="46" t="s">
        <v>4641</v>
      </c>
      <c r="J784" s="46" t="s">
        <v>5231</v>
      </c>
      <c r="K784" s="37" t="str">
        <f t="shared" si="12"/>
        <v>119.51031</v>
      </c>
      <c r="L784" s="37" t="s">
        <v>458</v>
      </c>
      <c r="M784" s="37" t="s">
        <v>3712</v>
      </c>
      <c r="N784" s="46" t="s">
        <v>3713</v>
      </c>
      <c r="O784" s="37" t="s">
        <v>3714</v>
      </c>
      <c r="P784" s="46" t="s">
        <v>3715</v>
      </c>
      <c r="Q784" s="37"/>
      <c r="R784" s="37"/>
      <c r="S784" s="37" t="s">
        <v>0</v>
      </c>
      <c r="T784" s="37">
        <v>1</v>
      </c>
      <c r="U784" s="37"/>
      <c r="V784" s="37"/>
      <c r="W784" s="37" t="s">
        <v>0</v>
      </c>
      <c r="X784" s="37">
        <v>1</v>
      </c>
      <c r="Y784" s="37"/>
      <c r="Z784" s="37"/>
      <c r="AA784" s="37"/>
      <c r="AB784" s="37"/>
      <c r="AC784" s="37"/>
      <c r="AD784" s="37"/>
      <c r="AE784" s="37"/>
      <c r="AF784" s="37"/>
      <c r="AG784" s="37" t="s">
        <v>0</v>
      </c>
      <c r="AH784" s="37">
        <v>1</v>
      </c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 t="s">
        <v>0</v>
      </c>
      <c r="AT784" s="37">
        <v>1</v>
      </c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</row>
    <row r="785" spans="1:62" x14ac:dyDescent="0.25">
      <c r="A785" s="37">
        <v>781</v>
      </c>
      <c r="B785" s="37" t="s">
        <v>1532</v>
      </c>
      <c r="C785" s="37" t="s">
        <v>3716</v>
      </c>
      <c r="D785" s="37">
        <v>1</v>
      </c>
      <c r="E785" s="37" t="s">
        <v>1045</v>
      </c>
      <c r="F785" s="37" t="s">
        <v>3717</v>
      </c>
      <c r="G785" s="37" t="s">
        <v>532</v>
      </c>
      <c r="H785" s="37" t="s">
        <v>1532</v>
      </c>
      <c r="I785" s="46" t="s">
        <v>4642</v>
      </c>
      <c r="J785" s="46" t="s">
        <v>5232</v>
      </c>
      <c r="K785" s="37" t="str">
        <f t="shared" si="12"/>
        <v>119.43799</v>
      </c>
      <c r="L785" s="37" t="s">
        <v>458</v>
      </c>
      <c r="M785" s="37" t="s">
        <v>3718</v>
      </c>
      <c r="N785" s="46" t="s">
        <v>3719</v>
      </c>
      <c r="O785" s="37" t="s">
        <v>3720</v>
      </c>
      <c r="P785" s="46" t="s">
        <v>3721</v>
      </c>
      <c r="Q785" s="37"/>
      <c r="R785" s="37"/>
      <c r="S785" s="37" t="s">
        <v>0</v>
      </c>
      <c r="T785" s="37">
        <v>3</v>
      </c>
      <c r="U785" s="37"/>
      <c r="V785" s="37"/>
      <c r="W785" s="37" t="s">
        <v>0</v>
      </c>
      <c r="X785" s="37">
        <v>2</v>
      </c>
      <c r="Y785" s="37"/>
      <c r="Z785" s="37"/>
      <c r="AA785" s="37"/>
      <c r="AB785" s="37"/>
      <c r="AC785" s="37"/>
      <c r="AD785" s="37"/>
      <c r="AE785" s="37"/>
      <c r="AF785" s="37"/>
      <c r="AG785" s="37" t="s">
        <v>0</v>
      </c>
      <c r="AH785" s="37">
        <v>1</v>
      </c>
      <c r="AI785" s="37"/>
      <c r="AJ785" s="37"/>
      <c r="AK785" s="37" t="s">
        <v>0</v>
      </c>
      <c r="AL785" s="37">
        <v>1</v>
      </c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 t="s">
        <v>0</v>
      </c>
      <c r="BB785" s="37">
        <v>1</v>
      </c>
      <c r="BC785" s="37"/>
      <c r="BD785" s="37"/>
      <c r="BE785" s="37"/>
      <c r="BF785" s="37"/>
      <c r="BG785" s="37"/>
      <c r="BH785" s="37"/>
      <c r="BI785" s="37"/>
      <c r="BJ785" s="37"/>
    </row>
    <row r="786" spans="1:62" x14ac:dyDescent="0.25">
      <c r="A786" s="37">
        <v>782</v>
      </c>
      <c r="B786" s="37" t="s">
        <v>1532</v>
      </c>
      <c r="C786" s="37" t="s">
        <v>3722</v>
      </c>
      <c r="D786" s="37">
        <v>1</v>
      </c>
      <c r="E786" s="37" t="s">
        <v>1037</v>
      </c>
      <c r="F786" s="37" t="s">
        <v>3723</v>
      </c>
      <c r="G786" s="37" t="s">
        <v>532</v>
      </c>
      <c r="H786" s="37" t="s">
        <v>1532</v>
      </c>
      <c r="I786" s="46" t="s">
        <v>4643</v>
      </c>
      <c r="J786" s="46" t="s">
        <v>5233</v>
      </c>
      <c r="K786" s="37" t="str">
        <f t="shared" si="12"/>
        <v>119.44311</v>
      </c>
      <c r="L786" s="37" t="s">
        <v>458</v>
      </c>
      <c r="M786" s="37" t="s">
        <v>1016</v>
      </c>
      <c r="N786" s="46" t="s">
        <v>3724</v>
      </c>
      <c r="O786" s="37" t="s">
        <v>3615</v>
      </c>
      <c r="P786" s="46" t="s">
        <v>3725</v>
      </c>
      <c r="Q786" s="37"/>
      <c r="R786" s="37"/>
      <c r="S786" s="37" t="s">
        <v>0</v>
      </c>
      <c r="T786" s="37">
        <v>2</v>
      </c>
      <c r="U786" s="37"/>
      <c r="V786" s="37"/>
      <c r="W786" s="37" t="s">
        <v>0</v>
      </c>
      <c r="X786" s="37">
        <v>1</v>
      </c>
      <c r="Y786" s="37" t="s">
        <v>0</v>
      </c>
      <c r="Z786" s="37">
        <v>1</v>
      </c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 t="s">
        <v>0</v>
      </c>
      <c r="AL786" s="37">
        <v>1</v>
      </c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 t="s">
        <v>0</v>
      </c>
      <c r="BB786" s="37">
        <v>1</v>
      </c>
      <c r="BC786" s="37"/>
      <c r="BD786" s="37"/>
      <c r="BE786" s="37"/>
      <c r="BF786" s="37"/>
      <c r="BG786" s="37"/>
      <c r="BH786" s="37"/>
      <c r="BI786" s="37"/>
      <c r="BJ786" s="37"/>
    </row>
    <row r="787" spans="1:62" x14ac:dyDescent="0.25">
      <c r="A787" s="37">
        <v>783</v>
      </c>
      <c r="B787" s="37" t="s">
        <v>1532</v>
      </c>
      <c r="C787" s="37" t="s">
        <v>3722</v>
      </c>
      <c r="D787" s="37">
        <v>2</v>
      </c>
      <c r="E787" s="37" t="s">
        <v>1025</v>
      </c>
      <c r="F787" s="37" t="s">
        <v>3723</v>
      </c>
      <c r="G787" s="37" t="s">
        <v>532</v>
      </c>
      <c r="H787" s="37" t="s">
        <v>1532</v>
      </c>
      <c r="I787" s="46" t="s">
        <v>4643</v>
      </c>
      <c r="J787" s="46" t="s">
        <v>5233</v>
      </c>
      <c r="K787" s="37" t="str">
        <f t="shared" si="12"/>
        <v>119.44311</v>
      </c>
      <c r="L787" s="37" t="s">
        <v>458</v>
      </c>
      <c r="M787" s="37" t="s">
        <v>1016</v>
      </c>
      <c r="N787" s="46" t="s">
        <v>3724</v>
      </c>
      <c r="O787" s="37" t="s">
        <v>3615</v>
      </c>
      <c r="P787" s="46" t="s">
        <v>3725</v>
      </c>
      <c r="Q787" s="37"/>
      <c r="R787" s="37"/>
      <c r="S787" s="37" t="s">
        <v>0</v>
      </c>
      <c r="T787" s="37">
        <v>1</v>
      </c>
      <c r="U787" s="37"/>
      <c r="V787" s="37"/>
      <c r="W787" s="37" t="s">
        <v>0</v>
      </c>
      <c r="X787" s="37">
        <v>1</v>
      </c>
      <c r="Y787" s="37"/>
      <c r="Z787" s="37"/>
      <c r="AA787" s="37"/>
      <c r="AB787" s="37"/>
      <c r="AC787" s="37"/>
      <c r="AD787" s="37"/>
      <c r="AE787" s="37"/>
      <c r="AF787" s="37"/>
      <c r="AG787" s="37" t="s">
        <v>0</v>
      </c>
      <c r="AH787" s="37">
        <v>1</v>
      </c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 t="s">
        <v>0</v>
      </c>
      <c r="AT787" s="37">
        <v>1</v>
      </c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</row>
    <row r="788" spans="1:62" x14ac:dyDescent="0.25">
      <c r="A788" s="37">
        <v>784</v>
      </c>
      <c r="B788" s="37" t="s">
        <v>1532</v>
      </c>
      <c r="C788" s="37" t="s">
        <v>3726</v>
      </c>
      <c r="D788" s="37">
        <v>1</v>
      </c>
      <c r="E788" s="37" t="s">
        <v>1045</v>
      </c>
      <c r="F788" s="37" t="s">
        <v>3727</v>
      </c>
      <c r="G788" s="37" t="s">
        <v>532</v>
      </c>
      <c r="H788" s="37" t="s">
        <v>1532</v>
      </c>
      <c r="I788" s="46" t="s">
        <v>4644</v>
      </c>
      <c r="J788" s="46" t="s">
        <v>5234</v>
      </c>
      <c r="K788" s="37" t="str">
        <f t="shared" si="12"/>
        <v>119.85874</v>
      </c>
      <c r="L788" s="37" t="s">
        <v>458</v>
      </c>
      <c r="M788" s="37" t="s">
        <v>3728</v>
      </c>
      <c r="N788" s="46" t="s">
        <v>3729</v>
      </c>
      <c r="O788" s="37" t="s">
        <v>3730</v>
      </c>
      <c r="P788" s="46" t="s">
        <v>3731</v>
      </c>
      <c r="Q788" s="37"/>
      <c r="R788" s="37"/>
      <c r="S788" s="37" t="s">
        <v>0</v>
      </c>
      <c r="T788" s="37">
        <v>4</v>
      </c>
      <c r="U788" s="37"/>
      <c r="V788" s="37"/>
      <c r="W788" s="37" t="s">
        <v>0</v>
      </c>
      <c r="X788" s="37">
        <v>2</v>
      </c>
      <c r="Y788" s="37"/>
      <c r="Z788" s="37"/>
      <c r="AA788" s="37"/>
      <c r="AB788" s="37"/>
      <c r="AC788" s="37"/>
      <c r="AD788" s="37"/>
      <c r="AE788" s="37"/>
      <c r="AF788" s="37"/>
      <c r="AG788" s="37" t="s">
        <v>0</v>
      </c>
      <c r="AH788" s="37">
        <v>1</v>
      </c>
      <c r="AI788" s="37"/>
      <c r="AJ788" s="37"/>
      <c r="AK788" s="37" t="s">
        <v>0</v>
      </c>
      <c r="AL788" s="37">
        <v>1</v>
      </c>
      <c r="AM788" s="37"/>
      <c r="AN788" s="37"/>
      <c r="AO788" s="37"/>
      <c r="AP788" s="37"/>
      <c r="AQ788" s="37"/>
      <c r="AR788" s="37"/>
      <c r="AS788" s="37" t="s">
        <v>0</v>
      </c>
      <c r="AT788" s="37">
        <v>1</v>
      </c>
      <c r="AU788" s="37"/>
      <c r="AV788" s="37"/>
      <c r="AW788" s="37"/>
      <c r="AX788" s="37"/>
      <c r="AY788" s="37"/>
      <c r="AZ788" s="37"/>
      <c r="BA788" s="37" t="s">
        <v>0</v>
      </c>
      <c r="BB788" s="37">
        <v>1</v>
      </c>
      <c r="BC788" s="37"/>
      <c r="BD788" s="37"/>
      <c r="BE788" s="37"/>
      <c r="BF788" s="37"/>
      <c r="BG788" s="37"/>
      <c r="BH788" s="37"/>
      <c r="BI788" s="37"/>
      <c r="BJ788" s="37"/>
    </row>
    <row r="789" spans="1:62" x14ac:dyDescent="0.25">
      <c r="A789" s="37">
        <v>785</v>
      </c>
      <c r="B789" s="37" t="s">
        <v>1532</v>
      </c>
      <c r="C789" s="37" t="s">
        <v>3732</v>
      </c>
      <c r="D789" s="37">
        <v>1</v>
      </c>
      <c r="E789" s="37" t="s">
        <v>1045</v>
      </c>
      <c r="F789" s="37" t="s">
        <v>3733</v>
      </c>
      <c r="G789" s="37" t="s">
        <v>532</v>
      </c>
      <c r="H789" s="37" t="s">
        <v>1532</v>
      </c>
      <c r="I789" s="46" t="s">
        <v>4645</v>
      </c>
      <c r="J789" s="46" t="s">
        <v>5235</v>
      </c>
      <c r="K789" s="37" t="str">
        <f t="shared" si="12"/>
        <v>119.44134</v>
      </c>
      <c r="L789" s="37" t="s">
        <v>458</v>
      </c>
      <c r="M789" s="37" t="s">
        <v>3734</v>
      </c>
      <c r="N789" s="46" t="s">
        <v>3735</v>
      </c>
      <c r="O789" s="37" t="s">
        <v>3736</v>
      </c>
      <c r="P789" s="46" t="s">
        <v>3735</v>
      </c>
      <c r="Q789" s="37"/>
      <c r="R789" s="37"/>
      <c r="S789" s="37" t="s">
        <v>0</v>
      </c>
      <c r="T789" s="37">
        <v>3</v>
      </c>
      <c r="U789" s="37"/>
      <c r="V789" s="37"/>
      <c r="W789" s="37" t="s">
        <v>0</v>
      </c>
      <c r="X789" s="37">
        <v>2</v>
      </c>
      <c r="Y789" s="37"/>
      <c r="Z789" s="37"/>
      <c r="AA789" s="37"/>
      <c r="AB789" s="37"/>
      <c r="AC789" s="37"/>
      <c r="AD789" s="37"/>
      <c r="AE789" s="37"/>
      <c r="AF789" s="37"/>
      <c r="AG789" s="37" t="s">
        <v>0</v>
      </c>
      <c r="AH789" s="37">
        <v>1</v>
      </c>
      <c r="AI789" s="37"/>
      <c r="AJ789" s="37"/>
      <c r="AK789" s="37" t="s">
        <v>0</v>
      </c>
      <c r="AL789" s="37">
        <v>1</v>
      </c>
      <c r="AM789" s="37"/>
      <c r="AN789" s="37"/>
      <c r="AO789" s="37"/>
      <c r="AP789" s="37"/>
      <c r="AQ789" s="37"/>
      <c r="AR789" s="37"/>
      <c r="AS789" s="37" t="s">
        <v>0</v>
      </c>
      <c r="AT789" s="37">
        <v>1</v>
      </c>
      <c r="AU789" s="37"/>
      <c r="AV789" s="37"/>
      <c r="AW789" s="37"/>
      <c r="AX789" s="37"/>
      <c r="AY789" s="37"/>
      <c r="AZ789" s="37"/>
      <c r="BA789" s="37" t="s">
        <v>0</v>
      </c>
      <c r="BB789" s="37">
        <v>1</v>
      </c>
      <c r="BC789" s="37"/>
      <c r="BD789" s="37"/>
      <c r="BE789" s="37"/>
      <c r="BF789" s="37"/>
      <c r="BG789" s="37"/>
      <c r="BH789" s="37"/>
      <c r="BI789" s="37"/>
      <c r="BJ789" s="37"/>
    </row>
    <row r="790" spans="1:62" x14ac:dyDescent="0.25">
      <c r="A790" s="37">
        <v>786</v>
      </c>
      <c r="B790" s="37" t="s">
        <v>1532</v>
      </c>
      <c r="C790" s="37" t="s">
        <v>3737</v>
      </c>
      <c r="D790" s="37">
        <v>1</v>
      </c>
      <c r="E790" s="37" t="s">
        <v>1037</v>
      </c>
      <c r="F790" s="37" t="s">
        <v>3738</v>
      </c>
      <c r="G790" s="37" t="s">
        <v>532</v>
      </c>
      <c r="H790" s="37" t="s">
        <v>1532</v>
      </c>
      <c r="I790" s="46" t="s">
        <v>4646</v>
      </c>
      <c r="J790" s="46" t="s">
        <v>5236</v>
      </c>
      <c r="K790" s="37" t="str">
        <f t="shared" si="12"/>
        <v>119.47832</v>
      </c>
      <c r="L790" s="37" t="s">
        <v>458</v>
      </c>
      <c r="M790" s="37" t="s">
        <v>3739</v>
      </c>
      <c r="N790" s="46" t="s">
        <v>3740</v>
      </c>
      <c r="O790" s="37" t="s">
        <v>3741</v>
      </c>
      <c r="P790" s="46" t="s">
        <v>3742</v>
      </c>
      <c r="Q790" s="37"/>
      <c r="R790" s="37"/>
      <c r="S790" s="37" t="s">
        <v>0</v>
      </c>
      <c r="T790" s="37">
        <v>2</v>
      </c>
      <c r="U790" s="37"/>
      <c r="V790" s="37"/>
      <c r="W790" s="37" t="s">
        <v>0</v>
      </c>
      <c r="X790" s="37">
        <v>1</v>
      </c>
      <c r="Y790" s="37" t="s">
        <v>0</v>
      </c>
      <c r="Z790" s="37">
        <v>1</v>
      </c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 t="s">
        <v>0</v>
      </c>
      <c r="AL790" s="37">
        <v>1</v>
      </c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 t="s">
        <v>0</v>
      </c>
      <c r="BB790" s="37">
        <v>1</v>
      </c>
      <c r="BC790" s="37"/>
      <c r="BD790" s="37"/>
      <c r="BE790" s="37"/>
      <c r="BF790" s="37"/>
      <c r="BG790" s="37"/>
      <c r="BH790" s="37"/>
      <c r="BI790" s="37"/>
      <c r="BJ790" s="37"/>
    </row>
    <row r="791" spans="1:62" x14ac:dyDescent="0.25">
      <c r="A791" s="37">
        <v>787</v>
      </c>
      <c r="B791" s="37" t="s">
        <v>1532</v>
      </c>
      <c r="C791" s="37" t="s">
        <v>3737</v>
      </c>
      <c r="D791" s="37">
        <v>2</v>
      </c>
      <c r="E791" s="37" t="s">
        <v>1025</v>
      </c>
      <c r="F791" s="37" t="s">
        <v>3738</v>
      </c>
      <c r="G791" s="37" t="s">
        <v>532</v>
      </c>
      <c r="H791" s="37" t="s">
        <v>1532</v>
      </c>
      <c r="I791" s="46" t="s">
        <v>4646</v>
      </c>
      <c r="J791" s="46" t="s">
        <v>5236</v>
      </c>
      <c r="K791" s="37" t="str">
        <f t="shared" si="12"/>
        <v>119.47832</v>
      </c>
      <c r="L791" s="37" t="s">
        <v>458</v>
      </c>
      <c r="M791" s="37" t="s">
        <v>3739</v>
      </c>
      <c r="N791" s="46" t="s">
        <v>3740</v>
      </c>
      <c r="O791" s="37" t="s">
        <v>3741</v>
      </c>
      <c r="P791" s="46" t="s">
        <v>3742</v>
      </c>
      <c r="Q791" s="37"/>
      <c r="R791" s="37"/>
      <c r="S791" s="37" t="s">
        <v>0</v>
      </c>
      <c r="T791" s="37">
        <v>1</v>
      </c>
      <c r="U791" s="37"/>
      <c r="V791" s="37"/>
      <c r="W791" s="37" t="s">
        <v>0</v>
      </c>
      <c r="X791" s="37">
        <v>1</v>
      </c>
      <c r="Y791" s="37"/>
      <c r="Z791" s="37"/>
      <c r="AA791" s="37"/>
      <c r="AB791" s="37"/>
      <c r="AC791" s="37"/>
      <c r="AD791" s="37"/>
      <c r="AE791" s="37"/>
      <c r="AF791" s="37"/>
      <c r="AG791" s="37" t="s">
        <v>0</v>
      </c>
      <c r="AH791" s="37">
        <v>1</v>
      </c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</row>
    <row r="792" spans="1:62" x14ac:dyDescent="0.25">
      <c r="A792" s="37">
        <v>788</v>
      </c>
      <c r="B792" s="37" t="s">
        <v>1532</v>
      </c>
      <c r="C792" s="37" t="s">
        <v>3743</v>
      </c>
      <c r="D792" s="37">
        <v>1</v>
      </c>
      <c r="E792" s="37" t="s">
        <v>1045</v>
      </c>
      <c r="F792" s="37" t="s">
        <v>3744</v>
      </c>
      <c r="G792" s="37" t="s">
        <v>532</v>
      </c>
      <c r="H792" s="37" t="s">
        <v>1532</v>
      </c>
      <c r="I792" s="46" t="s">
        <v>4647</v>
      </c>
      <c r="J792" s="46" t="s">
        <v>5237</v>
      </c>
      <c r="K792" s="37" t="str">
        <f t="shared" si="12"/>
        <v>119.44799</v>
      </c>
      <c r="L792" s="37" t="s">
        <v>458</v>
      </c>
      <c r="M792" s="37" t="s">
        <v>3745</v>
      </c>
      <c r="N792" s="46" t="s">
        <v>3746</v>
      </c>
      <c r="O792" s="37" t="s">
        <v>3747</v>
      </c>
      <c r="P792" s="46" t="s">
        <v>3748</v>
      </c>
      <c r="Q792" s="37"/>
      <c r="R792" s="37"/>
      <c r="S792" s="37" t="s">
        <v>0</v>
      </c>
      <c r="T792" s="37">
        <v>2</v>
      </c>
      <c r="U792" s="37"/>
      <c r="V792" s="37"/>
      <c r="W792" s="37" t="s">
        <v>0</v>
      </c>
      <c r="X792" s="37">
        <v>1</v>
      </c>
      <c r="Y792" s="37"/>
      <c r="Z792" s="37"/>
      <c r="AA792" s="37"/>
      <c r="AB792" s="37"/>
      <c r="AC792" s="37"/>
      <c r="AD792" s="37"/>
      <c r="AE792" s="37"/>
      <c r="AF792" s="37"/>
      <c r="AG792" s="37" t="s">
        <v>0</v>
      </c>
      <c r="AH792" s="37">
        <v>1</v>
      </c>
      <c r="AI792" s="37"/>
      <c r="AJ792" s="37"/>
      <c r="AK792" s="37" t="s">
        <v>0</v>
      </c>
      <c r="AL792" s="37">
        <v>1</v>
      </c>
      <c r="AM792" s="37"/>
      <c r="AN792" s="37"/>
      <c r="AO792" s="37"/>
      <c r="AP792" s="37"/>
      <c r="AQ792" s="37"/>
      <c r="AR792" s="37"/>
      <c r="AS792" s="37" t="s">
        <v>0</v>
      </c>
      <c r="AT792" s="37">
        <v>1</v>
      </c>
      <c r="AU792" s="37"/>
      <c r="AV792" s="37"/>
      <c r="AW792" s="37"/>
      <c r="AX792" s="37"/>
      <c r="AY792" s="37"/>
      <c r="AZ792" s="37"/>
      <c r="BA792" s="37" t="s">
        <v>0</v>
      </c>
      <c r="BB792" s="37">
        <v>1</v>
      </c>
      <c r="BC792" s="37"/>
      <c r="BD792" s="37"/>
      <c r="BE792" s="37"/>
      <c r="BF792" s="37"/>
      <c r="BG792" s="37"/>
      <c r="BH792" s="37"/>
      <c r="BI792" s="37"/>
      <c r="BJ792" s="37"/>
    </row>
    <row r="793" spans="1:62" x14ac:dyDescent="0.25">
      <c r="A793" s="37">
        <v>789</v>
      </c>
      <c r="B793" s="37" t="s">
        <v>1532</v>
      </c>
      <c r="C793" s="37" t="s">
        <v>3749</v>
      </c>
      <c r="D793" s="37">
        <v>1</v>
      </c>
      <c r="E793" s="37" t="s">
        <v>1045</v>
      </c>
      <c r="F793" s="37" t="s">
        <v>3750</v>
      </c>
      <c r="G793" s="37" t="s">
        <v>532</v>
      </c>
      <c r="H793" s="37" t="s">
        <v>1532</v>
      </c>
      <c r="I793" s="46" t="s">
        <v>4648</v>
      </c>
      <c r="J793" s="46" t="s">
        <v>5238</v>
      </c>
      <c r="K793" s="37" t="str">
        <f t="shared" si="12"/>
        <v>119.435865</v>
      </c>
      <c r="L793" s="37" t="s">
        <v>458</v>
      </c>
      <c r="M793" s="37" t="s">
        <v>3718</v>
      </c>
      <c r="N793" s="46" t="s">
        <v>3719</v>
      </c>
      <c r="O793" s="37" t="s">
        <v>3720</v>
      </c>
      <c r="P793" s="46" t="s">
        <v>3721</v>
      </c>
      <c r="Q793" s="37"/>
      <c r="R793" s="37"/>
      <c r="S793" s="37" t="s">
        <v>0</v>
      </c>
      <c r="T793" s="37">
        <v>1</v>
      </c>
      <c r="U793" s="37"/>
      <c r="V793" s="37"/>
      <c r="W793" s="37" t="s">
        <v>0</v>
      </c>
      <c r="X793" s="37">
        <v>1</v>
      </c>
      <c r="Y793" s="37"/>
      <c r="Z793" s="37"/>
      <c r="AA793" s="37"/>
      <c r="AB793" s="37"/>
      <c r="AC793" s="37" t="s">
        <v>0</v>
      </c>
      <c r="AD793" s="37">
        <v>1</v>
      </c>
      <c r="AE793" s="37" t="s">
        <v>0</v>
      </c>
      <c r="AF793" s="37">
        <v>1</v>
      </c>
      <c r="AG793" s="37"/>
      <c r="AH793" s="37"/>
      <c r="AI793" s="37" t="s">
        <v>0</v>
      </c>
      <c r="AJ793" s="37">
        <v>1</v>
      </c>
      <c r="AK793" s="37" t="s">
        <v>0</v>
      </c>
      <c r="AL793" s="37">
        <v>1</v>
      </c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 t="s">
        <v>0</v>
      </c>
      <c r="BB793" s="37">
        <v>1</v>
      </c>
      <c r="BC793" s="37"/>
      <c r="BD793" s="37"/>
      <c r="BE793" s="37"/>
      <c r="BF793" s="37"/>
      <c r="BG793" s="37"/>
      <c r="BH793" s="37"/>
      <c r="BI793" s="37"/>
      <c r="BJ793" s="37"/>
    </row>
    <row r="794" spans="1:62" x14ac:dyDescent="0.25">
      <c r="A794" s="37">
        <v>790</v>
      </c>
      <c r="B794" s="37" t="s">
        <v>1532</v>
      </c>
      <c r="C794" s="37" t="s">
        <v>3751</v>
      </c>
      <c r="D794" s="37">
        <v>1</v>
      </c>
      <c r="E794" s="37" t="s">
        <v>1045</v>
      </c>
      <c r="F794" s="37" t="s">
        <v>3752</v>
      </c>
      <c r="G794" s="37" t="s">
        <v>532</v>
      </c>
      <c r="H794" s="37" t="s">
        <v>1532</v>
      </c>
      <c r="I794" s="46" t="s">
        <v>4649</v>
      </c>
      <c r="J794" s="46" t="s">
        <v>5239</v>
      </c>
      <c r="K794" s="37" t="str">
        <f t="shared" si="12"/>
        <v>119.45674</v>
      </c>
      <c r="L794" s="37" t="s">
        <v>458</v>
      </c>
      <c r="M794" s="37" t="s">
        <v>3745</v>
      </c>
      <c r="N794" s="46" t="s">
        <v>3746</v>
      </c>
      <c r="O794" s="37" t="s">
        <v>3747</v>
      </c>
      <c r="P794" s="46" t="s">
        <v>3748</v>
      </c>
      <c r="Q794" s="37"/>
      <c r="R794" s="37"/>
      <c r="S794" s="37" t="s">
        <v>0</v>
      </c>
      <c r="T794" s="37">
        <v>1</v>
      </c>
      <c r="U794" s="37"/>
      <c r="V794" s="37"/>
      <c r="W794" s="37" t="s">
        <v>0</v>
      </c>
      <c r="X794" s="37">
        <v>1</v>
      </c>
      <c r="Y794" s="37"/>
      <c r="Z794" s="37"/>
      <c r="AA794" s="37"/>
      <c r="AB794" s="37"/>
      <c r="AC794" s="37" t="s">
        <v>0</v>
      </c>
      <c r="AD794" s="37">
        <v>1</v>
      </c>
      <c r="AE794" s="37" t="s">
        <v>0</v>
      </c>
      <c r="AF794" s="37">
        <v>1</v>
      </c>
      <c r="AG794" s="37"/>
      <c r="AH794" s="37"/>
      <c r="AI794" s="37" t="s">
        <v>0</v>
      </c>
      <c r="AJ794" s="37">
        <v>1</v>
      </c>
      <c r="AK794" s="37" t="s">
        <v>0</v>
      </c>
      <c r="AL794" s="37">
        <v>1</v>
      </c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 t="s">
        <v>0</v>
      </c>
      <c r="BB794" s="37">
        <v>1</v>
      </c>
      <c r="BC794" s="37"/>
      <c r="BD794" s="37"/>
      <c r="BE794" s="37"/>
      <c r="BF794" s="37"/>
      <c r="BG794" s="37"/>
      <c r="BH794" s="37"/>
      <c r="BI794" s="37"/>
      <c r="BJ794" s="37"/>
    </row>
    <row r="795" spans="1:62" x14ac:dyDescent="0.25">
      <c r="A795" s="37">
        <v>791</v>
      </c>
      <c r="B795" s="37" t="s">
        <v>1532</v>
      </c>
      <c r="C795" s="37" t="s">
        <v>3753</v>
      </c>
      <c r="D795" s="37">
        <v>1</v>
      </c>
      <c r="E795" s="37" t="s">
        <v>1045</v>
      </c>
      <c r="F795" s="37" t="s">
        <v>3754</v>
      </c>
      <c r="G795" s="37" t="s">
        <v>532</v>
      </c>
      <c r="H795" s="37" t="s">
        <v>1532</v>
      </c>
      <c r="I795" s="46" t="s">
        <v>4650</v>
      </c>
      <c r="J795" s="46" t="s">
        <v>5240</v>
      </c>
      <c r="K795" s="37" t="str">
        <f t="shared" si="12"/>
        <v>119.864001</v>
      </c>
      <c r="L795" s="37" t="s">
        <v>458</v>
      </c>
      <c r="M795" s="37" t="s">
        <v>3728</v>
      </c>
      <c r="N795" s="46" t="s">
        <v>3729</v>
      </c>
      <c r="O795" s="37" t="s">
        <v>3730</v>
      </c>
      <c r="P795" s="46" t="s">
        <v>3731</v>
      </c>
      <c r="Q795" s="37"/>
      <c r="R795" s="37"/>
      <c r="S795" s="37" t="s">
        <v>0</v>
      </c>
      <c r="T795" s="37">
        <v>1</v>
      </c>
      <c r="U795" s="37"/>
      <c r="V795" s="37"/>
      <c r="W795" s="37" t="s">
        <v>0</v>
      </c>
      <c r="X795" s="37">
        <v>1</v>
      </c>
      <c r="Y795" s="37"/>
      <c r="Z795" s="37"/>
      <c r="AA795" s="37"/>
      <c r="AB795" s="37"/>
      <c r="AC795" s="37" t="s">
        <v>0</v>
      </c>
      <c r="AD795" s="37">
        <v>1</v>
      </c>
      <c r="AE795" s="37" t="s">
        <v>0</v>
      </c>
      <c r="AF795" s="37">
        <v>1</v>
      </c>
      <c r="AG795" s="37"/>
      <c r="AH795" s="37"/>
      <c r="AI795" s="37" t="s">
        <v>0</v>
      </c>
      <c r="AJ795" s="37">
        <v>1</v>
      </c>
      <c r="AK795" s="37" t="s">
        <v>0</v>
      </c>
      <c r="AL795" s="37">
        <v>1</v>
      </c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 t="s">
        <v>0</v>
      </c>
      <c r="BB795" s="37">
        <v>1</v>
      </c>
      <c r="BC795" s="37"/>
      <c r="BD795" s="37"/>
      <c r="BE795" s="37"/>
      <c r="BF795" s="37"/>
      <c r="BG795" s="37"/>
      <c r="BH795" s="37"/>
      <c r="BI795" s="37"/>
      <c r="BJ795" s="37"/>
    </row>
    <row r="796" spans="1:62" x14ac:dyDescent="0.25">
      <c r="A796" s="37">
        <v>792</v>
      </c>
      <c r="B796" s="37" t="s">
        <v>1532</v>
      </c>
      <c r="C796" s="37" t="s">
        <v>3755</v>
      </c>
      <c r="D796" s="37">
        <v>1</v>
      </c>
      <c r="E796" s="37" t="s">
        <v>1045</v>
      </c>
      <c r="F796" s="37" t="s">
        <v>3756</v>
      </c>
      <c r="G796" s="37" t="s">
        <v>532</v>
      </c>
      <c r="H796" s="37" t="s">
        <v>1532</v>
      </c>
      <c r="I796" s="46" t="s">
        <v>4651</v>
      </c>
      <c r="J796" s="46" t="s">
        <v>5241</v>
      </c>
      <c r="K796" s="37" t="str">
        <f t="shared" si="12"/>
        <v>119.44869</v>
      </c>
      <c r="L796" s="37" t="s">
        <v>458</v>
      </c>
      <c r="M796" s="37" t="s">
        <v>3745</v>
      </c>
      <c r="N796" s="46" t="s">
        <v>3746</v>
      </c>
      <c r="O796" s="37" t="s">
        <v>3747</v>
      </c>
      <c r="P796" s="46" t="s">
        <v>3748</v>
      </c>
      <c r="Q796" s="37"/>
      <c r="R796" s="37"/>
      <c r="S796" s="37" t="s">
        <v>0</v>
      </c>
      <c r="T796" s="37">
        <v>1</v>
      </c>
      <c r="U796" s="37"/>
      <c r="V796" s="37"/>
      <c r="W796" s="37" t="s">
        <v>0</v>
      </c>
      <c r="X796" s="37">
        <v>1</v>
      </c>
      <c r="Y796" s="37"/>
      <c r="Z796" s="37"/>
      <c r="AA796" s="37"/>
      <c r="AB796" s="37"/>
      <c r="AC796" s="37" t="s">
        <v>0</v>
      </c>
      <c r="AD796" s="37">
        <v>1</v>
      </c>
      <c r="AE796" s="37" t="s">
        <v>0</v>
      </c>
      <c r="AF796" s="37">
        <v>1</v>
      </c>
      <c r="AG796" s="37"/>
      <c r="AH796" s="37"/>
      <c r="AI796" s="37" t="s">
        <v>0</v>
      </c>
      <c r="AJ796" s="37">
        <v>1</v>
      </c>
      <c r="AK796" s="37" t="s">
        <v>0</v>
      </c>
      <c r="AL796" s="37">
        <v>1</v>
      </c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 t="s">
        <v>0</v>
      </c>
      <c r="BB796" s="37">
        <v>1</v>
      </c>
      <c r="BC796" s="37"/>
      <c r="BD796" s="37"/>
      <c r="BE796" s="37"/>
      <c r="BF796" s="37"/>
      <c r="BG796" s="37"/>
      <c r="BH796" s="37"/>
      <c r="BI796" s="37"/>
      <c r="BJ796" s="37"/>
    </row>
    <row r="797" spans="1:62" x14ac:dyDescent="0.25">
      <c r="A797" s="37">
        <v>793</v>
      </c>
      <c r="B797" s="37" t="s">
        <v>3757</v>
      </c>
      <c r="C797" s="37" t="s">
        <v>3758</v>
      </c>
      <c r="D797" s="37">
        <v>1</v>
      </c>
      <c r="E797" s="37" t="s">
        <v>1037</v>
      </c>
      <c r="F797" s="37" t="s">
        <v>3759</v>
      </c>
      <c r="G797" s="37" t="s">
        <v>532</v>
      </c>
      <c r="H797" s="37" t="s">
        <v>3757</v>
      </c>
      <c r="I797" s="46" t="s">
        <v>4652</v>
      </c>
      <c r="J797" s="46" t="s">
        <v>5242</v>
      </c>
      <c r="K797" s="37" t="str">
        <f t="shared" si="12"/>
        <v>119.440186</v>
      </c>
      <c r="L797" s="37" t="s">
        <v>458</v>
      </c>
      <c r="M797" s="37" t="s">
        <v>3760</v>
      </c>
      <c r="N797" s="46" t="s">
        <v>3761</v>
      </c>
      <c r="O797" s="37" t="s">
        <v>3762</v>
      </c>
      <c r="P797" s="46" t="s">
        <v>3763</v>
      </c>
      <c r="Q797" s="37" t="s">
        <v>0</v>
      </c>
      <c r="R797" s="37">
        <v>1</v>
      </c>
      <c r="S797" s="37" t="s">
        <v>0</v>
      </c>
      <c r="T797" s="37">
        <v>2</v>
      </c>
      <c r="U797" s="37"/>
      <c r="V797" s="37"/>
      <c r="W797" s="37" t="s">
        <v>0</v>
      </c>
      <c r="X797" s="37">
        <v>4</v>
      </c>
      <c r="Y797" s="37" t="s">
        <v>0</v>
      </c>
      <c r="Z797" s="37">
        <v>1</v>
      </c>
      <c r="AA797" s="37"/>
      <c r="AB797" s="37"/>
      <c r="AC797" s="37" t="s">
        <v>0</v>
      </c>
      <c r="AD797" s="37">
        <v>2</v>
      </c>
      <c r="AE797" s="37" t="s">
        <v>0</v>
      </c>
      <c r="AF797" s="37">
        <v>2</v>
      </c>
      <c r="AG797" s="37" t="s">
        <v>0</v>
      </c>
      <c r="AH797" s="37">
        <v>1</v>
      </c>
      <c r="AI797" s="37" t="s">
        <v>0</v>
      </c>
      <c r="AJ797" s="37">
        <v>1</v>
      </c>
      <c r="AK797" s="37" t="s">
        <v>0</v>
      </c>
      <c r="AL797" s="37">
        <v>1</v>
      </c>
      <c r="AM797" s="37"/>
      <c r="AN797" s="37"/>
      <c r="AO797" s="37"/>
      <c r="AP797" s="37"/>
      <c r="AQ797" s="37"/>
      <c r="AR797" s="37"/>
      <c r="AS797" s="37" t="s">
        <v>0</v>
      </c>
      <c r="AT797" s="37">
        <v>1</v>
      </c>
      <c r="AU797" s="37"/>
      <c r="AV797" s="37"/>
      <c r="AW797" s="37"/>
      <c r="AX797" s="37"/>
      <c r="AY797" s="37"/>
      <c r="AZ797" s="37"/>
      <c r="BA797" s="37" t="s">
        <v>0</v>
      </c>
      <c r="BB797" s="37">
        <v>1</v>
      </c>
      <c r="BC797" s="37"/>
      <c r="BD797" s="37"/>
      <c r="BE797" s="37"/>
      <c r="BF797" s="37"/>
      <c r="BG797" s="37"/>
      <c r="BH797" s="37"/>
      <c r="BI797" s="37" t="s">
        <v>0</v>
      </c>
      <c r="BJ797" s="37">
        <v>1</v>
      </c>
    </row>
    <row r="798" spans="1:62" x14ac:dyDescent="0.25">
      <c r="A798" s="37">
        <v>794</v>
      </c>
      <c r="B798" s="37" t="s">
        <v>3757</v>
      </c>
      <c r="C798" s="37" t="s">
        <v>3758</v>
      </c>
      <c r="D798" s="37">
        <v>2</v>
      </c>
      <c r="E798" s="37" t="s">
        <v>1025</v>
      </c>
      <c r="F798" s="37" t="s">
        <v>3759</v>
      </c>
      <c r="G798" s="37" t="s">
        <v>532</v>
      </c>
      <c r="H798" s="37" t="s">
        <v>3757</v>
      </c>
      <c r="I798" s="46" t="s">
        <v>4652</v>
      </c>
      <c r="J798" s="46" t="s">
        <v>5242</v>
      </c>
      <c r="K798" s="37" t="str">
        <f t="shared" si="12"/>
        <v>119.440186</v>
      </c>
      <c r="L798" s="37" t="s">
        <v>458</v>
      </c>
      <c r="M798" s="37" t="s">
        <v>3760</v>
      </c>
      <c r="N798" s="46" t="s">
        <v>3761</v>
      </c>
      <c r="O798" s="37" t="s">
        <v>3762</v>
      </c>
      <c r="P798" s="46" t="s">
        <v>3763</v>
      </c>
      <c r="Q798" s="37"/>
      <c r="R798" s="37"/>
      <c r="S798" s="37" t="s">
        <v>0</v>
      </c>
      <c r="T798" s="37">
        <v>3</v>
      </c>
      <c r="U798" s="37" t="s">
        <v>0</v>
      </c>
      <c r="V798" s="37">
        <v>1</v>
      </c>
      <c r="W798" s="37" t="s">
        <v>0</v>
      </c>
      <c r="X798" s="37">
        <v>2</v>
      </c>
      <c r="Y798" s="37" t="s">
        <v>0</v>
      </c>
      <c r="Z798" s="37">
        <v>1</v>
      </c>
      <c r="AA798" s="37"/>
      <c r="AB798" s="37"/>
      <c r="AC798" s="37" t="s">
        <v>0</v>
      </c>
      <c r="AD798" s="37">
        <v>1</v>
      </c>
      <c r="AE798" s="37" t="s">
        <v>0</v>
      </c>
      <c r="AF798" s="37">
        <v>2</v>
      </c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 t="s">
        <v>0</v>
      </c>
      <c r="AT798" s="37">
        <v>1</v>
      </c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 t="s">
        <v>0</v>
      </c>
      <c r="BJ798" s="37">
        <v>1</v>
      </c>
    </row>
    <row r="799" spans="1:62" x14ac:dyDescent="0.25">
      <c r="A799" s="37">
        <v>795</v>
      </c>
      <c r="B799" s="37" t="s">
        <v>3757</v>
      </c>
      <c r="C799" s="37" t="s">
        <v>3764</v>
      </c>
      <c r="D799" s="37">
        <v>1</v>
      </c>
      <c r="E799" s="37" t="s">
        <v>1037</v>
      </c>
      <c r="F799" s="37" t="s">
        <v>3765</v>
      </c>
      <c r="G799" s="37" t="s">
        <v>532</v>
      </c>
      <c r="H799" s="37" t="s">
        <v>3757</v>
      </c>
      <c r="I799" s="46" t="s">
        <v>4653</v>
      </c>
      <c r="J799" s="46" t="s">
        <v>5243</v>
      </c>
      <c r="K799" s="37" t="str">
        <f t="shared" si="12"/>
        <v>119.439789</v>
      </c>
      <c r="L799" s="37" t="s">
        <v>458</v>
      </c>
      <c r="M799" s="37" t="s">
        <v>3760</v>
      </c>
      <c r="N799" s="46" t="s">
        <v>3761</v>
      </c>
      <c r="O799" s="37" t="s">
        <v>3762</v>
      </c>
      <c r="P799" s="46" t="s">
        <v>3763</v>
      </c>
      <c r="Q799" s="37"/>
      <c r="R799" s="37"/>
      <c r="S799" s="37" t="s">
        <v>0</v>
      </c>
      <c r="T799" s="37">
        <v>1</v>
      </c>
      <c r="U799" s="37"/>
      <c r="V799" s="37"/>
      <c r="W799" s="37" t="s">
        <v>0</v>
      </c>
      <c r="X799" s="37">
        <v>1</v>
      </c>
      <c r="Y799" s="37"/>
      <c r="Z799" s="37"/>
      <c r="AA799" s="37"/>
      <c r="AB799" s="37"/>
      <c r="AC799" s="37"/>
      <c r="AD799" s="37"/>
      <c r="AE799" s="37" t="s">
        <v>0</v>
      </c>
      <c r="AF799" s="37">
        <v>1</v>
      </c>
      <c r="AG799" s="37"/>
      <c r="AH799" s="37"/>
      <c r="AI799" s="37" t="s">
        <v>0</v>
      </c>
      <c r="AJ799" s="37">
        <v>1</v>
      </c>
      <c r="AK799" s="37" t="s">
        <v>0</v>
      </c>
      <c r="AL799" s="37">
        <v>1</v>
      </c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 t="s">
        <v>0</v>
      </c>
      <c r="BB799" s="37">
        <v>1</v>
      </c>
      <c r="BC799" s="37"/>
      <c r="BD799" s="37"/>
      <c r="BE799" s="37"/>
      <c r="BF799" s="37"/>
      <c r="BG799" s="37"/>
      <c r="BH799" s="37"/>
      <c r="BI799" s="37"/>
      <c r="BJ799" s="37"/>
    </row>
    <row r="800" spans="1:62" x14ac:dyDescent="0.25">
      <c r="A800" s="37">
        <v>796</v>
      </c>
      <c r="B800" s="37" t="s">
        <v>1532</v>
      </c>
      <c r="C800" s="37" t="s">
        <v>1520</v>
      </c>
      <c r="D800" s="37">
        <v>1</v>
      </c>
      <c r="E800" s="37" t="s">
        <v>1037</v>
      </c>
      <c r="F800" s="37" t="s">
        <v>3766</v>
      </c>
      <c r="G800" s="37" t="s">
        <v>532</v>
      </c>
      <c r="H800" s="37" t="s">
        <v>1532</v>
      </c>
      <c r="I800" s="46" t="s">
        <v>4654</v>
      </c>
      <c r="J800" s="46" t="s">
        <v>5244</v>
      </c>
      <c r="K800" s="37" t="str">
        <f t="shared" si="12"/>
        <v>119.387798</v>
      </c>
      <c r="L800" s="37" t="s">
        <v>458</v>
      </c>
      <c r="M800" s="37" t="s">
        <v>3767</v>
      </c>
      <c r="N800" s="46" t="s">
        <v>3768</v>
      </c>
      <c r="O800" s="37" t="s">
        <v>3767</v>
      </c>
      <c r="P800" s="46" t="s">
        <v>3768</v>
      </c>
      <c r="Q800" s="37"/>
      <c r="R800" s="37"/>
      <c r="S800" s="37" t="s">
        <v>0</v>
      </c>
      <c r="T800" s="37">
        <v>3</v>
      </c>
      <c r="U800" s="37"/>
      <c r="V800" s="37"/>
      <c r="W800" s="37" t="s">
        <v>0</v>
      </c>
      <c r="X800" s="37">
        <v>1</v>
      </c>
      <c r="Y800" s="37"/>
      <c r="Z800" s="37"/>
      <c r="AA800" s="37"/>
      <c r="AB800" s="37"/>
      <c r="AC800" s="37"/>
      <c r="AD800" s="37"/>
      <c r="AE800" s="37" t="s">
        <v>0</v>
      </c>
      <c r="AF800" s="37">
        <v>1</v>
      </c>
      <c r="AG800" s="37" t="s">
        <v>0</v>
      </c>
      <c r="AH800" s="37">
        <v>1</v>
      </c>
      <c r="AI800" s="37" t="s">
        <v>0</v>
      </c>
      <c r="AJ800" s="37">
        <v>1</v>
      </c>
      <c r="AK800" s="37" t="s">
        <v>0</v>
      </c>
      <c r="AL800" s="37">
        <v>1</v>
      </c>
      <c r="AM800" s="37"/>
      <c r="AN800" s="37"/>
      <c r="AO800" s="37"/>
      <c r="AP800" s="37"/>
      <c r="AQ800" s="37"/>
      <c r="AR800" s="37"/>
      <c r="AS800" s="37" t="s">
        <v>0</v>
      </c>
      <c r="AT800" s="37">
        <v>1</v>
      </c>
      <c r="AU800" s="37"/>
      <c r="AV800" s="37"/>
      <c r="AW800" s="37"/>
      <c r="AX800" s="37"/>
      <c r="AY800" s="37"/>
      <c r="AZ800" s="37"/>
      <c r="BA800" s="37" t="s">
        <v>0</v>
      </c>
      <c r="BB800" s="37">
        <v>1</v>
      </c>
      <c r="BC800" s="37"/>
      <c r="BD800" s="37"/>
      <c r="BE800" s="37"/>
      <c r="BF800" s="37"/>
      <c r="BG800" s="37"/>
      <c r="BH800" s="37"/>
      <c r="BI800" s="37" t="s">
        <v>0</v>
      </c>
      <c r="BJ800" s="37">
        <v>1</v>
      </c>
    </row>
    <row r="801" spans="1:62" x14ac:dyDescent="0.25">
      <c r="A801" s="37">
        <v>797</v>
      </c>
      <c r="B801" s="37" t="s">
        <v>1507</v>
      </c>
      <c r="C801" s="37" t="s">
        <v>3769</v>
      </c>
      <c r="D801" s="37">
        <v>1</v>
      </c>
      <c r="E801" s="37" t="s">
        <v>1045</v>
      </c>
      <c r="F801" s="37" t="s">
        <v>3770</v>
      </c>
      <c r="G801" s="37" t="s">
        <v>532</v>
      </c>
      <c r="H801" s="37" t="s">
        <v>1507</v>
      </c>
      <c r="I801" s="46" t="s">
        <v>4655</v>
      </c>
      <c r="J801" s="46" t="s">
        <v>5245</v>
      </c>
      <c r="K801" s="37" t="str">
        <f t="shared" si="12"/>
        <v>119.500073</v>
      </c>
      <c r="L801" s="37" t="s">
        <v>458</v>
      </c>
      <c r="M801" s="37" t="s">
        <v>3771</v>
      </c>
      <c r="N801" s="46" t="s">
        <v>3772</v>
      </c>
      <c r="O801" s="37" t="s">
        <v>3771</v>
      </c>
      <c r="P801" s="46" t="s">
        <v>3772</v>
      </c>
      <c r="Q801" s="37"/>
      <c r="R801" s="37"/>
      <c r="S801" s="37" t="s">
        <v>0</v>
      </c>
      <c r="T801" s="37">
        <v>2</v>
      </c>
      <c r="U801" s="37"/>
      <c r="V801" s="37"/>
      <c r="W801" s="37" t="s">
        <v>0</v>
      </c>
      <c r="X801" s="37">
        <v>1</v>
      </c>
      <c r="Y801" s="37" t="s">
        <v>0</v>
      </c>
      <c r="Z801" s="37">
        <v>1</v>
      </c>
      <c r="AA801" s="37"/>
      <c r="AB801" s="37"/>
      <c r="AC801" s="37"/>
      <c r="AD801" s="37"/>
      <c r="AE801" s="37" t="s">
        <v>0</v>
      </c>
      <c r="AF801" s="37">
        <v>1</v>
      </c>
      <c r="AG801" s="37" t="s">
        <v>0</v>
      </c>
      <c r="AH801" s="37">
        <v>1</v>
      </c>
      <c r="AI801" s="37" t="s">
        <v>0</v>
      </c>
      <c r="AJ801" s="37">
        <v>1</v>
      </c>
      <c r="AK801" s="37" t="s">
        <v>0</v>
      </c>
      <c r="AL801" s="37">
        <v>1</v>
      </c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 t="s">
        <v>0</v>
      </c>
      <c r="BB801" s="37">
        <v>1</v>
      </c>
      <c r="BC801" s="37"/>
      <c r="BD801" s="37"/>
      <c r="BE801" s="37"/>
      <c r="BF801" s="37"/>
      <c r="BG801" s="37"/>
      <c r="BH801" s="37"/>
      <c r="BI801" s="37"/>
      <c r="BJ801" s="37"/>
    </row>
    <row r="802" spans="1:62" x14ac:dyDescent="0.25">
      <c r="A802" s="37">
        <v>798</v>
      </c>
      <c r="B802" s="37" t="s">
        <v>1507</v>
      </c>
      <c r="C802" s="37" t="s">
        <v>3769</v>
      </c>
      <c r="D802" s="37">
        <v>2</v>
      </c>
      <c r="E802" s="37" t="s">
        <v>1025</v>
      </c>
      <c r="F802" s="37" t="s">
        <v>3770</v>
      </c>
      <c r="G802" s="37" t="s">
        <v>532</v>
      </c>
      <c r="H802" s="37" t="s">
        <v>1507</v>
      </c>
      <c r="I802" s="46" t="s">
        <v>4655</v>
      </c>
      <c r="J802" s="46" t="s">
        <v>5245</v>
      </c>
      <c r="K802" s="37" t="str">
        <f t="shared" si="12"/>
        <v>119.500073</v>
      </c>
      <c r="L802" s="37" t="s">
        <v>458</v>
      </c>
      <c r="M802" s="37" t="s">
        <v>3771</v>
      </c>
      <c r="N802" s="46" t="s">
        <v>3772</v>
      </c>
      <c r="O802" s="37" t="s">
        <v>3771</v>
      </c>
      <c r="P802" s="46" t="s">
        <v>3772</v>
      </c>
      <c r="Q802" s="37"/>
      <c r="R802" s="37"/>
      <c r="S802" s="37" t="s">
        <v>0</v>
      </c>
      <c r="T802" s="37">
        <v>3</v>
      </c>
      <c r="U802" s="37"/>
      <c r="V802" s="37"/>
      <c r="W802" s="37" t="s">
        <v>0</v>
      </c>
      <c r="X802" s="37">
        <v>1</v>
      </c>
      <c r="Y802" s="37" t="s">
        <v>0</v>
      </c>
      <c r="Z802" s="37">
        <v>1</v>
      </c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 t="s">
        <v>0</v>
      </c>
      <c r="AT802" s="37">
        <v>1</v>
      </c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 t="s">
        <v>0</v>
      </c>
      <c r="BJ802" s="37">
        <v>1</v>
      </c>
    </row>
    <row r="803" spans="1:62" x14ac:dyDescent="0.25">
      <c r="A803" s="37">
        <v>799</v>
      </c>
      <c r="B803" s="37" t="s">
        <v>3757</v>
      </c>
      <c r="C803" s="37" t="s">
        <v>3773</v>
      </c>
      <c r="D803" s="37">
        <v>1</v>
      </c>
      <c r="E803" s="37" t="s">
        <v>1045</v>
      </c>
      <c r="F803" s="37" t="s">
        <v>3774</v>
      </c>
      <c r="G803" s="37" t="s">
        <v>532</v>
      </c>
      <c r="H803" s="37" t="s">
        <v>3757</v>
      </c>
      <c r="I803" s="46" t="s">
        <v>4656</v>
      </c>
      <c r="J803" s="46" t="s">
        <v>5246</v>
      </c>
      <c r="K803" s="37" t="str">
        <f t="shared" si="12"/>
        <v>119.445607</v>
      </c>
      <c r="L803" s="37" t="s">
        <v>458</v>
      </c>
      <c r="M803" s="37" t="s">
        <v>3775</v>
      </c>
      <c r="N803" s="46" t="s">
        <v>3776</v>
      </c>
      <c r="O803" s="37" t="s">
        <v>3775</v>
      </c>
      <c r="P803" s="46" t="s">
        <v>3776</v>
      </c>
      <c r="Q803" s="37"/>
      <c r="R803" s="37"/>
      <c r="S803" s="37" t="s">
        <v>0</v>
      </c>
      <c r="T803" s="37">
        <v>3</v>
      </c>
      <c r="U803" s="37"/>
      <c r="V803" s="37"/>
      <c r="W803" s="37" t="s">
        <v>0</v>
      </c>
      <c r="X803" s="37">
        <v>2</v>
      </c>
      <c r="Y803" s="37"/>
      <c r="Z803" s="37"/>
      <c r="AA803" s="37"/>
      <c r="AB803" s="37"/>
      <c r="AC803" s="37"/>
      <c r="AD803" s="37"/>
      <c r="AE803" s="37" t="s">
        <v>0</v>
      </c>
      <c r="AF803" s="37">
        <v>1</v>
      </c>
      <c r="AG803" s="37" t="s">
        <v>0</v>
      </c>
      <c r="AH803" s="37">
        <v>1</v>
      </c>
      <c r="AI803" s="37" t="s">
        <v>0</v>
      </c>
      <c r="AJ803" s="37">
        <v>1</v>
      </c>
      <c r="AK803" s="37" t="s">
        <v>0</v>
      </c>
      <c r="AL803" s="37">
        <v>1</v>
      </c>
      <c r="AM803" s="37"/>
      <c r="AN803" s="37"/>
      <c r="AO803" s="37"/>
      <c r="AP803" s="37"/>
      <c r="AQ803" s="37"/>
      <c r="AR803" s="37"/>
      <c r="AS803" s="37" t="s">
        <v>0</v>
      </c>
      <c r="AT803" s="37">
        <v>1</v>
      </c>
      <c r="AU803" s="37"/>
      <c r="AV803" s="37"/>
      <c r="AW803" s="37"/>
      <c r="AX803" s="37"/>
      <c r="AY803" s="37"/>
      <c r="AZ803" s="37"/>
      <c r="BA803" s="37" t="s">
        <v>0</v>
      </c>
      <c r="BB803" s="37">
        <v>1</v>
      </c>
      <c r="BC803" s="37"/>
      <c r="BD803" s="37"/>
      <c r="BE803" s="37"/>
      <c r="BF803" s="37"/>
      <c r="BG803" s="37"/>
      <c r="BH803" s="37"/>
      <c r="BI803" s="37"/>
      <c r="BJ803" s="37"/>
    </row>
    <row r="804" spans="1:62" x14ac:dyDescent="0.25">
      <c r="A804" s="37">
        <v>800</v>
      </c>
      <c r="B804" s="37" t="s">
        <v>3757</v>
      </c>
      <c r="C804" s="37" t="s">
        <v>3777</v>
      </c>
      <c r="D804" s="37">
        <v>1</v>
      </c>
      <c r="E804" s="37" t="s">
        <v>1045</v>
      </c>
      <c r="F804" s="37" t="s">
        <v>3778</v>
      </c>
      <c r="G804" s="37" t="s">
        <v>532</v>
      </c>
      <c r="H804" s="37" t="s">
        <v>3757</v>
      </c>
      <c r="I804" s="46" t="s">
        <v>4657</v>
      </c>
      <c r="J804" s="46" t="s">
        <v>5247</v>
      </c>
      <c r="K804" s="37" t="str">
        <f t="shared" si="12"/>
        <v>119.365308</v>
      </c>
      <c r="L804" s="37" t="s">
        <v>458</v>
      </c>
      <c r="M804" s="37" t="s">
        <v>3779</v>
      </c>
      <c r="N804" s="46" t="s">
        <v>3780</v>
      </c>
      <c r="O804" s="37" t="s">
        <v>3781</v>
      </c>
      <c r="P804" s="46" t="s">
        <v>3782</v>
      </c>
      <c r="Q804" s="37"/>
      <c r="R804" s="37"/>
      <c r="S804" s="37" t="s">
        <v>0</v>
      </c>
      <c r="T804" s="37">
        <v>3</v>
      </c>
      <c r="U804" s="37"/>
      <c r="V804" s="37"/>
      <c r="W804" s="37" t="s">
        <v>0</v>
      </c>
      <c r="X804" s="37">
        <v>2</v>
      </c>
      <c r="Y804" s="37"/>
      <c r="Z804" s="37"/>
      <c r="AA804" s="37"/>
      <c r="AB804" s="37"/>
      <c r="AC804" s="37"/>
      <c r="AD804" s="37"/>
      <c r="AE804" s="37" t="s">
        <v>0</v>
      </c>
      <c r="AF804" s="37">
        <v>1</v>
      </c>
      <c r="AG804" s="37" t="s">
        <v>0</v>
      </c>
      <c r="AH804" s="37">
        <v>1</v>
      </c>
      <c r="AI804" s="37" t="s">
        <v>0</v>
      </c>
      <c r="AJ804" s="37">
        <v>1</v>
      </c>
      <c r="AK804" s="37" t="s">
        <v>0</v>
      </c>
      <c r="AL804" s="37">
        <v>1</v>
      </c>
      <c r="AM804" s="37"/>
      <c r="AN804" s="37"/>
      <c r="AO804" s="37"/>
      <c r="AP804" s="37"/>
      <c r="AQ804" s="37"/>
      <c r="AR804" s="37"/>
      <c r="AS804" s="37" t="s">
        <v>0</v>
      </c>
      <c r="AT804" s="37">
        <v>1</v>
      </c>
      <c r="AU804" s="37"/>
      <c r="AV804" s="37"/>
      <c r="AW804" s="37"/>
      <c r="AX804" s="37"/>
      <c r="AY804" s="37"/>
      <c r="AZ804" s="37"/>
      <c r="BA804" s="37" t="s">
        <v>0</v>
      </c>
      <c r="BB804" s="37">
        <v>1</v>
      </c>
      <c r="BC804" s="37"/>
      <c r="BD804" s="37"/>
      <c r="BE804" s="37"/>
      <c r="BF804" s="37"/>
      <c r="BG804" s="37"/>
      <c r="BH804" s="37"/>
      <c r="BI804" s="37" t="s">
        <v>0</v>
      </c>
      <c r="BJ804" s="37">
        <v>1</v>
      </c>
    </row>
    <row r="805" spans="1:62" x14ac:dyDescent="0.25">
      <c r="A805" s="37">
        <v>801</v>
      </c>
      <c r="B805" s="37" t="s">
        <v>3757</v>
      </c>
      <c r="C805" s="37" t="s">
        <v>3783</v>
      </c>
      <c r="D805" s="37">
        <v>1</v>
      </c>
      <c r="E805" s="37" t="s">
        <v>1045</v>
      </c>
      <c r="F805" s="37" t="s">
        <v>3784</v>
      </c>
      <c r="G805" s="37" t="s">
        <v>532</v>
      </c>
      <c r="H805" s="37" t="s">
        <v>3757</v>
      </c>
      <c r="I805" s="46" t="s">
        <v>4658</v>
      </c>
      <c r="J805" s="46" t="s">
        <v>5248</v>
      </c>
      <c r="K805" s="37" t="str">
        <f t="shared" si="12"/>
        <v>119.462534</v>
      </c>
      <c r="L805" s="37" t="s">
        <v>458</v>
      </c>
      <c r="M805" s="37" t="s">
        <v>3785</v>
      </c>
      <c r="N805" s="46" t="s">
        <v>3786</v>
      </c>
      <c r="O805" s="37" t="s">
        <v>3785</v>
      </c>
      <c r="P805" s="46" t="s">
        <v>3786</v>
      </c>
      <c r="Q805" s="37"/>
      <c r="R805" s="37"/>
      <c r="S805" s="37" t="s">
        <v>0</v>
      </c>
      <c r="T805" s="37">
        <v>3</v>
      </c>
      <c r="U805" s="37"/>
      <c r="V805" s="37"/>
      <c r="W805" s="37" t="s">
        <v>0</v>
      </c>
      <c r="X805" s="37">
        <v>2</v>
      </c>
      <c r="Y805" s="37"/>
      <c r="Z805" s="37"/>
      <c r="AA805" s="37"/>
      <c r="AB805" s="37"/>
      <c r="AC805" s="37"/>
      <c r="AD805" s="37"/>
      <c r="AE805" s="37" t="s">
        <v>0</v>
      </c>
      <c r="AF805" s="37">
        <v>1</v>
      </c>
      <c r="AG805" s="37" t="s">
        <v>0</v>
      </c>
      <c r="AH805" s="37">
        <v>1</v>
      </c>
      <c r="AI805" s="37" t="s">
        <v>0</v>
      </c>
      <c r="AJ805" s="37">
        <v>1</v>
      </c>
      <c r="AK805" s="37" t="s">
        <v>0</v>
      </c>
      <c r="AL805" s="37">
        <v>1</v>
      </c>
      <c r="AM805" s="37"/>
      <c r="AN805" s="37"/>
      <c r="AO805" s="37"/>
      <c r="AP805" s="37"/>
      <c r="AQ805" s="37"/>
      <c r="AR805" s="37"/>
      <c r="AS805" s="37" t="s">
        <v>0</v>
      </c>
      <c r="AT805" s="37">
        <v>1</v>
      </c>
      <c r="AU805" s="37"/>
      <c r="AV805" s="37"/>
      <c r="AW805" s="37"/>
      <c r="AX805" s="37"/>
      <c r="AY805" s="37"/>
      <c r="AZ805" s="37"/>
      <c r="BA805" s="37" t="s">
        <v>0</v>
      </c>
      <c r="BB805" s="37">
        <v>1</v>
      </c>
      <c r="BC805" s="37"/>
      <c r="BD805" s="37"/>
      <c r="BE805" s="37"/>
      <c r="BF805" s="37"/>
      <c r="BG805" s="37"/>
      <c r="BH805" s="37"/>
      <c r="BI805" s="37" t="s">
        <v>0</v>
      </c>
      <c r="BJ805" s="37">
        <v>1</v>
      </c>
    </row>
    <row r="806" spans="1:62" x14ac:dyDescent="0.25">
      <c r="A806" s="37">
        <v>802</v>
      </c>
      <c r="B806" s="37" t="s">
        <v>3757</v>
      </c>
      <c r="C806" s="37" t="s">
        <v>3787</v>
      </c>
      <c r="D806" s="37">
        <v>1</v>
      </c>
      <c r="E806" s="37" t="s">
        <v>1045</v>
      </c>
      <c r="F806" s="37" t="s">
        <v>3788</v>
      </c>
      <c r="G806" s="37" t="s">
        <v>532</v>
      </c>
      <c r="H806" s="37" t="s">
        <v>3757</v>
      </c>
      <c r="I806" s="46" t="s">
        <v>4659</v>
      </c>
      <c r="J806" s="46" t="s">
        <v>5249</v>
      </c>
      <c r="K806" s="37" t="str">
        <f t="shared" si="12"/>
        <v>119.43103</v>
      </c>
      <c r="L806" s="37" t="s">
        <v>458</v>
      </c>
      <c r="M806" s="37" t="s">
        <v>3789</v>
      </c>
      <c r="N806" s="46" t="s">
        <v>3790</v>
      </c>
      <c r="O806" s="37" t="s">
        <v>3791</v>
      </c>
      <c r="P806" s="46" t="s">
        <v>3792</v>
      </c>
      <c r="Q806" s="37"/>
      <c r="R806" s="37"/>
      <c r="S806" s="37" t="s">
        <v>0</v>
      </c>
      <c r="T806" s="37">
        <v>2</v>
      </c>
      <c r="U806" s="37"/>
      <c r="V806" s="37"/>
      <c r="W806" s="37" t="s">
        <v>0</v>
      </c>
      <c r="X806" s="37">
        <v>2</v>
      </c>
      <c r="Y806" s="37" t="s">
        <v>0</v>
      </c>
      <c r="Z806" s="37">
        <v>1</v>
      </c>
      <c r="AA806" s="37"/>
      <c r="AB806" s="37"/>
      <c r="AC806" s="37"/>
      <c r="AD806" s="37"/>
      <c r="AE806" s="37" t="s">
        <v>0</v>
      </c>
      <c r="AF806" s="37">
        <v>1</v>
      </c>
      <c r="AG806" s="37"/>
      <c r="AH806" s="37"/>
      <c r="AI806" s="37" t="s">
        <v>0</v>
      </c>
      <c r="AJ806" s="37">
        <v>1</v>
      </c>
      <c r="AK806" s="37" t="s">
        <v>0</v>
      </c>
      <c r="AL806" s="37">
        <v>1</v>
      </c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 t="s">
        <v>0</v>
      </c>
      <c r="BB806" s="37">
        <v>1</v>
      </c>
      <c r="BC806" s="37"/>
      <c r="BD806" s="37"/>
      <c r="BE806" s="37"/>
      <c r="BF806" s="37"/>
      <c r="BG806" s="37"/>
      <c r="BH806" s="37"/>
      <c r="BI806" s="37"/>
      <c r="BJ806" s="37"/>
    </row>
    <row r="807" spans="1:62" x14ac:dyDescent="0.25">
      <c r="A807" s="37">
        <v>803</v>
      </c>
      <c r="B807" s="37" t="s">
        <v>3757</v>
      </c>
      <c r="C807" s="37" t="s">
        <v>3787</v>
      </c>
      <c r="D807" s="37">
        <v>2</v>
      </c>
      <c r="E807" s="37" t="s">
        <v>1025</v>
      </c>
      <c r="F807" s="37" t="s">
        <v>3788</v>
      </c>
      <c r="G807" s="37" t="s">
        <v>532</v>
      </c>
      <c r="H807" s="37" t="s">
        <v>3757</v>
      </c>
      <c r="I807" s="46" t="s">
        <v>4659</v>
      </c>
      <c r="J807" s="46" t="s">
        <v>5249</v>
      </c>
      <c r="K807" s="37" t="str">
        <f t="shared" si="12"/>
        <v>119.43103</v>
      </c>
      <c r="L807" s="37" t="s">
        <v>458</v>
      </c>
      <c r="M807" s="37" t="s">
        <v>3789</v>
      </c>
      <c r="N807" s="46" t="s">
        <v>3790</v>
      </c>
      <c r="O807" s="37" t="s">
        <v>3791</v>
      </c>
      <c r="P807" s="46" t="s">
        <v>3792</v>
      </c>
      <c r="Q807" s="37"/>
      <c r="R807" s="37"/>
      <c r="S807" s="37" t="s">
        <v>0</v>
      </c>
      <c r="T807" s="37">
        <v>2</v>
      </c>
      <c r="U807" s="37"/>
      <c r="V807" s="37"/>
      <c r="W807" s="37" t="s">
        <v>0</v>
      </c>
      <c r="X807" s="37">
        <v>1</v>
      </c>
      <c r="Y807" s="37" t="s">
        <v>0</v>
      </c>
      <c r="Z807" s="37">
        <v>1</v>
      </c>
      <c r="AA807" s="37"/>
      <c r="AB807" s="37"/>
      <c r="AC807" s="37"/>
      <c r="AD807" s="37"/>
      <c r="AE807" s="37" t="s">
        <v>0</v>
      </c>
      <c r="AF807" s="37">
        <v>1</v>
      </c>
      <c r="AG807" s="37" t="s">
        <v>0</v>
      </c>
      <c r="AH807" s="37">
        <v>1</v>
      </c>
      <c r="AI807" s="37" t="s">
        <v>0</v>
      </c>
      <c r="AJ807" s="37">
        <v>1</v>
      </c>
      <c r="AK807" s="37"/>
      <c r="AL807" s="37"/>
      <c r="AM807" s="37"/>
      <c r="AN807" s="37"/>
      <c r="AO807" s="37"/>
      <c r="AP807" s="37"/>
      <c r="AQ807" s="37"/>
      <c r="AR807" s="37"/>
      <c r="AS807" s="37" t="s">
        <v>0</v>
      </c>
      <c r="AT807" s="37">
        <v>1</v>
      </c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 t="s">
        <v>0</v>
      </c>
      <c r="BJ807" s="37">
        <v>1</v>
      </c>
    </row>
    <row r="808" spans="1:62" x14ac:dyDescent="0.25">
      <c r="A808" s="37">
        <v>804</v>
      </c>
      <c r="B808" s="37" t="s">
        <v>3757</v>
      </c>
      <c r="C808" s="37" t="s">
        <v>2775</v>
      </c>
      <c r="D808" s="37">
        <v>1</v>
      </c>
      <c r="E808" s="37" t="s">
        <v>1045</v>
      </c>
      <c r="F808" s="37" t="s">
        <v>3793</v>
      </c>
      <c r="G808" s="37" t="s">
        <v>532</v>
      </c>
      <c r="H808" s="37" t="s">
        <v>3757</v>
      </c>
      <c r="I808" s="46" t="s">
        <v>4660</v>
      </c>
      <c r="J808" s="46" t="s">
        <v>5250</v>
      </c>
      <c r="K808" s="37" t="str">
        <f t="shared" si="12"/>
        <v>119.384615</v>
      </c>
      <c r="L808" s="37" t="s">
        <v>458</v>
      </c>
      <c r="M808" s="37" t="s">
        <v>3794</v>
      </c>
      <c r="N808" s="46" t="s">
        <v>3795</v>
      </c>
      <c r="O808" s="37" t="s">
        <v>3794</v>
      </c>
      <c r="P808" s="46" t="s">
        <v>3795</v>
      </c>
      <c r="Q808" s="37"/>
      <c r="R808" s="37"/>
      <c r="S808" s="37" t="s">
        <v>0</v>
      </c>
      <c r="T808" s="37">
        <v>3</v>
      </c>
      <c r="U808" s="37"/>
      <c r="V808" s="37"/>
      <c r="W808" s="37" t="s">
        <v>0</v>
      </c>
      <c r="X808" s="37">
        <v>2</v>
      </c>
      <c r="Y808" s="37"/>
      <c r="Z808" s="37"/>
      <c r="AA808" s="37"/>
      <c r="AB808" s="37"/>
      <c r="AC808" s="37"/>
      <c r="AD808" s="37"/>
      <c r="AE808" s="37" t="s">
        <v>0</v>
      </c>
      <c r="AF808" s="37">
        <v>1</v>
      </c>
      <c r="AG808" s="37" t="s">
        <v>0</v>
      </c>
      <c r="AH808" s="37">
        <v>1</v>
      </c>
      <c r="AI808" s="37" t="s">
        <v>0</v>
      </c>
      <c r="AJ808" s="37">
        <v>1</v>
      </c>
      <c r="AK808" s="37" t="s">
        <v>0</v>
      </c>
      <c r="AL808" s="37">
        <v>1</v>
      </c>
      <c r="AM808" s="37"/>
      <c r="AN808" s="37"/>
      <c r="AO808" s="37"/>
      <c r="AP808" s="37"/>
      <c r="AQ808" s="37"/>
      <c r="AR808" s="37"/>
      <c r="AS808" s="37" t="s">
        <v>0</v>
      </c>
      <c r="AT808" s="37">
        <v>1</v>
      </c>
      <c r="AU808" s="37"/>
      <c r="AV808" s="37"/>
      <c r="AW808" s="37"/>
      <c r="AX808" s="37"/>
      <c r="AY808" s="37"/>
      <c r="AZ808" s="37"/>
      <c r="BA808" s="37" t="s">
        <v>0</v>
      </c>
      <c r="BB808" s="37">
        <v>1</v>
      </c>
      <c r="BC808" s="37"/>
      <c r="BD808" s="37"/>
      <c r="BE808" s="37"/>
      <c r="BF808" s="37"/>
      <c r="BG808" s="37"/>
      <c r="BH808" s="37"/>
      <c r="BI808" s="37"/>
      <c r="BJ808" s="37"/>
    </row>
    <row r="809" spans="1:62" x14ac:dyDescent="0.25">
      <c r="A809" s="37">
        <v>805</v>
      </c>
      <c r="B809" s="37" t="s">
        <v>3757</v>
      </c>
      <c r="C809" s="37" t="s">
        <v>3796</v>
      </c>
      <c r="D809" s="37">
        <v>1</v>
      </c>
      <c r="E809" s="37" t="s">
        <v>1045</v>
      </c>
      <c r="F809" s="37" t="s">
        <v>3797</v>
      </c>
      <c r="G809" s="37" t="s">
        <v>532</v>
      </c>
      <c r="H809" s="37" t="s">
        <v>3757</v>
      </c>
      <c r="I809" s="46" t="s">
        <v>4661</v>
      </c>
      <c r="J809" s="46" t="s">
        <v>5251</v>
      </c>
      <c r="K809" s="37" t="str">
        <f t="shared" si="12"/>
        <v>119.370638</v>
      </c>
      <c r="L809" s="37" t="s">
        <v>458</v>
      </c>
      <c r="M809" s="37" t="s">
        <v>3779</v>
      </c>
      <c r="N809" s="46" t="s">
        <v>3780</v>
      </c>
      <c r="O809" s="37" t="s">
        <v>3779</v>
      </c>
      <c r="P809" s="46" t="s">
        <v>3780</v>
      </c>
      <c r="Q809" s="37"/>
      <c r="R809" s="37"/>
      <c r="S809" s="37" t="s">
        <v>0</v>
      </c>
      <c r="T809" s="37">
        <v>1</v>
      </c>
      <c r="U809" s="37"/>
      <c r="V809" s="37"/>
      <c r="W809" s="37" t="s">
        <v>0</v>
      </c>
      <c r="X809" s="37">
        <v>1</v>
      </c>
      <c r="Y809" s="37"/>
      <c r="Z809" s="37"/>
      <c r="AA809" s="37"/>
      <c r="AB809" s="37"/>
      <c r="AC809" s="37"/>
      <c r="AD809" s="37"/>
      <c r="AE809" s="37" t="s">
        <v>0</v>
      </c>
      <c r="AF809" s="37">
        <v>1</v>
      </c>
      <c r="AG809" s="37" t="s">
        <v>0</v>
      </c>
      <c r="AH809" s="37">
        <v>1</v>
      </c>
      <c r="AI809" s="37" t="s">
        <v>0</v>
      </c>
      <c r="AJ809" s="37">
        <v>1</v>
      </c>
      <c r="AK809" s="37" t="s">
        <v>0</v>
      </c>
      <c r="AL809" s="37">
        <v>1</v>
      </c>
      <c r="AM809" s="37"/>
      <c r="AN809" s="37"/>
      <c r="AO809" s="37"/>
      <c r="AP809" s="37"/>
      <c r="AQ809" s="37"/>
      <c r="AR809" s="37"/>
      <c r="AS809" s="37" t="s">
        <v>0</v>
      </c>
      <c r="AT809" s="37">
        <v>1</v>
      </c>
      <c r="AU809" s="37"/>
      <c r="AV809" s="37"/>
      <c r="AW809" s="37"/>
      <c r="AX809" s="37"/>
      <c r="AY809" s="37"/>
      <c r="AZ809" s="37"/>
      <c r="BA809" s="37" t="s">
        <v>0</v>
      </c>
      <c r="BB809" s="37">
        <v>1</v>
      </c>
      <c r="BC809" s="37"/>
      <c r="BD809" s="37"/>
      <c r="BE809" s="37"/>
      <c r="BF809" s="37"/>
      <c r="BG809" s="37"/>
      <c r="BH809" s="37"/>
      <c r="BI809" s="37"/>
      <c r="BJ809" s="37"/>
    </row>
    <row r="810" spans="1:62" x14ac:dyDescent="0.25">
      <c r="A810" s="37">
        <v>806</v>
      </c>
      <c r="B810" s="37" t="s">
        <v>3757</v>
      </c>
      <c r="C810" s="37" t="s">
        <v>1423</v>
      </c>
      <c r="D810" s="37">
        <v>1</v>
      </c>
      <c r="E810" s="37" t="s">
        <v>1045</v>
      </c>
      <c r="F810" s="37" t="s">
        <v>3798</v>
      </c>
      <c r="G810" s="37" t="s">
        <v>532</v>
      </c>
      <c r="H810" s="37" t="s">
        <v>3757</v>
      </c>
      <c r="I810" s="46" t="s">
        <v>4662</v>
      </c>
      <c r="J810" s="46" t="s">
        <v>5252</v>
      </c>
      <c r="K810" s="37" t="str">
        <f t="shared" si="12"/>
        <v>119.440887</v>
      </c>
      <c r="L810" s="37" t="s">
        <v>458</v>
      </c>
      <c r="M810" s="37" t="s">
        <v>3789</v>
      </c>
      <c r="N810" s="46" t="s">
        <v>3790</v>
      </c>
      <c r="O810" s="37" t="s">
        <v>3789</v>
      </c>
      <c r="P810" s="46" t="s">
        <v>3790</v>
      </c>
      <c r="Q810" s="37"/>
      <c r="R810" s="37"/>
      <c r="S810" s="37" t="s">
        <v>0</v>
      </c>
      <c r="T810" s="37">
        <v>1</v>
      </c>
      <c r="U810" s="37"/>
      <c r="V810" s="37"/>
      <c r="W810" s="37" t="s">
        <v>0</v>
      </c>
      <c r="X810" s="37">
        <v>1</v>
      </c>
      <c r="Y810" s="37"/>
      <c r="Z810" s="37"/>
      <c r="AA810" s="37"/>
      <c r="AB810" s="37"/>
      <c r="AC810" s="37"/>
      <c r="AD810" s="37"/>
      <c r="AE810" s="37" t="s">
        <v>0</v>
      </c>
      <c r="AF810" s="37">
        <v>1</v>
      </c>
      <c r="AG810" s="37" t="s">
        <v>0</v>
      </c>
      <c r="AH810" s="37">
        <v>1</v>
      </c>
      <c r="AI810" s="37" t="s">
        <v>0</v>
      </c>
      <c r="AJ810" s="37">
        <v>1</v>
      </c>
      <c r="AK810" s="37" t="s">
        <v>0</v>
      </c>
      <c r="AL810" s="37">
        <v>1</v>
      </c>
      <c r="AM810" s="37"/>
      <c r="AN810" s="37"/>
      <c r="AO810" s="37"/>
      <c r="AP810" s="37"/>
      <c r="AQ810" s="37"/>
      <c r="AR810" s="37"/>
      <c r="AS810" s="37" t="s">
        <v>0</v>
      </c>
      <c r="AT810" s="37">
        <v>1</v>
      </c>
      <c r="AU810" s="37"/>
      <c r="AV810" s="37"/>
      <c r="AW810" s="37"/>
      <c r="AX810" s="37"/>
      <c r="AY810" s="37"/>
      <c r="AZ810" s="37"/>
      <c r="BA810" s="37" t="s">
        <v>0</v>
      </c>
      <c r="BB810" s="37">
        <v>1</v>
      </c>
      <c r="BC810" s="37"/>
      <c r="BD810" s="37"/>
      <c r="BE810" s="37"/>
      <c r="BF810" s="37"/>
      <c r="BG810" s="37"/>
      <c r="BH810" s="37"/>
      <c r="BI810" s="37"/>
      <c r="BJ810" s="37"/>
    </row>
    <row r="811" spans="1:62" x14ac:dyDescent="0.25">
      <c r="A811" s="37">
        <v>807</v>
      </c>
      <c r="B811" s="37" t="s">
        <v>1017</v>
      </c>
      <c r="C811" s="37" t="s">
        <v>3799</v>
      </c>
      <c r="D811" s="37">
        <v>1</v>
      </c>
      <c r="E811" s="37" t="s">
        <v>1037</v>
      </c>
      <c r="F811" s="37" t="s">
        <v>3800</v>
      </c>
      <c r="G811" s="37" t="s">
        <v>532</v>
      </c>
      <c r="H811" s="37" t="s">
        <v>1017</v>
      </c>
      <c r="I811" s="46" t="s">
        <v>4663</v>
      </c>
      <c r="J811" s="46" t="s">
        <v>5253</v>
      </c>
      <c r="K811" s="37" t="str">
        <f t="shared" si="12"/>
        <v>119.50258</v>
      </c>
      <c r="L811" s="37" t="s">
        <v>458</v>
      </c>
      <c r="M811" s="37" t="s">
        <v>3801</v>
      </c>
      <c r="N811" s="46" t="s">
        <v>3802</v>
      </c>
      <c r="O811" s="37" t="s">
        <v>3543</v>
      </c>
      <c r="P811" s="46" t="s">
        <v>3803</v>
      </c>
      <c r="Q811" s="37" t="s">
        <v>0</v>
      </c>
      <c r="R811" s="37">
        <v>1</v>
      </c>
      <c r="S811" s="37" t="s">
        <v>0</v>
      </c>
      <c r="T811" s="37">
        <v>3</v>
      </c>
      <c r="U811" s="37"/>
      <c r="V811" s="37"/>
      <c r="W811" s="37" t="s">
        <v>0</v>
      </c>
      <c r="X811" s="37">
        <v>2</v>
      </c>
      <c r="Y811" s="37" t="s">
        <v>0</v>
      </c>
      <c r="Z811" s="37">
        <v>2</v>
      </c>
      <c r="AA811" s="37"/>
      <c r="AB811" s="37"/>
      <c r="AC811" s="37" t="s">
        <v>0</v>
      </c>
      <c r="AD811" s="37">
        <v>1</v>
      </c>
      <c r="AE811" s="37" t="s">
        <v>0</v>
      </c>
      <c r="AF811" s="37">
        <v>3</v>
      </c>
      <c r="AG811" s="37" t="s">
        <v>0</v>
      </c>
      <c r="AH811" s="37">
        <v>1</v>
      </c>
      <c r="AI811" s="37" t="s">
        <v>0</v>
      </c>
      <c r="AJ811" s="37">
        <v>1</v>
      </c>
      <c r="AK811" s="37" t="s">
        <v>0</v>
      </c>
      <c r="AL811" s="37">
        <v>3</v>
      </c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 t="s">
        <v>0</v>
      </c>
      <c r="BB811" s="37">
        <v>1</v>
      </c>
      <c r="BC811" s="37"/>
      <c r="BD811" s="37"/>
      <c r="BE811" s="37"/>
      <c r="BF811" s="37"/>
      <c r="BG811" s="37"/>
      <c r="BH811" s="37"/>
      <c r="BI811" s="37" t="s">
        <v>0</v>
      </c>
      <c r="BJ811" s="37">
        <v>1</v>
      </c>
    </row>
    <row r="812" spans="1:62" x14ac:dyDescent="0.25">
      <c r="A812" s="37">
        <v>808</v>
      </c>
      <c r="B812" s="37" t="s">
        <v>1017</v>
      </c>
      <c r="C812" s="37" t="s">
        <v>3799</v>
      </c>
      <c r="D812" s="37">
        <v>2</v>
      </c>
      <c r="E812" s="37" t="s">
        <v>1025</v>
      </c>
      <c r="F812" s="37" t="s">
        <v>3800</v>
      </c>
      <c r="G812" s="37" t="s">
        <v>532</v>
      </c>
      <c r="H812" s="37" t="s">
        <v>1017</v>
      </c>
      <c r="I812" s="46" t="s">
        <v>4663</v>
      </c>
      <c r="J812" s="46" t="s">
        <v>5253</v>
      </c>
      <c r="K812" s="37" t="str">
        <f t="shared" si="12"/>
        <v>119.50258</v>
      </c>
      <c r="L812" s="37" t="s">
        <v>458</v>
      </c>
      <c r="M812" s="37" t="s">
        <v>3801</v>
      </c>
      <c r="N812" s="46" t="s">
        <v>3802</v>
      </c>
      <c r="O812" s="37" t="s">
        <v>3543</v>
      </c>
      <c r="P812" s="46" t="s">
        <v>3803</v>
      </c>
      <c r="Q812" s="37"/>
      <c r="R812" s="37"/>
      <c r="S812" s="37" t="s">
        <v>0</v>
      </c>
      <c r="T812" s="37">
        <v>2</v>
      </c>
      <c r="U812" s="37" t="s">
        <v>0</v>
      </c>
      <c r="V812" s="37">
        <v>1</v>
      </c>
      <c r="W812" s="37" t="s">
        <v>0</v>
      </c>
      <c r="X812" s="37">
        <v>2</v>
      </c>
      <c r="Y812" s="37" t="s">
        <v>0</v>
      </c>
      <c r="Z812" s="37">
        <v>2</v>
      </c>
      <c r="AA812" s="37"/>
      <c r="AB812" s="37"/>
      <c r="AC812" s="37" t="s">
        <v>0</v>
      </c>
      <c r="AD812" s="37">
        <v>1</v>
      </c>
      <c r="AE812" s="37" t="s">
        <v>0</v>
      </c>
      <c r="AF812" s="37">
        <v>2</v>
      </c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 t="s">
        <v>0</v>
      </c>
      <c r="AT812" s="37">
        <v>1</v>
      </c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 t="s">
        <v>0</v>
      </c>
      <c r="BJ812" s="37">
        <v>1</v>
      </c>
    </row>
    <row r="813" spans="1:62" x14ac:dyDescent="0.25">
      <c r="A813" s="37">
        <v>809</v>
      </c>
      <c r="B813" s="37" t="s">
        <v>1017</v>
      </c>
      <c r="C813" s="37" t="s">
        <v>3804</v>
      </c>
      <c r="D813" s="37">
        <v>1</v>
      </c>
      <c r="E813" s="37" t="s">
        <v>1037</v>
      </c>
      <c r="F813" s="37" t="s">
        <v>3805</v>
      </c>
      <c r="G813" s="37" t="s">
        <v>532</v>
      </c>
      <c r="H813" s="37" t="s">
        <v>1017</v>
      </c>
      <c r="I813" s="46" t="s">
        <v>4664</v>
      </c>
      <c r="J813" s="46" t="s">
        <v>5254</v>
      </c>
      <c r="K813" s="37" t="str">
        <f t="shared" si="12"/>
        <v>119.522789</v>
      </c>
      <c r="L813" s="37" t="s">
        <v>458</v>
      </c>
      <c r="M813" s="37" t="s">
        <v>3806</v>
      </c>
      <c r="N813" s="46" t="s">
        <v>3807</v>
      </c>
      <c r="O813" s="37" t="s">
        <v>3808</v>
      </c>
      <c r="P813" s="46" t="s">
        <v>3809</v>
      </c>
      <c r="Q813" s="37"/>
      <c r="R813" s="37"/>
      <c r="S813" s="37" t="s">
        <v>0</v>
      </c>
      <c r="T813" s="37">
        <v>1</v>
      </c>
      <c r="U813" s="37"/>
      <c r="V813" s="37"/>
      <c r="W813" s="37" t="s">
        <v>0</v>
      </c>
      <c r="X813" s="37">
        <v>1</v>
      </c>
      <c r="Y813" s="37" t="s">
        <v>0</v>
      </c>
      <c r="Z813" s="37">
        <v>1</v>
      </c>
      <c r="AA813" s="37"/>
      <c r="AB813" s="37"/>
      <c r="AC813" s="37"/>
      <c r="AD813" s="37"/>
      <c r="AE813" s="37" t="s">
        <v>0</v>
      </c>
      <c r="AF813" s="37">
        <v>1</v>
      </c>
      <c r="AG813" s="37"/>
      <c r="AH813" s="37"/>
      <c r="AI813" s="37"/>
      <c r="AJ813" s="37"/>
      <c r="AK813" s="37" t="s">
        <v>0</v>
      </c>
      <c r="AL813" s="37">
        <v>1</v>
      </c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 t="s">
        <v>0</v>
      </c>
      <c r="BB813" s="37">
        <v>1</v>
      </c>
      <c r="BC813" s="37"/>
      <c r="BD813" s="37"/>
      <c r="BE813" s="37"/>
      <c r="BF813" s="37"/>
      <c r="BG813" s="37"/>
      <c r="BH813" s="37"/>
      <c r="BI813" s="37"/>
      <c r="BJ813" s="37"/>
    </row>
    <row r="814" spans="1:62" x14ac:dyDescent="0.25">
      <c r="A814" s="37">
        <v>810</v>
      </c>
      <c r="B814" s="37" t="s">
        <v>1017</v>
      </c>
      <c r="C814" s="37" t="s">
        <v>3804</v>
      </c>
      <c r="D814" s="37">
        <v>2</v>
      </c>
      <c r="E814" s="37" t="s">
        <v>1025</v>
      </c>
      <c r="F814" s="37" t="s">
        <v>3805</v>
      </c>
      <c r="G814" s="37" t="s">
        <v>532</v>
      </c>
      <c r="H814" s="37" t="s">
        <v>1017</v>
      </c>
      <c r="I814" s="46" t="s">
        <v>4664</v>
      </c>
      <c r="J814" s="46" t="s">
        <v>5254</v>
      </c>
      <c r="K814" s="37" t="str">
        <f t="shared" si="12"/>
        <v>119.522789</v>
      </c>
      <c r="L814" s="37" t="s">
        <v>458</v>
      </c>
      <c r="M814" s="37" t="s">
        <v>3806</v>
      </c>
      <c r="N814" s="46" t="s">
        <v>3807</v>
      </c>
      <c r="O814" s="37" t="s">
        <v>3808</v>
      </c>
      <c r="P814" s="46" t="s">
        <v>3809</v>
      </c>
      <c r="Q814" s="37"/>
      <c r="R814" s="37"/>
      <c r="S814" s="37" t="s">
        <v>0</v>
      </c>
      <c r="T814" s="37">
        <v>2</v>
      </c>
      <c r="U814" s="37"/>
      <c r="V814" s="37"/>
      <c r="W814" s="37" t="s">
        <v>0</v>
      </c>
      <c r="X814" s="37">
        <v>1</v>
      </c>
      <c r="Y814" s="37" t="s">
        <v>0</v>
      </c>
      <c r="Z814" s="37">
        <v>1</v>
      </c>
      <c r="AA814" s="37"/>
      <c r="AB814" s="37"/>
      <c r="AC814" s="37"/>
      <c r="AD814" s="37"/>
      <c r="AE814" s="37"/>
      <c r="AF814" s="37"/>
      <c r="AG814" s="37" t="s">
        <v>0</v>
      </c>
      <c r="AH814" s="37">
        <v>1</v>
      </c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 t="s">
        <v>0</v>
      </c>
      <c r="BJ814" s="37">
        <v>1</v>
      </c>
    </row>
    <row r="815" spans="1:62" x14ac:dyDescent="0.25">
      <c r="A815" s="37">
        <v>811</v>
      </c>
      <c r="B815" s="37" t="s">
        <v>1017</v>
      </c>
      <c r="C815" s="37" t="s">
        <v>3804</v>
      </c>
      <c r="D815" s="37">
        <v>3</v>
      </c>
      <c r="E815" s="37" t="s">
        <v>1025</v>
      </c>
      <c r="F815" s="37" t="s">
        <v>3805</v>
      </c>
      <c r="G815" s="37" t="s">
        <v>532</v>
      </c>
      <c r="H815" s="37" t="s">
        <v>1017</v>
      </c>
      <c r="I815" s="46" t="s">
        <v>4664</v>
      </c>
      <c r="J815" s="46" t="s">
        <v>5254</v>
      </c>
      <c r="K815" s="37" t="str">
        <f t="shared" si="12"/>
        <v>119.522789</v>
      </c>
      <c r="L815" s="37" t="s">
        <v>458</v>
      </c>
      <c r="M815" s="37" t="s">
        <v>3806</v>
      </c>
      <c r="N815" s="46" t="s">
        <v>3807</v>
      </c>
      <c r="O815" s="37" t="s">
        <v>3808</v>
      </c>
      <c r="P815" s="46" t="s">
        <v>3809</v>
      </c>
      <c r="Q815" s="37"/>
      <c r="R815" s="37"/>
      <c r="S815" s="37"/>
      <c r="T815" s="37"/>
      <c r="U815" s="37"/>
      <c r="V815" s="37"/>
      <c r="W815" s="37"/>
      <c r="X815" s="37"/>
      <c r="Y815" s="37" t="s">
        <v>0</v>
      </c>
      <c r="Z815" s="37">
        <v>1</v>
      </c>
      <c r="AA815" s="37"/>
      <c r="AB815" s="37"/>
      <c r="AC815" s="37"/>
      <c r="AD815" s="37"/>
      <c r="AE815" s="37" t="s">
        <v>0</v>
      </c>
      <c r="AF815" s="37">
        <v>1</v>
      </c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 t="s">
        <v>0</v>
      </c>
      <c r="AT815" s="37">
        <v>1</v>
      </c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</row>
    <row r="816" spans="1:62" x14ac:dyDescent="0.25">
      <c r="A816" s="37">
        <v>812</v>
      </c>
      <c r="B816" s="37" t="s">
        <v>1017</v>
      </c>
      <c r="C816" s="37" t="s">
        <v>3810</v>
      </c>
      <c r="D816" s="37">
        <v>1</v>
      </c>
      <c r="E816" s="37" t="s">
        <v>1045</v>
      </c>
      <c r="F816" s="37" t="s">
        <v>3811</v>
      </c>
      <c r="G816" s="37" t="s">
        <v>532</v>
      </c>
      <c r="H816" s="37" t="s">
        <v>1017</v>
      </c>
      <c r="I816" s="46" t="s">
        <v>4665</v>
      </c>
      <c r="J816" s="46" t="s">
        <v>5255</v>
      </c>
      <c r="K816" s="37" t="str">
        <f t="shared" si="12"/>
        <v>119.495359</v>
      </c>
      <c r="L816" s="37" t="s">
        <v>458</v>
      </c>
      <c r="M816" s="37" t="s">
        <v>3812</v>
      </c>
      <c r="N816" s="46" t="s">
        <v>3813</v>
      </c>
      <c r="O816" s="37" t="s">
        <v>3814</v>
      </c>
      <c r="P816" s="46" t="s">
        <v>3815</v>
      </c>
      <c r="Q816" s="37"/>
      <c r="R816" s="37"/>
      <c r="S816" s="37" t="s">
        <v>0</v>
      </c>
      <c r="T816" s="37">
        <v>1</v>
      </c>
      <c r="U816" s="37"/>
      <c r="V816" s="37"/>
      <c r="W816" s="37" t="s">
        <v>0</v>
      </c>
      <c r="X816" s="37">
        <v>1</v>
      </c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 t="s">
        <v>0</v>
      </c>
      <c r="AL816" s="37">
        <v>1</v>
      </c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 t="s">
        <v>0</v>
      </c>
      <c r="BB816" s="37">
        <v>1</v>
      </c>
      <c r="BC816" s="37"/>
      <c r="BD816" s="37"/>
      <c r="BE816" s="37"/>
      <c r="BF816" s="37"/>
      <c r="BG816" s="37"/>
      <c r="BH816" s="37"/>
      <c r="BI816" s="37"/>
      <c r="BJ816" s="37"/>
    </row>
    <row r="817" spans="1:62" x14ac:dyDescent="0.25">
      <c r="A817" s="37">
        <v>813</v>
      </c>
      <c r="B817" s="37" t="s">
        <v>1017</v>
      </c>
      <c r="C817" s="37" t="s">
        <v>3816</v>
      </c>
      <c r="D817" s="37">
        <v>1</v>
      </c>
      <c r="E817" s="37" t="s">
        <v>1045</v>
      </c>
      <c r="F817" s="37" t="s">
        <v>3817</v>
      </c>
      <c r="G817" s="37" t="s">
        <v>532</v>
      </c>
      <c r="H817" s="37" t="s">
        <v>1017</v>
      </c>
      <c r="I817" s="46" t="s">
        <v>4666</v>
      </c>
      <c r="J817" s="46" t="s">
        <v>5256</v>
      </c>
      <c r="K817" s="37" t="str">
        <f t="shared" si="12"/>
        <v>119.516797</v>
      </c>
      <c r="L817" s="37" t="s">
        <v>458</v>
      </c>
      <c r="M817" s="37" t="s">
        <v>3818</v>
      </c>
      <c r="N817" s="46" t="s">
        <v>3819</v>
      </c>
      <c r="O817" s="37" t="s">
        <v>3820</v>
      </c>
      <c r="P817" s="46" t="s">
        <v>3821</v>
      </c>
      <c r="Q817" s="37"/>
      <c r="R817" s="37"/>
      <c r="S817" s="37" t="s">
        <v>0</v>
      </c>
      <c r="T817" s="37">
        <v>1</v>
      </c>
      <c r="U817" s="37"/>
      <c r="V817" s="37"/>
      <c r="W817" s="37" t="s">
        <v>0</v>
      </c>
      <c r="X817" s="37">
        <v>1</v>
      </c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 t="s">
        <v>0</v>
      </c>
      <c r="AL817" s="37">
        <v>1</v>
      </c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 t="s">
        <v>0</v>
      </c>
      <c r="BB817" s="37">
        <v>1</v>
      </c>
      <c r="BC817" s="37"/>
      <c r="BD817" s="37"/>
      <c r="BE817" s="37"/>
      <c r="BF817" s="37"/>
      <c r="BG817" s="37"/>
      <c r="BH817" s="37"/>
      <c r="BI817" s="37"/>
      <c r="BJ817" s="37"/>
    </row>
    <row r="818" spans="1:62" x14ac:dyDescent="0.25">
      <c r="A818" s="37">
        <v>814</v>
      </c>
      <c r="B818" s="37" t="s">
        <v>1017</v>
      </c>
      <c r="C818" s="37" t="s">
        <v>3822</v>
      </c>
      <c r="D818" s="37">
        <v>1</v>
      </c>
      <c r="E818" s="37" t="s">
        <v>1045</v>
      </c>
      <c r="F818" s="37" t="s">
        <v>3823</v>
      </c>
      <c r="G818" s="37" t="s">
        <v>532</v>
      </c>
      <c r="H818" s="37" t="s">
        <v>1017</v>
      </c>
      <c r="I818" s="46" t="s">
        <v>4667</v>
      </c>
      <c r="J818" s="46" t="s">
        <v>5257</v>
      </c>
      <c r="K818" s="37" t="str">
        <f t="shared" si="12"/>
        <v>119.495814</v>
      </c>
      <c r="L818" s="37" t="s">
        <v>458</v>
      </c>
      <c r="M818" s="37" t="s">
        <v>3824</v>
      </c>
      <c r="N818" s="46" t="s">
        <v>3825</v>
      </c>
      <c r="O818" s="37" t="s">
        <v>3826</v>
      </c>
      <c r="P818" s="46" t="s">
        <v>3827</v>
      </c>
      <c r="Q818" s="37"/>
      <c r="R818" s="37"/>
      <c r="S818" s="37" t="s">
        <v>0</v>
      </c>
      <c r="T818" s="37">
        <v>1</v>
      </c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 t="s">
        <v>0</v>
      </c>
      <c r="AL818" s="37">
        <v>1</v>
      </c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 t="s">
        <v>0</v>
      </c>
      <c r="BB818" s="37">
        <v>1</v>
      </c>
      <c r="BC818" s="37"/>
      <c r="BD818" s="37"/>
      <c r="BE818" s="37"/>
      <c r="BF818" s="37"/>
      <c r="BG818" s="37"/>
      <c r="BH818" s="37"/>
      <c r="BI818" s="37"/>
      <c r="BJ818" s="37"/>
    </row>
    <row r="819" spans="1:62" x14ac:dyDescent="0.25">
      <c r="A819" s="37">
        <v>815</v>
      </c>
      <c r="B819" s="37" t="s">
        <v>1017</v>
      </c>
      <c r="C819" s="37" t="s">
        <v>3828</v>
      </c>
      <c r="D819" s="37">
        <v>1</v>
      </c>
      <c r="E819" s="37" t="s">
        <v>1045</v>
      </c>
      <c r="F819" s="37" t="s">
        <v>3829</v>
      </c>
      <c r="G819" s="37" t="s">
        <v>532</v>
      </c>
      <c r="H819" s="37" t="s">
        <v>1017</v>
      </c>
      <c r="I819" s="46" t="s">
        <v>4668</v>
      </c>
      <c r="J819" s="46" t="s">
        <v>5258</v>
      </c>
      <c r="K819" s="37" t="str">
        <f t="shared" si="12"/>
        <v>119.488052</v>
      </c>
      <c r="L819" s="37" t="s">
        <v>458</v>
      </c>
      <c r="M819" s="37" t="s">
        <v>3830</v>
      </c>
      <c r="N819" s="46" t="s">
        <v>3831</v>
      </c>
      <c r="O819" s="37" t="s">
        <v>3832</v>
      </c>
      <c r="P819" s="46" t="s">
        <v>3833</v>
      </c>
      <c r="Q819" s="37"/>
      <c r="R819" s="37"/>
      <c r="S819" s="37" t="s">
        <v>0</v>
      </c>
      <c r="T819" s="37">
        <v>1</v>
      </c>
      <c r="U819" s="37"/>
      <c r="V819" s="37"/>
      <c r="W819" s="37" t="s">
        <v>0</v>
      </c>
      <c r="X819" s="37">
        <v>1</v>
      </c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 t="s">
        <v>0</v>
      </c>
      <c r="AL819" s="37">
        <v>1</v>
      </c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 t="s">
        <v>0</v>
      </c>
      <c r="BB819" s="37">
        <v>1</v>
      </c>
      <c r="BC819" s="37"/>
      <c r="BD819" s="37"/>
      <c r="BE819" s="37"/>
      <c r="BF819" s="37"/>
      <c r="BG819" s="37"/>
      <c r="BH819" s="37"/>
      <c r="BI819" s="37"/>
      <c r="BJ819" s="37"/>
    </row>
    <row r="820" spans="1:62" x14ac:dyDescent="0.25">
      <c r="A820" s="37">
        <v>816</v>
      </c>
      <c r="B820" s="37" t="s">
        <v>1017</v>
      </c>
      <c r="C820" s="37" t="s">
        <v>3834</v>
      </c>
      <c r="D820" s="37">
        <v>1</v>
      </c>
      <c r="E820" s="37" t="s">
        <v>1037</v>
      </c>
      <c r="F820" s="37" t="s">
        <v>3835</v>
      </c>
      <c r="G820" s="37" t="s">
        <v>532</v>
      </c>
      <c r="H820" s="37" t="s">
        <v>1017</v>
      </c>
      <c r="I820" s="46" t="s">
        <v>4669</v>
      </c>
      <c r="J820" s="46" t="s">
        <v>5259</v>
      </c>
      <c r="K820" s="37" t="str">
        <f t="shared" si="12"/>
        <v>119.510846</v>
      </c>
      <c r="L820" s="37" t="s">
        <v>458</v>
      </c>
      <c r="M820" s="37" t="s">
        <v>3836</v>
      </c>
      <c r="N820" s="46" t="s">
        <v>3837</v>
      </c>
      <c r="O820" s="37" t="s">
        <v>3838</v>
      </c>
      <c r="P820" s="46" t="s">
        <v>3839</v>
      </c>
      <c r="Q820" s="37"/>
      <c r="R820" s="37"/>
      <c r="S820" s="37"/>
      <c r="T820" s="37"/>
      <c r="U820" s="37"/>
      <c r="V820" s="37"/>
      <c r="W820" s="37" t="s">
        <v>0</v>
      </c>
      <c r="X820" s="37">
        <v>1</v>
      </c>
      <c r="Y820" s="37" t="s">
        <v>0</v>
      </c>
      <c r="Z820" s="37">
        <v>1</v>
      </c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 t="s">
        <v>0</v>
      </c>
      <c r="AL820" s="37">
        <v>1</v>
      </c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 t="s">
        <v>0</v>
      </c>
      <c r="BB820" s="37">
        <v>1</v>
      </c>
      <c r="BC820" s="37"/>
      <c r="BD820" s="37"/>
      <c r="BE820" s="37"/>
      <c r="BF820" s="37"/>
      <c r="BG820" s="37"/>
      <c r="BH820" s="37"/>
      <c r="BI820" s="37"/>
      <c r="BJ820" s="37"/>
    </row>
    <row r="821" spans="1:62" x14ac:dyDescent="0.25">
      <c r="A821" s="37">
        <v>817</v>
      </c>
      <c r="B821" s="37" t="s">
        <v>1017</v>
      </c>
      <c r="C821" s="37" t="s">
        <v>3834</v>
      </c>
      <c r="D821" s="37">
        <v>2</v>
      </c>
      <c r="E821" s="37" t="s">
        <v>1025</v>
      </c>
      <c r="F821" s="37" t="s">
        <v>3835</v>
      </c>
      <c r="G821" s="37" t="s">
        <v>532</v>
      </c>
      <c r="H821" s="37" t="s">
        <v>1017</v>
      </c>
      <c r="I821" s="46" t="s">
        <v>4669</v>
      </c>
      <c r="J821" s="46" t="s">
        <v>5259</v>
      </c>
      <c r="K821" s="37" t="str">
        <f t="shared" si="12"/>
        <v>119.510846</v>
      </c>
      <c r="L821" s="37" t="s">
        <v>458</v>
      </c>
      <c r="M821" s="37" t="s">
        <v>3836</v>
      </c>
      <c r="N821" s="46" t="s">
        <v>3837</v>
      </c>
      <c r="O821" s="37" t="s">
        <v>3838</v>
      </c>
      <c r="P821" s="46" t="s">
        <v>3839</v>
      </c>
      <c r="Q821" s="37"/>
      <c r="R821" s="37"/>
      <c r="S821" s="37" t="s">
        <v>0</v>
      </c>
      <c r="T821" s="37">
        <v>2</v>
      </c>
      <c r="U821" s="37"/>
      <c r="V821" s="37"/>
      <c r="W821" s="37" t="s">
        <v>0</v>
      </c>
      <c r="X821" s="37">
        <v>1</v>
      </c>
      <c r="Y821" s="37" t="s">
        <v>0</v>
      </c>
      <c r="Z821" s="37">
        <v>1</v>
      </c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 t="s">
        <v>0</v>
      </c>
      <c r="BJ821" s="37">
        <v>1</v>
      </c>
    </row>
    <row r="822" spans="1:62" x14ac:dyDescent="0.25">
      <c r="A822" s="37">
        <v>818</v>
      </c>
      <c r="B822" s="37" t="s">
        <v>1017</v>
      </c>
      <c r="C822" s="37" t="s">
        <v>3834</v>
      </c>
      <c r="D822" s="37">
        <v>3</v>
      </c>
      <c r="E822" s="37" t="s">
        <v>1025</v>
      </c>
      <c r="F822" s="37" t="s">
        <v>3835</v>
      </c>
      <c r="G822" s="37" t="s">
        <v>532</v>
      </c>
      <c r="H822" s="37" t="s">
        <v>1017</v>
      </c>
      <c r="I822" s="46" t="s">
        <v>4669</v>
      </c>
      <c r="J822" s="46" t="s">
        <v>5259</v>
      </c>
      <c r="K822" s="37" t="str">
        <f t="shared" si="12"/>
        <v>119.510846</v>
      </c>
      <c r="L822" s="37" t="s">
        <v>458</v>
      </c>
      <c r="M822" s="37" t="s">
        <v>3836</v>
      </c>
      <c r="N822" s="46" t="s">
        <v>3837</v>
      </c>
      <c r="O822" s="37" t="s">
        <v>3838</v>
      </c>
      <c r="P822" s="46" t="s">
        <v>3839</v>
      </c>
      <c r="Q822" s="37"/>
      <c r="R822" s="37"/>
      <c r="S822" s="37"/>
      <c r="T822" s="37"/>
      <c r="U822" s="37"/>
      <c r="V822" s="37"/>
      <c r="W822" s="37"/>
      <c r="X822" s="37"/>
      <c r="Y822" s="37" t="s">
        <v>0</v>
      </c>
      <c r="Z822" s="37">
        <v>1</v>
      </c>
      <c r="AA822" s="37"/>
      <c r="AB822" s="37"/>
      <c r="AC822" s="37"/>
      <c r="AD822" s="37"/>
      <c r="AE822" s="37" t="s">
        <v>0</v>
      </c>
      <c r="AF822" s="37">
        <v>1</v>
      </c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</row>
    <row r="823" spans="1:62" x14ac:dyDescent="0.25">
      <c r="A823" s="37">
        <v>819</v>
      </c>
      <c r="B823" s="37" t="s">
        <v>1017</v>
      </c>
      <c r="C823" s="37" t="s">
        <v>3840</v>
      </c>
      <c r="D823" s="37">
        <v>1</v>
      </c>
      <c r="E823" s="37" t="s">
        <v>1045</v>
      </c>
      <c r="F823" s="37" t="s">
        <v>3841</v>
      </c>
      <c r="G823" s="37" t="s">
        <v>532</v>
      </c>
      <c r="H823" s="37" t="s">
        <v>1017</v>
      </c>
      <c r="I823" s="46" t="s">
        <v>4670</v>
      </c>
      <c r="J823" s="46" t="s">
        <v>5260</v>
      </c>
      <c r="K823" s="37" t="str">
        <f t="shared" si="12"/>
        <v>119.49907</v>
      </c>
      <c r="L823" s="37" t="s">
        <v>458</v>
      </c>
      <c r="M823" s="37" t="s">
        <v>3842</v>
      </c>
      <c r="N823" s="46" t="s">
        <v>3843</v>
      </c>
      <c r="O823" s="37" t="s">
        <v>3844</v>
      </c>
      <c r="P823" s="46" t="s">
        <v>3845</v>
      </c>
      <c r="Q823" s="37"/>
      <c r="R823" s="37"/>
      <c r="S823" s="37" t="s">
        <v>0</v>
      </c>
      <c r="T823" s="37">
        <v>1</v>
      </c>
      <c r="U823" s="37"/>
      <c r="V823" s="37"/>
      <c r="W823" s="37" t="s">
        <v>0</v>
      </c>
      <c r="X823" s="37">
        <v>1</v>
      </c>
      <c r="Y823" s="37" t="s">
        <v>0</v>
      </c>
      <c r="Z823" s="37">
        <v>1</v>
      </c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 t="s">
        <v>0</v>
      </c>
      <c r="AL823" s="37">
        <v>1</v>
      </c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 t="s">
        <v>0</v>
      </c>
      <c r="BB823" s="37">
        <v>1</v>
      </c>
      <c r="BC823" s="37"/>
      <c r="BD823" s="37"/>
      <c r="BE823" s="37"/>
      <c r="BF823" s="37"/>
      <c r="BG823" s="37"/>
      <c r="BH823" s="37"/>
      <c r="BI823" s="37"/>
      <c r="BJ823" s="37"/>
    </row>
    <row r="824" spans="1:62" x14ac:dyDescent="0.25">
      <c r="A824" s="37">
        <v>820</v>
      </c>
      <c r="B824" s="37" t="s">
        <v>1017</v>
      </c>
      <c r="C824" s="37" t="s">
        <v>3840</v>
      </c>
      <c r="D824" s="37">
        <v>2</v>
      </c>
      <c r="E824" s="37" t="s">
        <v>1025</v>
      </c>
      <c r="F824" s="37" t="s">
        <v>3841</v>
      </c>
      <c r="G824" s="37" t="s">
        <v>532</v>
      </c>
      <c r="H824" s="37" t="s">
        <v>1017</v>
      </c>
      <c r="I824" s="46" t="s">
        <v>4670</v>
      </c>
      <c r="J824" s="46" t="s">
        <v>5260</v>
      </c>
      <c r="K824" s="37" t="str">
        <f t="shared" si="12"/>
        <v>119.49907</v>
      </c>
      <c r="L824" s="37" t="s">
        <v>458</v>
      </c>
      <c r="M824" s="37" t="s">
        <v>3842</v>
      </c>
      <c r="N824" s="46" t="s">
        <v>3843</v>
      </c>
      <c r="O824" s="37" t="s">
        <v>3844</v>
      </c>
      <c r="P824" s="46" t="s">
        <v>3845</v>
      </c>
      <c r="Q824" s="37"/>
      <c r="R824" s="37"/>
      <c r="S824" s="37" t="s">
        <v>0</v>
      </c>
      <c r="T824" s="37">
        <v>2</v>
      </c>
      <c r="U824" s="37"/>
      <c r="V824" s="37"/>
      <c r="W824" s="37" t="s">
        <v>0</v>
      </c>
      <c r="X824" s="37">
        <v>1</v>
      </c>
      <c r="Y824" s="37" t="s">
        <v>0</v>
      </c>
      <c r="Z824" s="37">
        <v>1</v>
      </c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</row>
    <row r="825" spans="1:62" x14ac:dyDescent="0.25">
      <c r="A825" s="37">
        <v>821</v>
      </c>
      <c r="B825" s="37" t="s">
        <v>1017</v>
      </c>
      <c r="C825" s="37" t="s">
        <v>3840</v>
      </c>
      <c r="D825" s="37">
        <v>3</v>
      </c>
      <c r="E825" s="37" t="s">
        <v>1025</v>
      </c>
      <c r="F825" s="37" t="s">
        <v>3841</v>
      </c>
      <c r="G825" s="37" t="s">
        <v>532</v>
      </c>
      <c r="H825" s="37" t="s">
        <v>1017</v>
      </c>
      <c r="I825" s="46" t="s">
        <v>4670</v>
      </c>
      <c r="J825" s="46" t="s">
        <v>5260</v>
      </c>
      <c r="K825" s="37" t="str">
        <f t="shared" si="12"/>
        <v>119.49907</v>
      </c>
      <c r="L825" s="37" t="s">
        <v>458</v>
      </c>
      <c r="M825" s="37" t="s">
        <v>3842</v>
      </c>
      <c r="N825" s="46" t="s">
        <v>3843</v>
      </c>
      <c r="O825" s="37" t="s">
        <v>3844</v>
      </c>
      <c r="P825" s="46" t="s">
        <v>3845</v>
      </c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 t="s">
        <v>0</v>
      </c>
      <c r="AF825" s="37">
        <v>1</v>
      </c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</row>
    <row r="826" spans="1:62" x14ac:dyDescent="0.25">
      <c r="A826" s="37">
        <v>822</v>
      </c>
      <c r="B826" s="37" t="s">
        <v>1017</v>
      </c>
      <c r="C826" s="37" t="s">
        <v>3846</v>
      </c>
      <c r="D826" s="37">
        <v>1</v>
      </c>
      <c r="E826" s="37" t="s">
        <v>1045</v>
      </c>
      <c r="F826" s="37" t="s">
        <v>3847</v>
      </c>
      <c r="G826" s="37" t="s">
        <v>532</v>
      </c>
      <c r="H826" s="37" t="s">
        <v>1017</v>
      </c>
      <c r="I826" s="46" t="s">
        <v>4671</v>
      </c>
      <c r="J826" s="46" t="s">
        <v>5261</v>
      </c>
      <c r="K826" s="37" t="str">
        <f t="shared" si="12"/>
        <v>119.521797</v>
      </c>
      <c r="L826" s="37" t="s">
        <v>458</v>
      </c>
      <c r="M826" s="37" t="s">
        <v>3848</v>
      </c>
      <c r="N826" s="46" t="s">
        <v>3849</v>
      </c>
      <c r="O826" s="37" t="s">
        <v>3850</v>
      </c>
      <c r="P826" s="46" t="s">
        <v>3851</v>
      </c>
      <c r="Q826" s="37"/>
      <c r="R826" s="37"/>
      <c r="S826" s="37" t="s">
        <v>0</v>
      </c>
      <c r="T826" s="37">
        <v>1</v>
      </c>
      <c r="U826" s="37"/>
      <c r="V826" s="37"/>
      <c r="W826" s="37" t="s">
        <v>0</v>
      </c>
      <c r="X826" s="37">
        <v>1</v>
      </c>
      <c r="Y826" s="37" t="s">
        <v>0</v>
      </c>
      <c r="Z826" s="37">
        <v>1</v>
      </c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 t="s">
        <v>0</v>
      </c>
      <c r="AL826" s="37">
        <v>1</v>
      </c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 t="s">
        <v>0</v>
      </c>
      <c r="BB826" s="37">
        <v>1</v>
      </c>
      <c r="BC826" s="37"/>
      <c r="BD826" s="37"/>
      <c r="BE826" s="37"/>
      <c r="BF826" s="37"/>
      <c r="BG826" s="37"/>
      <c r="BH826" s="37"/>
      <c r="BI826" s="37"/>
      <c r="BJ826" s="37"/>
    </row>
    <row r="827" spans="1:62" x14ac:dyDescent="0.25">
      <c r="A827" s="37">
        <v>823</v>
      </c>
      <c r="B827" s="37" t="s">
        <v>1017</v>
      </c>
      <c r="C827" s="37" t="s">
        <v>3846</v>
      </c>
      <c r="D827" s="37">
        <v>2</v>
      </c>
      <c r="E827" s="37" t="s">
        <v>1025</v>
      </c>
      <c r="F827" s="37" t="s">
        <v>3847</v>
      </c>
      <c r="G827" s="37" t="s">
        <v>532</v>
      </c>
      <c r="H827" s="37" t="s">
        <v>1017</v>
      </c>
      <c r="I827" s="46" t="s">
        <v>4671</v>
      </c>
      <c r="J827" s="46" t="s">
        <v>5261</v>
      </c>
      <c r="K827" s="37" t="str">
        <f t="shared" si="12"/>
        <v>119.521797</v>
      </c>
      <c r="L827" s="37" t="s">
        <v>458</v>
      </c>
      <c r="M827" s="37" t="s">
        <v>3848</v>
      </c>
      <c r="N827" s="46" t="s">
        <v>3849</v>
      </c>
      <c r="O827" s="37" t="s">
        <v>3850</v>
      </c>
      <c r="P827" s="46" t="s">
        <v>3851</v>
      </c>
      <c r="Q827" s="37"/>
      <c r="R827" s="37"/>
      <c r="S827" s="37" t="s">
        <v>0</v>
      </c>
      <c r="T827" s="37">
        <v>2</v>
      </c>
      <c r="U827" s="37"/>
      <c r="V827" s="37"/>
      <c r="W827" s="37" t="s">
        <v>0</v>
      </c>
      <c r="X827" s="37">
        <v>1</v>
      </c>
      <c r="Y827" s="37" t="s">
        <v>0</v>
      </c>
      <c r="Z827" s="37">
        <v>1</v>
      </c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 t="s">
        <v>0</v>
      </c>
      <c r="BJ827" s="37">
        <v>1</v>
      </c>
    </row>
    <row r="828" spans="1:62" x14ac:dyDescent="0.25">
      <c r="A828" s="37">
        <v>824</v>
      </c>
      <c r="B828" s="37" t="s">
        <v>1017</v>
      </c>
      <c r="C828" s="37" t="s">
        <v>3846</v>
      </c>
      <c r="D828" s="37">
        <v>3</v>
      </c>
      <c r="E828" s="37" t="s">
        <v>1025</v>
      </c>
      <c r="F828" s="37" t="s">
        <v>3847</v>
      </c>
      <c r="G828" s="37" t="s">
        <v>532</v>
      </c>
      <c r="H828" s="37" t="s">
        <v>1017</v>
      </c>
      <c r="I828" s="46" t="s">
        <v>4671</v>
      </c>
      <c r="J828" s="46" t="s">
        <v>5261</v>
      </c>
      <c r="K828" s="37" t="str">
        <f t="shared" si="12"/>
        <v>119.521797</v>
      </c>
      <c r="L828" s="37" t="s">
        <v>458</v>
      </c>
      <c r="M828" s="37" t="s">
        <v>3848</v>
      </c>
      <c r="N828" s="46" t="s">
        <v>3849</v>
      </c>
      <c r="O828" s="37" t="s">
        <v>3850</v>
      </c>
      <c r="P828" s="46" t="s">
        <v>3851</v>
      </c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 t="s">
        <v>0</v>
      </c>
      <c r="AF828" s="37">
        <v>1</v>
      </c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</row>
    <row r="829" spans="1:62" x14ac:dyDescent="0.25">
      <c r="A829" s="37">
        <v>825</v>
      </c>
      <c r="B829" s="37" t="s">
        <v>1017</v>
      </c>
      <c r="C829" s="37" t="s">
        <v>3852</v>
      </c>
      <c r="D829" s="37">
        <v>1</v>
      </c>
      <c r="E829" s="37" t="s">
        <v>1045</v>
      </c>
      <c r="F829" s="37" t="s">
        <v>3853</v>
      </c>
      <c r="G829" s="37" t="s">
        <v>532</v>
      </c>
      <c r="H829" s="37" t="s">
        <v>1017</v>
      </c>
      <c r="I829" s="46" t="s">
        <v>4672</v>
      </c>
      <c r="J829" s="46" t="s">
        <v>5262</v>
      </c>
      <c r="K829" s="37" t="str">
        <f t="shared" si="12"/>
        <v>119.508281</v>
      </c>
      <c r="L829" s="37" t="s">
        <v>458</v>
      </c>
      <c r="M829" s="37" t="s">
        <v>3854</v>
      </c>
      <c r="N829" s="46" t="s">
        <v>3855</v>
      </c>
      <c r="O829" s="37" t="s">
        <v>3856</v>
      </c>
      <c r="P829" s="46" t="s">
        <v>3857</v>
      </c>
      <c r="Q829" s="37"/>
      <c r="R829" s="37"/>
      <c r="S829" s="37" t="s">
        <v>0</v>
      </c>
      <c r="T829" s="37">
        <v>1</v>
      </c>
      <c r="U829" s="37"/>
      <c r="V829" s="37"/>
      <c r="W829" s="37" t="s">
        <v>0</v>
      </c>
      <c r="X829" s="37">
        <v>1</v>
      </c>
      <c r="Y829" s="37" t="s">
        <v>0</v>
      </c>
      <c r="Z829" s="37">
        <v>1</v>
      </c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 t="s">
        <v>0</v>
      </c>
      <c r="AL829" s="37">
        <v>1</v>
      </c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 t="s">
        <v>0</v>
      </c>
      <c r="BB829" s="37">
        <v>1</v>
      </c>
      <c r="BC829" s="37"/>
      <c r="BD829" s="37"/>
      <c r="BE829" s="37"/>
      <c r="BF829" s="37"/>
      <c r="BG829" s="37"/>
      <c r="BH829" s="37"/>
      <c r="BI829" s="37"/>
      <c r="BJ829" s="37"/>
    </row>
    <row r="830" spans="1:62" x14ac:dyDescent="0.25">
      <c r="A830" s="37">
        <v>826</v>
      </c>
      <c r="B830" s="37" t="s">
        <v>1017</v>
      </c>
      <c r="C830" s="37" t="s">
        <v>3852</v>
      </c>
      <c r="D830" s="37">
        <v>2</v>
      </c>
      <c r="E830" s="37" t="s">
        <v>1025</v>
      </c>
      <c r="F830" s="37" t="s">
        <v>3853</v>
      </c>
      <c r="G830" s="37" t="s">
        <v>532</v>
      </c>
      <c r="H830" s="37" t="s">
        <v>1017</v>
      </c>
      <c r="I830" s="46" t="s">
        <v>4672</v>
      </c>
      <c r="J830" s="46" t="s">
        <v>5262</v>
      </c>
      <c r="K830" s="37" t="str">
        <f t="shared" si="12"/>
        <v>119.508281</v>
      </c>
      <c r="L830" s="37" t="s">
        <v>458</v>
      </c>
      <c r="M830" s="37" t="s">
        <v>3854</v>
      </c>
      <c r="N830" s="46" t="s">
        <v>3855</v>
      </c>
      <c r="O830" s="37" t="s">
        <v>3856</v>
      </c>
      <c r="P830" s="46" t="s">
        <v>3857</v>
      </c>
      <c r="Q830" s="37"/>
      <c r="R830" s="37"/>
      <c r="S830" s="37" t="s">
        <v>0</v>
      </c>
      <c r="T830" s="37">
        <v>2</v>
      </c>
      <c r="U830" s="37"/>
      <c r="V830" s="37"/>
      <c r="W830" s="37" t="s">
        <v>0</v>
      </c>
      <c r="X830" s="37">
        <v>1</v>
      </c>
      <c r="Y830" s="37" t="s">
        <v>0</v>
      </c>
      <c r="Z830" s="37">
        <v>1</v>
      </c>
      <c r="AA830" s="37"/>
      <c r="AB830" s="37"/>
      <c r="AC830" s="37"/>
      <c r="AD830" s="37"/>
      <c r="AE830" s="37" t="s">
        <v>0</v>
      </c>
      <c r="AF830" s="37">
        <v>1</v>
      </c>
      <c r="AG830" s="37" t="s">
        <v>0</v>
      </c>
      <c r="AH830" s="37">
        <v>1</v>
      </c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 t="s">
        <v>0</v>
      </c>
      <c r="BJ830" s="37">
        <v>1</v>
      </c>
    </row>
    <row r="831" spans="1:62" x14ac:dyDescent="0.25">
      <c r="A831" s="37">
        <v>827</v>
      </c>
      <c r="B831" s="37" t="s">
        <v>1017</v>
      </c>
      <c r="C831" s="37" t="s">
        <v>3858</v>
      </c>
      <c r="D831" s="37">
        <v>1</v>
      </c>
      <c r="E831" s="37" t="s">
        <v>1037</v>
      </c>
      <c r="F831" s="37" t="s">
        <v>3859</v>
      </c>
      <c r="G831" s="37" t="s">
        <v>532</v>
      </c>
      <c r="H831" s="37" t="s">
        <v>1017</v>
      </c>
      <c r="I831" s="46" t="s">
        <v>4673</v>
      </c>
      <c r="J831" s="46" t="s">
        <v>5263</v>
      </c>
      <c r="K831" s="37" t="str">
        <f t="shared" si="12"/>
        <v>119.495678</v>
      </c>
      <c r="L831" s="37" t="s">
        <v>458</v>
      </c>
      <c r="M831" s="37" t="s">
        <v>3860</v>
      </c>
      <c r="N831" s="46" t="s">
        <v>3861</v>
      </c>
      <c r="O831" s="37" t="s">
        <v>3862</v>
      </c>
      <c r="P831" s="46" t="s">
        <v>3863</v>
      </c>
      <c r="Q831" s="37"/>
      <c r="R831" s="37"/>
      <c r="S831" s="37"/>
      <c r="T831" s="37"/>
      <c r="U831" s="37"/>
      <c r="V831" s="37"/>
      <c r="W831" s="37" t="s">
        <v>0</v>
      </c>
      <c r="X831" s="37">
        <v>1</v>
      </c>
      <c r="Y831" s="37" t="s">
        <v>0</v>
      </c>
      <c r="Z831" s="37">
        <v>1</v>
      </c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 t="s">
        <v>0</v>
      </c>
      <c r="AL831" s="37">
        <v>1</v>
      </c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 t="s">
        <v>0</v>
      </c>
      <c r="BB831" s="37">
        <v>1</v>
      </c>
      <c r="BC831" s="37"/>
      <c r="BD831" s="37"/>
      <c r="BE831" s="37"/>
      <c r="BF831" s="37"/>
      <c r="BG831" s="37"/>
      <c r="BH831" s="37"/>
      <c r="BI831" s="37"/>
      <c r="BJ831" s="37"/>
    </row>
    <row r="832" spans="1:62" x14ac:dyDescent="0.25">
      <c r="A832" s="37">
        <v>828</v>
      </c>
      <c r="B832" s="37" t="s">
        <v>1017</v>
      </c>
      <c r="C832" s="37" t="s">
        <v>3858</v>
      </c>
      <c r="D832" s="37">
        <v>2</v>
      </c>
      <c r="E832" s="37" t="s">
        <v>1025</v>
      </c>
      <c r="F832" s="37" t="s">
        <v>3859</v>
      </c>
      <c r="G832" s="37" t="s">
        <v>532</v>
      </c>
      <c r="H832" s="37" t="s">
        <v>1017</v>
      </c>
      <c r="I832" s="46" t="s">
        <v>4673</v>
      </c>
      <c r="J832" s="46" t="s">
        <v>5263</v>
      </c>
      <c r="K832" s="37" t="str">
        <f t="shared" si="12"/>
        <v>119.495678</v>
      </c>
      <c r="L832" s="37" t="s">
        <v>458</v>
      </c>
      <c r="M832" s="37" t="s">
        <v>3860</v>
      </c>
      <c r="N832" s="46" t="s">
        <v>3861</v>
      </c>
      <c r="O832" s="37" t="s">
        <v>3862</v>
      </c>
      <c r="P832" s="46" t="s">
        <v>3863</v>
      </c>
      <c r="Q832" s="37"/>
      <c r="R832" s="37"/>
      <c r="S832" s="37" t="s">
        <v>0</v>
      </c>
      <c r="T832" s="37">
        <v>2</v>
      </c>
      <c r="U832" s="37"/>
      <c r="V832" s="37"/>
      <c r="W832" s="37" t="s">
        <v>0</v>
      </c>
      <c r="X832" s="37">
        <v>1</v>
      </c>
      <c r="Y832" s="37" t="s">
        <v>0</v>
      </c>
      <c r="Z832" s="37">
        <v>1</v>
      </c>
      <c r="AA832" s="37"/>
      <c r="AB832" s="37"/>
      <c r="AC832" s="37"/>
      <c r="AD832" s="37"/>
      <c r="AE832" s="37" t="s">
        <v>0</v>
      </c>
      <c r="AF832" s="37">
        <v>1</v>
      </c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 t="s">
        <v>0</v>
      </c>
      <c r="BJ832" s="37">
        <v>1</v>
      </c>
    </row>
    <row r="833" spans="1:62" x14ac:dyDescent="0.25">
      <c r="A833" s="37">
        <v>829</v>
      </c>
      <c r="B833" s="37" t="s">
        <v>1017</v>
      </c>
      <c r="C833" s="37" t="s">
        <v>3864</v>
      </c>
      <c r="D833" s="37">
        <v>1</v>
      </c>
      <c r="E833" s="37" t="s">
        <v>1045</v>
      </c>
      <c r="F833" s="37" t="s">
        <v>3865</v>
      </c>
      <c r="G833" s="37" t="s">
        <v>532</v>
      </c>
      <c r="H833" s="37" t="s">
        <v>1017</v>
      </c>
      <c r="I833" s="46" t="s">
        <v>4674</v>
      </c>
      <c r="J833" s="46" t="s">
        <v>5264</v>
      </c>
      <c r="K833" s="37" t="str">
        <f t="shared" si="12"/>
        <v>119.514357</v>
      </c>
      <c r="L833" s="37" t="s">
        <v>458</v>
      </c>
      <c r="M833" s="37" t="s">
        <v>3866</v>
      </c>
      <c r="N833" s="46" t="s">
        <v>3867</v>
      </c>
      <c r="O833" s="37" t="s">
        <v>3868</v>
      </c>
      <c r="P833" s="46" t="s">
        <v>3869</v>
      </c>
      <c r="Q833" s="37"/>
      <c r="R833" s="37"/>
      <c r="S833" s="37" t="s">
        <v>0</v>
      </c>
      <c r="T833" s="37">
        <v>1</v>
      </c>
      <c r="U833" s="37"/>
      <c r="V833" s="37"/>
      <c r="W833" s="37" t="s">
        <v>0</v>
      </c>
      <c r="X833" s="37">
        <v>1</v>
      </c>
      <c r="Y833" s="37" t="s">
        <v>0</v>
      </c>
      <c r="Z833" s="37">
        <v>1</v>
      </c>
      <c r="AA833" s="37"/>
      <c r="AB833" s="37"/>
      <c r="AC833" s="37"/>
      <c r="AD833" s="37"/>
      <c r="AE833" s="37" t="s">
        <v>0</v>
      </c>
      <c r="AF833" s="37">
        <v>1</v>
      </c>
      <c r="AG833" s="37"/>
      <c r="AH833" s="37"/>
      <c r="AI833" s="37"/>
      <c r="AJ833" s="37"/>
      <c r="AK833" s="37" t="s">
        <v>0</v>
      </c>
      <c r="AL833" s="37">
        <v>1</v>
      </c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 t="s">
        <v>0</v>
      </c>
      <c r="BB833" s="37">
        <v>1</v>
      </c>
      <c r="BC833" s="37"/>
      <c r="BD833" s="37"/>
      <c r="BE833" s="37"/>
      <c r="BF833" s="37"/>
      <c r="BG833" s="37"/>
      <c r="BH833" s="37"/>
      <c r="BI833" s="37" t="s">
        <v>0</v>
      </c>
      <c r="BJ833" s="37">
        <v>1</v>
      </c>
    </row>
    <row r="834" spans="1:62" x14ac:dyDescent="0.25">
      <c r="A834" s="37">
        <v>830</v>
      </c>
      <c r="B834" s="37" t="s">
        <v>1017</v>
      </c>
      <c r="C834" s="37" t="s">
        <v>3864</v>
      </c>
      <c r="D834" s="37">
        <v>2</v>
      </c>
      <c r="E834" s="37" t="s">
        <v>1025</v>
      </c>
      <c r="F834" s="37" t="s">
        <v>3865</v>
      </c>
      <c r="G834" s="37" t="s">
        <v>532</v>
      </c>
      <c r="H834" s="37" t="s">
        <v>1017</v>
      </c>
      <c r="I834" s="46" t="s">
        <v>4674</v>
      </c>
      <c r="J834" s="46" t="s">
        <v>5264</v>
      </c>
      <c r="K834" s="37" t="str">
        <f t="shared" si="12"/>
        <v>119.514357</v>
      </c>
      <c r="L834" s="37" t="s">
        <v>458</v>
      </c>
      <c r="M834" s="37" t="s">
        <v>3866</v>
      </c>
      <c r="N834" s="46" t="s">
        <v>3867</v>
      </c>
      <c r="O834" s="37" t="s">
        <v>3868</v>
      </c>
      <c r="P834" s="46" t="s">
        <v>3869</v>
      </c>
      <c r="Q834" s="37"/>
      <c r="R834" s="37"/>
      <c r="S834" s="37" t="s">
        <v>0</v>
      </c>
      <c r="T834" s="37">
        <v>2</v>
      </c>
      <c r="U834" s="37"/>
      <c r="V834" s="37"/>
      <c r="W834" s="37" t="s">
        <v>0</v>
      </c>
      <c r="X834" s="37">
        <v>1</v>
      </c>
      <c r="Y834" s="37" t="s">
        <v>0</v>
      </c>
      <c r="Z834" s="37">
        <v>1</v>
      </c>
      <c r="AA834" s="37"/>
      <c r="AB834" s="37"/>
      <c r="AC834" s="37"/>
      <c r="AD834" s="37"/>
      <c r="AE834" s="37" t="s">
        <v>0</v>
      </c>
      <c r="AF834" s="37">
        <v>1</v>
      </c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</row>
    <row r="835" spans="1:62" x14ac:dyDescent="0.25">
      <c r="A835" s="37">
        <v>831</v>
      </c>
      <c r="B835" s="37" t="s">
        <v>1017</v>
      </c>
      <c r="C835" s="37" t="s">
        <v>3870</v>
      </c>
      <c r="D835" s="37">
        <v>1</v>
      </c>
      <c r="E835" s="37" t="s">
        <v>1037</v>
      </c>
      <c r="F835" s="37" t="s">
        <v>3871</v>
      </c>
      <c r="G835" s="37" t="s">
        <v>532</v>
      </c>
      <c r="H835" s="37" t="s">
        <v>1017</v>
      </c>
      <c r="I835" s="46" t="s">
        <v>4675</v>
      </c>
      <c r="J835" s="46" t="s">
        <v>5265</v>
      </c>
      <c r="K835" s="37" t="str">
        <f t="shared" si="12"/>
        <v>119.477789</v>
      </c>
      <c r="L835" s="37" t="s">
        <v>458</v>
      </c>
      <c r="M835" s="37" t="s">
        <v>3872</v>
      </c>
      <c r="N835" s="46" t="s">
        <v>3873</v>
      </c>
      <c r="O835" s="37" t="s">
        <v>3874</v>
      </c>
      <c r="P835" s="46" t="s">
        <v>3875</v>
      </c>
      <c r="Q835" s="37"/>
      <c r="R835" s="37"/>
      <c r="S835" s="37"/>
      <c r="T835" s="37"/>
      <c r="U835" s="37"/>
      <c r="V835" s="37"/>
      <c r="W835" s="37" t="s">
        <v>0</v>
      </c>
      <c r="X835" s="37">
        <v>1</v>
      </c>
      <c r="Y835" s="37" t="s">
        <v>0</v>
      </c>
      <c r="Z835" s="37">
        <v>1</v>
      </c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 t="s">
        <v>0</v>
      </c>
      <c r="AL835" s="37">
        <v>1</v>
      </c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 t="s">
        <v>0</v>
      </c>
      <c r="BB835" s="37">
        <v>1</v>
      </c>
      <c r="BC835" s="37"/>
      <c r="BD835" s="37"/>
      <c r="BE835" s="37"/>
      <c r="BF835" s="37"/>
      <c r="BG835" s="37"/>
      <c r="BH835" s="37"/>
      <c r="BI835" s="37" t="s">
        <v>0</v>
      </c>
      <c r="BJ835" s="37">
        <v>1</v>
      </c>
    </row>
    <row r="836" spans="1:62" x14ac:dyDescent="0.25">
      <c r="A836" s="37">
        <v>832</v>
      </c>
      <c r="B836" s="37" t="s">
        <v>1017</v>
      </c>
      <c r="C836" s="37" t="s">
        <v>3870</v>
      </c>
      <c r="D836" s="37">
        <v>2</v>
      </c>
      <c r="E836" s="37" t="s">
        <v>1025</v>
      </c>
      <c r="F836" s="37" t="s">
        <v>3871</v>
      </c>
      <c r="G836" s="37" t="s">
        <v>532</v>
      </c>
      <c r="H836" s="37" t="s">
        <v>1017</v>
      </c>
      <c r="I836" s="46" t="s">
        <v>4675</v>
      </c>
      <c r="J836" s="46" t="s">
        <v>5265</v>
      </c>
      <c r="K836" s="37" t="str">
        <f t="shared" si="12"/>
        <v>119.477789</v>
      </c>
      <c r="L836" s="37" t="s">
        <v>458</v>
      </c>
      <c r="M836" s="37" t="s">
        <v>3872</v>
      </c>
      <c r="N836" s="46" t="s">
        <v>3873</v>
      </c>
      <c r="O836" s="37" t="s">
        <v>3874</v>
      </c>
      <c r="P836" s="46" t="s">
        <v>3875</v>
      </c>
      <c r="Q836" s="37"/>
      <c r="R836" s="37"/>
      <c r="S836" s="37" t="s">
        <v>0</v>
      </c>
      <c r="T836" s="37">
        <v>2</v>
      </c>
      <c r="U836" s="37"/>
      <c r="V836" s="37"/>
      <c r="W836" s="37" t="s">
        <v>0</v>
      </c>
      <c r="X836" s="37">
        <v>1</v>
      </c>
      <c r="Y836" s="37" t="s">
        <v>0</v>
      </c>
      <c r="Z836" s="37">
        <v>1</v>
      </c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</row>
    <row r="837" spans="1:62" x14ac:dyDescent="0.25">
      <c r="A837" s="37">
        <v>833</v>
      </c>
      <c r="B837" s="37" t="s">
        <v>1017</v>
      </c>
      <c r="C837" s="37" t="s">
        <v>3870</v>
      </c>
      <c r="D837" s="37">
        <v>3</v>
      </c>
      <c r="E837" s="37" t="s">
        <v>1025</v>
      </c>
      <c r="F837" s="37" t="s">
        <v>3871</v>
      </c>
      <c r="G837" s="37" t="s">
        <v>532</v>
      </c>
      <c r="H837" s="37" t="s">
        <v>1017</v>
      </c>
      <c r="I837" s="46" t="s">
        <v>4675</v>
      </c>
      <c r="J837" s="46" t="s">
        <v>5265</v>
      </c>
      <c r="K837" s="37" t="str">
        <f t="shared" si="12"/>
        <v>119.477789</v>
      </c>
      <c r="L837" s="37" t="s">
        <v>458</v>
      </c>
      <c r="M837" s="37" t="s">
        <v>3872</v>
      </c>
      <c r="N837" s="46" t="s">
        <v>3873</v>
      </c>
      <c r="O837" s="37" t="s">
        <v>3874</v>
      </c>
      <c r="P837" s="46" t="s">
        <v>3875</v>
      </c>
      <c r="Q837" s="37"/>
      <c r="R837" s="37"/>
      <c r="S837" s="37"/>
      <c r="T837" s="37"/>
      <c r="U837" s="37"/>
      <c r="V837" s="37"/>
      <c r="W837" s="37" t="s">
        <v>0</v>
      </c>
      <c r="X837" s="37">
        <v>1</v>
      </c>
      <c r="Y837" s="37" t="s">
        <v>0</v>
      </c>
      <c r="Z837" s="37">
        <v>1</v>
      </c>
      <c r="AA837" s="37"/>
      <c r="AB837" s="37"/>
      <c r="AC837" s="37"/>
      <c r="AD837" s="37"/>
      <c r="AE837" s="37" t="s">
        <v>0</v>
      </c>
      <c r="AF837" s="37">
        <v>1</v>
      </c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</row>
    <row r="838" spans="1:62" x14ac:dyDescent="0.25">
      <c r="A838" s="37">
        <v>834</v>
      </c>
      <c r="B838" s="37" t="s">
        <v>1017</v>
      </c>
      <c r="C838" s="37" t="s">
        <v>3876</v>
      </c>
      <c r="D838" s="37">
        <v>1</v>
      </c>
      <c r="E838" s="37" t="s">
        <v>1045</v>
      </c>
      <c r="F838" s="37" t="s">
        <v>3877</v>
      </c>
      <c r="G838" s="37" t="s">
        <v>532</v>
      </c>
      <c r="H838" s="37" t="s">
        <v>1017</v>
      </c>
      <c r="I838" s="46" t="s">
        <v>4676</v>
      </c>
      <c r="J838" s="46" t="s">
        <v>5266</v>
      </c>
      <c r="K838" s="37" t="str">
        <f t="shared" ref="K838:K901" si="13">CONCATENATE("",J838)</f>
        <v>119.522597</v>
      </c>
      <c r="L838" s="37" t="s">
        <v>458</v>
      </c>
      <c r="M838" s="37" t="s">
        <v>3866</v>
      </c>
      <c r="N838" s="46" t="s">
        <v>3867</v>
      </c>
      <c r="O838" s="37" t="s">
        <v>3878</v>
      </c>
      <c r="P838" s="46" t="s">
        <v>3879</v>
      </c>
      <c r="Q838" s="37"/>
      <c r="R838" s="37"/>
      <c r="S838" s="37" t="s">
        <v>0</v>
      </c>
      <c r="T838" s="37">
        <v>1</v>
      </c>
      <c r="U838" s="37"/>
      <c r="V838" s="37"/>
      <c r="W838" s="37" t="s">
        <v>0</v>
      </c>
      <c r="X838" s="37">
        <v>1</v>
      </c>
      <c r="Y838" s="37"/>
      <c r="Z838" s="37"/>
      <c r="AA838" s="37"/>
      <c r="AB838" s="37"/>
      <c r="AC838" s="37" t="s">
        <v>0</v>
      </c>
      <c r="AD838" s="37">
        <v>1</v>
      </c>
      <c r="AE838" s="37" t="s">
        <v>0</v>
      </c>
      <c r="AF838" s="37">
        <v>1</v>
      </c>
      <c r="AG838" s="37"/>
      <c r="AH838" s="37"/>
      <c r="AI838" s="37" t="s">
        <v>0</v>
      </c>
      <c r="AJ838" s="37">
        <v>1</v>
      </c>
      <c r="AK838" s="37" t="s">
        <v>0</v>
      </c>
      <c r="AL838" s="37">
        <v>1</v>
      </c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 t="s">
        <v>0</v>
      </c>
      <c r="BB838" s="37">
        <v>1</v>
      </c>
      <c r="BC838" s="37"/>
      <c r="BD838" s="37"/>
      <c r="BE838" s="37"/>
      <c r="BF838" s="37"/>
      <c r="BG838" s="37"/>
      <c r="BH838" s="37"/>
      <c r="BI838" s="37"/>
      <c r="BJ838" s="37"/>
    </row>
    <row r="839" spans="1:62" x14ac:dyDescent="0.25">
      <c r="A839" s="37">
        <v>835</v>
      </c>
      <c r="B839" s="37" t="s">
        <v>1017</v>
      </c>
      <c r="C839" s="37" t="s">
        <v>3880</v>
      </c>
      <c r="D839" s="37">
        <v>1</v>
      </c>
      <c r="E839" s="37" t="s">
        <v>1045</v>
      </c>
      <c r="F839" s="37" t="s">
        <v>3881</v>
      </c>
      <c r="G839" s="37" t="s">
        <v>532</v>
      </c>
      <c r="H839" s="37" t="s">
        <v>1017</v>
      </c>
      <c r="I839" s="46" t="s">
        <v>4677</v>
      </c>
      <c r="J839" s="46" t="s">
        <v>5267</v>
      </c>
      <c r="K839" s="37" t="str">
        <f t="shared" si="13"/>
        <v>119.514661</v>
      </c>
      <c r="L839" s="37" t="s">
        <v>458</v>
      </c>
      <c r="M839" s="37" t="s">
        <v>3842</v>
      </c>
      <c r="N839" s="46" t="s">
        <v>3843</v>
      </c>
      <c r="O839" s="37" t="s">
        <v>3882</v>
      </c>
      <c r="P839" s="46" t="s">
        <v>3883</v>
      </c>
      <c r="Q839" s="37"/>
      <c r="R839" s="37"/>
      <c r="S839" s="37" t="s">
        <v>0</v>
      </c>
      <c r="T839" s="37">
        <v>1</v>
      </c>
      <c r="U839" s="37"/>
      <c r="V839" s="37"/>
      <c r="W839" s="37" t="s">
        <v>0</v>
      </c>
      <c r="X839" s="37">
        <v>1</v>
      </c>
      <c r="Y839" s="37"/>
      <c r="Z839" s="37"/>
      <c r="AA839" s="37"/>
      <c r="AB839" s="37"/>
      <c r="AC839" s="37" t="s">
        <v>0</v>
      </c>
      <c r="AD839" s="37">
        <v>1</v>
      </c>
      <c r="AE839" s="37" t="s">
        <v>0</v>
      </c>
      <c r="AF839" s="37">
        <v>1</v>
      </c>
      <c r="AG839" s="37"/>
      <c r="AH839" s="37"/>
      <c r="AI839" s="37" t="s">
        <v>0</v>
      </c>
      <c r="AJ839" s="37">
        <v>1</v>
      </c>
      <c r="AK839" s="37" t="s">
        <v>0</v>
      </c>
      <c r="AL839" s="37">
        <v>1</v>
      </c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 t="s">
        <v>0</v>
      </c>
      <c r="BB839" s="37">
        <v>1</v>
      </c>
      <c r="BC839" s="37"/>
      <c r="BD839" s="37"/>
      <c r="BE839" s="37"/>
      <c r="BF839" s="37"/>
      <c r="BG839" s="37"/>
      <c r="BH839" s="37"/>
      <c r="BI839" s="37"/>
      <c r="BJ839" s="37"/>
    </row>
    <row r="840" spans="1:62" x14ac:dyDescent="0.25">
      <c r="A840" s="37">
        <v>836</v>
      </c>
      <c r="B840" s="37" t="s">
        <v>1017</v>
      </c>
      <c r="C840" s="37" t="s">
        <v>3884</v>
      </c>
      <c r="D840" s="37">
        <v>1</v>
      </c>
      <c r="E840" s="37" t="s">
        <v>1045</v>
      </c>
      <c r="F840" s="37" t="s">
        <v>3885</v>
      </c>
      <c r="G840" s="37" t="s">
        <v>532</v>
      </c>
      <c r="H840" s="37" t="s">
        <v>1017</v>
      </c>
      <c r="I840" s="46" t="s">
        <v>4678</v>
      </c>
      <c r="J840" s="46" t="s">
        <v>5268</v>
      </c>
      <c r="K840" s="37" t="str">
        <f t="shared" si="13"/>
        <v>119.506834</v>
      </c>
      <c r="L840" s="37" t="s">
        <v>458</v>
      </c>
      <c r="M840" s="37" t="s">
        <v>3854</v>
      </c>
      <c r="N840" s="46" t="s">
        <v>3855</v>
      </c>
      <c r="O840" s="37" t="s">
        <v>3886</v>
      </c>
      <c r="P840" s="46" t="s">
        <v>3887</v>
      </c>
      <c r="Q840" s="37"/>
      <c r="R840" s="37"/>
      <c r="S840" s="37" t="s">
        <v>0</v>
      </c>
      <c r="T840" s="37">
        <v>1</v>
      </c>
      <c r="U840" s="37"/>
      <c r="V840" s="37"/>
      <c r="W840" s="37" t="s">
        <v>0</v>
      </c>
      <c r="X840" s="37">
        <v>1</v>
      </c>
      <c r="Y840" s="37"/>
      <c r="Z840" s="37"/>
      <c r="AA840" s="37"/>
      <c r="AB840" s="37"/>
      <c r="AC840" s="37" t="s">
        <v>0</v>
      </c>
      <c r="AD840" s="37">
        <v>1</v>
      </c>
      <c r="AE840" s="37" t="s">
        <v>0</v>
      </c>
      <c r="AF840" s="37">
        <v>1</v>
      </c>
      <c r="AG840" s="37"/>
      <c r="AH840" s="37"/>
      <c r="AI840" s="37" t="s">
        <v>0</v>
      </c>
      <c r="AJ840" s="37">
        <v>1</v>
      </c>
      <c r="AK840" s="37" t="s">
        <v>0</v>
      </c>
      <c r="AL840" s="37">
        <v>1</v>
      </c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 t="s">
        <v>0</v>
      </c>
      <c r="BB840" s="37">
        <v>1</v>
      </c>
      <c r="BC840" s="37"/>
      <c r="BD840" s="37"/>
      <c r="BE840" s="37"/>
      <c r="BF840" s="37"/>
      <c r="BG840" s="37"/>
      <c r="BH840" s="37"/>
      <c r="BI840" s="37"/>
      <c r="BJ840" s="37"/>
    </row>
    <row r="841" spans="1:62" x14ac:dyDescent="0.25">
      <c r="A841" s="37">
        <v>837</v>
      </c>
      <c r="B841" s="37" t="s">
        <v>1017</v>
      </c>
      <c r="C841" s="37" t="s">
        <v>3888</v>
      </c>
      <c r="D841" s="37">
        <v>1</v>
      </c>
      <c r="E841" s="37" t="s">
        <v>1045</v>
      </c>
      <c r="F841" s="37" t="s">
        <v>3889</v>
      </c>
      <c r="G841" s="37" t="s">
        <v>532</v>
      </c>
      <c r="H841" s="37" t="s">
        <v>1017</v>
      </c>
      <c r="I841" s="46" t="s">
        <v>4679</v>
      </c>
      <c r="J841" s="46" t="s">
        <v>5269</v>
      </c>
      <c r="K841" s="37" t="str">
        <f t="shared" si="13"/>
        <v>119.49279</v>
      </c>
      <c r="L841" s="37" t="s">
        <v>458</v>
      </c>
      <c r="M841" s="37" t="s">
        <v>3848</v>
      </c>
      <c r="N841" s="46" t="s">
        <v>3849</v>
      </c>
      <c r="O841" s="37" t="s">
        <v>3890</v>
      </c>
      <c r="P841" s="46" t="s">
        <v>3891</v>
      </c>
      <c r="Q841" s="37"/>
      <c r="R841" s="37"/>
      <c r="S841" s="37" t="s">
        <v>0</v>
      </c>
      <c r="T841" s="37">
        <v>1</v>
      </c>
      <c r="U841" s="37"/>
      <c r="V841" s="37"/>
      <c r="W841" s="37" t="s">
        <v>0</v>
      </c>
      <c r="X841" s="37">
        <v>1</v>
      </c>
      <c r="Y841" s="37"/>
      <c r="Z841" s="37"/>
      <c r="AA841" s="37"/>
      <c r="AB841" s="37"/>
      <c r="AC841" s="37" t="s">
        <v>0</v>
      </c>
      <c r="AD841" s="37">
        <v>1</v>
      </c>
      <c r="AE841" s="37" t="s">
        <v>0</v>
      </c>
      <c r="AF841" s="37">
        <v>1</v>
      </c>
      <c r="AG841" s="37"/>
      <c r="AH841" s="37"/>
      <c r="AI841" s="37" t="s">
        <v>0</v>
      </c>
      <c r="AJ841" s="37">
        <v>1</v>
      </c>
      <c r="AK841" s="37" t="s">
        <v>0</v>
      </c>
      <c r="AL841" s="37">
        <v>1</v>
      </c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 t="s">
        <v>0</v>
      </c>
      <c r="BB841" s="37">
        <v>1</v>
      </c>
      <c r="BC841" s="37"/>
      <c r="BD841" s="37"/>
      <c r="BE841" s="37"/>
      <c r="BF841" s="37"/>
      <c r="BG841" s="37"/>
      <c r="BH841" s="37"/>
      <c r="BI841" s="37"/>
      <c r="BJ841" s="37"/>
    </row>
    <row r="842" spans="1:62" x14ac:dyDescent="0.25">
      <c r="A842" s="37">
        <v>838</v>
      </c>
      <c r="B842" s="37" t="s">
        <v>1017</v>
      </c>
      <c r="C842" s="37" t="s">
        <v>3892</v>
      </c>
      <c r="D842" s="37">
        <v>1</v>
      </c>
      <c r="E842" s="37" t="s">
        <v>1045</v>
      </c>
      <c r="F842" s="37" t="s">
        <v>3893</v>
      </c>
      <c r="G842" s="37" t="s">
        <v>532</v>
      </c>
      <c r="H842" s="37" t="s">
        <v>1017</v>
      </c>
      <c r="I842" s="46" t="s">
        <v>4680</v>
      </c>
      <c r="J842" s="46" t="s">
        <v>5270</v>
      </c>
      <c r="K842" s="37" t="str">
        <f t="shared" si="13"/>
        <v>119.497792</v>
      </c>
      <c r="L842" s="37" t="s">
        <v>458</v>
      </c>
      <c r="M842" s="37" t="s">
        <v>3801</v>
      </c>
      <c r="N842" s="46" t="s">
        <v>3802</v>
      </c>
      <c r="O842" s="37" t="s">
        <v>3894</v>
      </c>
      <c r="P842" s="46" t="s">
        <v>3895</v>
      </c>
      <c r="Q842" s="37"/>
      <c r="R842" s="37"/>
      <c r="S842" s="37" t="s">
        <v>0</v>
      </c>
      <c r="T842" s="37">
        <v>1</v>
      </c>
      <c r="U842" s="37"/>
      <c r="V842" s="37"/>
      <c r="W842" s="37" t="s">
        <v>0</v>
      </c>
      <c r="X842" s="37">
        <v>1</v>
      </c>
      <c r="Y842" s="37"/>
      <c r="Z842" s="37"/>
      <c r="AA842" s="37"/>
      <c r="AB842" s="37"/>
      <c r="AC842" s="37" t="s">
        <v>0</v>
      </c>
      <c r="AD842" s="37">
        <v>1</v>
      </c>
      <c r="AE842" s="37" t="s">
        <v>0</v>
      </c>
      <c r="AF842" s="37">
        <v>1</v>
      </c>
      <c r="AG842" s="37"/>
      <c r="AH842" s="37"/>
      <c r="AI842" s="37" t="s">
        <v>0</v>
      </c>
      <c r="AJ842" s="37">
        <v>1</v>
      </c>
      <c r="AK842" s="37" t="s">
        <v>0</v>
      </c>
      <c r="AL842" s="37">
        <v>1</v>
      </c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 t="s">
        <v>0</v>
      </c>
      <c r="BB842" s="37">
        <v>1</v>
      </c>
      <c r="BC842" s="37"/>
      <c r="BD842" s="37"/>
      <c r="BE842" s="37"/>
      <c r="BF842" s="37"/>
      <c r="BG842" s="37"/>
      <c r="BH842" s="37"/>
      <c r="BI842" s="37"/>
      <c r="BJ842" s="37"/>
    </row>
    <row r="843" spans="1:62" x14ac:dyDescent="0.25">
      <c r="A843" s="37">
        <v>839</v>
      </c>
      <c r="B843" s="37" t="s">
        <v>3896</v>
      </c>
      <c r="C843" s="37" t="s">
        <v>3897</v>
      </c>
      <c r="D843" s="37">
        <v>1</v>
      </c>
      <c r="E843" s="37" t="s">
        <v>1045</v>
      </c>
      <c r="F843" s="37" t="s">
        <v>3898</v>
      </c>
      <c r="G843" s="37" t="s">
        <v>497</v>
      </c>
      <c r="H843" s="37" t="s">
        <v>3896</v>
      </c>
      <c r="I843" s="46" t="s">
        <v>4681</v>
      </c>
      <c r="J843" s="46" t="s">
        <v>5271</v>
      </c>
      <c r="K843" s="37" t="str">
        <f t="shared" si="13"/>
        <v>132.740866</v>
      </c>
      <c r="L843" s="37" t="s">
        <v>458</v>
      </c>
      <c r="M843" s="37" t="s">
        <v>3899</v>
      </c>
      <c r="N843" s="46" t="s">
        <v>3900</v>
      </c>
      <c r="O843" s="37" t="s">
        <v>3901</v>
      </c>
      <c r="P843" s="46" t="s">
        <v>3902</v>
      </c>
      <c r="Q843" s="37"/>
      <c r="R843" s="37"/>
      <c r="S843" s="37" t="s">
        <v>0</v>
      </c>
      <c r="T843" s="37">
        <v>5</v>
      </c>
      <c r="U843" s="37" t="s">
        <v>0</v>
      </c>
      <c r="V843" s="37">
        <v>1</v>
      </c>
      <c r="W843" s="37" t="s">
        <v>0</v>
      </c>
      <c r="X843" s="37">
        <v>6</v>
      </c>
      <c r="Y843" s="37"/>
      <c r="Z843" s="37"/>
      <c r="AA843" s="37"/>
      <c r="AB843" s="37"/>
      <c r="AC843" s="37"/>
      <c r="AD843" s="37"/>
      <c r="AE843" s="37" t="s">
        <v>0</v>
      </c>
      <c r="AF843" s="37">
        <v>7</v>
      </c>
      <c r="AG843" s="37" t="s">
        <v>0</v>
      </c>
      <c r="AH843" s="37">
        <v>1</v>
      </c>
      <c r="AI843" s="37" t="s">
        <v>0</v>
      </c>
      <c r="AJ843" s="37">
        <v>1</v>
      </c>
      <c r="AK843" s="37" t="s">
        <v>0</v>
      </c>
      <c r="AL843" s="37">
        <v>4</v>
      </c>
      <c r="AM843" s="37"/>
      <c r="AN843" s="37"/>
      <c r="AO843" s="37"/>
      <c r="AP843" s="37"/>
      <c r="AQ843" s="37"/>
      <c r="AR843" s="37"/>
      <c r="AS843" s="37" t="s">
        <v>0</v>
      </c>
      <c r="AT843" s="37">
        <v>1</v>
      </c>
      <c r="AU843" s="37"/>
      <c r="AV843" s="37"/>
      <c r="AW843" s="37" t="s">
        <v>0</v>
      </c>
      <c r="AX843" s="37">
        <v>1</v>
      </c>
      <c r="AY843" s="37"/>
      <c r="AZ843" s="37"/>
      <c r="BA843" s="37" t="s">
        <v>0</v>
      </c>
      <c r="BB843" s="37">
        <v>1</v>
      </c>
      <c r="BC843" s="37"/>
      <c r="BD843" s="37"/>
      <c r="BE843" s="37"/>
      <c r="BF843" s="37"/>
      <c r="BG843" s="37"/>
      <c r="BH843" s="37"/>
      <c r="BI843" s="37" t="s">
        <v>0</v>
      </c>
      <c r="BJ843" s="37">
        <v>1</v>
      </c>
    </row>
    <row r="844" spans="1:62" x14ac:dyDescent="0.25">
      <c r="A844" s="37">
        <v>840</v>
      </c>
      <c r="B844" s="37" t="s">
        <v>3903</v>
      </c>
      <c r="C844" s="37" t="s">
        <v>3904</v>
      </c>
      <c r="D844" s="37">
        <v>1</v>
      </c>
      <c r="E844" s="37" t="s">
        <v>1045</v>
      </c>
      <c r="F844" s="37" t="s">
        <v>3905</v>
      </c>
      <c r="G844" s="37" t="s">
        <v>497</v>
      </c>
      <c r="H844" s="37" t="s">
        <v>3903</v>
      </c>
      <c r="I844" s="46" t="s">
        <v>4682</v>
      </c>
      <c r="J844" s="46" t="s">
        <v>5272</v>
      </c>
      <c r="K844" s="37" t="str">
        <f t="shared" si="13"/>
        <v>134.234068</v>
      </c>
      <c r="L844" s="37" t="s">
        <v>458</v>
      </c>
      <c r="M844" s="37" t="s">
        <v>3906</v>
      </c>
      <c r="N844" s="46" t="s">
        <v>3907</v>
      </c>
      <c r="O844" s="37" t="s">
        <v>3908</v>
      </c>
      <c r="P844" s="46" t="s">
        <v>3909</v>
      </c>
      <c r="Q844" s="37"/>
      <c r="R844" s="37"/>
      <c r="S844" s="37" t="s">
        <v>0</v>
      </c>
      <c r="T844" s="37">
        <v>2</v>
      </c>
      <c r="U844" s="37"/>
      <c r="V844" s="37"/>
      <c r="W844" s="37" t="s">
        <v>0</v>
      </c>
      <c r="X844" s="37">
        <v>2</v>
      </c>
      <c r="Y844" s="37"/>
      <c r="Z844" s="37"/>
      <c r="AA844" s="37"/>
      <c r="AB844" s="37"/>
      <c r="AC844" s="37"/>
      <c r="AD844" s="37"/>
      <c r="AE844" s="37" t="s">
        <v>0</v>
      </c>
      <c r="AF844" s="37">
        <v>2</v>
      </c>
      <c r="AG844" s="37" t="s">
        <v>0</v>
      </c>
      <c r="AH844" s="37">
        <v>1</v>
      </c>
      <c r="AI844" s="37"/>
      <c r="AJ844" s="37"/>
      <c r="AK844" s="37" t="s">
        <v>0</v>
      </c>
      <c r="AL844" s="37">
        <v>1</v>
      </c>
      <c r="AM844" s="37"/>
      <c r="AN844" s="37"/>
      <c r="AO844" s="37"/>
      <c r="AP844" s="37"/>
      <c r="AQ844" s="37"/>
      <c r="AR844" s="37"/>
      <c r="AS844" s="37" t="s">
        <v>0</v>
      </c>
      <c r="AT844" s="37">
        <v>1</v>
      </c>
      <c r="AU844" s="37"/>
      <c r="AV844" s="37"/>
      <c r="AW844" s="37"/>
      <c r="AX844" s="37"/>
      <c r="AY844" s="37"/>
      <c r="AZ844" s="37"/>
      <c r="BA844" s="37" t="s">
        <v>0</v>
      </c>
      <c r="BB844" s="37">
        <v>1</v>
      </c>
      <c r="BC844" s="37"/>
      <c r="BD844" s="37"/>
      <c r="BE844" s="37"/>
      <c r="BF844" s="37"/>
      <c r="BG844" s="37"/>
      <c r="BH844" s="37"/>
      <c r="BI844" s="37" t="s">
        <v>0</v>
      </c>
      <c r="BJ844" s="37">
        <v>1</v>
      </c>
    </row>
    <row r="845" spans="1:62" x14ac:dyDescent="0.25">
      <c r="A845" s="37">
        <v>841</v>
      </c>
      <c r="B845" s="37" t="s">
        <v>3910</v>
      </c>
      <c r="C845" s="37" t="s">
        <v>3911</v>
      </c>
      <c r="D845" s="37">
        <v>1</v>
      </c>
      <c r="E845" s="37" t="s">
        <v>1037</v>
      </c>
      <c r="F845" s="37" t="s">
        <v>3912</v>
      </c>
      <c r="G845" s="37" t="s">
        <v>497</v>
      </c>
      <c r="H845" s="37" t="s">
        <v>3910</v>
      </c>
      <c r="I845" s="46" t="s">
        <v>4683</v>
      </c>
      <c r="J845" s="46" t="s">
        <v>5273</v>
      </c>
      <c r="K845" s="37" t="str">
        <f t="shared" si="13"/>
        <v>132.743645</v>
      </c>
      <c r="L845" s="37" t="s">
        <v>458</v>
      </c>
      <c r="M845" s="37" t="s">
        <v>3913</v>
      </c>
      <c r="N845" s="46" t="s">
        <v>3914</v>
      </c>
      <c r="O845" s="37" t="s">
        <v>3915</v>
      </c>
      <c r="P845" s="46" t="s">
        <v>3916</v>
      </c>
      <c r="Q845" s="37"/>
      <c r="R845" s="37"/>
      <c r="S845" s="37"/>
      <c r="T845" s="37"/>
      <c r="U845" s="37"/>
      <c r="V845" s="37"/>
      <c r="W845" s="37"/>
      <c r="X845" s="37"/>
      <c r="Y845" s="37" t="s">
        <v>0</v>
      </c>
      <c r="Z845" s="37">
        <v>1</v>
      </c>
      <c r="AA845" s="37"/>
      <c r="AB845" s="37"/>
      <c r="AC845" s="37"/>
      <c r="AD845" s="37"/>
      <c r="AE845" s="37" t="s">
        <v>0</v>
      </c>
      <c r="AF845" s="37">
        <v>1</v>
      </c>
      <c r="AG845" s="37" t="s">
        <v>0</v>
      </c>
      <c r="AH845" s="37">
        <v>1</v>
      </c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 t="s">
        <v>0</v>
      </c>
      <c r="BB845" s="37">
        <v>1</v>
      </c>
      <c r="BC845" s="37"/>
      <c r="BD845" s="37"/>
      <c r="BE845" s="37"/>
      <c r="BF845" s="37"/>
      <c r="BG845" s="37"/>
      <c r="BH845" s="37"/>
      <c r="BI845" s="37"/>
      <c r="BJ845" s="37"/>
    </row>
    <row r="846" spans="1:62" x14ac:dyDescent="0.25">
      <c r="A846" s="37">
        <v>842</v>
      </c>
      <c r="B846" s="37" t="s">
        <v>3910</v>
      </c>
      <c r="C846" s="37" t="s">
        <v>3911</v>
      </c>
      <c r="D846" s="37">
        <v>2</v>
      </c>
      <c r="E846" s="37" t="s">
        <v>1025</v>
      </c>
      <c r="F846" s="37" t="s">
        <v>3912</v>
      </c>
      <c r="G846" s="37" t="s">
        <v>497</v>
      </c>
      <c r="H846" s="37" t="s">
        <v>3910</v>
      </c>
      <c r="I846" s="46" t="s">
        <v>4683</v>
      </c>
      <c r="J846" s="46" t="s">
        <v>5273</v>
      </c>
      <c r="K846" s="37" t="str">
        <f t="shared" si="13"/>
        <v>132.743645</v>
      </c>
      <c r="L846" s="37" t="s">
        <v>458</v>
      </c>
      <c r="M846" s="37" t="s">
        <v>3913</v>
      </c>
      <c r="N846" s="46" t="s">
        <v>3914</v>
      </c>
      <c r="O846" s="37" t="s">
        <v>3915</v>
      </c>
      <c r="P846" s="46" t="s">
        <v>3916</v>
      </c>
      <c r="Q846" s="37"/>
      <c r="R846" s="37"/>
      <c r="S846" s="37" t="s">
        <v>0</v>
      </c>
      <c r="T846" s="37">
        <v>2</v>
      </c>
      <c r="U846" s="37"/>
      <c r="V846" s="37"/>
      <c r="W846" s="37" t="s">
        <v>0</v>
      </c>
      <c r="X846" s="37">
        <v>1</v>
      </c>
      <c r="Y846" s="37"/>
      <c r="Z846" s="37"/>
      <c r="AA846" s="37"/>
      <c r="AB846" s="37"/>
      <c r="AC846" s="37"/>
      <c r="AD846" s="37"/>
      <c r="AE846" s="37" t="s">
        <v>0</v>
      </c>
      <c r="AF846" s="37">
        <v>1</v>
      </c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 t="s">
        <v>0</v>
      </c>
      <c r="AT846" s="37">
        <v>1</v>
      </c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 t="s">
        <v>0</v>
      </c>
      <c r="BJ846" s="37">
        <v>1</v>
      </c>
    </row>
    <row r="847" spans="1:62" x14ac:dyDescent="0.25">
      <c r="A847" s="37">
        <v>843</v>
      </c>
      <c r="B847" s="37" t="s">
        <v>3903</v>
      </c>
      <c r="C847" s="37" t="s">
        <v>3917</v>
      </c>
      <c r="D847" s="37">
        <v>1</v>
      </c>
      <c r="E847" s="37" t="s">
        <v>1045</v>
      </c>
      <c r="F847" s="37" t="s">
        <v>3918</v>
      </c>
      <c r="G847" s="37" t="s">
        <v>497</v>
      </c>
      <c r="H847" s="37" t="s">
        <v>3903</v>
      </c>
      <c r="I847" s="46" t="s">
        <v>4684</v>
      </c>
      <c r="J847" s="46" t="s">
        <v>5274</v>
      </c>
      <c r="K847" s="37" t="str">
        <f t="shared" si="13"/>
        <v>134.235547</v>
      </c>
      <c r="L847" s="37" t="s">
        <v>458</v>
      </c>
      <c r="M847" s="37" t="s">
        <v>3919</v>
      </c>
      <c r="N847" s="46" t="s">
        <v>3920</v>
      </c>
      <c r="O847" s="37" t="s">
        <v>3921</v>
      </c>
      <c r="P847" s="46" t="s">
        <v>3922</v>
      </c>
      <c r="Q847" s="37"/>
      <c r="R847" s="37"/>
      <c r="S847" s="37" t="s">
        <v>0</v>
      </c>
      <c r="T847" s="37">
        <v>2</v>
      </c>
      <c r="U847" s="37"/>
      <c r="V847" s="37"/>
      <c r="W847" s="37" t="s">
        <v>0</v>
      </c>
      <c r="X847" s="37">
        <v>1</v>
      </c>
      <c r="Y847" s="37"/>
      <c r="Z847" s="37"/>
      <c r="AA847" s="37"/>
      <c r="AB847" s="37"/>
      <c r="AC847" s="37"/>
      <c r="AD847" s="37"/>
      <c r="AE847" s="37" t="s">
        <v>0</v>
      </c>
      <c r="AF847" s="37">
        <v>3</v>
      </c>
      <c r="AG847" s="37" t="s">
        <v>0</v>
      </c>
      <c r="AH847" s="37">
        <v>1</v>
      </c>
      <c r="AI847" s="37"/>
      <c r="AJ847" s="37"/>
      <c r="AK847" s="37" t="s">
        <v>0</v>
      </c>
      <c r="AL847" s="37">
        <v>1</v>
      </c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 t="s">
        <v>0</v>
      </c>
      <c r="BB847" s="37">
        <v>1</v>
      </c>
      <c r="BC847" s="37"/>
      <c r="BD847" s="37"/>
      <c r="BE847" s="37"/>
      <c r="BF847" s="37"/>
      <c r="BG847" s="37"/>
      <c r="BH847" s="37"/>
      <c r="BI847" s="37" t="s">
        <v>0</v>
      </c>
      <c r="BJ847" s="37">
        <v>1</v>
      </c>
    </row>
    <row r="848" spans="1:62" x14ac:dyDescent="0.25">
      <c r="A848" s="37">
        <v>844</v>
      </c>
      <c r="B848" s="37" t="s">
        <v>3896</v>
      </c>
      <c r="C848" s="37" t="s">
        <v>3923</v>
      </c>
      <c r="D848" s="37">
        <v>1</v>
      </c>
      <c r="E848" s="37" t="s">
        <v>1045</v>
      </c>
      <c r="F848" s="37" t="s">
        <v>3924</v>
      </c>
      <c r="G848" s="37" t="s">
        <v>497</v>
      </c>
      <c r="H848" s="37" t="s">
        <v>3896</v>
      </c>
      <c r="I848" s="46" t="s">
        <v>4685</v>
      </c>
      <c r="J848" s="46" t="s">
        <v>5275</v>
      </c>
      <c r="K848" s="37" t="str">
        <f t="shared" si="13"/>
        <v>132.998177</v>
      </c>
      <c r="L848" s="37" t="s">
        <v>458</v>
      </c>
      <c r="M848" s="37" t="s">
        <v>3925</v>
      </c>
      <c r="N848" s="46" t="s">
        <v>3926</v>
      </c>
      <c r="O848" s="37" t="s">
        <v>3927</v>
      </c>
      <c r="P848" s="46" t="s">
        <v>3928</v>
      </c>
      <c r="Q848" s="37"/>
      <c r="R848" s="37"/>
      <c r="S848" s="37" t="s">
        <v>0</v>
      </c>
      <c r="T848" s="37">
        <v>2</v>
      </c>
      <c r="U848" s="37"/>
      <c r="V848" s="37"/>
      <c r="W848" s="37" t="s">
        <v>0</v>
      </c>
      <c r="X848" s="37">
        <v>1</v>
      </c>
      <c r="Y848" s="37"/>
      <c r="Z848" s="37"/>
      <c r="AA848" s="37"/>
      <c r="AB848" s="37"/>
      <c r="AC848" s="37"/>
      <c r="AD848" s="37"/>
      <c r="AE848" s="37" t="s">
        <v>0</v>
      </c>
      <c r="AF848" s="37">
        <v>2</v>
      </c>
      <c r="AG848" s="37" t="s">
        <v>0</v>
      </c>
      <c r="AH848" s="37">
        <v>1</v>
      </c>
      <c r="AI848" s="37"/>
      <c r="AJ848" s="37"/>
      <c r="AK848" s="37" t="s">
        <v>0</v>
      </c>
      <c r="AL848" s="37">
        <v>1</v>
      </c>
      <c r="AM848" s="37"/>
      <c r="AN848" s="37"/>
      <c r="AO848" s="37"/>
      <c r="AP848" s="37"/>
      <c r="AQ848" s="37"/>
      <c r="AR848" s="37"/>
      <c r="AS848" s="37" t="s">
        <v>0</v>
      </c>
      <c r="AT848" s="37">
        <v>1</v>
      </c>
      <c r="AU848" s="37"/>
      <c r="AV848" s="37"/>
      <c r="AW848" s="37"/>
      <c r="AX848" s="37"/>
      <c r="AY848" s="37"/>
      <c r="AZ848" s="37"/>
      <c r="BA848" s="37" t="s">
        <v>0</v>
      </c>
      <c r="BB848" s="37">
        <v>1</v>
      </c>
      <c r="BC848" s="37"/>
      <c r="BD848" s="37"/>
      <c r="BE848" s="37"/>
      <c r="BF848" s="37"/>
      <c r="BG848" s="37"/>
      <c r="BH848" s="37"/>
      <c r="BI848" s="37"/>
      <c r="BJ848" s="37"/>
    </row>
    <row r="849" spans="1:62" x14ac:dyDescent="0.25">
      <c r="A849" s="37">
        <v>845</v>
      </c>
      <c r="B849" s="37" t="s">
        <v>3896</v>
      </c>
      <c r="C849" s="37" t="s">
        <v>3929</v>
      </c>
      <c r="D849" s="37">
        <v>1</v>
      </c>
      <c r="E849" s="37" t="s">
        <v>1045</v>
      </c>
      <c r="F849" s="37" t="s">
        <v>3930</v>
      </c>
      <c r="G849" s="37" t="s">
        <v>497</v>
      </c>
      <c r="H849" s="37" t="s">
        <v>3896</v>
      </c>
      <c r="I849" s="46" t="s">
        <v>4686</v>
      </c>
      <c r="J849" s="46" t="s">
        <v>5276</v>
      </c>
      <c r="K849" s="37" t="str">
        <f t="shared" si="13"/>
        <v>132.737241</v>
      </c>
      <c r="L849" s="37" t="s">
        <v>458</v>
      </c>
      <c r="M849" s="37" t="s">
        <v>3931</v>
      </c>
      <c r="N849" s="46" t="s">
        <v>3932</v>
      </c>
      <c r="O849" s="37" t="s">
        <v>3933</v>
      </c>
      <c r="P849" s="46" t="s">
        <v>3934</v>
      </c>
      <c r="Q849" s="37"/>
      <c r="R849" s="37"/>
      <c r="S849" s="37" t="s">
        <v>0</v>
      </c>
      <c r="T849" s="37">
        <v>2</v>
      </c>
      <c r="U849" s="37"/>
      <c r="V849" s="37"/>
      <c r="W849" s="37" t="s">
        <v>0</v>
      </c>
      <c r="X849" s="37">
        <v>1</v>
      </c>
      <c r="Y849" s="37"/>
      <c r="Z849" s="37"/>
      <c r="AA849" s="37"/>
      <c r="AB849" s="37"/>
      <c r="AC849" s="37"/>
      <c r="AD849" s="37"/>
      <c r="AE849" s="37" t="s">
        <v>0</v>
      </c>
      <c r="AF849" s="37">
        <v>2</v>
      </c>
      <c r="AG849" s="37" t="s">
        <v>0</v>
      </c>
      <c r="AH849" s="37">
        <v>1</v>
      </c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 t="s">
        <v>0</v>
      </c>
      <c r="BB849" s="37">
        <v>1</v>
      </c>
      <c r="BC849" s="37"/>
      <c r="BD849" s="37"/>
      <c r="BE849" s="37"/>
      <c r="BF849" s="37"/>
      <c r="BG849" s="37"/>
      <c r="BH849" s="37"/>
      <c r="BI849" s="37"/>
      <c r="BJ849" s="37"/>
    </row>
    <row r="850" spans="1:62" x14ac:dyDescent="0.25">
      <c r="A850" s="37">
        <v>846</v>
      </c>
      <c r="B850" s="37" t="s">
        <v>3910</v>
      </c>
      <c r="C850" s="37" t="s">
        <v>3935</v>
      </c>
      <c r="D850" s="37">
        <v>1</v>
      </c>
      <c r="E850" s="37" t="s">
        <v>1045</v>
      </c>
      <c r="F850" s="37" t="s">
        <v>3936</v>
      </c>
      <c r="G850" s="37" t="s">
        <v>497</v>
      </c>
      <c r="H850" s="37" t="s">
        <v>3910</v>
      </c>
      <c r="I850" s="46" t="s">
        <v>4687</v>
      </c>
      <c r="J850" s="46" t="s">
        <v>5277</v>
      </c>
      <c r="K850" s="37" t="str">
        <f t="shared" si="13"/>
        <v>132.743515</v>
      </c>
      <c r="L850" s="37" t="s">
        <v>458</v>
      </c>
      <c r="M850" s="37" t="s">
        <v>3937</v>
      </c>
      <c r="N850" s="46" t="s">
        <v>3938</v>
      </c>
      <c r="O850" s="37" t="s">
        <v>3939</v>
      </c>
      <c r="P850" s="46" t="s">
        <v>3940</v>
      </c>
      <c r="Q850" s="37"/>
      <c r="R850" s="37"/>
      <c r="S850" s="37" t="s">
        <v>0</v>
      </c>
      <c r="T850" s="37">
        <v>2</v>
      </c>
      <c r="U850" s="37"/>
      <c r="V850" s="37"/>
      <c r="W850" s="37" t="s">
        <v>0</v>
      </c>
      <c r="X850" s="37">
        <v>1</v>
      </c>
      <c r="Y850" s="37" t="s">
        <v>0</v>
      </c>
      <c r="Z850" s="37">
        <v>1</v>
      </c>
      <c r="AA850" s="37"/>
      <c r="AB850" s="37"/>
      <c r="AC850" s="37"/>
      <c r="AD850" s="37"/>
      <c r="AE850" s="37" t="s">
        <v>0</v>
      </c>
      <c r="AF850" s="37">
        <v>1</v>
      </c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 t="s">
        <v>0</v>
      </c>
      <c r="BB850" s="37">
        <v>1</v>
      </c>
      <c r="BC850" s="37"/>
      <c r="BD850" s="37"/>
      <c r="BE850" s="37"/>
      <c r="BF850" s="37"/>
      <c r="BG850" s="37"/>
      <c r="BH850" s="37"/>
      <c r="BI850" s="37"/>
      <c r="BJ850" s="37"/>
    </row>
    <row r="851" spans="1:62" x14ac:dyDescent="0.25">
      <c r="A851" s="37">
        <v>847</v>
      </c>
      <c r="B851" s="37" t="s">
        <v>3910</v>
      </c>
      <c r="C851" s="37" t="s">
        <v>3935</v>
      </c>
      <c r="D851" s="37">
        <v>2</v>
      </c>
      <c r="E851" s="37" t="s">
        <v>1025</v>
      </c>
      <c r="F851" s="37" t="s">
        <v>3936</v>
      </c>
      <c r="G851" s="37" t="s">
        <v>497</v>
      </c>
      <c r="H851" s="37" t="s">
        <v>3910</v>
      </c>
      <c r="I851" s="46" t="s">
        <v>4687</v>
      </c>
      <c r="J851" s="46" t="s">
        <v>5277</v>
      </c>
      <c r="K851" s="37" t="str">
        <f t="shared" si="13"/>
        <v>132.743515</v>
      </c>
      <c r="L851" s="37" t="s">
        <v>458</v>
      </c>
      <c r="M851" s="37" t="s">
        <v>3937</v>
      </c>
      <c r="N851" s="46" t="s">
        <v>3938</v>
      </c>
      <c r="O851" s="37" t="s">
        <v>3939</v>
      </c>
      <c r="P851" s="46" t="s">
        <v>3940</v>
      </c>
      <c r="Q851" s="37"/>
      <c r="R851" s="37"/>
      <c r="S851" s="37" t="s">
        <v>0</v>
      </c>
      <c r="T851" s="37">
        <v>1</v>
      </c>
      <c r="U851" s="37"/>
      <c r="V851" s="37"/>
      <c r="W851" s="37" t="s">
        <v>0</v>
      </c>
      <c r="X851" s="37">
        <v>1</v>
      </c>
      <c r="Y851" s="37" t="s">
        <v>0</v>
      </c>
      <c r="Z851" s="37">
        <v>1</v>
      </c>
      <c r="AA851" s="37"/>
      <c r="AB851" s="37"/>
      <c r="AC851" s="37"/>
      <c r="AD851" s="37"/>
      <c r="AE851" s="37" t="s">
        <v>0</v>
      </c>
      <c r="AF851" s="37">
        <v>1</v>
      </c>
      <c r="AG851" s="37" t="s">
        <v>0</v>
      </c>
      <c r="AH851" s="37">
        <v>1</v>
      </c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</row>
    <row r="852" spans="1:62" x14ac:dyDescent="0.25">
      <c r="A852" s="37">
        <v>848</v>
      </c>
      <c r="B852" s="37" t="s">
        <v>3910</v>
      </c>
      <c r="C852" s="37" t="s">
        <v>3935</v>
      </c>
      <c r="D852" s="37">
        <v>3</v>
      </c>
      <c r="E852" s="37" t="s">
        <v>1025</v>
      </c>
      <c r="F852" s="37" t="s">
        <v>3936</v>
      </c>
      <c r="G852" s="37" t="s">
        <v>497</v>
      </c>
      <c r="H852" s="37" t="s">
        <v>3910</v>
      </c>
      <c r="I852" s="46" t="s">
        <v>4687</v>
      </c>
      <c r="J852" s="46" t="s">
        <v>5277</v>
      </c>
      <c r="K852" s="37" t="str">
        <f t="shared" si="13"/>
        <v>132.743515</v>
      </c>
      <c r="L852" s="37" t="s">
        <v>458</v>
      </c>
      <c r="M852" s="37" t="s">
        <v>3937</v>
      </c>
      <c r="N852" s="46" t="s">
        <v>3938</v>
      </c>
      <c r="O852" s="37" t="s">
        <v>3939</v>
      </c>
      <c r="P852" s="46" t="s">
        <v>3940</v>
      </c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 t="s">
        <v>0</v>
      </c>
      <c r="AF852" s="37">
        <v>1</v>
      </c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</row>
    <row r="853" spans="1:62" x14ac:dyDescent="0.25">
      <c r="A853" s="37">
        <v>849</v>
      </c>
      <c r="B853" s="37" t="s">
        <v>3896</v>
      </c>
      <c r="C853" s="37" t="s">
        <v>3941</v>
      </c>
      <c r="D853" s="37">
        <v>1</v>
      </c>
      <c r="E853" s="37" t="s">
        <v>1045</v>
      </c>
      <c r="F853" s="37" t="s">
        <v>3942</v>
      </c>
      <c r="G853" s="37" t="s">
        <v>497</v>
      </c>
      <c r="H853" s="37" t="s">
        <v>3896</v>
      </c>
      <c r="I853" s="46" t="s">
        <v>4688</v>
      </c>
      <c r="J853" s="46" t="s">
        <v>5278</v>
      </c>
      <c r="K853" s="37" t="str">
        <f t="shared" si="13"/>
        <v>132.685466</v>
      </c>
      <c r="L853" s="37" t="s">
        <v>458</v>
      </c>
      <c r="M853" s="37" t="s">
        <v>3931</v>
      </c>
      <c r="N853" s="46" t="s">
        <v>3932</v>
      </c>
      <c r="O853" s="37" t="s">
        <v>3943</v>
      </c>
      <c r="P853" s="46" t="s">
        <v>3944</v>
      </c>
      <c r="Q853" s="37"/>
      <c r="R853" s="37"/>
      <c r="S853" s="37" t="s">
        <v>0</v>
      </c>
      <c r="T853" s="37">
        <v>1</v>
      </c>
      <c r="U853" s="37"/>
      <c r="V853" s="37"/>
      <c r="W853" s="37" t="s">
        <v>0</v>
      </c>
      <c r="X853" s="37">
        <v>2</v>
      </c>
      <c r="Y853" s="37"/>
      <c r="Z853" s="37"/>
      <c r="AA853" s="37"/>
      <c r="AB853" s="37"/>
      <c r="AC853" s="37"/>
      <c r="AD853" s="37"/>
      <c r="AE853" s="37" t="s">
        <v>0</v>
      </c>
      <c r="AF853" s="37">
        <v>1</v>
      </c>
      <c r="AG853" s="37" t="s">
        <v>0</v>
      </c>
      <c r="AH853" s="37">
        <v>1</v>
      </c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 t="s">
        <v>0</v>
      </c>
      <c r="BB853" s="37">
        <v>1</v>
      </c>
      <c r="BC853" s="37"/>
      <c r="BD853" s="37"/>
      <c r="BE853" s="37"/>
      <c r="BF853" s="37"/>
      <c r="BG853" s="37"/>
      <c r="BH853" s="37"/>
      <c r="BI853" s="37"/>
      <c r="BJ853" s="37"/>
    </row>
    <row r="854" spans="1:62" x14ac:dyDescent="0.25">
      <c r="A854" s="37">
        <v>850</v>
      </c>
      <c r="B854" s="37" t="s">
        <v>3903</v>
      </c>
      <c r="C854" s="37" t="s">
        <v>3945</v>
      </c>
      <c r="D854" s="37">
        <v>1</v>
      </c>
      <c r="E854" s="37" t="s">
        <v>1045</v>
      </c>
      <c r="F854" s="37" t="s">
        <v>3946</v>
      </c>
      <c r="G854" s="37" t="s">
        <v>497</v>
      </c>
      <c r="H854" s="37" t="s">
        <v>3903</v>
      </c>
      <c r="I854" s="46" t="s">
        <v>4689</v>
      </c>
      <c r="J854" s="46" t="s">
        <v>5279</v>
      </c>
      <c r="K854" s="37" t="str">
        <f t="shared" si="13"/>
        <v>134.232639</v>
      </c>
      <c r="L854" s="37" t="s">
        <v>458</v>
      </c>
      <c r="M854" s="37" t="s">
        <v>3919</v>
      </c>
      <c r="N854" s="46" t="s">
        <v>3920</v>
      </c>
      <c r="O854" s="37" t="s">
        <v>3947</v>
      </c>
      <c r="P854" s="46" t="s">
        <v>3948</v>
      </c>
      <c r="Q854" s="37"/>
      <c r="R854" s="37"/>
      <c r="S854" s="37" t="s">
        <v>0</v>
      </c>
      <c r="T854" s="37">
        <v>1</v>
      </c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 t="s">
        <v>0</v>
      </c>
      <c r="AH854" s="37">
        <v>1</v>
      </c>
      <c r="AI854" s="37"/>
      <c r="AJ854" s="37"/>
      <c r="AK854" s="37" t="s">
        <v>0</v>
      </c>
      <c r="AL854" s="37">
        <v>1</v>
      </c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 t="s">
        <v>0</v>
      </c>
      <c r="BB854" s="37">
        <v>1</v>
      </c>
      <c r="BC854" s="37"/>
      <c r="BD854" s="37"/>
      <c r="BE854" s="37"/>
      <c r="BF854" s="37"/>
      <c r="BG854" s="37"/>
      <c r="BH854" s="37"/>
      <c r="BI854" s="37"/>
      <c r="BJ854" s="37"/>
    </row>
    <row r="855" spans="1:62" x14ac:dyDescent="0.25">
      <c r="A855" s="37">
        <v>851</v>
      </c>
      <c r="B855" s="37" t="s">
        <v>3896</v>
      </c>
      <c r="C855" s="37" t="s">
        <v>3949</v>
      </c>
      <c r="D855" s="37">
        <v>1</v>
      </c>
      <c r="E855" s="37" t="s">
        <v>1045</v>
      </c>
      <c r="F855" s="37" t="s">
        <v>3950</v>
      </c>
      <c r="G855" s="37" t="s">
        <v>497</v>
      </c>
      <c r="H855" s="37" t="s">
        <v>3896</v>
      </c>
      <c r="I855" s="46" t="s">
        <v>4690</v>
      </c>
      <c r="J855" s="46" t="s">
        <v>5280</v>
      </c>
      <c r="K855" s="37" t="str">
        <f t="shared" si="13"/>
        <v>132.808627</v>
      </c>
      <c r="L855" s="37" t="s">
        <v>458</v>
      </c>
      <c r="M855" s="37" t="s">
        <v>3931</v>
      </c>
      <c r="N855" s="46" t="s">
        <v>3932</v>
      </c>
      <c r="O855" s="37" t="s">
        <v>3951</v>
      </c>
      <c r="P855" s="46" t="s">
        <v>3952</v>
      </c>
      <c r="Q855" s="37"/>
      <c r="R855" s="37"/>
      <c r="S855" s="37" t="s">
        <v>0</v>
      </c>
      <c r="T855" s="37">
        <v>1</v>
      </c>
      <c r="U855" s="37"/>
      <c r="V855" s="37"/>
      <c r="W855" s="37" t="s">
        <v>0</v>
      </c>
      <c r="X855" s="37">
        <v>1</v>
      </c>
      <c r="Y855" s="37"/>
      <c r="Z855" s="37"/>
      <c r="AA855" s="37"/>
      <c r="AB855" s="37"/>
      <c r="AC855" s="37"/>
      <c r="AD855" s="37"/>
      <c r="AE855" s="37" t="s">
        <v>0</v>
      </c>
      <c r="AF855" s="37">
        <v>1</v>
      </c>
      <c r="AG855" s="37" t="s">
        <v>0</v>
      </c>
      <c r="AH855" s="37">
        <v>1</v>
      </c>
      <c r="AI855" s="37"/>
      <c r="AJ855" s="37"/>
      <c r="AK855" s="37" t="s">
        <v>0</v>
      </c>
      <c r="AL855" s="37">
        <v>1</v>
      </c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 t="s">
        <v>0</v>
      </c>
      <c r="BB855" s="37">
        <v>1</v>
      </c>
      <c r="BC855" s="37"/>
      <c r="BD855" s="37"/>
      <c r="BE855" s="37"/>
      <c r="BF855" s="37"/>
      <c r="BG855" s="37"/>
      <c r="BH855" s="37"/>
      <c r="BI855" s="37"/>
      <c r="BJ855" s="37"/>
    </row>
    <row r="856" spans="1:62" x14ac:dyDescent="0.25">
      <c r="A856" s="37">
        <v>852</v>
      </c>
      <c r="B856" s="37" t="s">
        <v>3568</v>
      </c>
      <c r="C856" s="37" t="s">
        <v>3953</v>
      </c>
      <c r="D856" s="37">
        <v>1</v>
      </c>
      <c r="E856" s="37" t="s">
        <v>1045</v>
      </c>
      <c r="F856" s="37" t="s">
        <v>3954</v>
      </c>
      <c r="G856" s="37" t="s">
        <v>532</v>
      </c>
      <c r="H856" s="37" t="s">
        <v>3568</v>
      </c>
      <c r="I856" s="46" t="s">
        <v>4691</v>
      </c>
      <c r="J856" s="46" t="s">
        <v>5281</v>
      </c>
      <c r="K856" s="37" t="str">
        <f t="shared" si="13"/>
        <v>120.325108</v>
      </c>
      <c r="L856" s="37" t="s">
        <v>458</v>
      </c>
      <c r="M856" s="37" t="s">
        <v>3955</v>
      </c>
      <c r="N856" s="46" t="s">
        <v>3956</v>
      </c>
      <c r="O856" s="37" t="s">
        <v>3957</v>
      </c>
      <c r="P856" s="46" t="s">
        <v>3958</v>
      </c>
      <c r="Q856" s="37" t="s">
        <v>0</v>
      </c>
      <c r="R856" s="37">
        <v>1</v>
      </c>
      <c r="S856" s="37" t="s">
        <v>0</v>
      </c>
      <c r="T856" s="37">
        <v>3</v>
      </c>
      <c r="U856" s="37"/>
      <c r="V856" s="37"/>
      <c r="W856" s="37" t="s">
        <v>0</v>
      </c>
      <c r="X856" s="37">
        <v>6</v>
      </c>
      <c r="Y856" s="37" t="s">
        <v>0</v>
      </c>
      <c r="Z856" s="37">
        <v>1</v>
      </c>
      <c r="AA856" s="37"/>
      <c r="AB856" s="37"/>
      <c r="AC856" s="37" t="s">
        <v>0</v>
      </c>
      <c r="AD856" s="37">
        <v>1</v>
      </c>
      <c r="AE856" s="37" t="s">
        <v>0</v>
      </c>
      <c r="AF856" s="37">
        <v>2</v>
      </c>
      <c r="AG856" s="37" t="s">
        <v>0</v>
      </c>
      <c r="AH856" s="37">
        <v>1</v>
      </c>
      <c r="AI856" s="37" t="s">
        <v>0</v>
      </c>
      <c r="AJ856" s="37">
        <v>1</v>
      </c>
      <c r="AK856" s="37" t="s">
        <v>0</v>
      </c>
      <c r="AL856" s="37">
        <v>1</v>
      </c>
      <c r="AM856" s="37"/>
      <c r="AN856" s="37"/>
      <c r="AO856" s="37"/>
      <c r="AP856" s="37"/>
      <c r="AQ856" s="37"/>
      <c r="AR856" s="37"/>
      <c r="AS856" s="37" t="s">
        <v>0</v>
      </c>
      <c r="AT856" s="37">
        <v>1</v>
      </c>
      <c r="AU856" s="37"/>
      <c r="AV856" s="37"/>
      <c r="AW856" s="37"/>
      <c r="AX856" s="37"/>
      <c r="AY856" s="37"/>
      <c r="AZ856" s="37"/>
      <c r="BA856" s="37" t="s">
        <v>0</v>
      </c>
      <c r="BB856" s="37">
        <v>1</v>
      </c>
      <c r="BC856" s="37" t="s">
        <v>0</v>
      </c>
      <c r="BD856" s="37">
        <v>1</v>
      </c>
      <c r="BE856" s="37"/>
      <c r="BF856" s="37"/>
      <c r="BG856" s="37"/>
      <c r="BH856" s="37"/>
      <c r="BI856" s="37" t="s">
        <v>0</v>
      </c>
      <c r="BJ856" s="37">
        <v>1</v>
      </c>
    </row>
    <row r="857" spans="1:62" x14ac:dyDescent="0.25">
      <c r="A857" s="37">
        <v>853</v>
      </c>
      <c r="B857" s="37" t="s">
        <v>3568</v>
      </c>
      <c r="C857" s="37" t="s">
        <v>3953</v>
      </c>
      <c r="D857" s="37">
        <v>2</v>
      </c>
      <c r="E857" s="37" t="s">
        <v>1025</v>
      </c>
      <c r="F857" s="37" t="s">
        <v>3954</v>
      </c>
      <c r="G857" s="37" t="s">
        <v>532</v>
      </c>
      <c r="H857" s="37" t="s">
        <v>3568</v>
      </c>
      <c r="I857" s="46" t="s">
        <v>4691</v>
      </c>
      <c r="J857" s="46" t="s">
        <v>5281</v>
      </c>
      <c r="K857" s="37" t="str">
        <f t="shared" si="13"/>
        <v>120.325108</v>
      </c>
      <c r="L857" s="37" t="s">
        <v>458</v>
      </c>
      <c r="M857" s="37" t="s">
        <v>3955</v>
      </c>
      <c r="N857" s="46" t="s">
        <v>3956</v>
      </c>
      <c r="O857" s="37" t="s">
        <v>3957</v>
      </c>
      <c r="P857" s="46" t="s">
        <v>3958</v>
      </c>
      <c r="Q857" s="37" t="s">
        <v>0</v>
      </c>
      <c r="R857" s="37">
        <v>1</v>
      </c>
      <c r="S857" s="37" t="s">
        <v>0</v>
      </c>
      <c r="T857" s="37">
        <v>5</v>
      </c>
      <c r="U857" s="37" t="s">
        <v>0</v>
      </c>
      <c r="V857" s="37">
        <v>1</v>
      </c>
      <c r="W857" s="37" t="s">
        <v>0</v>
      </c>
      <c r="X857" s="37">
        <v>2</v>
      </c>
      <c r="Y857" s="37" t="s">
        <v>0</v>
      </c>
      <c r="Z857" s="37">
        <v>1</v>
      </c>
      <c r="AA857" s="37"/>
      <c r="AB857" s="37"/>
      <c r="AC857" s="37"/>
      <c r="AD857" s="37"/>
      <c r="AE857" s="37" t="s">
        <v>0</v>
      </c>
      <c r="AF857" s="37">
        <v>3</v>
      </c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</row>
    <row r="858" spans="1:62" x14ac:dyDescent="0.25">
      <c r="A858" s="37">
        <v>854</v>
      </c>
      <c r="B858" s="37" t="s">
        <v>3568</v>
      </c>
      <c r="C858" s="37" t="s">
        <v>3959</v>
      </c>
      <c r="D858" s="37">
        <v>1</v>
      </c>
      <c r="E858" s="37" t="s">
        <v>1045</v>
      </c>
      <c r="F858" s="37" t="s">
        <v>3960</v>
      </c>
      <c r="G858" s="37" t="s">
        <v>532</v>
      </c>
      <c r="H858" s="37" t="s">
        <v>3568</v>
      </c>
      <c r="I858" s="46" t="s">
        <v>4692</v>
      </c>
      <c r="J858" s="46" t="s">
        <v>5282</v>
      </c>
      <c r="K858" s="37" t="str">
        <f t="shared" si="13"/>
        <v>120.320816</v>
      </c>
      <c r="L858" s="37" t="s">
        <v>458</v>
      </c>
      <c r="M858" s="37" t="s">
        <v>3961</v>
      </c>
      <c r="N858" s="46" t="s">
        <v>3962</v>
      </c>
      <c r="O858" s="37" t="s">
        <v>3963</v>
      </c>
      <c r="P858" s="46" t="s">
        <v>3964</v>
      </c>
      <c r="Q858" s="37"/>
      <c r="R858" s="37"/>
      <c r="S858" s="37" t="s">
        <v>0</v>
      </c>
      <c r="T858" s="37">
        <v>3</v>
      </c>
      <c r="U858" s="37"/>
      <c r="V858" s="37"/>
      <c r="W858" s="37"/>
      <c r="X858" s="37"/>
      <c r="Y858" s="37" t="s">
        <v>0</v>
      </c>
      <c r="Z858" s="37">
        <v>1</v>
      </c>
      <c r="AA858" s="37"/>
      <c r="AB858" s="37"/>
      <c r="AC858" s="37"/>
      <c r="AD858" s="37"/>
      <c r="AE858" s="37"/>
      <c r="AF858" s="37"/>
      <c r="AG858" s="37"/>
      <c r="AH858" s="37"/>
      <c r="AI858" s="37" t="s">
        <v>0</v>
      </c>
      <c r="AJ858" s="37">
        <v>1</v>
      </c>
      <c r="AK858" s="37" t="s">
        <v>0</v>
      </c>
      <c r="AL858" s="37">
        <v>1</v>
      </c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 t="s">
        <v>0</v>
      </c>
      <c r="BB858" s="37">
        <v>1</v>
      </c>
      <c r="BC858" s="37"/>
      <c r="BD858" s="37"/>
      <c r="BE858" s="37"/>
      <c r="BF858" s="37"/>
      <c r="BG858" s="37"/>
      <c r="BH858" s="37"/>
      <c r="BI858" s="37"/>
      <c r="BJ858" s="37"/>
    </row>
    <row r="859" spans="1:62" x14ac:dyDescent="0.25">
      <c r="A859" s="37">
        <v>855</v>
      </c>
      <c r="B859" s="37" t="s">
        <v>3568</v>
      </c>
      <c r="C859" s="37" t="s">
        <v>3959</v>
      </c>
      <c r="D859" s="37">
        <v>2</v>
      </c>
      <c r="E859" s="37" t="s">
        <v>1025</v>
      </c>
      <c r="F859" s="37" t="s">
        <v>3960</v>
      </c>
      <c r="G859" s="37" t="s">
        <v>532</v>
      </c>
      <c r="H859" s="37" t="s">
        <v>3568</v>
      </c>
      <c r="I859" s="46" t="s">
        <v>4692</v>
      </c>
      <c r="J859" s="46" t="s">
        <v>5282</v>
      </c>
      <c r="K859" s="37" t="str">
        <f t="shared" si="13"/>
        <v>120.320816</v>
      </c>
      <c r="L859" s="37" t="s">
        <v>458</v>
      </c>
      <c r="M859" s="37" t="s">
        <v>3961</v>
      </c>
      <c r="N859" s="46" t="s">
        <v>3962</v>
      </c>
      <c r="O859" s="37" t="s">
        <v>3963</v>
      </c>
      <c r="P859" s="46" t="s">
        <v>3964</v>
      </c>
      <c r="Q859" s="37"/>
      <c r="R859" s="37"/>
      <c r="S859" s="37" t="s">
        <v>0</v>
      </c>
      <c r="T859" s="37">
        <v>2</v>
      </c>
      <c r="U859" s="37"/>
      <c r="V859" s="37"/>
      <c r="W859" s="37" t="s">
        <v>0</v>
      </c>
      <c r="X859" s="37">
        <v>1</v>
      </c>
      <c r="Y859" s="37" t="s">
        <v>0</v>
      </c>
      <c r="Z859" s="37">
        <v>1</v>
      </c>
      <c r="AA859" s="37"/>
      <c r="AB859" s="37"/>
      <c r="AC859" s="37"/>
      <c r="AD859" s="37"/>
      <c r="AE859" s="37" t="s">
        <v>0</v>
      </c>
      <c r="AF859" s="37">
        <v>2</v>
      </c>
      <c r="AG859" s="37" t="s">
        <v>0</v>
      </c>
      <c r="AH859" s="37">
        <v>1</v>
      </c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 t="s">
        <v>0</v>
      </c>
      <c r="AT859" s="37">
        <v>1</v>
      </c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</row>
    <row r="860" spans="1:62" x14ac:dyDescent="0.25">
      <c r="A860" s="37">
        <v>856</v>
      </c>
      <c r="B860" s="37" t="s">
        <v>3568</v>
      </c>
      <c r="C860" s="37" t="s">
        <v>3965</v>
      </c>
      <c r="D860" s="37">
        <v>1</v>
      </c>
      <c r="E860" s="37" t="s">
        <v>1037</v>
      </c>
      <c r="F860" s="37" t="s">
        <v>3966</v>
      </c>
      <c r="G860" s="37" t="s">
        <v>532</v>
      </c>
      <c r="H860" s="37" t="s">
        <v>3568</v>
      </c>
      <c r="I860" s="46" t="s">
        <v>4693</v>
      </c>
      <c r="J860" s="46" t="s">
        <v>5283</v>
      </c>
      <c r="K860" s="37" t="str">
        <f t="shared" si="13"/>
        <v>120.3439</v>
      </c>
      <c r="L860" s="37" t="s">
        <v>458</v>
      </c>
      <c r="M860" s="37" t="s">
        <v>3955</v>
      </c>
      <c r="N860" s="46" t="s">
        <v>3956</v>
      </c>
      <c r="O860" s="37" t="s">
        <v>3957</v>
      </c>
      <c r="P860" s="46" t="s">
        <v>3958</v>
      </c>
      <c r="Q860" s="37"/>
      <c r="R860" s="37"/>
      <c r="S860" s="37" t="s">
        <v>0</v>
      </c>
      <c r="T860" s="37">
        <v>1</v>
      </c>
      <c r="U860" s="37"/>
      <c r="V860" s="37"/>
      <c r="W860" s="37"/>
      <c r="X860" s="37"/>
      <c r="Y860" s="37"/>
      <c r="Z860" s="37"/>
      <c r="AA860" s="37"/>
      <c r="AB860" s="37"/>
      <c r="AC860" s="37" t="s">
        <v>0</v>
      </c>
      <c r="AD860" s="37">
        <v>1</v>
      </c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</row>
    <row r="861" spans="1:62" x14ac:dyDescent="0.25">
      <c r="A861" s="37">
        <v>857</v>
      </c>
      <c r="B861" s="37" t="s">
        <v>3568</v>
      </c>
      <c r="C861" s="37" t="s">
        <v>3967</v>
      </c>
      <c r="D861" s="37">
        <v>1</v>
      </c>
      <c r="E861" s="37" t="s">
        <v>1045</v>
      </c>
      <c r="F861" s="37" t="s">
        <v>3968</v>
      </c>
      <c r="G861" s="37" t="s">
        <v>532</v>
      </c>
      <c r="H861" s="37" t="s">
        <v>3568</v>
      </c>
      <c r="I861" s="46" t="s">
        <v>4694</v>
      </c>
      <c r="J861" s="46" t="s">
        <v>5284</v>
      </c>
      <c r="K861" s="37" t="str">
        <f t="shared" si="13"/>
        <v>120.378297</v>
      </c>
      <c r="L861" s="37" t="s">
        <v>458</v>
      </c>
      <c r="M861" s="37" t="s">
        <v>3969</v>
      </c>
      <c r="N861" s="46" t="s">
        <v>3970</v>
      </c>
      <c r="O861" s="37" t="s">
        <v>3971</v>
      </c>
      <c r="P861" s="46" t="s">
        <v>3972</v>
      </c>
      <c r="Q861" s="37"/>
      <c r="R861" s="37"/>
      <c r="S861" s="37" t="s">
        <v>0</v>
      </c>
      <c r="T861" s="37">
        <v>4</v>
      </c>
      <c r="U861" s="37"/>
      <c r="V861" s="37"/>
      <c r="W861" s="37" t="s">
        <v>0</v>
      </c>
      <c r="X861" s="37">
        <v>1</v>
      </c>
      <c r="Y861" s="37" t="s">
        <v>0</v>
      </c>
      <c r="Z861" s="37">
        <v>1</v>
      </c>
      <c r="AA861" s="37"/>
      <c r="AB861" s="37"/>
      <c r="AC861" s="37"/>
      <c r="AD861" s="37"/>
      <c r="AE861" s="37" t="s">
        <v>0</v>
      </c>
      <c r="AF861" s="37">
        <v>1</v>
      </c>
      <c r="AG861" s="37"/>
      <c r="AH861" s="37"/>
      <c r="AI861" s="37" t="s">
        <v>0</v>
      </c>
      <c r="AJ861" s="37">
        <v>1</v>
      </c>
      <c r="AK861" s="37" t="s">
        <v>0</v>
      </c>
      <c r="AL861" s="37">
        <v>1</v>
      </c>
      <c r="AM861" s="37"/>
      <c r="AN861" s="37"/>
      <c r="AO861" s="37"/>
      <c r="AP861" s="37"/>
      <c r="AQ861" s="37"/>
      <c r="AR861" s="37"/>
      <c r="AS861" s="37" t="s">
        <v>0</v>
      </c>
      <c r="AT861" s="37">
        <v>1</v>
      </c>
      <c r="AU861" s="37"/>
      <c r="AV861" s="37"/>
      <c r="AW861" s="37"/>
      <c r="AX861" s="37"/>
      <c r="AY861" s="37"/>
      <c r="AZ861" s="37"/>
      <c r="BA861" s="37" t="s">
        <v>0</v>
      </c>
      <c r="BB861" s="37">
        <v>1</v>
      </c>
      <c r="BC861" s="37"/>
      <c r="BD861" s="37"/>
      <c r="BE861" s="37"/>
      <c r="BF861" s="37"/>
      <c r="BG861" s="37"/>
      <c r="BH861" s="37"/>
      <c r="BI861" s="37"/>
      <c r="BJ861" s="37"/>
    </row>
    <row r="862" spans="1:62" x14ac:dyDescent="0.25">
      <c r="A862" s="37">
        <v>858</v>
      </c>
      <c r="B862" s="37" t="s">
        <v>3568</v>
      </c>
      <c r="C862" s="37" t="s">
        <v>3967</v>
      </c>
      <c r="D862" s="37">
        <v>2</v>
      </c>
      <c r="E862" s="37" t="s">
        <v>1025</v>
      </c>
      <c r="F862" s="37" t="s">
        <v>3968</v>
      </c>
      <c r="G862" s="37" t="s">
        <v>532</v>
      </c>
      <c r="H862" s="37" t="s">
        <v>3568</v>
      </c>
      <c r="I862" s="46" t="s">
        <v>4694</v>
      </c>
      <c r="J862" s="46" t="s">
        <v>5284</v>
      </c>
      <c r="K862" s="37" t="str">
        <f t="shared" si="13"/>
        <v>120.378297</v>
      </c>
      <c r="L862" s="37" t="s">
        <v>458</v>
      </c>
      <c r="M862" s="37" t="s">
        <v>3969</v>
      </c>
      <c r="N862" s="46" t="s">
        <v>3970</v>
      </c>
      <c r="O862" s="37" t="s">
        <v>3971</v>
      </c>
      <c r="P862" s="46" t="s">
        <v>3972</v>
      </c>
      <c r="Q862" s="37"/>
      <c r="R862" s="37"/>
      <c r="S862" s="37" t="s">
        <v>0</v>
      </c>
      <c r="T862" s="37">
        <v>1</v>
      </c>
      <c r="U862" s="37"/>
      <c r="V862" s="37"/>
      <c r="W862" s="37"/>
      <c r="X862" s="37"/>
      <c r="Y862" s="37" t="s">
        <v>0</v>
      </c>
      <c r="Z862" s="37">
        <v>1</v>
      </c>
      <c r="AA862" s="37"/>
      <c r="AB862" s="37"/>
      <c r="AC862" s="37"/>
      <c r="AD862" s="37"/>
      <c r="AE862" s="37"/>
      <c r="AF862" s="37"/>
      <c r="AG862" s="37" t="s">
        <v>0</v>
      </c>
      <c r="AH862" s="37">
        <v>1</v>
      </c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</row>
    <row r="863" spans="1:62" x14ac:dyDescent="0.25">
      <c r="A863" s="37">
        <v>859</v>
      </c>
      <c r="B863" s="37" t="s">
        <v>3568</v>
      </c>
      <c r="C863" s="37" t="s">
        <v>3973</v>
      </c>
      <c r="D863" s="37">
        <v>1</v>
      </c>
      <c r="E863" s="37" t="s">
        <v>1045</v>
      </c>
      <c r="F863" s="37" t="s">
        <v>3974</v>
      </c>
      <c r="G863" s="37" t="s">
        <v>532</v>
      </c>
      <c r="H863" s="37" t="s">
        <v>3568</v>
      </c>
      <c r="I863" s="46" t="s">
        <v>4695</v>
      </c>
      <c r="J863" s="46" t="s">
        <v>5285</v>
      </c>
      <c r="K863" s="37" t="str">
        <f t="shared" si="13"/>
        <v>120.032432</v>
      </c>
      <c r="L863" s="37" t="s">
        <v>458</v>
      </c>
      <c r="M863" s="37" t="s">
        <v>3975</v>
      </c>
      <c r="N863" s="46" t="s">
        <v>3976</v>
      </c>
      <c r="O863" s="37" t="s">
        <v>3489</v>
      </c>
      <c r="P863" s="46" t="s">
        <v>3977</v>
      </c>
      <c r="Q863" s="37"/>
      <c r="R863" s="37"/>
      <c r="S863" s="37" t="s">
        <v>0</v>
      </c>
      <c r="T863" s="37">
        <v>3</v>
      </c>
      <c r="U863" s="37"/>
      <c r="V863" s="37"/>
      <c r="W863" s="37" t="s">
        <v>0</v>
      </c>
      <c r="X863" s="37">
        <v>1</v>
      </c>
      <c r="Y863" s="37" t="s">
        <v>0</v>
      </c>
      <c r="Z863" s="37">
        <v>1</v>
      </c>
      <c r="AA863" s="37"/>
      <c r="AB863" s="37"/>
      <c r="AC863" s="37"/>
      <c r="AD863" s="37"/>
      <c r="AE863" s="37"/>
      <c r="AF863" s="37"/>
      <c r="AG863" s="37"/>
      <c r="AH863" s="37"/>
      <c r="AI863" s="37" t="s">
        <v>0</v>
      </c>
      <c r="AJ863" s="37">
        <v>1</v>
      </c>
      <c r="AK863" s="37" t="s">
        <v>0</v>
      </c>
      <c r="AL863" s="37">
        <v>1</v>
      </c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 t="s">
        <v>0</v>
      </c>
      <c r="BB863" s="37">
        <v>1</v>
      </c>
      <c r="BC863" s="37"/>
      <c r="BD863" s="37"/>
      <c r="BE863" s="37"/>
      <c r="BF863" s="37"/>
      <c r="BG863" s="37"/>
      <c r="BH863" s="37"/>
      <c r="BI863" s="37"/>
      <c r="BJ863" s="37"/>
    </row>
    <row r="864" spans="1:62" x14ac:dyDescent="0.25">
      <c r="A864" s="37">
        <v>860</v>
      </c>
      <c r="B864" s="37" t="s">
        <v>3568</v>
      </c>
      <c r="C864" s="37" t="s">
        <v>3973</v>
      </c>
      <c r="D864" s="37">
        <v>2</v>
      </c>
      <c r="E864" s="37" t="s">
        <v>1025</v>
      </c>
      <c r="F864" s="37" t="s">
        <v>3974</v>
      </c>
      <c r="G864" s="37" t="s">
        <v>532</v>
      </c>
      <c r="H864" s="37" t="s">
        <v>3568</v>
      </c>
      <c r="I864" s="46" t="s">
        <v>4695</v>
      </c>
      <c r="J864" s="46" t="s">
        <v>5285</v>
      </c>
      <c r="K864" s="37" t="str">
        <f t="shared" si="13"/>
        <v>120.032432</v>
      </c>
      <c r="L864" s="37" t="s">
        <v>458</v>
      </c>
      <c r="M864" s="37" t="s">
        <v>3975</v>
      </c>
      <c r="N864" s="46" t="s">
        <v>3976</v>
      </c>
      <c r="O864" s="37" t="s">
        <v>3489</v>
      </c>
      <c r="P864" s="46" t="s">
        <v>3977</v>
      </c>
      <c r="Q864" s="37"/>
      <c r="R864" s="37"/>
      <c r="S864" s="37" t="s">
        <v>0</v>
      </c>
      <c r="T864" s="37">
        <v>1</v>
      </c>
      <c r="U864" s="37"/>
      <c r="V864" s="37"/>
      <c r="W864" s="37" t="s">
        <v>0</v>
      </c>
      <c r="X864" s="37">
        <v>1</v>
      </c>
      <c r="Y864" s="37" t="s">
        <v>0</v>
      </c>
      <c r="Z864" s="37">
        <v>1</v>
      </c>
      <c r="AA864" s="37"/>
      <c r="AB864" s="37"/>
      <c r="AC864" s="37"/>
      <c r="AD864" s="37"/>
      <c r="AE864" s="37" t="s">
        <v>0</v>
      </c>
      <c r="AF864" s="37">
        <v>1</v>
      </c>
      <c r="AG864" s="37" t="s">
        <v>0</v>
      </c>
      <c r="AH864" s="37">
        <v>1</v>
      </c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 t="s">
        <v>0</v>
      </c>
      <c r="AT864" s="37">
        <v>1</v>
      </c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</row>
    <row r="865" spans="1:62" x14ac:dyDescent="0.25">
      <c r="A865" s="37">
        <v>861</v>
      </c>
      <c r="B865" s="37" t="s">
        <v>3568</v>
      </c>
      <c r="C865" s="37" t="s">
        <v>3978</v>
      </c>
      <c r="D865" s="37">
        <v>1</v>
      </c>
      <c r="E865" s="37" t="s">
        <v>1045</v>
      </c>
      <c r="F865" s="37" t="s">
        <v>3979</v>
      </c>
      <c r="G865" s="37" t="s">
        <v>532</v>
      </c>
      <c r="H865" s="37" t="s">
        <v>3568</v>
      </c>
      <c r="I865" s="46" t="s">
        <v>4696</v>
      </c>
      <c r="J865" s="46" t="s">
        <v>5286</v>
      </c>
      <c r="K865" s="37" t="str">
        <f t="shared" si="13"/>
        <v>120.327408</v>
      </c>
      <c r="L865" s="37" t="s">
        <v>458</v>
      </c>
      <c r="M865" s="37" t="s">
        <v>3980</v>
      </c>
      <c r="N865" s="46" t="s">
        <v>3981</v>
      </c>
      <c r="O865" s="37" t="s">
        <v>3982</v>
      </c>
      <c r="P865" s="46" t="s">
        <v>3983</v>
      </c>
      <c r="Q865" s="37"/>
      <c r="R865" s="37"/>
      <c r="S865" s="37" t="s">
        <v>0</v>
      </c>
      <c r="T865" s="37">
        <v>4</v>
      </c>
      <c r="U865" s="37"/>
      <c r="V865" s="37"/>
      <c r="W865" s="37" t="s">
        <v>0</v>
      </c>
      <c r="X865" s="37">
        <v>1</v>
      </c>
      <c r="Y865" s="37" t="s">
        <v>0</v>
      </c>
      <c r="Z865" s="37">
        <v>1</v>
      </c>
      <c r="AA865" s="37"/>
      <c r="AB865" s="37"/>
      <c r="AC865" s="37"/>
      <c r="AD865" s="37"/>
      <c r="AE865" s="37"/>
      <c r="AF865" s="37"/>
      <c r="AG865" s="37"/>
      <c r="AH865" s="37"/>
      <c r="AI865" s="37" t="s">
        <v>0</v>
      </c>
      <c r="AJ865" s="37">
        <v>1</v>
      </c>
      <c r="AK865" s="37" t="s">
        <v>0</v>
      </c>
      <c r="AL865" s="37">
        <v>1</v>
      </c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 t="s">
        <v>0</v>
      </c>
      <c r="BB865" s="37">
        <v>1</v>
      </c>
      <c r="BC865" s="37"/>
      <c r="BD865" s="37"/>
      <c r="BE865" s="37"/>
      <c r="BF865" s="37"/>
      <c r="BG865" s="37"/>
      <c r="BH865" s="37"/>
      <c r="BI865" s="37" t="s">
        <v>0</v>
      </c>
      <c r="BJ865" s="37">
        <v>1</v>
      </c>
    </row>
    <row r="866" spans="1:62" x14ac:dyDescent="0.25">
      <c r="A866" s="37">
        <v>862</v>
      </c>
      <c r="B866" s="37" t="s">
        <v>3568</v>
      </c>
      <c r="C866" s="37" t="s">
        <v>3978</v>
      </c>
      <c r="D866" s="37">
        <v>2</v>
      </c>
      <c r="E866" s="37" t="s">
        <v>1025</v>
      </c>
      <c r="F866" s="37" t="s">
        <v>3979</v>
      </c>
      <c r="G866" s="37" t="s">
        <v>532</v>
      </c>
      <c r="H866" s="37" t="s">
        <v>3568</v>
      </c>
      <c r="I866" s="46" t="s">
        <v>4696</v>
      </c>
      <c r="J866" s="46" t="s">
        <v>5286</v>
      </c>
      <c r="K866" s="37" t="str">
        <f t="shared" si="13"/>
        <v>120.327408</v>
      </c>
      <c r="L866" s="37" t="s">
        <v>458</v>
      </c>
      <c r="M866" s="37" t="s">
        <v>3980</v>
      </c>
      <c r="N866" s="46" t="s">
        <v>3981</v>
      </c>
      <c r="O866" s="37" t="s">
        <v>3982</v>
      </c>
      <c r="P866" s="46" t="s">
        <v>3983</v>
      </c>
      <c r="Q866" s="37"/>
      <c r="R866" s="37"/>
      <c r="S866" s="37" t="s">
        <v>0</v>
      </c>
      <c r="T866" s="37">
        <v>1</v>
      </c>
      <c r="U866" s="37"/>
      <c r="V866" s="37"/>
      <c r="W866" s="37" t="s">
        <v>0</v>
      </c>
      <c r="X866" s="37">
        <v>1</v>
      </c>
      <c r="Y866" s="37" t="s">
        <v>0</v>
      </c>
      <c r="Z866" s="37">
        <v>1</v>
      </c>
      <c r="AA866" s="37"/>
      <c r="AB866" s="37"/>
      <c r="AC866" s="37"/>
      <c r="AD866" s="37"/>
      <c r="AE866" s="37" t="s">
        <v>0</v>
      </c>
      <c r="AF866" s="37">
        <v>1</v>
      </c>
      <c r="AG866" s="37" t="s">
        <v>0</v>
      </c>
      <c r="AH866" s="37">
        <v>1</v>
      </c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 t="s">
        <v>0</v>
      </c>
      <c r="AT866" s="37">
        <v>1</v>
      </c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</row>
    <row r="867" spans="1:62" x14ac:dyDescent="0.25">
      <c r="A867" s="37">
        <v>863</v>
      </c>
      <c r="B867" s="37" t="s">
        <v>3568</v>
      </c>
      <c r="C867" s="37" t="s">
        <v>3984</v>
      </c>
      <c r="D867" s="37">
        <v>1</v>
      </c>
      <c r="E867" s="37" t="s">
        <v>1045</v>
      </c>
      <c r="F867" s="37" t="s">
        <v>3985</v>
      </c>
      <c r="G867" s="37" t="s">
        <v>532</v>
      </c>
      <c r="H867" s="37" t="s">
        <v>3568</v>
      </c>
      <c r="I867" s="46" t="s">
        <v>4697</v>
      </c>
      <c r="J867" s="46" t="s">
        <v>5287</v>
      </c>
      <c r="K867" s="37" t="str">
        <f t="shared" si="13"/>
        <v>120.291392</v>
      </c>
      <c r="L867" s="37" t="s">
        <v>458</v>
      </c>
      <c r="M867" s="37" t="s">
        <v>3986</v>
      </c>
      <c r="N867" s="46" t="s">
        <v>3987</v>
      </c>
      <c r="O867" s="37" t="s">
        <v>3988</v>
      </c>
      <c r="P867" s="46" t="s">
        <v>3989</v>
      </c>
      <c r="Q867" s="37"/>
      <c r="R867" s="37"/>
      <c r="S867" s="37" t="s">
        <v>0</v>
      </c>
      <c r="T867" s="37">
        <v>4</v>
      </c>
      <c r="U867" s="37"/>
      <c r="V867" s="37"/>
      <c r="W867" s="37" t="s">
        <v>0</v>
      </c>
      <c r="X867" s="37">
        <v>1</v>
      </c>
      <c r="Y867" s="37"/>
      <c r="Z867" s="37"/>
      <c r="AA867" s="37"/>
      <c r="AB867" s="37"/>
      <c r="AC867" s="37"/>
      <c r="AD867" s="37"/>
      <c r="AE867" s="37" t="s">
        <v>0</v>
      </c>
      <c r="AF867" s="37">
        <v>2</v>
      </c>
      <c r="AG867" s="37" t="s">
        <v>0</v>
      </c>
      <c r="AH867" s="37">
        <v>1</v>
      </c>
      <c r="AI867" s="37" t="s">
        <v>0</v>
      </c>
      <c r="AJ867" s="37">
        <v>1</v>
      </c>
      <c r="AK867" s="37" t="s">
        <v>0</v>
      </c>
      <c r="AL867" s="37">
        <v>1</v>
      </c>
      <c r="AM867" s="37"/>
      <c r="AN867" s="37"/>
      <c r="AO867" s="37"/>
      <c r="AP867" s="37"/>
      <c r="AQ867" s="37"/>
      <c r="AR867" s="37"/>
      <c r="AS867" s="37" t="s">
        <v>0</v>
      </c>
      <c r="AT867" s="37">
        <v>1</v>
      </c>
      <c r="AU867" s="37"/>
      <c r="AV867" s="37"/>
      <c r="AW867" s="37"/>
      <c r="AX867" s="37"/>
      <c r="AY867" s="37"/>
      <c r="AZ867" s="37"/>
      <c r="BA867" s="37" t="s">
        <v>0</v>
      </c>
      <c r="BB867" s="37">
        <v>1</v>
      </c>
      <c r="BC867" s="37"/>
      <c r="BD867" s="37"/>
      <c r="BE867" s="37"/>
      <c r="BF867" s="37"/>
      <c r="BG867" s="37"/>
      <c r="BH867" s="37"/>
      <c r="BI867" s="37"/>
      <c r="BJ867" s="37"/>
    </row>
    <row r="868" spans="1:62" x14ac:dyDescent="0.25">
      <c r="A868" s="37">
        <v>864</v>
      </c>
      <c r="B868" s="37" t="s">
        <v>3568</v>
      </c>
      <c r="C868" s="37" t="s">
        <v>3990</v>
      </c>
      <c r="D868" s="37">
        <v>1</v>
      </c>
      <c r="E868" s="37" t="s">
        <v>1045</v>
      </c>
      <c r="F868" s="37" t="s">
        <v>3991</v>
      </c>
      <c r="G868" s="37" t="s">
        <v>532</v>
      </c>
      <c r="H868" s="37" t="s">
        <v>3568</v>
      </c>
      <c r="I868" s="46" t="s">
        <v>4698</v>
      </c>
      <c r="J868" s="46" t="s">
        <v>5288</v>
      </c>
      <c r="K868" s="37" t="str">
        <f t="shared" si="13"/>
        <v>120.358709</v>
      </c>
      <c r="L868" s="37" t="s">
        <v>458</v>
      </c>
      <c r="M868" s="37" t="s">
        <v>3992</v>
      </c>
      <c r="N868" s="46" t="s">
        <v>3993</v>
      </c>
      <c r="O868" s="37" t="s">
        <v>3994</v>
      </c>
      <c r="P868" s="46" t="s">
        <v>3995</v>
      </c>
      <c r="Q868" s="37"/>
      <c r="R868" s="37"/>
      <c r="S868" s="37" t="s">
        <v>0</v>
      </c>
      <c r="T868" s="37">
        <v>3</v>
      </c>
      <c r="U868" s="37"/>
      <c r="V868" s="37"/>
      <c r="W868" s="37" t="s">
        <v>0</v>
      </c>
      <c r="X868" s="37">
        <v>1</v>
      </c>
      <c r="Y868" s="37" t="s">
        <v>0</v>
      </c>
      <c r="Z868" s="37">
        <v>1</v>
      </c>
      <c r="AA868" s="37"/>
      <c r="AB868" s="37"/>
      <c r="AC868" s="37" t="s">
        <v>0</v>
      </c>
      <c r="AD868" s="37">
        <v>1</v>
      </c>
      <c r="AE868" s="37"/>
      <c r="AF868" s="37"/>
      <c r="AG868" s="37" t="s">
        <v>0</v>
      </c>
      <c r="AH868" s="37">
        <v>1</v>
      </c>
      <c r="AI868" s="37" t="s">
        <v>0</v>
      </c>
      <c r="AJ868" s="37">
        <v>1</v>
      </c>
      <c r="AK868" s="37" t="s">
        <v>0</v>
      </c>
      <c r="AL868" s="37">
        <v>1</v>
      </c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 t="s">
        <v>0</v>
      </c>
      <c r="BB868" s="37">
        <v>1</v>
      </c>
      <c r="BC868" s="37"/>
      <c r="BD868" s="37"/>
      <c r="BE868" s="37"/>
      <c r="BF868" s="37"/>
      <c r="BG868" s="37"/>
      <c r="BH868" s="37"/>
      <c r="BI868" s="37"/>
      <c r="BJ868" s="37"/>
    </row>
    <row r="869" spans="1:62" x14ac:dyDescent="0.25">
      <c r="A869" s="37">
        <v>865</v>
      </c>
      <c r="B869" s="37" t="s">
        <v>3568</v>
      </c>
      <c r="C869" s="37" t="s">
        <v>3990</v>
      </c>
      <c r="D869" s="37">
        <v>2</v>
      </c>
      <c r="E869" s="37" t="s">
        <v>1025</v>
      </c>
      <c r="F869" s="37" t="s">
        <v>3991</v>
      </c>
      <c r="G869" s="37" t="s">
        <v>532</v>
      </c>
      <c r="H869" s="37" t="s">
        <v>3568</v>
      </c>
      <c r="I869" s="46" t="s">
        <v>4698</v>
      </c>
      <c r="J869" s="46" t="s">
        <v>5288</v>
      </c>
      <c r="K869" s="37" t="str">
        <f t="shared" si="13"/>
        <v>120.358709</v>
      </c>
      <c r="L869" s="37" t="s">
        <v>458</v>
      </c>
      <c r="M869" s="37" t="s">
        <v>3992</v>
      </c>
      <c r="N869" s="46" t="s">
        <v>3993</v>
      </c>
      <c r="O869" s="37" t="s">
        <v>3994</v>
      </c>
      <c r="P869" s="46" t="s">
        <v>3995</v>
      </c>
      <c r="Q869" s="37"/>
      <c r="R869" s="37"/>
      <c r="S869" s="37" t="s">
        <v>0</v>
      </c>
      <c r="T869" s="37">
        <v>1</v>
      </c>
      <c r="U869" s="37"/>
      <c r="V869" s="37"/>
      <c r="W869" s="37" t="s">
        <v>0</v>
      </c>
      <c r="X869" s="37">
        <v>1</v>
      </c>
      <c r="Y869" s="37" t="s">
        <v>0</v>
      </c>
      <c r="Z869" s="37">
        <v>1</v>
      </c>
      <c r="AA869" s="37"/>
      <c r="AB869" s="37"/>
      <c r="AC869" s="37"/>
      <c r="AD869" s="37"/>
      <c r="AE869" s="37" t="s">
        <v>0</v>
      </c>
      <c r="AF869" s="37">
        <v>1</v>
      </c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</row>
    <row r="870" spans="1:62" x14ac:dyDescent="0.25">
      <c r="A870" s="37">
        <v>866</v>
      </c>
      <c r="B870" s="37" t="s">
        <v>3568</v>
      </c>
      <c r="C870" s="37" t="s">
        <v>3996</v>
      </c>
      <c r="D870" s="37">
        <v>1</v>
      </c>
      <c r="E870" s="37" t="s">
        <v>1045</v>
      </c>
      <c r="F870" s="37" t="s">
        <v>3997</v>
      </c>
      <c r="G870" s="37" t="s">
        <v>532</v>
      </c>
      <c r="H870" s="37" t="s">
        <v>3568</v>
      </c>
      <c r="I870" s="46" t="s">
        <v>4699</v>
      </c>
      <c r="J870" s="46" t="s">
        <v>5289</v>
      </c>
      <c r="K870" s="37" t="str">
        <f t="shared" si="13"/>
        <v>120.341122</v>
      </c>
      <c r="L870" s="37" t="s">
        <v>458</v>
      </c>
      <c r="M870" s="37" t="s">
        <v>3998</v>
      </c>
      <c r="N870" s="46" t="s">
        <v>3999</v>
      </c>
      <c r="O870" s="37" t="s">
        <v>4000</v>
      </c>
      <c r="P870" s="46" t="s">
        <v>4001</v>
      </c>
      <c r="Q870" s="37"/>
      <c r="R870" s="37"/>
      <c r="S870" s="37" t="s">
        <v>0</v>
      </c>
      <c r="T870" s="37">
        <v>4</v>
      </c>
      <c r="U870" s="37"/>
      <c r="V870" s="37"/>
      <c r="W870" s="37" t="s">
        <v>0</v>
      </c>
      <c r="X870" s="37">
        <v>1</v>
      </c>
      <c r="Y870" s="37"/>
      <c r="Z870" s="37"/>
      <c r="AA870" s="37"/>
      <c r="AB870" s="37"/>
      <c r="AC870" s="37"/>
      <c r="AD870" s="37"/>
      <c r="AE870" s="37" t="s">
        <v>0</v>
      </c>
      <c r="AF870" s="37">
        <v>1</v>
      </c>
      <c r="AG870" s="37" t="s">
        <v>0</v>
      </c>
      <c r="AH870" s="37">
        <v>1</v>
      </c>
      <c r="AI870" s="37" t="s">
        <v>0</v>
      </c>
      <c r="AJ870" s="37">
        <v>1</v>
      </c>
      <c r="AK870" s="37" t="s">
        <v>0</v>
      </c>
      <c r="AL870" s="37">
        <v>1</v>
      </c>
      <c r="AM870" s="37"/>
      <c r="AN870" s="37"/>
      <c r="AO870" s="37"/>
      <c r="AP870" s="37"/>
      <c r="AQ870" s="37"/>
      <c r="AR870" s="37"/>
      <c r="AS870" s="37" t="s">
        <v>0</v>
      </c>
      <c r="AT870" s="37">
        <v>1</v>
      </c>
      <c r="AU870" s="37"/>
      <c r="AV870" s="37"/>
      <c r="AW870" s="37"/>
      <c r="AX870" s="37"/>
      <c r="AY870" s="37"/>
      <c r="AZ870" s="37"/>
      <c r="BA870" s="37" t="s">
        <v>0</v>
      </c>
      <c r="BB870" s="37">
        <v>1</v>
      </c>
      <c r="BC870" s="37"/>
      <c r="BD870" s="37"/>
      <c r="BE870" s="37"/>
      <c r="BF870" s="37"/>
      <c r="BG870" s="37"/>
      <c r="BH870" s="37"/>
      <c r="BI870" s="37"/>
      <c r="BJ870" s="37"/>
    </row>
    <row r="871" spans="1:62" x14ac:dyDescent="0.25">
      <c r="A871" s="37">
        <v>867</v>
      </c>
      <c r="B871" s="37" t="s">
        <v>3568</v>
      </c>
      <c r="C871" s="37" t="s">
        <v>4002</v>
      </c>
      <c r="D871" s="37">
        <v>1</v>
      </c>
      <c r="E871" s="37" t="s">
        <v>1045</v>
      </c>
      <c r="F871" s="37" t="s">
        <v>4003</v>
      </c>
      <c r="G871" s="37" t="s">
        <v>532</v>
      </c>
      <c r="H871" s="37" t="s">
        <v>3568</v>
      </c>
      <c r="I871" s="46" t="s">
        <v>4700</v>
      </c>
      <c r="J871" s="46" t="s">
        <v>5290</v>
      </c>
      <c r="K871" s="37" t="str">
        <f t="shared" si="13"/>
        <v>120.299047</v>
      </c>
      <c r="L871" s="37" t="s">
        <v>458</v>
      </c>
      <c r="M871" s="37" t="s">
        <v>4004</v>
      </c>
      <c r="N871" s="46" t="s">
        <v>4005</v>
      </c>
      <c r="O871" s="37" t="s">
        <v>4006</v>
      </c>
      <c r="P871" s="46" t="s">
        <v>4007</v>
      </c>
      <c r="Q871" s="37"/>
      <c r="R871" s="37"/>
      <c r="S871" s="37" t="s">
        <v>0</v>
      </c>
      <c r="T871" s="37">
        <v>5</v>
      </c>
      <c r="U871" s="37"/>
      <c r="V871" s="37"/>
      <c r="W871" s="37" t="s">
        <v>0</v>
      </c>
      <c r="X871" s="37">
        <v>1</v>
      </c>
      <c r="Y871" s="37"/>
      <c r="Z871" s="37"/>
      <c r="AA871" s="37"/>
      <c r="AB871" s="37"/>
      <c r="AC871" s="37" t="s">
        <v>0</v>
      </c>
      <c r="AD871" s="37">
        <v>1</v>
      </c>
      <c r="AE871" s="37" t="s">
        <v>0</v>
      </c>
      <c r="AF871" s="37">
        <v>2</v>
      </c>
      <c r="AG871" s="37" t="s">
        <v>0</v>
      </c>
      <c r="AH871" s="37">
        <v>1</v>
      </c>
      <c r="AI871" s="37" t="s">
        <v>0</v>
      </c>
      <c r="AJ871" s="37">
        <v>1</v>
      </c>
      <c r="AK871" s="37" t="s">
        <v>0</v>
      </c>
      <c r="AL871" s="37">
        <v>1</v>
      </c>
      <c r="AM871" s="37"/>
      <c r="AN871" s="37"/>
      <c r="AO871" s="37"/>
      <c r="AP871" s="37"/>
      <c r="AQ871" s="37"/>
      <c r="AR871" s="37"/>
      <c r="AS871" s="37" t="s">
        <v>0</v>
      </c>
      <c r="AT871" s="37">
        <v>1</v>
      </c>
      <c r="AU871" s="37"/>
      <c r="AV871" s="37"/>
      <c r="AW871" s="37"/>
      <c r="AX871" s="37"/>
      <c r="AY871" s="37"/>
      <c r="AZ871" s="37"/>
      <c r="BA871" s="37" t="s">
        <v>0</v>
      </c>
      <c r="BB871" s="37">
        <v>1</v>
      </c>
      <c r="BC871" s="37"/>
      <c r="BD871" s="37"/>
      <c r="BE871" s="37"/>
      <c r="BF871" s="37"/>
      <c r="BG871" s="37"/>
      <c r="BH871" s="37"/>
      <c r="BI871" s="37" t="s">
        <v>0</v>
      </c>
      <c r="BJ871" s="37">
        <v>1</v>
      </c>
    </row>
    <row r="872" spans="1:62" x14ac:dyDescent="0.25">
      <c r="A872" s="37">
        <v>868</v>
      </c>
      <c r="B872" s="37" t="s">
        <v>3568</v>
      </c>
      <c r="C872" s="37" t="s">
        <v>4008</v>
      </c>
      <c r="D872" s="37">
        <v>1</v>
      </c>
      <c r="E872" s="37" t="s">
        <v>1045</v>
      </c>
      <c r="F872" s="37" t="s">
        <v>4009</v>
      </c>
      <c r="G872" s="37" t="s">
        <v>532</v>
      </c>
      <c r="H872" s="37" t="s">
        <v>3568</v>
      </c>
      <c r="I872" s="46" t="s">
        <v>4701</v>
      </c>
      <c r="J872" s="46" t="s">
        <v>5291</v>
      </c>
      <c r="K872" s="37" t="str">
        <f t="shared" si="13"/>
        <v>120.312184</v>
      </c>
      <c r="L872" s="37" t="s">
        <v>458</v>
      </c>
      <c r="M872" s="37" t="s">
        <v>4010</v>
      </c>
      <c r="N872" s="46" t="s">
        <v>4011</v>
      </c>
      <c r="O872" s="37" t="s">
        <v>4012</v>
      </c>
      <c r="P872" s="46" t="s">
        <v>4013</v>
      </c>
      <c r="Q872" s="37"/>
      <c r="R872" s="37"/>
      <c r="S872" s="37" t="s">
        <v>0</v>
      </c>
      <c r="T872" s="37">
        <v>4</v>
      </c>
      <c r="U872" s="37"/>
      <c r="V872" s="37"/>
      <c r="W872" s="37" t="s">
        <v>0</v>
      </c>
      <c r="X872" s="37">
        <v>2</v>
      </c>
      <c r="Y872" s="37"/>
      <c r="Z872" s="37"/>
      <c r="AA872" s="37"/>
      <c r="AB872" s="37"/>
      <c r="AC872" s="37" t="s">
        <v>0</v>
      </c>
      <c r="AD872" s="37">
        <v>1</v>
      </c>
      <c r="AE872" s="37" t="s">
        <v>0</v>
      </c>
      <c r="AF872" s="37">
        <v>1</v>
      </c>
      <c r="AG872" s="37" t="s">
        <v>0</v>
      </c>
      <c r="AH872" s="37">
        <v>1</v>
      </c>
      <c r="AI872" s="37" t="s">
        <v>0</v>
      </c>
      <c r="AJ872" s="37">
        <v>1</v>
      </c>
      <c r="AK872" s="37" t="s">
        <v>0</v>
      </c>
      <c r="AL872" s="37">
        <v>1</v>
      </c>
      <c r="AM872" s="37"/>
      <c r="AN872" s="37"/>
      <c r="AO872" s="37"/>
      <c r="AP872" s="37"/>
      <c r="AQ872" s="37"/>
      <c r="AR872" s="37"/>
      <c r="AS872" s="37" t="s">
        <v>0</v>
      </c>
      <c r="AT872" s="37">
        <v>1</v>
      </c>
      <c r="AU872" s="37"/>
      <c r="AV872" s="37"/>
      <c r="AW872" s="37"/>
      <c r="AX872" s="37"/>
      <c r="AY872" s="37"/>
      <c r="AZ872" s="37"/>
      <c r="BA872" s="37" t="s">
        <v>0</v>
      </c>
      <c r="BB872" s="37">
        <v>1</v>
      </c>
      <c r="BC872" s="37"/>
      <c r="BD872" s="37"/>
      <c r="BE872" s="37"/>
      <c r="BF872" s="37"/>
      <c r="BG872" s="37"/>
      <c r="BH872" s="37"/>
      <c r="BI872" s="37" t="s">
        <v>0</v>
      </c>
      <c r="BJ872" s="37">
        <v>1</v>
      </c>
    </row>
    <row r="873" spans="1:62" x14ac:dyDescent="0.25">
      <c r="A873" s="37">
        <v>869</v>
      </c>
      <c r="B873" s="37" t="s">
        <v>3568</v>
      </c>
      <c r="C873" s="37" t="s">
        <v>4014</v>
      </c>
      <c r="D873" s="37">
        <v>1</v>
      </c>
      <c r="E873" s="37" t="s">
        <v>1045</v>
      </c>
      <c r="F873" s="37" t="s">
        <v>4015</v>
      </c>
      <c r="G873" s="37" t="s">
        <v>532</v>
      </c>
      <c r="H873" s="37" t="s">
        <v>3568</v>
      </c>
      <c r="I873" s="46" t="s">
        <v>4702</v>
      </c>
      <c r="J873" s="46" t="s">
        <v>5292</v>
      </c>
      <c r="K873" s="37" t="str">
        <f t="shared" si="13"/>
        <v>120.149479</v>
      </c>
      <c r="L873" s="37" t="s">
        <v>458</v>
      </c>
      <c r="M873" s="37" t="s">
        <v>4016</v>
      </c>
      <c r="N873" s="46" t="s">
        <v>4017</v>
      </c>
      <c r="O873" s="37" t="s">
        <v>4018</v>
      </c>
      <c r="P873" s="46" t="s">
        <v>4019</v>
      </c>
      <c r="Q873" s="37"/>
      <c r="R873" s="37"/>
      <c r="S873" s="37" t="s">
        <v>0</v>
      </c>
      <c r="T873" s="37">
        <v>4</v>
      </c>
      <c r="U873" s="37"/>
      <c r="V873" s="37"/>
      <c r="W873" s="37" t="s">
        <v>0</v>
      </c>
      <c r="X873" s="37">
        <v>2</v>
      </c>
      <c r="Y873" s="37"/>
      <c r="Z873" s="37"/>
      <c r="AA873" s="37"/>
      <c r="AB873" s="37"/>
      <c r="AC873" s="37"/>
      <c r="AD873" s="37"/>
      <c r="AE873" s="37" t="s">
        <v>0</v>
      </c>
      <c r="AF873" s="37">
        <v>1</v>
      </c>
      <c r="AG873" s="37" t="s">
        <v>0</v>
      </c>
      <c r="AH873" s="37">
        <v>1</v>
      </c>
      <c r="AI873" s="37" t="s">
        <v>0</v>
      </c>
      <c r="AJ873" s="37">
        <v>1</v>
      </c>
      <c r="AK873" s="37" t="s">
        <v>0</v>
      </c>
      <c r="AL873" s="37">
        <v>1</v>
      </c>
      <c r="AM873" s="37"/>
      <c r="AN873" s="37"/>
      <c r="AO873" s="37"/>
      <c r="AP873" s="37"/>
      <c r="AQ873" s="37"/>
      <c r="AR873" s="37"/>
      <c r="AS873" s="37" t="s">
        <v>0</v>
      </c>
      <c r="AT873" s="37">
        <v>1</v>
      </c>
      <c r="AU873" s="37"/>
      <c r="AV873" s="37"/>
      <c r="AW873" s="37"/>
      <c r="AX873" s="37"/>
      <c r="AY873" s="37"/>
      <c r="AZ873" s="37"/>
      <c r="BA873" s="37" t="s">
        <v>0</v>
      </c>
      <c r="BB873" s="37">
        <v>1</v>
      </c>
      <c r="BC873" s="37"/>
      <c r="BD873" s="37"/>
      <c r="BE873" s="37"/>
      <c r="BF873" s="37"/>
      <c r="BG873" s="37"/>
      <c r="BH873" s="37"/>
      <c r="BI873" s="37" t="s">
        <v>0</v>
      </c>
      <c r="BJ873" s="37">
        <v>1</v>
      </c>
    </row>
    <row r="874" spans="1:62" x14ac:dyDescent="0.25">
      <c r="A874" s="37">
        <v>870</v>
      </c>
      <c r="B874" s="37" t="s">
        <v>3568</v>
      </c>
      <c r="C874" s="37" t="s">
        <v>4020</v>
      </c>
      <c r="D874" s="37">
        <v>1</v>
      </c>
      <c r="E874" s="37" t="s">
        <v>1045</v>
      </c>
      <c r="F874" s="37" t="s">
        <v>4021</v>
      </c>
      <c r="G874" s="37" t="s">
        <v>532</v>
      </c>
      <c r="H874" s="37" t="s">
        <v>3568</v>
      </c>
      <c r="I874" s="46" t="s">
        <v>4703</v>
      </c>
      <c r="J874" s="46" t="s">
        <v>5293</v>
      </c>
      <c r="K874" s="37" t="str">
        <f t="shared" si="13"/>
        <v>120.187584</v>
      </c>
      <c r="L874" s="37" t="s">
        <v>458</v>
      </c>
      <c r="M874" s="37" t="s">
        <v>4022</v>
      </c>
      <c r="N874" s="46" t="s">
        <v>4023</v>
      </c>
      <c r="O874" s="37" t="s">
        <v>4024</v>
      </c>
      <c r="P874" s="46" t="s">
        <v>4001</v>
      </c>
      <c r="Q874" s="37"/>
      <c r="R874" s="37"/>
      <c r="S874" s="37" t="s">
        <v>0</v>
      </c>
      <c r="T874" s="37">
        <v>3</v>
      </c>
      <c r="U874" s="37"/>
      <c r="V874" s="37"/>
      <c r="W874" s="37" t="s">
        <v>0</v>
      </c>
      <c r="X874" s="37">
        <v>2</v>
      </c>
      <c r="Y874" s="37" t="s">
        <v>0</v>
      </c>
      <c r="Z874" s="37">
        <v>1</v>
      </c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 t="s">
        <v>0</v>
      </c>
      <c r="BB874" s="37">
        <v>1</v>
      </c>
      <c r="BC874" s="37"/>
      <c r="BD874" s="37"/>
      <c r="BE874" s="37"/>
      <c r="BF874" s="37"/>
      <c r="BG874" s="37"/>
      <c r="BH874" s="37"/>
      <c r="BI874" s="37" t="s">
        <v>0</v>
      </c>
      <c r="BJ874" s="37">
        <v>1</v>
      </c>
    </row>
    <row r="875" spans="1:62" x14ac:dyDescent="0.25">
      <c r="A875" s="37">
        <v>871</v>
      </c>
      <c r="B875" s="37" t="s">
        <v>3568</v>
      </c>
      <c r="C875" s="37" t="s">
        <v>4020</v>
      </c>
      <c r="D875" s="37">
        <v>2</v>
      </c>
      <c r="E875" s="37" t="s">
        <v>1025</v>
      </c>
      <c r="F875" s="37" t="s">
        <v>4021</v>
      </c>
      <c r="G875" s="37" t="s">
        <v>532</v>
      </c>
      <c r="H875" s="37" t="s">
        <v>3568</v>
      </c>
      <c r="I875" s="46" t="s">
        <v>4703</v>
      </c>
      <c r="J875" s="46" t="s">
        <v>5293</v>
      </c>
      <c r="K875" s="37" t="str">
        <f t="shared" si="13"/>
        <v>120.187584</v>
      </c>
      <c r="L875" s="37" t="s">
        <v>458</v>
      </c>
      <c r="M875" s="37" t="s">
        <v>4022</v>
      </c>
      <c r="N875" s="46" t="s">
        <v>4023</v>
      </c>
      <c r="O875" s="37" t="s">
        <v>4024</v>
      </c>
      <c r="P875" s="46" t="s">
        <v>4001</v>
      </c>
      <c r="Q875" s="37"/>
      <c r="R875" s="37"/>
      <c r="S875" s="37" t="s">
        <v>0</v>
      </c>
      <c r="T875" s="37">
        <v>1</v>
      </c>
      <c r="U875" s="37"/>
      <c r="V875" s="37"/>
      <c r="W875" s="37" t="s">
        <v>0</v>
      </c>
      <c r="X875" s="37">
        <v>1</v>
      </c>
      <c r="Y875" s="37" t="s">
        <v>0</v>
      </c>
      <c r="Z875" s="37">
        <v>1</v>
      </c>
      <c r="AA875" s="37"/>
      <c r="AB875" s="37"/>
      <c r="AC875" s="37"/>
      <c r="AD875" s="37"/>
      <c r="AE875" s="37" t="s">
        <v>0</v>
      </c>
      <c r="AF875" s="37">
        <v>1</v>
      </c>
      <c r="AG875" s="37" t="s">
        <v>0</v>
      </c>
      <c r="AH875" s="37">
        <v>1</v>
      </c>
      <c r="AI875" s="37" t="s">
        <v>0</v>
      </c>
      <c r="AJ875" s="37">
        <v>1</v>
      </c>
      <c r="AK875" s="37" t="s">
        <v>0</v>
      </c>
      <c r="AL875" s="37">
        <v>1</v>
      </c>
      <c r="AM875" s="37"/>
      <c r="AN875" s="37"/>
      <c r="AO875" s="37"/>
      <c r="AP875" s="37"/>
      <c r="AQ875" s="37"/>
      <c r="AR875" s="37"/>
      <c r="AS875" s="37" t="s">
        <v>0</v>
      </c>
      <c r="AT875" s="37">
        <v>1</v>
      </c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</row>
    <row r="876" spans="1:62" x14ac:dyDescent="0.25">
      <c r="A876" s="37">
        <v>872</v>
      </c>
      <c r="B876" s="37" t="s">
        <v>3568</v>
      </c>
      <c r="C876" s="37" t="s">
        <v>4025</v>
      </c>
      <c r="D876" s="37">
        <v>1</v>
      </c>
      <c r="E876" s="37" t="s">
        <v>1045</v>
      </c>
      <c r="F876" s="37" t="s">
        <v>4026</v>
      </c>
      <c r="G876" s="37" t="s">
        <v>532</v>
      </c>
      <c r="H876" s="37" t="s">
        <v>3568</v>
      </c>
      <c r="I876" s="46" t="s">
        <v>4704</v>
      </c>
      <c r="J876" s="46" t="s">
        <v>5294</v>
      </c>
      <c r="K876" s="37" t="str">
        <f t="shared" si="13"/>
        <v>119.983695</v>
      </c>
      <c r="L876" s="37" t="s">
        <v>458</v>
      </c>
      <c r="M876" s="37" t="s">
        <v>4027</v>
      </c>
      <c r="N876" s="46" t="s">
        <v>4028</v>
      </c>
      <c r="O876" s="37" t="s">
        <v>4029</v>
      </c>
      <c r="P876" s="46" t="s">
        <v>4030</v>
      </c>
      <c r="Q876" s="37"/>
      <c r="R876" s="37"/>
      <c r="S876" s="37" t="s">
        <v>0</v>
      </c>
      <c r="T876" s="37">
        <v>4</v>
      </c>
      <c r="U876" s="37"/>
      <c r="V876" s="37"/>
      <c r="W876" s="37" t="s">
        <v>0</v>
      </c>
      <c r="X876" s="37">
        <v>1</v>
      </c>
      <c r="Y876" s="37"/>
      <c r="Z876" s="37"/>
      <c r="AA876" s="37"/>
      <c r="AB876" s="37"/>
      <c r="AC876" s="37"/>
      <c r="AD876" s="37"/>
      <c r="AE876" s="37" t="s">
        <v>0</v>
      </c>
      <c r="AF876" s="37">
        <v>1</v>
      </c>
      <c r="AG876" s="37" t="s">
        <v>0</v>
      </c>
      <c r="AH876" s="37">
        <v>1</v>
      </c>
      <c r="AI876" s="37" t="s">
        <v>0</v>
      </c>
      <c r="AJ876" s="37">
        <v>1</v>
      </c>
      <c r="AK876" s="37" t="s">
        <v>0</v>
      </c>
      <c r="AL876" s="37">
        <v>1</v>
      </c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 t="s">
        <v>0</v>
      </c>
      <c r="BB876" s="37">
        <v>1</v>
      </c>
      <c r="BC876" s="37"/>
      <c r="BD876" s="37"/>
      <c r="BE876" s="37"/>
      <c r="BF876" s="37"/>
      <c r="BG876" s="37"/>
      <c r="BH876" s="37"/>
      <c r="BI876" s="37"/>
      <c r="BJ876" s="37"/>
    </row>
    <row r="877" spans="1:62" x14ac:dyDescent="0.25">
      <c r="A877" s="37">
        <v>873</v>
      </c>
      <c r="B877" s="37" t="s">
        <v>3568</v>
      </c>
      <c r="C877" s="37" t="s">
        <v>4031</v>
      </c>
      <c r="D877" s="37">
        <v>1</v>
      </c>
      <c r="E877" s="37" t="s">
        <v>1045</v>
      </c>
      <c r="F877" s="37" t="s">
        <v>4032</v>
      </c>
      <c r="G877" s="37" t="s">
        <v>532</v>
      </c>
      <c r="H877" s="37" t="s">
        <v>3568</v>
      </c>
      <c r="I877" s="46" t="s">
        <v>4705</v>
      </c>
      <c r="J877" s="46" t="s">
        <v>5295</v>
      </c>
      <c r="K877" s="37" t="str">
        <f t="shared" si="13"/>
        <v>120.243745</v>
      </c>
      <c r="L877" s="37" t="s">
        <v>458</v>
      </c>
      <c r="M877" s="37" t="s">
        <v>4033</v>
      </c>
      <c r="N877" s="46" t="s">
        <v>4034</v>
      </c>
      <c r="O877" s="37" t="s">
        <v>4035</v>
      </c>
      <c r="P877" s="46" t="s">
        <v>4019</v>
      </c>
      <c r="Q877" s="37"/>
      <c r="R877" s="37"/>
      <c r="S877" s="37" t="s">
        <v>0</v>
      </c>
      <c r="T877" s="37">
        <v>3</v>
      </c>
      <c r="U877" s="37"/>
      <c r="V877" s="37"/>
      <c r="W877" s="37"/>
      <c r="X877" s="37"/>
      <c r="Y877" s="37" t="s">
        <v>0</v>
      </c>
      <c r="Z877" s="37">
        <v>1</v>
      </c>
      <c r="AA877" s="37"/>
      <c r="AB877" s="37"/>
      <c r="AC877" s="37"/>
      <c r="AD877" s="37"/>
      <c r="AE877" s="37" t="s">
        <v>0</v>
      </c>
      <c r="AF877" s="37">
        <v>1</v>
      </c>
      <c r="AG877" s="37" t="s">
        <v>0</v>
      </c>
      <c r="AH877" s="37">
        <v>1</v>
      </c>
      <c r="AI877" s="37" t="s">
        <v>0</v>
      </c>
      <c r="AJ877" s="37">
        <v>1</v>
      </c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 t="s">
        <v>0</v>
      </c>
      <c r="BB877" s="37">
        <v>1</v>
      </c>
      <c r="BC877" s="37"/>
      <c r="BD877" s="37"/>
      <c r="BE877" s="37"/>
      <c r="BF877" s="37"/>
      <c r="BG877" s="37"/>
      <c r="BH877" s="37"/>
      <c r="BI877" s="37"/>
      <c r="BJ877" s="37"/>
    </row>
    <row r="878" spans="1:62" x14ac:dyDescent="0.25">
      <c r="A878" s="37">
        <v>874</v>
      </c>
      <c r="B878" s="37" t="s">
        <v>3568</v>
      </c>
      <c r="C878" s="37" t="s">
        <v>4031</v>
      </c>
      <c r="D878" s="37">
        <v>2</v>
      </c>
      <c r="E878" s="37" t="s">
        <v>1025</v>
      </c>
      <c r="F878" s="37" t="s">
        <v>4032</v>
      </c>
      <c r="G878" s="37" t="s">
        <v>532</v>
      </c>
      <c r="H878" s="37" t="s">
        <v>3568</v>
      </c>
      <c r="I878" s="46" t="s">
        <v>4705</v>
      </c>
      <c r="J878" s="46" t="s">
        <v>5295</v>
      </c>
      <c r="K878" s="37" t="str">
        <f t="shared" si="13"/>
        <v>120.243745</v>
      </c>
      <c r="L878" s="37" t="s">
        <v>458</v>
      </c>
      <c r="M878" s="37" t="s">
        <v>4033</v>
      </c>
      <c r="N878" s="46" t="s">
        <v>4034</v>
      </c>
      <c r="O878" s="37" t="s">
        <v>4035</v>
      </c>
      <c r="P878" s="46" t="s">
        <v>4019</v>
      </c>
      <c r="Q878" s="37"/>
      <c r="R878" s="37"/>
      <c r="S878" s="37" t="s">
        <v>0</v>
      </c>
      <c r="T878" s="37">
        <v>1</v>
      </c>
      <c r="U878" s="37"/>
      <c r="V878" s="37"/>
      <c r="W878" s="37" t="s">
        <v>0</v>
      </c>
      <c r="X878" s="37">
        <v>1</v>
      </c>
      <c r="Y878" s="37" t="s">
        <v>0</v>
      </c>
      <c r="Z878" s="37">
        <v>1</v>
      </c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</row>
    <row r="879" spans="1:62" x14ac:dyDescent="0.25">
      <c r="A879" s="37">
        <v>875</v>
      </c>
      <c r="B879" s="37" t="s">
        <v>3568</v>
      </c>
      <c r="C879" s="37" t="s">
        <v>4036</v>
      </c>
      <c r="D879" s="37">
        <v>1</v>
      </c>
      <c r="E879" s="37" t="s">
        <v>1045</v>
      </c>
      <c r="F879" s="37" t="s">
        <v>4037</v>
      </c>
      <c r="G879" s="37" t="s">
        <v>532</v>
      </c>
      <c r="H879" s="37" t="s">
        <v>3568</v>
      </c>
      <c r="I879" s="46" t="s">
        <v>4706</v>
      </c>
      <c r="J879" s="46" t="s">
        <v>5296</v>
      </c>
      <c r="K879" s="37" t="str">
        <f t="shared" si="13"/>
        <v>120.321128</v>
      </c>
      <c r="L879" s="37" t="s">
        <v>458</v>
      </c>
      <c r="M879" s="37" t="s">
        <v>4038</v>
      </c>
      <c r="N879" s="46" t="s">
        <v>4039</v>
      </c>
      <c r="O879" s="37" t="s">
        <v>4040</v>
      </c>
      <c r="P879" s="46" t="s">
        <v>4041</v>
      </c>
      <c r="Q879" s="37"/>
      <c r="R879" s="37"/>
      <c r="S879" s="37" t="s">
        <v>0</v>
      </c>
      <c r="T879" s="37">
        <v>3</v>
      </c>
      <c r="U879" s="37"/>
      <c r="V879" s="37"/>
      <c r="W879" s="37" t="s">
        <v>0</v>
      </c>
      <c r="X879" s="37">
        <v>1</v>
      </c>
      <c r="Y879" s="37" t="s">
        <v>0</v>
      </c>
      <c r="Z879" s="37">
        <v>1</v>
      </c>
      <c r="AA879" s="37"/>
      <c r="AB879" s="37"/>
      <c r="AC879" s="37"/>
      <c r="AD879" s="37"/>
      <c r="AE879" s="37"/>
      <c r="AF879" s="37"/>
      <c r="AG879" s="37" t="s">
        <v>0</v>
      </c>
      <c r="AH879" s="37">
        <v>1</v>
      </c>
      <c r="AI879" s="37" t="s">
        <v>0</v>
      </c>
      <c r="AJ879" s="37">
        <v>1</v>
      </c>
      <c r="AK879" s="37" t="s">
        <v>0</v>
      </c>
      <c r="AL879" s="37">
        <v>1</v>
      </c>
      <c r="AM879" s="37"/>
      <c r="AN879" s="37"/>
      <c r="AO879" s="37"/>
      <c r="AP879" s="37"/>
      <c r="AQ879" s="37"/>
      <c r="AR879" s="37"/>
      <c r="AS879" s="37" t="s">
        <v>0</v>
      </c>
      <c r="AT879" s="37">
        <v>1</v>
      </c>
      <c r="AU879" s="37"/>
      <c r="AV879" s="37"/>
      <c r="AW879" s="37"/>
      <c r="AX879" s="37"/>
      <c r="AY879" s="37"/>
      <c r="AZ879" s="37"/>
      <c r="BA879" s="37" t="s">
        <v>0</v>
      </c>
      <c r="BB879" s="37">
        <v>1</v>
      </c>
      <c r="BC879" s="37"/>
      <c r="BD879" s="37"/>
      <c r="BE879" s="37"/>
      <c r="BF879" s="37"/>
      <c r="BG879" s="37"/>
      <c r="BH879" s="37"/>
      <c r="BI879" s="37" t="s">
        <v>0</v>
      </c>
      <c r="BJ879" s="37">
        <v>1</v>
      </c>
    </row>
    <row r="880" spans="1:62" x14ac:dyDescent="0.25">
      <c r="A880" s="37">
        <v>876</v>
      </c>
      <c r="B880" s="37" t="s">
        <v>3568</v>
      </c>
      <c r="C880" s="37" t="s">
        <v>4036</v>
      </c>
      <c r="D880" s="37">
        <v>2</v>
      </c>
      <c r="E880" s="37" t="s">
        <v>1025</v>
      </c>
      <c r="F880" s="37" t="s">
        <v>4037</v>
      </c>
      <c r="G880" s="37" t="s">
        <v>532</v>
      </c>
      <c r="H880" s="37" t="s">
        <v>3568</v>
      </c>
      <c r="I880" s="46" t="s">
        <v>4706</v>
      </c>
      <c r="J880" s="46" t="s">
        <v>5296</v>
      </c>
      <c r="K880" s="37" t="str">
        <f t="shared" si="13"/>
        <v>120.321128</v>
      </c>
      <c r="L880" s="37" t="s">
        <v>458</v>
      </c>
      <c r="M880" s="37" t="s">
        <v>4038</v>
      </c>
      <c r="N880" s="46" t="s">
        <v>4039</v>
      </c>
      <c r="O880" s="37" t="s">
        <v>4040</v>
      </c>
      <c r="P880" s="46" t="s">
        <v>4041</v>
      </c>
      <c r="Q880" s="37"/>
      <c r="R880" s="37"/>
      <c r="S880" s="37" t="s">
        <v>0</v>
      </c>
      <c r="T880" s="37">
        <v>1</v>
      </c>
      <c r="U880" s="37"/>
      <c r="V880" s="37"/>
      <c r="W880" s="37"/>
      <c r="X880" s="37"/>
      <c r="Y880" s="37" t="s">
        <v>0</v>
      </c>
      <c r="Z880" s="37">
        <v>1</v>
      </c>
      <c r="AA880" s="37"/>
      <c r="AB880" s="37"/>
      <c r="AC880" s="37"/>
      <c r="AD880" s="37"/>
      <c r="AE880" s="37" t="s">
        <v>0</v>
      </c>
      <c r="AF880" s="37">
        <v>1</v>
      </c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</row>
    <row r="881" spans="1:62" x14ac:dyDescent="0.25">
      <c r="A881" s="37">
        <v>877</v>
      </c>
      <c r="B881" s="37" t="s">
        <v>3568</v>
      </c>
      <c r="C881" s="37" t="s">
        <v>4042</v>
      </c>
      <c r="D881" s="37">
        <v>1</v>
      </c>
      <c r="E881" s="37" t="s">
        <v>1045</v>
      </c>
      <c r="F881" s="37" t="s">
        <v>4043</v>
      </c>
      <c r="G881" s="37" t="s">
        <v>532</v>
      </c>
      <c r="H881" s="37" t="s">
        <v>3568</v>
      </c>
      <c r="I881" s="46" t="s">
        <v>4707</v>
      </c>
      <c r="J881" s="46" t="s">
        <v>5297</v>
      </c>
      <c r="K881" s="37" t="str">
        <f t="shared" si="13"/>
        <v>120.32216</v>
      </c>
      <c r="L881" s="37" t="s">
        <v>458</v>
      </c>
      <c r="M881" s="37" t="s">
        <v>4004</v>
      </c>
      <c r="N881" s="46" t="s">
        <v>4005</v>
      </c>
      <c r="O881" s="37" t="s">
        <v>4006</v>
      </c>
      <c r="P881" s="46" t="s">
        <v>4007</v>
      </c>
      <c r="Q881" s="37"/>
      <c r="R881" s="37"/>
      <c r="S881" s="37" t="s">
        <v>0</v>
      </c>
      <c r="T881" s="37">
        <v>1</v>
      </c>
      <c r="U881" s="37"/>
      <c r="V881" s="37"/>
      <c r="W881" s="37" t="s">
        <v>0</v>
      </c>
      <c r="X881" s="37">
        <v>1</v>
      </c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 t="s">
        <v>0</v>
      </c>
      <c r="AJ881" s="37">
        <v>1</v>
      </c>
      <c r="AK881" s="37" t="s">
        <v>0</v>
      </c>
      <c r="AL881" s="37">
        <v>1</v>
      </c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 t="s">
        <v>0</v>
      </c>
      <c r="BB881" s="37">
        <v>1</v>
      </c>
      <c r="BC881" s="37"/>
      <c r="BD881" s="37"/>
      <c r="BE881" s="37"/>
      <c r="BF881" s="37"/>
      <c r="BG881" s="37"/>
      <c r="BH881" s="37"/>
      <c r="BI881" s="37"/>
      <c r="BJ881" s="37"/>
    </row>
    <row r="882" spans="1:62" x14ac:dyDescent="0.25">
      <c r="A882" s="37">
        <v>878</v>
      </c>
      <c r="B882" s="37" t="s">
        <v>3568</v>
      </c>
      <c r="C882" s="37" t="s">
        <v>4044</v>
      </c>
      <c r="D882" s="37">
        <v>1</v>
      </c>
      <c r="E882" s="37" t="s">
        <v>1045</v>
      </c>
      <c r="F882" s="37" t="s">
        <v>4045</v>
      </c>
      <c r="G882" s="37" t="s">
        <v>532</v>
      </c>
      <c r="H882" s="37" t="s">
        <v>3568</v>
      </c>
      <c r="I882" s="46" t="s">
        <v>4708</v>
      </c>
      <c r="J882" s="46" t="s">
        <v>5298</v>
      </c>
      <c r="K882" s="37" t="str">
        <f t="shared" si="13"/>
        <v>120.32936</v>
      </c>
      <c r="L882" s="37" t="s">
        <v>458</v>
      </c>
      <c r="M882" s="37" t="s">
        <v>4004</v>
      </c>
      <c r="N882" s="46" t="s">
        <v>4005</v>
      </c>
      <c r="O882" s="37" t="s">
        <v>4006</v>
      </c>
      <c r="P882" s="46" t="s">
        <v>4007</v>
      </c>
      <c r="Q882" s="37"/>
      <c r="R882" s="37"/>
      <c r="S882" s="37" t="s">
        <v>0</v>
      </c>
      <c r="T882" s="37">
        <v>1</v>
      </c>
      <c r="U882" s="37"/>
      <c r="V882" s="37"/>
      <c r="W882" s="37" t="s">
        <v>0</v>
      </c>
      <c r="X882" s="37">
        <v>1</v>
      </c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 t="s">
        <v>0</v>
      </c>
      <c r="AJ882" s="37">
        <v>1</v>
      </c>
      <c r="AK882" s="37" t="s">
        <v>0</v>
      </c>
      <c r="AL882" s="37">
        <v>1</v>
      </c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 t="s">
        <v>0</v>
      </c>
      <c r="BB882" s="37">
        <v>1</v>
      </c>
      <c r="BC882" s="37"/>
      <c r="BD882" s="37"/>
      <c r="BE882" s="37"/>
      <c r="BF882" s="37"/>
      <c r="BG882" s="37"/>
      <c r="BH882" s="37"/>
      <c r="BI882" s="37"/>
      <c r="BJ882" s="37"/>
    </row>
    <row r="883" spans="1:62" x14ac:dyDescent="0.25">
      <c r="A883" s="37">
        <v>879</v>
      </c>
      <c r="B883" s="37" t="s">
        <v>3568</v>
      </c>
      <c r="C883" s="37" t="s">
        <v>4046</v>
      </c>
      <c r="D883" s="37">
        <v>1</v>
      </c>
      <c r="E883" s="37" t="s">
        <v>1045</v>
      </c>
      <c r="F883" s="37" t="s">
        <v>4047</v>
      </c>
      <c r="G883" s="37" t="s">
        <v>532</v>
      </c>
      <c r="H883" s="37" t="s">
        <v>3568</v>
      </c>
      <c r="I883" s="46" t="s">
        <v>4709</v>
      </c>
      <c r="J883" s="46" t="s">
        <v>5299</v>
      </c>
      <c r="K883" s="37" t="str">
        <f t="shared" si="13"/>
        <v>120.28262</v>
      </c>
      <c r="L883" s="37" t="s">
        <v>458</v>
      </c>
      <c r="M883" s="37" t="s">
        <v>3998</v>
      </c>
      <c r="N883" s="46" t="s">
        <v>3999</v>
      </c>
      <c r="O883" s="37" t="s">
        <v>4000</v>
      </c>
      <c r="P883" s="46" t="s">
        <v>4001</v>
      </c>
      <c r="Q883" s="37"/>
      <c r="R883" s="37"/>
      <c r="S883" s="37" t="s">
        <v>0</v>
      </c>
      <c r="T883" s="37">
        <v>1</v>
      </c>
      <c r="U883" s="37"/>
      <c r="V883" s="37"/>
      <c r="W883" s="37" t="s">
        <v>0</v>
      </c>
      <c r="X883" s="37">
        <v>1</v>
      </c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 t="s">
        <v>0</v>
      </c>
      <c r="AJ883" s="37">
        <v>1</v>
      </c>
      <c r="AK883" s="37" t="s">
        <v>0</v>
      </c>
      <c r="AL883" s="37">
        <v>1</v>
      </c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 t="s">
        <v>0</v>
      </c>
      <c r="BB883" s="37">
        <v>1</v>
      </c>
      <c r="BC883" s="37"/>
      <c r="BD883" s="37"/>
      <c r="BE883" s="37"/>
      <c r="BF883" s="37"/>
      <c r="BG883" s="37"/>
      <c r="BH883" s="37"/>
      <c r="BI883" s="37"/>
      <c r="BJ883" s="37"/>
    </row>
    <row r="884" spans="1:62" x14ac:dyDescent="0.25">
      <c r="A884" s="37">
        <v>880</v>
      </c>
      <c r="B884" s="37" t="s">
        <v>4048</v>
      </c>
      <c r="C884" s="37" t="s">
        <v>4049</v>
      </c>
      <c r="D884" s="37">
        <v>1</v>
      </c>
      <c r="E884" s="37" t="s">
        <v>1045</v>
      </c>
      <c r="F884" s="37" t="s">
        <v>4050</v>
      </c>
      <c r="G884" s="37" t="s">
        <v>532</v>
      </c>
      <c r="H884" s="37" t="s">
        <v>4048</v>
      </c>
      <c r="I884" s="46" t="s">
        <v>4710</v>
      </c>
      <c r="J884" s="46" t="s">
        <v>5300</v>
      </c>
      <c r="K884" s="37" t="str">
        <f t="shared" si="13"/>
        <v>119.886046</v>
      </c>
      <c r="L884" s="37" t="s">
        <v>458</v>
      </c>
      <c r="M884" s="37" t="s">
        <v>4051</v>
      </c>
      <c r="N884" s="46" t="s">
        <v>4052</v>
      </c>
      <c r="O884" s="37" t="s">
        <v>4053</v>
      </c>
      <c r="P884" s="46" t="s">
        <v>4054</v>
      </c>
      <c r="Q884" s="37" t="s">
        <v>0</v>
      </c>
      <c r="R884" s="37">
        <v>1</v>
      </c>
      <c r="S884" s="37" t="s">
        <v>0</v>
      </c>
      <c r="T884" s="37">
        <v>4</v>
      </c>
      <c r="U884" s="37"/>
      <c r="V884" s="37"/>
      <c r="W884" s="37" t="s">
        <v>0</v>
      </c>
      <c r="X884" s="37">
        <v>6</v>
      </c>
      <c r="Y884" s="37" t="s">
        <v>0</v>
      </c>
      <c r="Z884" s="37">
        <v>1</v>
      </c>
      <c r="AA884" s="37"/>
      <c r="AB884" s="37"/>
      <c r="AC884" s="37" t="s">
        <v>0</v>
      </c>
      <c r="AD884" s="37">
        <v>1</v>
      </c>
      <c r="AE884" s="37" t="s">
        <v>0</v>
      </c>
      <c r="AF884" s="37">
        <v>2</v>
      </c>
      <c r="AG884" s="37" t="s">
        <v>0</v>
      </c>
      <c r="AH884" s="37">
        <v>1</v>
      </c>
      <c r="AI884" s="37" t="s">
        <v>0</v>
      </c>
      <c r="AJ884" s="37">
        <v>1</v>
      </c>
      <c r="AK884" s="37" t="s">
        <v>0</v>
      </c>
      <c r="AL884" s="37">
        <v>3</v>
      </c>
      <c r="AM884" s="37"/>
      <c r="AN884" s="37"/>
      <c r="AO884" s="37"/>
      <c r="AP884" s="37"/>
      <c r="AQ884" s="37"/>
      <c r="AR884" s="37"/>
      <c r="AS884" s="37" t="s">
        <v>0</v>
      </c>
      <c r="AT884" s="37">
        <v>2</v>
      </c>
      <c r="AU884" s="37"/>
      <c r="AV884" s="37"/>
      <c r="AW884" s="37"/>
      <c r="AX884" s="37"/>
      <c r="AY884" s="37"/>
      <c r="AZ884" s="37"/>
      <c r="BA884" s="37" t="s">
        <v>0</v>
      </c>
      <c r="BB884" s="37">
        <v>1</v>
      </c>
      <c r="BC884" s="37"/>
      <c r="BD884" s="37"/>
      <c r="BE884" s="37"/>
      <c r="BF884" s="37"/>
      <c r="BG884" s="37"/>
      <c r="BH884" s="37"/>
      <c r="BI884" s="37"/>
      <c r="BJ884" s="37"/>
    </row>
    <row r="885" spans="1:62" x14ac:dyDescent="0.25">
      <c r="A885" s="37">
        <v>881</v>
      </c>
      <c r="B885" s="37" t="s">
        <v>4048</v>
      </c>
      <c r="C885" s="37" t="s">
        <v>4049</v>
      </c>
      <c r="D885" s="37">
        <v>2</v>
      </c>
      <c r="E885" s="37" t="s">
        <v>1025</v>
      </c>
      <c r="F885" s="37" t="s">
        <v>4050</v>
      </c>
      <c r="G885" s="37" t="s">
        <v>532</v>
      </c>
      <c r="H885" s="37" t="s">
        <v>4048</v>
      </c>
      <c r="I885" s="46" t="s">
        <v>4710</v>
      </c>
      <c r="J885" s="46" t="s">
        <v>5300</v>
      </c>
      <c r="K885" s="37" t="str">
        <f t="shared" si="13"/>
        <v>119.886046</v>
      </c>
      <c r="L885" s="37" t="s">
        <v>458</v>
      </c>
      <c r="M885" s="37" t="s">
        <v>4051</v>
      </c>
      <c r="N885" s="46" t="s">
        <v>4052</v>
      </c>
      <c r="O885" s="37" t="s">
        <v>4053</v>
      </c>
      <c r="P885" s="46" t="s">
        <v>4054</v>
      </c>
      <c r="Q885" s="37"/>
      <c r="R885" s="37"/>
      <c r="S885" s="37" t="s">
        <v>0</v>
      </c>
      <c r="T885" s="37">
        <v>4</v>
      </c>
      <c r="U885" s="37" t="s">
        <v>0</v>
      </c>
      <c r="V885" s="37">
        <v>1</v>
      </c>
      <c r="W885" s="37" t="s">
        <v>0</v>
      </c>
      <c r="X885" s="37">
        <v>5</v>
      </c>
      <c r="Y885" s="37" t="s">
        <v>0</v>
      </c>
      <c r="Z885" s="37">
        <v>1</v>
      </c>
      <c r="AA885" s="37"/>
      <c r="AB885" s="37"/>
      <c r="AC885" s="37" t="s">
        <v>0</v>
      </c>
      <c r="AD885" s="37">
        <v>1</v>
      </c>
      <c r="AE885" s="37" t="s">
        <v>0</v>
      </c>
      <c r="AF885" s="37">
        <v>1</v>
      </c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 t="s">
        <v>0</v>
      </c>
      <c r="BJ885" s="37">
        <v>1</v>
      </c>
    </row>
    <row r="886" spans="1:62" x14ac:dyDescent="0.25">
      <c r="A886" s="37">
        <v>882</v>
      </c>
      <c r="B886" s="37" t="s">
        <v>4048</v>
      </c>
      <c r="C886" s="37" t="s">
        <v>4049</v>
      </c>
      <c r="D886" s="37">
        <v>3</v>
      </c>
      <c r="E886" s="37" t="s">
        <v>1025</v>
      </c>
      <c r="F886" s="37" t="s">
        <v>4050</v>
      </c>
      <c r="G886" s="37" t="s">
        <v>532</v>
      </c>
      <c r="H886" s="37" t="s">
        <v>4048</v>
      </c>
      <c r="I886" s="46" t="s">
        <v>4710</v>
      </c>
      <c r="J886" s="46" t="s">
        <v>5300</v>
      </c>
      <c r="K886" s="37" t="str">
        <f t="shared" si="13"/>
        <v>119.886046</v>
      </c>
      <c r="L886" s="37" t="s">
        <v>458</v>
      </c>
      <c r="M886" s="37" t="s">
        <v>4051</v>
      </c>
      <c r="N886" s="46" t="s">
        <v>4052</v>
      </c>
      <c r="O886" s="37" t="s">
        <v>4053</v>
      </c>
      <c r="P886" s="46" t="s">
        <v>4054</v>
      </c>
      <c r="Q886" s="37"/>
      <c r="R886" s="37"/>
      <c r="S886" s="37" t="s">
        <v>0</v>
      </c>
      <c r="T886" s="37">
        <v>2</v>
      </c>
      <c r="U886" s="37"/>
      <c r="V886" s="37"/>
      <c r="W886" s="37" t="s">
        <v>0</v>
      </c>
      <c r="X886" s="37">
        <v>4</v>
      </c>
      <c r="Y886" s="37" t="s">
        <v>0</v>
      </c>
      <c r="Z886" s="37">
        <v>1</v>
      </c>
      <c r="AA886" s="37"/>
      <c r="AB886" s="37"/>
      <c r="AC886" s="37" t="s">
        <v>0</v>
      </c>
      <c r="AD886" s="37">
        <v>1</v>
      </c>
      <c r="AE886" s="37" t="s">
        <v>0</v>
      </c>
      <c r="AF886" s="37">
        <v>1</v>
      </c>
      <c r="AG886" s="37" t="s">
        <v>0</v>
      </c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 t="s">
        <v>0</v>
      </c>
      <c r="BH886" s="37">
        <v>1</v>
      </c>
      <c r="BI886" s="37" t="s">
        <v>0</v>
      </c>
      <c r="BJ886" s="37">
        <v>1</v>
      </c>
    </row>
    <row r="887" spans="1:62" x14ac:dyDescent="0.25">
      <c r="A887" s="37">
        <v>883</v>
      </c>
      <c r="B887" s="37" t="s">
        <v>4048</v>
      </c>
      <c r="C887" s="37" t="s">
        <v>4055</v>
      </c>
      <c r="D887" s="37">
        <v>1</v>
      </c>
      <c r="E887" s="37" t="s">
        <v>1037</v>
      </c>
      <c r="F887" s="37" t="s">
        <v>4056</v>
      </c>
      <c r="G887" s="37" t="s">
        <v>532</v>
      </c>
      <c r="H887" s="37" t="s">
        <v>4048</v>
      </c>
      <c r="I887" s="46" t="s">
        <v>4711</v>
      </c>
      <c r="J887" s="46" t="s">
        <v>5301</v>
      </c>
      <c r="K887" s="37" t="str">
        <f t="shared" si="13"/>
        <v>119.889411</v>
      </c>
      <c r="L887" s="37" t="s">
        <v>458</v>
      </c>
      <c r="M887" s="37" t="s">
        <v>4057</v>
      </c>
      <c r="N887" s="46" t="s">
        <v>4058</v>
      </c>
      <c r="O887" s="37" t="s">
        <v>4059</v>
      </c>
      <c r="P887" s="46" t="s">
        <v>4060</v>
      </c>
      <c r="Q887" s="37"/>
      <c r="R887" s="37"/>
      <c r="S887" s="37" t="s">
        <v>0</v>
      </c>
      <c r="T887" s="37">
        <v>2</v>
      </c>
      <c r="U887" s="37"/>
      <c r="V887" s="37"/>
      <c r="W887" s="37" t="s">
        <v>0</v>
      </c>
      <c r="X887" s="37">
        <v>1</v>
      </c>
      <c r="Y887" s="37" t="s">
        <v>0</v>
      </c>
      <c r="Z887" s="37">
        <v>1</v>
      </c>
      <c r="AA887" s="37"/>
      <c r="AB887" s="37"/>
      <c r="AC887" s="37" t="s">
        <v>0</v>
      </c>
      <c r="AD887" s="37">
        <v>1</v>
      </c>
      <c r="AE887" s="37" t="s">
        <v>0</v>
      </c>
      <c r="AF887" s="37">
        <v>1</v>
      </c>
      <c r="AG887" s="37" t="s">
        <v>0</v>
      </c>
      <c r="AH887" s="37">
        <v>1</v>
      </c>
      <c r="AI887" s="37" t="s">
        <v>0</v>
      </c>
      <c r="AJ887" s="37">
        <v>1</v>
      </c>
      <c r="AK887" s="37" t="s">
        <v>0</v>
      </c>
      <c r="AL887" s="37">
        <v>1</v>
      </c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 t="s">
        <v>0</v>
      </c>
      <c r="BB887" s="37">
        <v>1</v>
      </c>
      <c r="BC887" s="37"/>
      <c r="BD887" s="37"/>
      <c r="BE887" s="37"/>
      <c r="BF887" s="37"/>
      <c r="BG887" s="37"/>
      <c r="BH887" s="37"/>
      <c r="BI887" s="37" t="s">
        <v>0</v>
      </c>
      <c r="BJ887" s="37">
        <v>1</v>
      </c>
    </row>
    <row r="888" spans="1:62" x14ac:dyDescent="0.25">
      <c r="A888" s="37">
        <v>884</v>
      </c>
      <c r="B888" s="37" t="s">
        <v>4048</v>
      </c>
      <c r="C888" s="37" t="s">
        <v>4055</v>
      </c>
      <c r="D888" s="37">
        <v>2</v>
      </c>
      <c r="E888" s="37" t="s">
        <v>1025</v>
      </c>
      <c r="F888" s="37" t="s">
        <v>4056</v>
      </c>
      <c r="G888" s="37" t="s">
        <v>532</v>
      </c>
      <c r="H888" s="37" t="s">
        <v>4048</v>
      </c>
      <c r="I888" s="46" t="s">
        <v>4711</v>
      </c>
      <c r="J888" s="46" t="s">
        <v>5301</v>
      </c>
      <c r="K888" s="37" t="str">
        <f t="shared" si="13"/>
        <v>119.889411</v>
      </c>
      <c r="L888" s="37" t="s">
        <v>458</v>
      </c>
      <c r="M888" s="37" t="s">
        <v>4057</v>
      </c>
      <c r="N888" s="46" t="s">
        <v>4058</v>
      </c>
      <c r="O888" s="37" t="s">
        <v>4059</v>
      </c>
      <c r="P888" s="46" t="s">
        <v>4060</v>
      </c>
      <c r="Q888" s="37"/>
      <c r="R888" s="37"/>
      <c r="S888" s="37" t="s">
        <v>0</v>
      </c>
      <c r="T888" s="37">
        <v>2</v>
      </c>
      <c r="U888" s="37"/>
      <c r="V888" s="37"/>
      <c r="W888" s="37" t="s">
        <v>0</v>
      </c>
      <c r="X888" s="37">
        <v>1</v>
      </c>
      <c r="Y888" s="37" t="s">
        <v>0</v>
      </c>
      <c r="Z888" s="37">
        <v>1</v>
      </c>
      <c r="AA888" s="37"/>
      <c r="AB888" s="37"/>
      <c r="AC888" s="37" t="s">
        <v>0</v>
      </c>
      <c r="AD888" s="37">
        <v>1</v>
      </c>
      <c r="AE888" s="37" t="s">
        <v>0</v>
      </c>
      <c r="AF888" s="37">
        <v>1</v>
      </c>
      <c r="AG888" s="37" t="s">
        <v>0</v>
      </c>
      <c r="AH888" s="37">
        <v>1</v>
      </c>
      <c r="AI888" s="37" t="s">
        <v>0</v>
      </c>
      <c r="AJ888" s="37">
        <v>1</v>
      </c>
      <c r="AK888" s="37" t="s">
        <v>0</v>
      </c>
      <c r="AL888" s="37">
        <v>1</v>
      </c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 t="s">
        <v>0</v>
      </c>
      <c r="BJ888" s="37">
        <v>1</v>
      </c>
    </row>
    <row r="889" spans="1:62" x14ac:dyDescent="0.25">
      <c r="A889" s="37">
        <v>885</v>
      </c>
      <c r="B889" s="37" t="s">
        <v>4048</v>
      </c>
      <c r="C889" s="37" t="s">
        <v>4061</v>
      </c>
      <c r="D889" s="37">
        <v>1</v>
      </c>
      <c r="E889" s="37" t="s">
        <v>1045</v>
      </c>
      <c r="F889" s="37" t="s">
        <v>4062</v>
      </c>
      <c r="G889" s="37" t="s">
        <v>532</v>
      </c>
      <c r="H889" s="37" t="s">
        <v>4048</v>
      </c>
      <c r="I889" s="46" t="s">
        <v>4712</v>
      </c>
      <c r="J889" s="46" t="s">
        <v>5302</v>
      </c>
      <c r="K889" s="37" t="str">
        <f t="shared" si="13"/>
        <v>119.899492</v>
      </c>
      <c r="L889" s="37" t="s">
        <v>458</v>
      </c>
      <c r="M889" s="37" t="s">
        <v>4063</v>
      </c>
      <c r="N889" s="46" t="s">
        <v>4064</v>
      </c>
      <c r="O889" s="37" t="s">
        <v>4065</v>
      </c>
      <c r="P889" s="46" t="s">
        <v>4066</v>
      </c>
      <c r="Q889" s="37"/>
      <c r="R889" s="37"/>
      <c r="S889" s="37" t="s">
        <v>0</v>
      </c>
      <c r="T889" s="37">
        <v>2</v>
      </c>
      <c r="U889" s="37"/>
      <c r="V889" s="37"/>
      <c r="W889" s="37" t="s">
        <v>0</v>
      </c>
      <c r="X889" s="37">
        <v>1</v>
      </c>
      <c r="Y889" s="37"/>
      <c r="Z889" s="37"/>
      <c r="AA889" s="37"/>
      <c r="AB889" s="37"/>
      <c r="AC889" s="37" t="s">
        <v>0</v>
      </c>
      <c r="AD889" s="37">
        <v>1</v>
      </c>
      <c r="AE889" s="37" t="s">
        <v>0</v>
      </c>
      <c r="AF889" s="37">
        <v>1</v>
      </c>
      <c r="AG889" s="37" t="s">
        <v>0</v>
      </c>
      <c r="AH889" s="37">
        <v>1</v>
      </c>
      <c r="AI889" s="37" t="s">
        <v>0</v>
      </c>
      <c r="AJ889" s="37">
        <v>1</v>
      </c>
      <c r="AK889" s="37" t="s">
        <v>0</v>
      </c>
      <c r="AL889" s="37">
        <v>1</v>
      </c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 t="s">
        <v>0</v>
      </c>
      <c r="BB889" s="37">
        <v>1</v>
      </c>
      <c r="BC889" s="37"/>
      <c r="BD889" s="37"/>
      <c r="BE889" s="37"/>
      <c r="BF889" s="37"/>
      <c r="BG889" s="37"/>
      <c r="BH889" s="37"/>
      <c r="BI889" s="37"/>
      <c r="BJ889" s="37"/>
    </row>
    <row r="890" spans="1:62" x14ac:dyDescent="0.25">
      <c r="A890" s="37">
        <v>886</v>
      </c>
      <c r="B890" s="37" t="s">
        <v>4048</v>
      </c>
      <c r="C890" s="37" t="s">
        <v>4067</v>
      </c>
      <c r="D890" s="37">
        <v>1</v>
      </c>
      <c r="E890" s="37" t="s">
        <v>1045</v>
      </c>
      <c r="F890" s="37" t="s">
        <v>4068</v>
      </c>
      <c r="G890" s="37" t="s">
        <v>532</v>
      </c>
      <c r="H890" s="37" t="s">
        <v>4048</v>
      </c>
      <c r="I890" s="46" t="s">
        <v>4713</v>
      </c>
      <c r="J890" s="46" t="s">
        <v>5303</v>
      </c>
      <c r="K890" s="37" t="str">
        <f t="shared" si="13"/>
        <v>119.944999</v>
      </c>
      <c r="L890" s="37" t="s">
        <v>458</v>
      </c>
      <c r="M890" s="37" t="s">
        <v>4069</v>
      </c>
      <c r="N890" s="46" t="s">
        <v>4070</v>
      </c>
      <c r="O890" s="37" t="s">
        <v>4071</v>
      </c>
      <c r="P890" s="46" t="s">
        <v>4072</v>
      </c>
      <c r="Q890" s="37"/>
      <c r="R890" s="37"/>
      <c r="S890" s="37" t="s">
        <v>0</v>
      </c>
      <c r="T890" s="37">
        <v>1</v>
      </c>
      <c r="U890" s="37"/>
      <c r="V890" s="37"/>
      <c r="W890" s="37" t="s">
        <v>0</v>
      </c>
      <c r="X890" s="37">
        <v>1</v>
      </c>
      <c r="Y890" s="37"/>
      <c r="Z890" s="37"/>
      <c r="AA890" s="37"/>
      <c r="AB890" s="37"/>
      <c r="AC890" s="37" t="s">
        <v>0</v>
      </c>
      <c r="AD890" s="37">
        <v>1</v>
      </c>
      <c r="AE890" s="37" t="s">
        <v>0</v>
      </c>
      <c r="AF890" s="37">
        <v>1</v>
      </c>
      <c r="AG890" s="37" t="s">
        <v>0</v>
      </c>
      <c r="AH890" s="37">
        <v>1</v>
      </c>
      <c r="AI890" s="37" t="s">
        <v>0</v>
      </c>
      <c r="AJ890" s="37">
        <v>1</v>
      </c>
      <c r="AK890" s="37" t="s">
        <v>0</v>
      </c>
      <c r="AL890" s="37">
        <v>1</v>
      </c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 t="s">
        <v>0</v>
      </c>
      <c r="BB890" s="37">
        <v>1</v>
      </c>
      <c r="BC890" s="37"/>
      <c r="BD890" s="37"/>
      <c r="BE890" s="37"/>
      <c r="BF890" s="37"/>
      <c r="BG890" s="37"/>
      <c r="BH890" s="37"/>
      <c r="BI890" s="37"/>
      <c r="BJ890" s="37"/>
    </row>
    <row r="891" spans="1:62" x14ac:dyDescent="0.25">
      <c r="A891" s="37">
        <v>887</v>
      </c>
      <c r="B891" s="37" t="s">
        <v>4048</v>
      </c>
      <c r="C891" s="37" t="s">
        <v>4073</v>
      </c>
      <c r="D891" s="37">
        <v>1</v>
      </c>
      <c r="E891" s="37" t="s">
        <v>1045</v>
      </c>
      <c r="F891" s="37" t="s">
        <v>4074</v>
      </c>
      <c r="G891" s="37" t="s">
        <v>532</v>
      </c>
      <c r="H891" s="37" t="s">
        <v>4048</v>
      </c>
      <c r="I891" s="46" t="s">
        <v>4714</v>
      </c>
      <c r="J891" s="46" t="s">
        <v>5304</v>
      </c>
      <c r="K891" s="37" t="str">
        <f t="shared" si="13"/>
        <v>119.870468</v>
      </c>
      <c r="L891" s="37" t="s">
        <v>458</v>
      </c>
      <c r="M891" s="37" t="s">
        <v>4075</v>
      </c>
      <c r="N891" s="46" t="s">
        <v>4076</v>
      </c>
      <c r="O891" s="37" t="s">
        <v>4077</v>
      </c>
      <c r="P891" s="46" t="s">
        <v>4078</v>
      </c>
      <c r="Q891" s="37"/>
      <c r="R891" s="37"/>
      <c r="S891" s="37" t="s">
        <v>0</v>
      </c>
      <c r="T891" s="37">
        <v>1</v>
      </c>
      <c r="U891" s="37"/>
      <c r="V891" s="37"/>
      <c r="W891" s="37" t="s">
        <v>0</v>
      </c>
      <c r="X891" s="37">
        <v>2</v>
      </c>
      <c r="Y891" s="37" t="s">
        <v>0</v>
      </c>
      <c r="Z891" s="37">
        <v>1</v>
      </c>
      <c r="AA891" s="37"/>
      <c r="AB891" s="37"/>
      <c r="AC891" s="37" t="s">
        <v>0</v>
      </c>
      <c r="AD891" s="37">
        <v>1</v>
      </c>
      <c r="AE891" s="37" t="s">
        <v>0</v>
      </c>
      <c r="AF891" s="37">
        <v>1</v>
      </c>
      <c r="AG891" s="37" t="s">
        <v>0</v>
      </c>
      <c r="AH891" s="37">
        <v>1</v>
      </c>
      <c r="AI891" s="37" t="s">
        <v>0</v>
      </c>
      <c r="AJ891" s="37">
        <v>1</v>
      </c>
      <c r="AK891" s="37" t="s">
        <v>0</v>
      </c>
      <c r="AL891" s="37">
        <v>1</v>
      </c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 t="s">
        <v>0</v>
      </c>
      <c r="BB891" s="37">
        <v>1</v>
      </c>
      <c r="BC891" s="37"/>
      <c r="BD891" s="37"/>
      <c r="BE891" s="37"/>
      <c r="BF891" s="37"/>
      <c r="BG891" s="37"/>
      <c r="BH891" s="37"/>
      <c r="BI891" s="37"/>
      <c r="BJ891" s="37"/>
    </row>
    <row r="892" spans="1:62" x14ac:dyDescent="0.25">
      <c r="A892" s="37">
        <v>888</v>
      </c>
      <c r="B892" s="37" t="s">
        <v>4048</v>
      </c>
      <c r="C892" s="37" t="s">
        <v>4079</v>
      </c>
      <c r="D892" s="37">
        <v>1</v>
      </c>
      <c r="E892" s="37" t="s">
        <v>1037</v>
      </c>
      <c r="F892" s="37" t="s">
        <v>4080</v>
      </c>
      <c r="G892" s="37" t="s">
        <v>532</v>
      </c>
      <c r="H892" s="37" t="s">
        <v>4048</v>
      </c>
      <c r="I892" s="46" t="s">
        <v>4715</v>
      </c>
      <c r="J892" s="46" t="s">
        <v>5305</v>
      </c>
      <c r="K892" s="37" t="str">
        <f t="shared" si="13"/>
        <v>119.887743</v>
      </c>
      <c r="L892" s="37" t="s">
        <v>458</v>
      </c>
      <c r="M892" s="37" t="s">
        <v>4081</v>
      </c>
      <c r="N892" s="46" t="s">
        <v>4082</v>
      </c>
      <c r="O892" s="37" t="s">
        <v>4083</v>
      </c>
      <c r="P892" s="46" t="s">
        <v>4084</v>
      </c>
      <c r="Q892" s="37"/>
      <c r="R892" s="37"/>
      <c r="S892" s="37" t="s">
        <v>0</v>
      </c>
      <c r="T892" s="37">
        <v>2</v>
      </c>
      <c r="U892" s="37"/>
      <c r="V892" s="37"/>
      <c r="W892" s="37" t="s">
        <v>0</v>
      </c>
      <c r="X892" s="37">
        <v>1</v>
      </c>
      <c r="Y892" s="37" t="s">
        <v>0</v>
      </c>
      <c r="Z892" s="37">
        <v>1</v>
      </c>
      <c r="AA892" s="37"/>
      <c r="AB892" s="37"/>
      <c r="AC892" s="37" t="s">
        <v>0</v>
      </c>
      <c r="AD892" s="37">
        <v>1</v>
      </c>
      <c r="AE892" s="37" t="s">
        <v>0</v>
      </c>
      <c r="AF892" s="37">
        <v>1</v>
      </c>
      <c r="AG892" s="37" t="s">
        <v>0</v>
      </c>
      <c r="AH892" s="37">
        <v>1</v>
      </c>
      <c r="AI892" s="37" t="s">
        <v>0</v>
      </c>
      <c r="AJ892" s="37">
        <v>1</v>
      </c>
      <c r="AK892" s="37" t="s">
        <v>0</v>
      </c>
      <c r="AL892" s="37">
        <v>1</v>
      </c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 t="s">
        <v>0</v>
      </c>
      <c r="BB892" s="37">
        <v>1</v>
      </c>
      <c r="BC892" s="37"/>
      <c r="BD892" s="37"/>
      <c r="BE892" s="37"/>
      <c r="BF892" s="37"/>
      <c r="BG892" s="37"/>
      <c r="BH892" s="37"/>
      <c r="BI892" s="37" t="s">
        <v>0</v>
      </c>
      <c r="BJ892" s="37">
        <v>1</v>
      </c>
    </row>
    <row r="893" spans="1:62" x14ac:dyDescent="0.25">
      <c r="A893" s="37">
        <v>889</v>
      </c>
      <c r="B893" s="37" t="s">
        <v>4048</v>
      </c>
      <c r="C893" s="37" t="s">
        <v>4079</v>
      </c>
      <c r="D893" s="37">
        <v>2</v>
      </c>
      <c r="E893" s="37" t="s">
        <v>1025</v>
      </c>
      <c r="F893" s="37" t="s">
        <v>4080</v>
      </c>
      <c r="G893" s="37" t="s">
        <v>532</v>
      </c>
      <c r="H893" s="37" t="s">
        <v>4048</v>
      </c>
      <c r="I893" s="46" t="s">
        <v>4715</v>
      </c>
      <c r="J893" s="46" t="s">
        <v>5305</v>
      </c>
      <c r="K893" s="37" t="str">
        <f t="shared" si="13"/>
        <v>119.887743</v>
      </c>
      <c r="L893" s="37" t="s">
        <v>458</v>
      </c>
      <c r="M893" s="37" t="s">
        <v>4081</v>
      </c>
      <c r="N893" s="46" t="s">
        <v>4082</v>
      </c>
      <c r="O893" s="37" t="s">
        <v>4083</v>
      </c>
      <c r="P893" s="46" t="s">
        <v>4084</v>
      </c>
      <c r="Q893" s="37"/>
      <c r="R893" s="37"/>
      <c r="S893" s="37" t="s">
        <v>0</v>
      </c>
      <c r="T893" s="37">
        <v>2</v>
      </c>
      <c r="U893" s="37"/>
      <c r="V893" s="37"/>
      <c r="W893" s="37" t="s">
        <v>0</v>
      </c>
      <c r="X893" s="37">
        <v>1</v>
      </c>
      <c r="Y893" s="37" t="s">
        <v>0</v>
      </c>
      <c r="Z893" s="37">
        <v>1</v>
      </c>
      <c r="AA893" s="37"/>
      <c r="AB893" s="37"/>
      <c r="AC893" s="37" t="s">
        <v>0</v>
      </c>
      <c r="AD893" s="37">
        <v>1</v>
      </c>
      <c r="AE893" s="37" t="s">
        <v>0</v>
      </c>
      <c r="AF893" s="37">
        <v>1</v>
      </c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</row>
    <row r="894" spans="1:62" x14ac:dyDescent="0.25">
      <c r="A894" s="37">
        <v>890</v>
      </c>
      <c r="B894" s="37" t="s">
        <v>3568</v>
      </c>
      <c r="C894" s="37" t="s">
        <v>4085</v>
      </c>
      <c r="D894" s="37">
        <v>1</v>
      </c>
      <c r="E894" s="37" t="s">
        <v>1045</v>
      </c>
      <c r="F894" s="37" t="s">
        <v>4086</v>
      </c>
      <c r="G894" s="37" t="s">
        <v>532</v>
      </c>
      <c r="H894" s="37" t="s">
        <v>3568</v>
      </c>
      <c r="I894" s="46" t="s">
        <v>4716</v>
      </c>
      <c r="J894" s="46" t="s">
        <v>5306</v>
      </c>
      <c r="K894" s="37" t="str">
        <f t="shared" si="13"/>
        <v>119.972394</v>
      </c>
      <c r="L894" s="37" t="s">
        <v>458</v>
      </c>
      <c r="M894" s="37" t="s">
        <v>4087</v>
      </c>
      <c r="N894" s="46" t="s">
        <v>4088</v>
      </c>
      <c r="O894" s="37" t="s">
        <v>4089</v>
      </c>
      <c r="P894" s="46" t="s">
        <v>4090</v>
      </c>
      <c r="Q894" s="37"/>
      <c r="R894" s="37"/>
      <c r="S894" s="37" t="s">
        <v>0</v>
      </c>
      <c r="T894" s="37">
        <v>1</v>
      </c>
      <c r="U894" s="37"/>
      <c r="V894" s="37"/>
      <c r="W894" s="37" t="s">
        <v>0</v>
      </c>
      <c r="X894" s="37">
        <v>1</v>
      </c>
      <c r="Y894" s="37"/>
      <c r="Z894" s="37"/>
      <c r="AA894" s="37"/>
      <c r="AB894" s="37"/>
      <c r="AC894" s="37" t="s">
        <v>0</v>
      </c>
      <c r="AD894" s="37">
        <v>1</v>
      </c>
      <c r="AE894" s="37" t="s">
        <v>0</v>
      </c>
      <c r="AF894" s="37">
        <v>1</v>
      </c>
      <c r="AG894" s="37" t="s">
        <v>0</v>
      </c>
      <c r="AH894" s="37">
        <v>1</v>
      </c>
      <c r="AI894" s="37" t="s">
        <v>0</v>
      </c>
      <c r="AJ894" s="37">
        <v>1</v>
      </c>
      <c r="AK894" s="37" t="s">
        <v>0</v>
      </c>
      <c r="AL894" s="37">
        <v>1</v>
      </c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 t="s">
        <v>0</v>
      </c>
      <c r="BB894" s="37">
        <v>1</v>
      </c>
      <c r="BC894" s="37"/>
      <c r="BD894" s="37"/>
      <c r="BE894" s="37"/>
      <c r="BF894" s="37"/>
      <c r="BG894" s="37"/>
      <c r="BH894" s="37"/>
      <c r="BI894" s="37" t="s">
        <v>0</v>
      </c>
      <c r="BJ894" s="37">
        <v>1</v>
      </c>
    </row>
    <row r="895" spans="1:62" x14ac:dyDescent="0.25">
      <c r="A895" s="37">
        <v>891</v>
      </c>
      <c r="B895" s="37" t="s">
        <v>4048</v>
      </c>
      <c r="C895" s="37" t="s">
        <v>4091</v>
      </c>
      <c r="D895" s="37">
        <v>1</v>
      </c>
      <c r="E895" s="37" t="s">
        <v>1037</v>
      </c>
      <c r="F895" s="37" t="s">
        <v>4092</v>
      </c>
      <c r="G895" s="37" t="s">
        <v>532</v>
      </c>
      <c r="H895" s="37" t="s">
        <v>4048</v>
      </c>
      <c r="I895" s="46" t="s">
        <v>4717</v>
      </c>
      <c r="J895" s="46" t="s">
        <v>5307</v>
      </c>
      <c r="K895" s="37" t="str">
        <f t="shared" si="13"/>
        <v>119.886009</v>
      </c>
      <c r="L895" s="37" t="s">
        <v>458</v>
      </c>
      <c r="M895" s="37" t="s">
        <v>4093</v>
      </c>
      <c r="N895" s="46" t="s">
        <v>4094</v>
      </c>
      <c r="O895" s="37" t="s">
        <v>4095</v>
      </c>
      <c r="P895" s="46" t="s">
        <v>4096</v>
      </c>
      <c r="Q895" s="37"/>
      <c r="R895" s="37"/>
      <c r="S895" s="37" t="s">
        <v>0</v>
      </c>
      <c r="T895" s="37">
        <v>2</v>
      </c>
      <c r="U895" s="37"/>
      <c r="V895" s="37"/>
      <c r="W895" s="37" t="s">
        <v>0</v>
      </c>
      <c r="X895" s="37">
        <v>1</v>
      </c>
      <c r="Y895" s="37" t="s">
        <v>0</v>
      </c>
      <c r="Z895" s="37">
        <v>1</v>
      </c>
      <c r="AA895" s="37"/>
      <c r="AB895" s="37"/>
      <c r="AC895" s="37" t="s">
        <v>0</v>
      </c>
      <c r="AD895" s="37">
        <v>1</v>
      </c>
      <c r="AE895" s="37" t="s">
        <v>0</v>
      </c>
      <c r="AF895" s="37">
        <v>1</v>
      </c>
      <c r="AG895" s="37" t="s">
        <v>0</v>
      </c>
      <c r="AH895" s="37">
        <v>1</v>
      </c>
      <c r="AI895" s="37" t="s">
        <v>0</v>
      </c>
      <c r="AJ895" s="37">
        <v>1</v>
      </c>
      <c r="AK895" s="37" t="s">
        <v>0</v>
      </c>
      <c r="AL895" s="37">
        <v>1</v>
      </c>
      <c r="AM895" s="37"/>
      <c r="AN895" s="37"/>
      <c r="AO895" s="37"/>
      <c r="AP895" s="37"/>
      <c r="AQ895" s="37"/>
      <c r="AR895" s="37"/>
      <c r="AS895" s="37" t="s">
        <v>0</v>
      </c>
      <c r="AT895" s="37">
        <v>1</v>
      </c>
      <c r="AU895" s="37"/>
      <c r="AV895" s="37"/>
      <c r="AW895" s="37"/>
      <c r="AX895" s="37"/>
      <c r="AY895" s="37"/>
      <c r="AZ895" s="37"/>
      <c r="BA895" s="37" t="s">
        <v>0</v>
      </c>
      <c r="BB895" s="37">
        <v>1</v>
      </c>
      <c r="BC895" s="37"/>
      <c r="BD895" s="37"/>
      <c r="BE895" s="37"/>
      <c r="BF895" s="37"/>
      <c r="BG895" s="37"/>
      <c r="BH895" s="37"/>
      <c r="BI895" s="37" t="s">
        <v>0</v>
      </c>
      <c r="BJ895" s="37">
        <v>1</v>
      </c>
    </row>
    <row r="896" spans="1:62" x14ac:dyDescent="0.25">
      <c r="A896" s="37">
        <v>892</v>
      </c>
      <c r="B896" s="37" t="s">
        <v>4048</v>
      </c>
      <c r="C896" s="37" t="s">
        <v>4091</v>
      </c>
      <c r="D896" s="37">
        <v>2</v>
      </c>
      <c r="E896" s="37" t="s">
        <v>1025</v>
      </c>
      <c r="F896" s="37" t="s">
        <v>4092</v>
      </c>
      <c r="G896" s="37" t="s">
        <v>532</v>
      </c>
      <c r="H896" s="37" t="s">
        <v>4048</v>
      </c>
      <c r="I896" s="46" t="s">
        <v>4717</v>
      </c>
      <c r="J896" s="46" t="s">
        <v>5307</v>
      </c>
      <c r="K896" s="37" t="str">
        <f t="shared" si="13"/>
        <v>119.886009</v>
      </c>
      <c r="L896" s="37" t="s">
        <v>458</v>
      </c>
      <c r="M896" s="37" t="s">
        <v>4093</v>
      </c>
      <c r="N896" s="46" t="s">
        <v>4094</v>
      </c>
      <c r="O896" s="37" t="s">
        <v>4095</v>
      </c>
      <c r="P896" s="46" t="s">
        <v>4096</v>
      </c>
      <c r="Q896" s="37"/>
      <c r="R896" s="37"/>
      <c r="S896" s="37" t="s">
        <v>0</v>
      </c>
      <c r="T896" s="37">
        <v>2</v>
      </c>
      <c r="U896" s="37"/>
      <c r="V896" s="37"/>
      <c r="W896" s="37" t="s">
        <v>0</v>
      </c>
      <c r="X896" s="37">
        <v>1</v>
      </c>
      <c r="Y896" s="37" t="s">
        <v>0</v>
      </c>
      <c r="Z896" s="37">
        <v>1</v>
      </c>
      <c r="AA896" s="37"/>
      <c r="AB896" s="37"/>
      <c r="AC896" s="37" t="s">
        <v>0</v>
      </c>
      <c r="AD896" s="37">
        <v>1</v>
      </c>
      <c r="AE896" s="37" t="s">
        <v>0</v>
      </c>
      <c r="AF896" s="37">
        <v>1</v>
      </c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 t="s">
        <v>0</v>
      </c>
      <c r="AT896" s="37">
        <v>1</v>
      </c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</row>
    <row r="897" spans="1:62" x14ac:dyDescent="0.25">
      <c r="A897" s="37">
        <v>893</v>
      </c>
      <c r="B897" s="37" t="s">
        <v>4048</v>
      </c>
      <c r="C897" s="37" t="s">
        <v>4097</v>
      </c>
      <c r="D897" s="37">
        <v>1</v>
      </c>
      <c r="E897" s="37" t="s">
        <v>1045</v>
      </c>
      <c r="F897" s="37" t="s">
        <v>4098</v>
      </c>
      <c r="G897" s="37" t="s">
        <v>532</v>
      </c>
      <c r="H897" s="37" t="s">
        <v>4048</v>
      </c>
      <c r="I897" s="46" t="s">
        <v>4718</v>
      </c>
      <c r="J897" s="46" t="s">
        <v>5308</v>
      </c>
      <c r="K897" s="37" t="str">
        <f t="shared" si="13"/>
        <v>119.995653</v>
      </c>
      <c r="L897" s="37" t="s">
        <v>458</v>
      </c>
      <c r="M897" s="37" t="s">
        <v>4099</v>
      </c>
      <c r="N897" s="46" t="s">
        <v>4100</v>
      </c>
      <c r="O897" s="37" t="s">
        <v>4101</v>
      </c>
      <c r="P897" s="46" t="s">
        <v>4102</v>
      </c>
      <c r="Q897" s="37"/>
      <c r="R897" s="37"/>
      <c r="S897" s="37" t="s">
        <v>0</v>
      </c>
      <c r="T897" s="37">
        <v>2</v>
      </c>
      <c r="U897" s="37"/>
      <c r="V897" s="37"/>
      <c r="W897" s="37" t="s">
        <v>0</v>
      </c>
      <c r="X897" s="37">
        <v>1</v>
      </c>
      <c r="Y897" s="37" t="s">
        <v>0</v>
      </c>
      <c r="Z897" s="37">
        <v>1</v>
      </c>
      <c r="AA897" s="37"/>
      <c r="AB897" s="37"/>
      <c r="AC897" s="37" t="s">
        <v>0</v>
      </c>
      <c r="AD897" s="37">
        <v>1</v>
      </c>
      <c r="AE897" s="37" t="s">
        <v>0</v>
      </c>
      <c r="AF897" s="37">
        <v>1</v>
      </c>
      <c r="AG897" s="37" t="s">
        <v>0</v>
      </c>
      <c r="AH897" s="37">
        <v>1</v>
      </c>
      <c r="AI897" s="37" t="s">
        <v>0</v>
      </c>
      <c r="AJ897" s="37">
        <v>1</v>
      </c>
      <c r="AK897" s="37" t="s">
        <v>0</v>
      </c>
      <c r="AL897" s="37">
        <v>1</v>
      </c>
      <c r="AM897" s="37"/>
      <c r="AN897" s="37"/>
      <c r="AO897" s="37"/>
      <c r="AP897" s="37"/>
      <c r="AQ897" s="37"/>
      <c r="AR897" s="37"/>
      <c r="AS897" s="37" t="s">
        <v>0</v>
      </c>
      <c r="AT897" s="37">
        <v>1</v>
      </c>
      <c r="AU897" s="37"/>
      <c r="AV897" s="37"/>
      <c r="AW897" s="37"/>
      <c r="AX897" s="37"/>
      <c r="AY897" s="37"/>
      <c r="AZ897" s="37"/>
      <c r="BA897" s="37" t="s">
        <v>0</v>
      </c>
      <c r="BB897" s="37">
        <v>1</v>
      </c>
      <c r="BC897" s="37"/>
      <c r="BD897" s="37"/>
      <c r="BE897" s="37"/>
      <c r="BF897" s="37"/>
      <c r="BG897" s="37"/>
      <c r="BH897" s="37"/>
      <c r="BI897" s="37" t="s">
        <v>0</v>
      </c>
      <c r="BJ897" s="37">
        <v>1</v>
      </c>
    </row>
    <row r="898" spans="1:62" x14ac:dyDescent="0.25">
      <c r="A898" s="37">
        <v>894</v>
      </c>
      <c r="B898" s="37" t="s">
        <v>4048</v>
      </c>
      <c r="C898" s="37" t="s">
        <v>4103</v>
      </c>
      <c r="D898" s="37">
        <v>1</v>
      </c>
      <c r="E898" s="37" t="s">
        <v>1037</v>
      </c>
      <c r="F898" s="37" t="s">
        <v>4104</v>
      </c>
      <c r="G898" s="37" t="s">
        <v>532</v>
      </c>
      <c r="H898" s="37" t="s">
        <v>4048</v>
      </c>
      <c r="I898" s="46" t="s">
        <v>4719</v>
      </c>
      <c r="J898" s="46" t="s">
        <v>5309</v>
      </c>
      <c r="K898" s="37" t="str">
        <f t="shared" si="13"/>
        <v>119.966414</v>
      </c>
      <c r="L898" s="37" t="s">
        <v>458</v>
      </c>
      <c r="M898" s="37" t="s">
        <v>4105</v>
      </c>
      <c r="N898" s="46" t="s">
        <v>4106</v>
      </c>
      <c r="O898" s="37" t="s">
        <v>4107</v>
      </c>
      <c r="P898" s="46" t="s">
        <v>4108</v>
      </c>
      <c r="Q898" s="37"/>
      <c r="R898" s="37"/>
      <c r="S898" s="37" t="s">
        <v>0</v>
      </c>
      <c r="T898" s="37">
        <v>2</v>
      </c>
      <c r="U898" s="37"/>
      <c r="V898" s="37"/>
      <c r="W898" s="37" t="s">
        <v>0</v>
      </c>
      <c r="X898" s="37">
        <v>1</v>
      </c>
      <c r="Y898" s="37" t="s">
        <v>0</v>
      </c>
      <c r="Z898" s="37">
        <v>1</v>
      </c>
      <c r="AA898" s="37"/>
      <c r="AB898" s="37"/>
      <c r="AC898" s="37" t="s">
        <v>0</v>
      </c>
      <c r="AD898" s="37">
        <v>1</v>
      </c>
      <c r="AE898" s="37" t="s">
        <v>0</v>
      </c>
      <c r="AF898" s="37">
        <v>1</v>
      </c>
      <c r="AG898" s="37" t="s">
        <v>0</v>
      </c>
      <c r="AH898" s="37">
        <v>1</v>
      </c>
      <c r="AI898" s="37" t="s">
        <v>0</v>
      </c>
      <c r="AJ898" s="37">
        <v>1</v>
      </c>
      <c r="AK898" s="37" t="s">
        <v>0</v>
      </c>
      <c r="AL898" s="37">
        <v>1</v>
      </c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 t="s">
        <v>0</v>
      </c>
      <c r="BB898" s="37">
        <v>1</v>
      </c>
      <c r="BC898" s="37"/>
      <c r="BD898" s="37"/>
      <c r="BE898" s="37"/>
      <c r="BF898" s="37"/>
      <c r="BG898" s="37"/>
      <c r="BH898" s="37"/>
      <c r="BI898" s="37" t="s">
        <v>0</v>
      </c>
      <c r="BJ898" s="37">
        <v>1</v>
      </c>
    </row>
    <row r="899" spans="1:62" x14ac:dyDescent="0.25">
      <c r="A899" s="37">
        <v>895</v>
      </c>
      <c r="B899" s="37" t="s">
        <v>4048</v>
      </c>
      <c r="C899" s="37" t="s">
        <v>4103</v>
      </c>
      <c r="D899" s="37">
        <v>2</v>
      </c>
      <c r="E899" s="37" t="s">
        <v>1025</v>
      </c>
      <c r="F899" s="37" t="s">
        <v>4104</v>
      </c>
      <c r="G899" s="37" t="s">
        <v>532</v>
      </c>
      <c r="H899" s="37" t="s">
        <v>4048</v>
      </c>
      <c r="I899" s="46" t="s">
        <v>4719</v>
      </c>
      <c r="J899" s="46" t="s">
        <v>5309</v>
      </c>
      <c r="K899" s="37" t="str">
        <f t="shared" si="13"/>
        <v>119.966414</v>
      </c>
      <c r="L899" s="37" t="s">
        <v>458</v>
      </c>
      <c r="M899" s="37" t="s">
        <v>4105</v>
      </c>
      <c r="N899" s="46" t="s">
        <v>4106</v>
      </c>
      <c r="O899" s="37" t="s">
        <v>4107</v>
      </c>
      <c r="P899" s="46" t="s">
        <v>4108</v>
      </c>
      <c r="Q899" s="37"/>
      <c r="R899" s="37"/>
      <c r="S899" s="37" t="s">
        <v>0</v>
      </c>
      <c r="T899" s="37">
        <v>2</v>
      </c>
      <c r="U899" s="37"/>
      <c r="V899" s="37"/>
      <c r="W899" s="37" t="s">
        <v>0</v>
      </c>
      <c r="X899" s="37">
        <v>1</v>
      </c>
      <c r="Y899" s="37" t="s">
        <v>0</v>
      </c>
      <c r="Z899" s="37">
        <v>1</v>
      </c>
      <c r="AA899" s="37"/>
      <c r="AB899" s="37"/>
      <c r="AC899" s="37" t="s">
        <v>0</v>
      </c>
      <c r="AD899" s="37">
        <v>1</v>
      </c>
      <c r="AE899" s="37" t="s">
        <v>0</v>
      </c>
      <c r="AF899" s="37">
        <v>1</v>
      </c>
      <c r="AG899" s="37"/>
      <c r="AH899" s="37"/>
      <c r="AI899" s="37" t="s">
        <v>0</v>
      </c>
      <c r="AJ899" s="37">
        <v>1</v>
      </c>
      <c r="AK899" s="37"/>
      <c r="AL899" s="37"/>
      <c r="AM899" s="37"/>
      <c r="AN899" s="37"/>
      <c r="AO899" s="37"/>
      <c r="AP899" s="37"/>
      <c r="AQ899" s="37"/>
      <c r="AR899" s="37"/>
      <c r="AS899" s="37" t="s">
        <v>0</v>
      </c>
      <c r="AT899" s="37">
        <v>1</v>
      </c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</row>
    <row r="900" spans="1:62" x14ac:dyDescent="0.25">
      <c r="A900" s="37">
        <v>896</v>
      </c>
      <c r="B900" s="37" t="s">
        <v>4048</v>
      </c>
      <c r="C900" s="37" t="s">
        <v>4109</v>
      </c>
      <c r="D900" s="37">
        <v>1</v>
      </c>
      <c r="E900" s="37" t="s">
        <v>1045</v>
      </c>
      <c r="F900" s="37" t="s">
        <v>4110</v>
      </c>
      <c r="G900" s="37" t="s">
        <v>532</v>
      </c>
      <c r="H900" s="37" t="s">
        <v>4048</v>
      </c>
      <c r="I900" s="46" t="s">
        <v>4720</v>
      </c>
      <c r="J900" s="46" t="s">
        <v>5310</v>
      </c>
      <c r="K900" s="37" t="str">
        <f t="shared" si="13"/>
        <v>120.00118</v>
      </c>
      <c r="L900" s="37" t="s">
        <v>458</v>
      </c>
      <c r="M900" s="37" t="s">
        <v>4111</v>
      </c>
      <c r="N900" s="46" t="s">
        <v>4112</v>
      </c>
      <c r="O900" s="37" t="s">
        <v>4113</v>
      </c>
      <c r="P900" s="46" t="s">
        <v>4114</v>
      </c>
      <c r="Q900" s="37"/>
      <c r="R900" s="37"/>
      <c r="S900" s="37" t="s">
        <v>0</v>
      </c>
      <c r="T900" s="37">
        <v>2</v>
      </c>
      <c r="U900" s="37"/>
      <c r="V900" s="37"/>
      <c r="W900" s="37" t="s">
        <v>0</v>
      </c>
      <c r="X900" s="37">
        <v>2</v>
      </c>
      <c r="Y900" s="37"/>
      <c r="Z900" s="37"/>
      <c r="AA900" s="37"/>
      <c r="AB900" s="37"/>
      <c r="AC900" s="37" t="s">
        <v>0</v>
      </c>
      <c r="AD900" s="37">
        <v>1</v>
      </c>
      <c r="AE900" s="37" t="s">
        <v>0</v>
      </c>
      <c r="AF900" s="37">
        <v>1</v>
      </c>
      <c r="AG900" s="37" t="s">
        <v>0</v>
      </c>
      <c r="AH900" s="37">
        <v>1</v>
      </c>
      <c r="AI900" s="37" t="s">
        <v>0</v>
      </c>
      <c r="AJ900" s="37">
        <v>1</v>
      </c>
      <c r="AK900" s="37" t="s">
        <v>0</v>
      </c>
      <c r="AL900" s="37">
        <v>1</v>
      </c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 t="s">
        <v>0</v>
      </c>
      <c r="BB900" s="37">
        <v>1</v>
      </c>
      <c r="BC900" s="37"/>
      <c r="BD900" s="37"/>
      <c r="BE900" s="37"/>
      <c r="BF900" s="37"/>
      <c r="BG900" s="37"/>
      <c r="BH900" s="37"/>
      <c r="BI900" s="37" t="s">
        <v>0</v>
      </c>
      <c r="BJ900" s="37">
        <v>1</v>
      </c>
    </row>
    <row r="901" spans="1:62" x14ac:dyDescent="0.25">
      <c r="A901" s="37">
        <v>897</v>
      </c>
      <c r="B901" s="37" t="s">
        <v>4048</v>
      </c>
      <c r="C901" s="37" t="s">
        <v>4115</v>
      </c>
      <c r="D901" s="37">
        <v>1</v>
      </c>
      <c r="E901" s="37" t="s">
        <v>1037</v>
      </c>
      <c r="F901" s="37" t="s">
        <v>4116</v>
      </c>
      <c r="G901" s="37" t="s">
        <v>532</v>
      </c>
      <c r="H901" s="37" t="s">
        <v>4048</v>
      </c>
      <c r="I901" s="46" t="s">
        <v>4721</v>
      </c>
      <c r="J901" s="46" t="s">
        <v>5311</v>
      </c>
      <c r="K901" s="37" t="str">
        <f t="shared" si="13"/>
        <v>119.951006</v>
      </c>
      <c r="L901" s="37" t="s">
        <v>458</v>
      </c>
      <c r="M901" s="37" t="s">
        <v>4117</v>
      </c>
      <c r="N901" s="46" t="s">
        <v>4118</v>
      </c>
      <c r="O901" s="37" t="s">
        <v>4119</v>
      </c>
      <c r="P901" s="46" t="s">
        <v>4120</v>
      </c>
      <c r="Q901" s="37"/>
      <c r="R901" s="37"/>
      <c r="S901" s="37" t="s">
        <v>0</v>
      </c>
      <c r="T901" s="37">
        <v>2</v>
      </c>
      <c r="U901" s="37"/>
      <c r="V901" s="37"/>
      <c r="W901" s="37" t="s">
        <v>0</v>
      </c>
      <c r="X901" s="37">
        <v>1</v>
      </c>
      <c r="Y901" s="37" t="s">
        <v>0</v>
      </c>
      <c r="Z901" s="37">
        <v>1</v>
      </c>
      <c r="AA901" s="37"/>
      <c r="AB901" s="37"/>
      <c r="AC901" s="37" t="s">
        <v>0</v>
      </c>
      <c r="AD901" s="37">
        <v>1</v>
      </c>
      <c r="AE901" s="37" t="s">
        <v>0</v>
      </c>
      <c r="AF901" s="37">
        <v>1</v>
      </c>
      <c r="AG901" s="37" t="s">
        <v>0</v>
      </c>
      <c r="AH901" s="37">
        <v>1</v>
      </c>
      <c r="AI901" s="37" t="s">
        <v>0</v>
      </c>
      <c r="AJ901" s="37">
        <v>1</v>
      </c>
      <c r="AK901" s="37" t="s">
        <v>0</v>
      </c>
      <c r="AL901" s="37">
        <v>1</v>
      </c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 t="s">
        <v>0</v>
      </c>
      <c r="BB901" s="37">
        <v>1</v>
      </c>
      <c r="BC901" s="37"/>
      <c r="BD901" s="37"/>
      <c r="BE901" s="37"/>
      <c r="BF901" s="37"/>
      <c r="BG901" s="37"/>
      <c r="BH901" s="37"/>
      <c r="BI901" s="37" t="s">
        <v>0</v>
      </c>
      <c r="BJ901" s="37">
        <v>1</v>
      </c>
    </row>
    <row r="902" spans="1:62" x14ac:dyDescent="0.25">
      <c r="A902" s="37">
        <v>898</v>
      </c>
      <c r="B902" s="37" t="s">
        <v>4048</v>
      </c>
      <c r="C902" s="37" t="s">
        <v>4115</v>
      </c>
      <c r="D902" s="37">
        <v>2</v>
      </c>
      <c r="E902" s="37" t="s">
        <v>1025</v>
      </c>
      <c r="F902" s="37" t="s">
        <v>4116</v>
      </c>
      <c r="G902" s="37" t="s">
        <v>532</v>
      </c>
      <c r="H902" s="37" t="s">
        <v>4048</v>
      </c>
      <c r="I902" s="46" t="s">
        <v>4721</v>
      </c>
      <c r="J902" s="46" t="s">
        <v>5311</v>
      </c>
      <c r="K902" s="37" t="str">
        <f t="shared" ref="K902:K906" si="14">CONCATENATE("",J902)</f>
        <v>119.951006</v>
      </c>
      <c r="L902" s="37" t="s">
        <v>458</v>
      </c>
      <c r="M902" s="37" t="s">
        <v>4117</v>
      </c>
      <c r="N902" s="46" t="s">
        <v>4118</v>
      </c>
      <c r="O902" s="37" t="s">
        <v>4119</v>
      </c>
      <c r="P902" s="46" t="s">
        <v>4120</v>
      </c>
      <c r="Q902" s="37"/>
      <c r="R902" s="37"/>
      <c r="S902" s="37" t="s">
        <v>0</v>
      </c>
      <c r="T902" s="37">
        <v>2</v>
      </c>
      <c r="U902" s="37"/>
      <c r="V902" s="37"/>
      <c r="W902" s="37" t="s">
        <v>0</v>
      </c>
      <c r="X902" s="37">
        <v>1</v>
      </c>
      <c r="Y902" s="37" t="s">
        <v>0</v>
      </c>
      <c r="Z902" s="37">
        <v>1</v>
      </c>
      <c r="AA902" s="37"/>
      <c r="AB902" s="37"/>
      <c r="AC902" s="37" t="s">
        <v>0</v>
      </c>
      <c r="AD902" s="37">
        <v>1</v>
      </c>
      <c r="AE902" s="37" t="s">
        <v>0</v>
      </c>
      <c r="AF902" s="37">
        <v>1</v>
      </c>
      <c r="AG902" s="37"/>
      <c r="AH902" s="37"/>
      <c r="AI902" s="37" t="s">
        <v>0</v>
      </c>
      <c r="AJ902" s="37">
        <v>1</v>
      </c>
      <c r="AK902" s="37"/>
      <c r="AL902" s="37"/>
      <c r="AM902" s="37"/>
      <c r="AN902" s="37"/>
      <c r="AO902" s="37"/>
      <c r="AP902" s="37"/>
      <c r="AQ902" s="37"/>
      <c r="AR902" s="37"/>
      <c r="AS902" s="37" t="s">
        <v>0</v>
      </c>
      <c r="AT902" s="37">
        <v>1</v>
      </c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</row>
    <row r="903" spans="1:62" x14ac:dyDescent="0.25">
      <c r="A903" s="37">
        <v>899</v>
      </c>
      <c r="B903" s="37" t="s">
        <v>4048</v>
      </c>
      <c r="C903" s="37" t="s">
        <v>4121</v>
      </c>
      <c r="D903" s="37">
        <v>1</v>
      </c>
      <c r="E903" s="37" t="s">
        <v>1045</v>
      </c>
      <c r="F903" s="37" t="s">
        <v>4122</v>
      </c>
      <c r="G903" s="37" t="s">
        <v>532</v>
      </c>
      <c r="H903" s="37" t="s">
        <v>4048</v>
      </c>
      <c r="I903" s="46" t="s">
        <v>4722</v>
      </c>
      <c r="J903" s="46" t="s">
        <v>5312</v>
      </c>
      <c r="K903" s="37" t="str">
        <f t="shared" si="14"/>
        <v>119.934759</v>
      </c>
      <c r="L903" s="37" t="s">
        <v>458</v>
      </c>
      <c r="M903" s="37" t="s">
        <v>4093</v>
      </c>
      <c r="N903" s="46" t="s">
        <v>4094</v>
      </c>
      <c r="O903" s="37" t="s">
        <v>4123</v>
      </c>
      <c r="P903" s="46" t="s">
        <v>4124</v>
      </c>
      <c r="Q903" s="37"/>
      <c r="R903" s="37"/>
      <c r="S903" s="37" t="s">
        <v>0</v>
      </c>
      <c r="T903" s="37">
        <v>1</v>
      </c>
      <c r="U903" s="37"/>
      <c r="V903" s="37"/>
      <c r="W903" s="37" t="s">
        <v>0</v>
      </c>
      <c r="X903" s="37">
        <v>1</v>
      </c>
      <c r="Y903" s="37"/>
      <c r="Z903" s="37"/>
      <c r="AA903" s="37"/>
      <c r="AB903" s="37"/>
      <c r="AC903" s="37" t="s">
        <v>0</v>
      </c>
      <c r="AD903" s="37">
        <v>1</v>
      </c>
      <c r="AE903" s="37" t="s">
        <v>0</v>
      </c>
      <c r="AF903" s="37">
        <v>1</v>
      </c>
      <c r="AG903" s="37"/>
      <c r="AH903" s="37"/>
      <c r="AI903" s="37" t="s">
        <v>0</v>
      </c>
      <c r="AJ903" s="37">
        <v>1</v>
      </c>
      <c r="AK903" s="37" t="s">
        <v>0</v>
      </c>
      <c r="AL903" s="37">
        <v>1</v>
      </c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 t="s">
        <v>0</v>
      </c>
      <c r="BB903" s="37">
        <v>1</v>
      </c>
      <c r="BC903" s="37"/>
      <c r="BD903" s="37"/>
      <c r="BE903" s="37"/>
      <c r="BF903" s="37"/>
      <c r="BG903" s="37"/>
      <c r="BH903" s="37"/>
      <c r="BI903" s="37"/>
      <c r="BJ903" s="37"/>
    </row>
    <row r="904" spans="1:62" x14ac:dyDescent="0.25">
      <c r="A904" s="37">
        <v>900</v>
      </c>
      <c r="B904" s="37" t="s">
        <v>4048</v>
      </c>
      <c r="C904" s="37" t="s">
        <v>4125</v>
      </c>
      <c r="D904" s="37">
        <v>1</v>
      </c>
      <c r="E904" s="37" t="s">
        <v>1045</v>
      </c>
      <c r="F904" s="37" t="s">
        <v>4126</v>
      </c>
      <c r="G904" s="37" t="s">
        <v>532</v>
      </c>
      <c r="H904" s="37" t="s">
        <v>4048</v>
      </c>
      <c r="I904" s="46" t="s">
        <v>4723</v>
      </c>
      <c r="J904" s="46" t="s">
        <v>5313</v>
      </c>
      <c r="K904" s="37" t="str">
        <f t="shared" si="14"/>
        <v>119.881677</v>
      </c>
      <c r="L904" s="37" t="s">
        <v>458</v>
      </c>
      <c r="M904" s="37" t="s">
        <v>4057</v>
      </c>
      <c r="N904" s="46" t="s">
        <v>4058</v>
      </c>
      <c r="O904" s="37" t="s">
        <v>4127</v>
      </c>
      <c r="P904" s="46" t="s">
        <v>4128</v>
      </c>
      <c r="Q904" s="37"/>
      <c r="R904" s="37"/>
      <c r="S904" s="37" t="s">
        <v>0</v>
      </c>
      <c r="T904" s="37">
        <v>1</v>
      </c>
      <c r="U904" s="37"/>
      <c r="V904" s="37"/>
      <c r="W904" s="37" t="s">
        <v>0</v>
      </c>
      <c r="X904" s="37">
        <v>1</v>
      </c>
      <c r="Y904" s="37"/>
      <c r="Z904" s="37"/>
      <c r="AA904" s="37"/>
      <c r="AB904" s="37"/>
      <c r="AC904" s="37" t="s">
        <v>0</v>
      </c>
      <c r="AD904" s="37">
        <v>1</v>
      </c>
      <c r="AE904" s="37" t="s">
        <v>0</v>
      </c>
      <c r="AF904" s="37">
        <v>1</v>
      </c>
      <c r="AG904" s="37"/>
      <c r="AH904" s="37"/>
      <c r="AI904" s="37" t="s">
        <v>0</v>
      </c>
      <c r="AJ904" s="37">
        <v>1</v>
      </c>
      <c r="AK904" s="37" t="s">
        <v>0</v>
      </c>
      <c r="AL904" s="37">
        <v>1</v>
      </c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 t="s">
        <v>0</v>
      </c>
      <c r="BB904" s="37">
        <v>1</v>
      </c>
      <c r="BC904" s="37"/>
      <c r="BD904" s="37"/>
      <c r="BE904" s="37"/>
      <c r="BF904" s="37"/>
      <c r="BG904" s="37"/>
      <c r="BH904" s="37"/>
      <c r="BI904" s="37"/>
      <c r="BJ904" s="37"/>
    </row>
    <row r="905" spans="1:62" x14ac:dyDescent="0.25">
      <c r="A905" s="37">
        <v>901</v>
      </c>
      <c r="B905" s="37" t="s">
        <v>4048</v>
      </c>
      <c r="C905" s="37" t="s">
        <v>4129</v>
      </c>
      <c r="D905" s="37">
        <v>1</v>
      </c>
      <c r="E905" s="37" t="s">
        <v>1045</v>
      </c>
      <c r="F905" s="37" t="s">
        <v>4130</v>
      </c>
      <c r="G905" s="37" t="s">
        <v>532</v>
      </c>
      <c r="H905" s="37" t="s">
        <v>4048</v>
      </c>
      <c r="I905" s="46" t="s">
        <v>4724</v>
      </c>
      <c r="J905" s="46" t="s">
        <v>5314</v>
      </c>
      <c r="K905" s="37" t="str">
        <f t="shared" si="14"/>
        <v>119.951122</v>
      </c>
      <c r="L905" s="37" t="s">
        <v>458</v>
      </c>
      <c r="M905" s="37" t="s">
        <v>4117</v>
      </c>
      <c r="N905" s="46" t="s">
        <v>4118</v>
      </c>
      <c r="O905" s="37" t="s">
        <v>4131</v>
      </c>
      <c r="P905" s="46" t="s">
        <v>4132</v>
      </c>
      <c r="Q905" s="37"/>
      <c r="R905" s="37"/>
      <c r="S905" s="37" t="s">
        <v>0</v>
      </c>
      <c r="T905" s="37">
        <v>1</v>
      </c>
      <c r="U905" s="37"/>
      <c r="V905" s="37"/>
      <c r="W905" s="37" t="s">
        <v>0</v>
      </c>
      <c r="X905" s="37">
        <v>1</v>
      </c>
      <c r="Y905" s="37"/>
      <c r="Z905" s="37"/>
      <c r="AA905" s="37"/>
      <c r="AB905" s="37"/>
      <c r="AC905" s="37" t="s">
        <v>0</v>
      </c>
      <c r="AD905" s="37">
        <v>1</v>
      </c>
      <c r="AE905" s="37" t="s">
        <v>0</v>
      </c>
      <c r="AF905" s="37">
        <v>1</v>
      </c>
      <c r="AG905" s="37"/>
      <c r="AH905" s="37"/>
      <c r="AI905" s="37" t="s">
        <v>0</v>
      </c>
      <c r="AJ905" s="37">
        <v>1</v>
      </c>
      <c r="AK905" s="37" t="s">
        <v>0</v>
      </c>
      <c r="AL905" s="37">
        <v>1</v>
      </c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 t="s">
        <v>0</v>
      </c>
      <c r="BB905" s="37">
        <v>1</v>
      </c>
      <c r="BC905" s="37"/>
      <c r="BD905" s="37"/>
      <c r="BE905" s="37"/>
      <c r="BF905" s="37"/>
      <c r="BG905" s="37"/>
      <c r="BH905" s="37"/>
      <c r="BI905" s="37"/>
      <c r="BJ905" s="37"/>
    </row>
    <row r="906" spans="1:62" x14ac:dyDescent="0.25">
      <c r="A906" s="37">
        <v>902</v>
      </c>
      <c r="B906" s="37" t="s">
        <v>4048</v>
      </c>
      <c r="C906" s="37" t="s">
        <v>4133</v>
      </c>
      <c r="D906" s="37">
        <v>1</v>
      </c>
      <c r="E906" s="37" t="s">
        <v>1045</v>
      </c>
      <c r="F906" s="37" t="s">
        <v>4134</v>
      </c>
      <c r="G906" s="37" t="s">
        <v>532</v>
      </c>
      <c r="H906" s="37" t="s">
        <v>4048</v>
      </c>
      <c r="I906" s="46" t="s">
        <v>4725</v>
      </c>
      <c r="J906" s="46" t="s">
        <v>5315</v>
      </c>
      <c r="K906" s="37" t="str">
        <f t="shared" si="14"/>
        <v>119.889274</v>
      </c>
      <c r="L906" s="37" t="s">
        <v>458</v>
      </c>
      <c r="M906" s="37" t="s">
        <v>4057</v>
      </c>
      <c r="N906" s="46" t="s">
        <v>4058</v>
      </c>
      <c r="O906" s="37" t="s">
        <v>4135</v>
      </c>
      <c r="P906" s="46" t="s">
        <v>4136</v>
      </c>
      <c r="Q906" s="37"/>
      <c r="R906" s="37"/>
      <c r="S906" s="37" t="s">
        <v>0</v>
      </c>
      <c r="T906" s="37">
        <v>1</v>
      </c>
      <c r="U906" s="37"/>
      <c r="V906" s="37"/>
      <c r="W906" s="37" t="s">
        <v>0</v>
      </c>
      <c r="X906" s="37">
        <v>1</v>
      </c>
      <c r="Y906" s="37"/>
      <c r="Z906" s="37"/>
      <c r="AA906" s="37"/>
      <c r="AB906" s="37"/>
      <c r="AC906" s="37" t="s">
        <v>0</v>
      </c>
      <c r="AD906" s="37">
        <v>1</v>
      </c>
      <c r="AE906" s="37" t="s">
        <v>0</v>
      </c>
      <c r="AF906" s="37">
        <v>1</v>
      </c>
      <c r="AG906" s="37"/>
      <c r="AH906" s="37"/>
      <c r="AI906" s="37" t="s">
        <v>0</v>
      </c>
      <c r="AJ906" s="37">
        <v>1</v>
      </c>
      <c r="AK906" s="37" t="s">
        <v>0</v>
      </c>
      <c r="AL906" s="37">
        <v>1</v>
      </c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 t="s">
        <v>0</v>
      </c>
      <c r="BB906" s="37">
        <v>1</v>
      </c>
      <c r="BC906" s="37"/>
      <c r="BD906" s="37"/>
      <c r="BE906" s="37"/>
      <c r="BF906" s="37"/>
      <c r="BG906" s="37"/>
      <c r="BH906" s="37"/>
      <c r="BI906" s="37"/>
      <c r="BJ906" s="37"/>
    </row>
  </sheetData>
  <mergeCells count="1">
    <mergeCell ref="Q3:B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/>
  </sheetViews>
  <sheetFormatPr defaultRowHeight="15" x14ac:dyDescent="0.25"/>
  <sheetData>
    <row r="1" spans="1:5" x14ac:dyDescent="0.25">
      <c r="A1" t="s">
        <v>5</v>
      </c>
      <c r="B1" t="s">
        <v>995</v>
      </c>
      <c r="C1" t="s">
        <v>996</v>
      </c>
      <c r="D1" t="s">
        <v>997</v>
      </c>
      <c r="E1" t="s">
        <v>479</v>
      </c>
    </row>
    <row r="2" spans="1:5" x14ac:dyDescent="0.25">
      <c r="A2">
        <v>1</v>
      </c>
      <c r="B2" t="s">
        <v>480</v>
      </c>
      <c r="C2" t="s">
        <v>481</v>
      </c>
      <c r="D2" t="str">
        <f>B2&amp;" "&amp;C2</f>
        <v>Kab. Aceh Barat</v>
      </c>
      <c r="E2" t="s">
        <v>1003</v>
      </c>
    </row>
    <row r="3" spans="1:5" x14ac:dyDescent="0.25">
      <c r="A3">
        <v>2</v>
      </c>
      <c r="B3" t="s">
        <v>480</v>
      </c>
      <c r="C3" t="s">
        <v>482</v>
      </c>
      <c r="D3" t="str">
        <f t="shared" ref="D3:D66" si="0">B3&amp;" "&amp;C3</f>
        <v>Kab. Aceh Barat Daya</v>
      </c>
      <c r="E3" t="s">
        <v>1003</v>
      </c>
    </row>
    <row r="4" spans="1:5" x14ac:dyDescent="0.25">
      <c r="A4">
        <v>3</v>
      </c>
      <c r="B4" t="s">
        <v>480</v>
      </c>
      <c r="C4" t="s">
        <v>483</v>
      </c>
      <c r="D4" t="str">
        <f t="shared" si="0"/>
        <v>Kab. Aceh Besar</v>
      </c>
      <c r="E4" t="s">
        <v>1003</v>
      </c>
    </row>
    <row r="5" spans="1:5" x14ac:dyDescent="0.25">
      <c r="A5">
        <v>4</v>
      </c>
      <c r="B5" t="s">
        <v>480</v>
      </c>
      <c r="C5" t="s">
        <v>484</v>
      </c>
      <c r="D5" t="str">
        <f t="shared" si="0"/>
        <v>Kab. Aceh Jaya</v>
      </c>
      <c r="E5" t="s">
        <v>1003</v>
      </c>
    </row>
    <row r="6" spans="1:5" x14ac:dyDescent="0.25">
      <c r="A6">
        <v>5</v>
      </c>
      <c r="B6" t="s">
        <v>480</v>
      </c>
      <c r="C6" t="s">
        <v>485</v>
      </c>
      <c r="D6" t="str">
        <f t="shared" si="0"/>
        <v>Kab. Aceh Selatan</v>
      </c>
      <c r="E6" t="s">
        <v>1003</v>
      </c>
    </row>
    <row r="7" spans="1:5" x14ac:dyDescent="0.25">
      <c r="A7">
        <v>6</v>
      </c>
      <c r="B7" t="s">
        <v>480</v>
      </c>
      <c r="C7" t="s">
        <v>486</v>
      </c>
      <c r="D7" t="str">
        <f t="shared" si="0"/>
        <v>Kab. Aceh Singkil</v>
      </c>
      <c r="E7" t="s">
        <v>1003</v>
      </c>
    </row>
    <row r="8" spans="1:5" x14ac:dyDescent="0.25">
      <c r="A8">
        <v>7</v>
      </c>
      <c r="B8" t="s">
        <v>480</v>
      </c>
      <c r="C8" t="s">
        <v>487</v>
      </c>
      <c r="D8" t="str">
        <f t="shared" si="0"/>
        <v>Kab. Aceh Tamiang</v>
      </c>
      <c r="E8" t="s">
        <v>1003</v>
      </c>
    </row>
    <row r="9" spans="1:5" x14ac:dyDescent="0.25">
      <c r="A9">
        <v>8</v>
      </c>
      <c r="B9" t="s">
        <v>480</v>
      </c>
      <c r="C9" t="s">
        <v>488</v>
      </c>
      <c r="D9" t="str">
        <f t="shared" si="0"/>
        <v>Kab. Aceh Tengah</v>
      </c>
      <c r="E9" t="s">
        <v>1003</v>
      </c>
    </row>
    <row r="10" spans="1:5" x14ac:dyDescent="0.25">
      <c r="A10">
        <v>9</v>
      </c>
      <c r="B10" t="s">
        <v>480</v>
      </c>
      <c r="C10" t="s">
        <v>489</v>
      </c>
      <c r="D10" t="str">
        <f t="shared" si="0"/>
        <v>Kab. Aceh Tenggara</v>
      </c>
      <c r="E10" t="s">
        <v>1003</v>
      </c>
    </row>
    <row r="11" spans="1:5" x14ac:dyDescent="0.25">
      <c r="A11">
        <v>10</v>
      </c>
      <c r="B11" t="s">
        <v>480</v>
      </c>
      <c r="C11" t="s">
        <v>490</v>
      </c>
      <c r="D11" t="str">
        <f t="shared" si="0"/>
        <v>Kab. Aceh Timur</v>
      </c>
      <c r="E11" t="s">
        <v>1003</v>
      </c>
    </row>
    <row r="12" spans="1:5" x14ac:dyDescent="0.25">
      <c r="A12">
        <v>11</v>
      </c>
      <c r="B12" t="s">
        <v>480</v>
      </c>
      <c r="C12" t="s">
        <v>491</v>
      </c>
      <c r="D12" t="str">
        <f t="shared" si="0"/>
        <v>Kab. Aceh Utara</v>
      </c>
      <c r="E12" t="s">
        <v>1003</v>
      </c>
    </row>
    <row r="13" spans="1:5" x14ac:dyDescent="0.25">
      <c r="A13">
        <v>12</v>
      </c>
      <c r="B13" t="s">
        <v>480</v>
      </c>
      <c r="C13" t="s">
        <v>492</v>
      </c>
      <c r="D13" t="str">
        <f t="shared" si="0"/>
        <v>Kab. Agam</v>
      </c>
      <c r="E13" t="s">
        <v>493</v>
      </c>
    </row>
    <row r="14" spans="1:5" x14ac:dyDescent="0.25">
      <c r="A14">
        <v>13</v>
      </c>
      <c r="B14" t="s">
        <v>480</v>
      </c>
      <c r="C14" t="s">
        <v>494</v>
      </c>
      <c r="D14" t="str">
        <f t="shared" si="0"/>
        <v>Kab. Alor</v>
      </c>
      <c r="E14" t="s">
        <v>1002</v>
      </c>
    </row>
    <row r="15" spans="1:5" x14ac:dyDescent="0.25">
      <c r="A15">
        <v>14</v>
      </c>
      <c r="B15" t="s">
        <v>495</v>
      </c>
      <c r="C15" t="s">
        <v>496</v>
      </c>
      <c r="D15" t="str">
        <f t="shared" si="0"/>
        <v>Kota Ambon</v>
      </c>
      <c r="E15" t="s">
        <v>497</v>
      </c>
    </row>
    <row r="16" spans="1:5" x14ac:dyDescent="0.25">
      <c r="A16">
        <v>15</v>
      </c>
      <c r="B16" t="s">
        <v>480</v>
      </c>
      <c r="C16" t="s">
        <v>498</v>
      </c>
      <c r="D16" t="str">
        <f t="shared" si="0"/>
        <v>Kab. Asahan</v>
      </c>
      <c r="E16" t="s">
        <v>499</v>
      </c>
    </row>
    <row r="17" spans="1:5" x14ac:dyDescent="0.25">
      <c r="A17">
        <v>16</v>
      </c>
      <c r="B17" t="s">
        <v>480</v>
      </c>
      <c r="C17" t="s">
        <v>500</v>
      </c>
      <c r="D17" t="str">
        <f t="shared" si="0"/>
        <v>Kab. Asmat</v>
      </c>
      <c r="E17" t="s">
        <v>501</v>
      </c>
    </row>
    <row r="18" spans="1:5" x14ac:dyDescent="0.25">
      <c r="A18">
        <v>17</v>
      </c>
      <c r="B18" t="s">
        <v>480</v>
      </c>
      <c r="C18" t="s">
        <v>502</v>
      </c>
      <c r="D18" t="str">
        <f t="shared" si="0"/>
        <v>Kab. Badung</v>
      </c>
      <c r="E18" t="s">
        <v>503</v>
      </c>
    </row>
    <row r="19" spans="1:5" x14ac:dyDescent="0.25">
      <c r="A19">
        <v>18</v>
      </c>
      <c r="B19" t="s">
        <v>480</v>
      </c>
      <c r="C19" t="s">
        <v>504</v>
      </c>
      <c r="D19" t="str">
        <f t="shared" si="0"/>
        <v>Kab. Balangan</v>
      </c>
      <c r="E19" t="s">
        <v>505</v>
      </c>
    </row>
    <row r="20" spans="1:5" x14ac:dyDescent="0.25">
      <c r="A20">
        <v>19</v>
      </c>
      <c r="B20" t="s">
        <v>495</v>
      </c>
      <c r="C20" t="s">
        <v>506</v>
      </c>
      <c r="D20" t="str">
        <f t="shared" si="0"/>
        <v>Kota Balikpapan</v>
      </c>
      <c r="E20" t="s">
        <v>507</v>
      </c>
    </row>
    <row r="21" spans="1:5" x14ac:dyDescent="0.25">
      <c r="A21">
        <v>20</v>
      </c>
      <c r="B21" t="s">
        <v>495</v>
      </c>
      <c r="C21" t="s">
        <v>508</v>
      </c>
      <c r="D21" t="str">
        <f t="shared" si="0"/>
        <v>Kota Banda Aceh</v>
      </c>
      <c r="E21" t="s">
        <v>1003</v>
      </c>
    </row>
    <row r="22" spans="1:5" x14ac:dyDescent="0.25">
      <c r="A22">
        <v>21</v>
      </c>
      <c r="B22" t="s">
        <v>495</v>
      </c>
      <c r="C22" t="s">
        <v>509</v>
      </c>
      <c r="D22" t="str">
        <f t="shared" si="0"/>
        <v>Kota Bandar Lampung</v>
      </c>
      <c r="E22" t="s">
        <v>510</v>
      </c>
    </row>
    <row r="23" spans="1:5" x14ac:dyDescent="0.25">
      <c r="A23">
        <v>22</v>
      </c>
      <c r="B23" t="s">
        <v>495</v>
      </c>
      <c r="C23" t="s">
        <v>511</v>
      </c>
      <c r="D23" t="str">
        <f t="shared" si="0"/>
        <v>Kota Bandung</v>
      </c>
      <c r="E23" t="s">
        <v>512</v>
      </c>
    </row>
    <row r="24" spans="1:5" x14ac:dyDescent="0.25">
      <c r="A24">
        <v>23</v>
      </c>
      <c r="B24" t="s">
        <v>480</v>
      </c>
      <c r="C24" t="s">
        <v>511</v>
      </c>
      <c r="D24" t="str">
        <f t="shared" si="0"/>
        <v>Kab. Bandung</v>
      </c>
      <c r="E24" t="s">
        <v>512</v>
      </c>
    </row>
    <row r="25" spans="1:5" x14ac:dyDescent="0.25">
      <c r="A25">
        <v>24</v>
      </c>
      <c r="B25" t="s">
        <v>480</v>
      </c>
      <c r="C25" t="s">
        <v>513</v>
      </c>
      <c r="D25" t="str">
        <f t="shared" si="0"/>
        <v>Kab. Bandung Barat</v>
      </c>
      <c r="E25" t="s">
        <v>512</v>
      </c>
    </row>
    <row r="26" spans="1:5" x14ac:dyDescent="0.25">
      <c r="A26">
        <v>25</v>
      </c>
      <c r="B26" t="s">
        <v>480</v>
      </c>
      <c r="C26" t="s">
        <v>514</v>
      </c>
      <c r="D26" t="str">
        <f t="shared" si="0"/>
        <v>Kab. Banggai</v>
      </c>
      <c r="E26" t="s">
        <v>515</v>
      </c>
    </row>
    <row r="27" spans="1:5" x14ac:dyDescent="0.25">
      <c r="A27">
        <v>26</v>
      </c>
      <c r="B27" t="s">
        <v>480</v>
      </c>
      <c r="C27" t="s">
        <v>516</v>
      </c>
      <c r="D27" t="str">
        <f t="shared" si="0"/>
        <v>Kab. Banggai Kepulauan</v>
      </c>
      <c r="E27" t="s">
        <v>515</v>
      </c>
    </row>
    <row r="28" spans="1:5" x14ac:dyDescent="0.25">
      <c r="A28">
        <v>27</v>
      </c>
      <c r="B28" t="s">
        <v>480</v>
      </c>
      <c r="C28" t="s">
        <v>517</v>
      </c>
      <c r="D28" t="str">
        <f t="shared" si="0"/>
        <v>Kab. Banggai Laut</v>
      </c>
      <c r="E28" t="s">
        <v>515</v>
      </c>
    </row>
    <row r="29" spans="1:5" x14ac:dyDescent="0.25">
      <c r="A29">
        <v>28</v>
      </c>
      <c r="B29" t="s">
        <v>480</v>
      </c>
      <c r="C29" t="s">
        <v>518</v>
      </c>
      <c r="D29" t="str">
        <f t="shared" si="0"/>
        <v>Kab. Bangka</v>
      </c>
      <c r="E29" t="s">
        <v>519</v>
      </c>
    </row>
    <row r="30" spans="1:5" x14ac:dyDescent="0.25">
      <c r="A30">
        <v>29</v>
      </c>
      <c r="B30" t="s">
        <v>480</v>
      </c>
      <c r="C30" t="s">
        <v>520</v>
      </c>
      <c r="D30" t="str">
        <f t="shared" si="0"/>
        <v>Kab. Bangka Barat</v>
      </c>
      <c r="E30" t="s">
        <v>519</v>
      </c>
    </row>
    <row r="31" spans="1:5" x14ac:dyDescent="0.25">
      <c r="A31">
        <v>30</v>
      </c>
      <c r="B31" t="s">
        <v>480</v>
      </c>
      <c r="C31" t="s">
        <v>521</v>
      </c>
      <c r="D31" t="str">
        <f t="shared" si="0"/>
        <v>Kab. Bangka Selatan</v>
      </c>
      <c r="E31" t="s">
        <v>519</v>
      </c>
    </row>
    <row r="32" spans="1:5" x14ac:dyDescent="0.25">
      <c r="A32">
        <v>31</v>
      </c>
      <c r="B32" t="s">
        <v>480</v>
      </c>
      <c r="C32" t="s">
        <v>522</v>
      </c>
      <c r="D32" t="str">
        <f t="shared" si="0"/>
        <v>Kab. Bangka Tengah</v>
      </c>
      <c r="E32" t="s">
        <v>519</v>
      </c>
    </row>
    <row r="33" spans="1:5" x14ac:dyDescent="0.25">
      <c r="A33">
        <v>32</v>
      </c>
      <c r="B33" t="s">
        <v>480</v>
      </c>
      <c r="C33" t="s">
        <v>523</v>
      </c>
      <c r="D33" t="str">
        <f t="shared" si="0"/>
        <v>Kab. Bangkalan</v>
      </c>
      <c r="E33" t="s">
        <v>524</v>
      </c>
    </row>
    <row r="34" spans="1:5" x14ac:dyDescent="0.25">
      <c r="A34">
        <v>33</v>
      </c>
      <c r="B34" t="s">
        <v>480</v>
      </c>
      <c r="C34" t="s">
        <v>525</v>
      </c>
      <c r="D34" t="str">
        <f t="shared" si="0"/>
        <v>Kab. Bangli</v>
      </c>
      <c r="E34" t="s">
        <v>503</v>
      </c>
    </row>
    <row r="35" spans="1:5" x14ac:dyDescent="0.25">
      <c r="A35">
        <v>34</v>
      </c>
      <c r="B35" t="s">
        <v>495</v>
      </c>
      <c r="C35" t="s">
        <v>526</v>
      </c>
      <c r="D35" t="str">
        <f t="shared" si="0"/>
        <v>Kota Banjar</v>
      </c>
      <c r="E35" t="s">
        <v>512</v>
      </c>
    </row>
    <row r="36" spans="1:5" x14ac:dyDescent="0.25">
      <c r="A36">
        <v>35</v>
      </c>
      <c r="B36" t="s">
        <v>480</v>
      </c>
      <c r="C36" t="s">
        <v>526</v>
      </c>
      <c r="D36" t="str">
        <f t="shared" si="0"/>
        <v>Kab. Banjar</v>
      </c>
      <c r="E36" t="s">
        <v>505</v>
      </c>
    </row>
    <row r="37" spans="1:5" x14ac:dyDescent="0.25">
      <c r="A37">
        <v>36</v>
      </c>
      <c r="B37" t="s">
        <v>495</v>
      </c>
      <c r="C37" t="s">
        <v>527</v>
      </c>
      <c r="D37" t="str">
        <f t="shared" si="0"/>
        <v>Kota Banjarbaru</v>
      </c>
      <c r="E37" t="s">
        <v>505</v>
      </c>
    </row>
    <row r="38" spans="1:5" x14ac:dyDescent="0.25">
      <c r="A38">
        <v>37</v>
      </c>
      <c r="B38" t="s">
        <v>495</v>
      </c>
      <c r="C38" t="s">
        <v>528</v>
      </c>
      <c r="D38" t="str">
        <f t="shared" si="0"/>
        <v>Kota Banjarmasin</v>
      </c>
      <c r="E38" t="s">
        <v>505</v>
      </c>
    </row>
    <row r="39" spans="1:5" x14ac:dyDescent="0.25">
      <c r="A39">
        <v>38</v>
      </c>
      <c r="B39" t="s">
        <v>480</v>
      </c>
      <c r="C39" t="s">
        <v>529</v>
      </c>
      <c r="D39" t="str">
        <f t="shared" si="0"/>
        <v>Kab. Banjarnegara</v>
      </c>
      <c r="E39" t="s">
        <v>530</v>
      </c>
    </row>
    <row r="40" spans="1:5" x14ac:dyDescent="0.25">
      <c r="A40">
        <v>39</v>
      </c>
      <c r="B40" t="s">
        <v>480</v>
      </c>
      <c r="C40" t="s">
        <v>531</v>
      </c>
      <c r="D40" t="str">
        <f t="shared" si="0"/>
        <v>Kab. Bantaeng</v>
      </c>
      <c r="E40" t="s">
        <v>532</v>
      </c>
    </row>
    <row r="41" spans="1:5" x14ac:dyDescent="0.25">
      <c r="A41">
        <v>40</v>
      </c>
      <c r="B41" t="s">
        <v>480</v>
      </c>
      <c r="C41" t="s">
        <v>533</v>
      </c>
      <c r="D41" t="str">
        <f t="shared" si="0"/>
        <v>Kab. Bantul</v>
      </c>
      <c r="E41" t="s">
        <v>1000</v>
      </c>
    </row>
    <row r="42" spans="1:5" x14ac:dyDescent="0.25">
      <c r="A42">
        <v>41</v>
      </c>
      <c r="B42" t="s">
        <v>480</v>
      </c>
      <c r="C42" t="s">
        <v>534</v>
      </c>
      <c r="D42" t="str">
        <f t="shared" si="0"/>
        <v>Kab. Banyuasin</v>
      </c>
      <c r="E42" t="s">
        <v>535</v>
      </c>
    </row>
    <row r="43" spans="1:5" x14ac:dyDescent="0.25">
      <c r="A43">
        <v>42</v>
      </c>
      <c r="B43" t="s">
        <v>480</v>
      </c>
      <c r="C43" t="s">
        <v>536</v>
      </c>
      <c r="D43" t="str">
        <f t="shared" si="0"/>
        <v>Kab. Banyumas</v>
      </c>
      <c r="E43" t="s">
        <v>530</v>
      </c>
    </row>
    <row r="44" spans="1:5" x14ac:dyDescent="0.25">
      <c r="A44">
        <v>43</v>
      </c>
      <c r="B44" t="s">
        <v>480</v>
      </c>
      <c r="C44" t="s">
        <v>537</v>
      </c>
      <c r="D44" t="str">
        <f t="shared" si="0"/>
        <v>Kab. Banyuwangi</v>
      </c>
      <c r="E44" t="s">
        <v>524</v>
      </c>
    </row>
    <row r="45" spans="1:5" x14ac:dyDescent="0.25">
      <c r="A45">
        <v>44</v>
      </c>
      <c r="B45" t="s">
        <v>480</v>
      </c>
      <c r="C45" t="s">
        <v>538</v>
      </c>
      <c r="D45" t="str">
        <f t="shared" si="0"/>
        <v>Kab. Barito Kuala</v>
      </c>
      <c r="E45" t="s">
        <v>505</v>
      </c>
    </row>
    <row r="46" spans="1:5" x14ac:dyDescent="0.25">
      <c r="A46">
        <v>45</v>
      </c>
      <c r="B46" t="s">
        <v>480</v>
      </c>
      <c r="C46" t="s">
        <v>539</v>
      </c>
      <c r="D46" t="str">
        <f t="shared" si="0"/>
        <v>Kab. Barito Selatan</v>
      </c>
      <c r="E46" t="s">
        <v>540</v>
      </c>
    </row>
    <row r="47" spans="1:5" x14ac:dyDescent="0.25">
      <c r="A47">
        <v>46</v>
      </c>
      <c r="B47" t="s">
        <v>480</v>
      </c>
      <c r="C47" t="s">
        <v>541</v>
      </c>
      <c r="D47" t="str">
        <f t="shared" si="0"/>
        <v>Kab. Barito Timur</v>
      </c>
      <c r="E47" t="s">
        <v>540</v>
      </c>
    </row>
    <row r="48" spans="1:5" x14ac:dyDescent="0.25">
      <c r="A48">
        <v>47</v>
      </c>
      <c r="B48" t="s">
        <v>480</v>
      </c>
      <c r="C48" t="s">
        <v>542</v>
      </c>
      <c r="D48" t="str">
        <f t="shared" si="0"/>
        <v>Kab. Barito Utara</v>
      </c>
      <c r="E48" t="s">
        <v>540</v>
      </c>
    </row>
    <row r="49" spans="1:5" x14ac:dyDescent="0.25">
      <c r="A49">
        <v>48</v>
      </c>
      <c r="B49" t="s">
        <v>480</v>
      </c>
      <c r="C49" t="s">
        <v>543</v>
      </c>
      <c r="D49" t="str">
        <f t="shared" si="0"/>
        <v>Kab. Barru</v>
      </c>
      <c r="E49" t="s">
        <v>532</v>
      </c>
    </row>
    <row r="50" spans="1:5" x14ac:dyDescent="0.25">
      <c r="A50">
        <v>49</v>
      </c>
      <c r="B50" t="s">
        <v>495</v>
      </c>
      <c r="C50" t="s">
        <v>544</v>
      </c>
      <c r="D50" t="str">
        <f t="shared" si="0"/>
        <v>Kota Batam</v>
      </c>
      <c r="E50" t="s">
        <v>545</v>
      </c>
    </row>
    <row r="51" spans="1:5" x14ac:dyDescent="0.25">
      <c r="A51">
        <v>50</v>
      </c>
      <c r="B51" t="s">
        <v>480</v>
      </c>
      <c r="C51" t="s">
        <v>546</v>
      </c>
      <c r="D51" t="str">
        <f t="shared" si="0"/>
        <v>Kab. Batang</v>
      </c>
      <c r="E51" t="s">
        <v>530</v>
      </c>
    </row>
    <row r="52" spans="1:5" x14ac:dyDescent="0.25">
      <c r="A52">
        <v>51</v>
      </c>
      <c r="B52" t="s">
        <v>480</v>
      </c>
      <c r="C52" t="s">
        <v>547</v>
      </c>
      <c r="D52" t="str">
        <f t="shared" si="0"/>
        <v>Kab. Batang Hari</v>
      </c>
      <c r="E52" t="s">
        <v>548</v>
      </c>
    </row>
    <row r="53" spans="1:5" x14ac:dyDescent="0.25">
      <c r="A53">
        <v>52</v>
      </c>
      <c r="B53" t="s">
        <v>495</v>
      </c>
      <c r="C53" t="s">
        <v>549</v>
      </c>
      <c r="D53" t="str">
        <f t="shared" si="0"/>
        <v>Kota Batu</v>
      </c>
      <c r="E53" t="s">
        <v>524</v>
      </c>
    </row>
    <row r="54" spans="1:5" x14ac:dyDescent="0.25">
      <c r="A54">
        <v>53</v>
      </c>
      <c r="B54" t="s">
        <v>480</v>
      </c>
      <c r="C54" t="s">
        <v>550</v>
      </c>
      <c r="D54" t="str">
        <f t="shared" si="0"/>
        <v>Kab. Batu Bara</v>
      </c>
      <c r="E54" t="s">
        <v>499</v>
      </c>
    </row>
    <row r="55" spans="1:5" x14ac:dyDescent="0.25">
      <c r="A55">
        <v>54</v>
      </c>
      <c r="B55" t="s">
        <v>495</v>
      </c>
      <c r="C55" t="s">
        <v>551</v>
      </c>
      <c r="D55" t="str">
        <f t="shared" si="0"/>
        <v>Kota Bau-Bau</v>
      </c>
      <c r="E55" t="s">
        <v>552</v>
      </c>
    </row>
    <row r="56" spans="1:5" x14ac:dyDescent="0.25">
      <c r="A56">
        <v>55</v>
      </c>
      <c r="B56" t="s">
        <v>495</v>
      </c>
      <c r="C56" t="s">
        <v>553</v>
      </c>
      <c r="D56" t="str">
        <f t="shared" si="0"/>
        <v>Kota Bekasi</v>
      </c>
      <c r="E56" t="s">
        <v>512</v>
      </c>
    </row>
    <row r="57" spans="1:5" x14ac:dyDescent="0.25">
      <c r="A57">
        <v>56</v>
      </c>
      <c r="B57" t="s">
        <v>480</v>
      </c>
      <c r="C57" t="s">
        <v>553</v>
      </c>
      <c r="D57" t="str">
        <f t="shared" si="0"/>
        <v>Kab. Bekasi</v>
      </c>
      <c r="E57" t="s">
        <v>512</v>
      </c>
    </row>
    <row r="58" spans="1:5" x14ac:dyDescent="0.25">
      <c r="A58">
        <v>57</v>
      </c>
      <c r="B58" t="s">
        <v>480</v>
      </c>
      <c r="C58" t="s">
        <v>554</v>
      </c>
      <c r="D58" t="str">
        <f t="shared" si="0"/>
        <v>Kab. Belitung</v>
      </c>
      <c r="E58" t="s">
        <v>519</v>
      </c>
    </row>
    <row r="59" spans="1:5" x14ac:dyDescent="0.25">
      <c r="A59">
        <v>58</v>
      </c>
      <c r="B59" t="s">
        <v>480</v>
      </c>
      <c r="C59" t="s">
        <v>555</v>
      </c>
      <c r="D59" t="str">
        <f t="shared" si="0"/>
        <v>Kab. Belitung Timur</v>
      </c>
      <c r="E59" t="s">
        <v>519</v>
      </c>
    </row>
    <row r="60" spans="1:5" x14ac:dyDescent="0.25">
      <c r="A60">
        <v>59</v>
      </c>
      <c r="B60" t="s">
        <v>480</v>
      </c>
      <c r="C60" t="s">
        <v>556</v>
      </c>
      <c r="D60" t="str">
        <f t="shared" si="0"/>
        <v>Kab. Belu</v>
      </c>
      <c r="E60" t="s">
        <v>1002</v>
      </c>
    </row>
    <row r="61" spans="1:5" x14ac:dyDescent="0.25">
      <c r="A61">
        <v>60</v>
      </c>
      <c r="B61" t="s">
        <v>480</v>
      </c>
      <c r="C61" t="s">
        <v>557</v>
      </c>
      <c r="D61" t="str">
        <f t="shared" si="0"/>
        <v>Kab. Bener Meriah</v>
      </c>
      <c r="E61" t="s">
        <v>1003</v>
      </c>
    </row>
    <row r="62" spans="1:5" x14ac:dyDescent="0.25">
      <c r="A62">
        <v>61</v>
      </c>
      <c r="B62" t="s">
        <v>480</v>
      </c>
      <c r="C62" t="s">
        <v>558</v>
      </c>
      <c r="D62" t="str">
        <f t="shared" si="0"/>
        <v>Kab. Bengkalis</v>
      </c>
      <c r="E62" t="s">
        <v>559</v>
      </c>
    </row>
    <row r="63" spans="1:5" x14ac:dyDescent="0.25">
      <c r="A63">
        <v>62</v>
      </c>
      <c r="B63" t="s">
        <v>480</v>
      </c>
      <c r="C63" t="s">
        <v>560</v>
      </c>
      <c r="D63" t="str">
        <f t="shared" si="0"/>
        <v>Kab. Bengkayang</v>
      </c>
      <c r="E63" t="s">
        <v>561</v>
      </c>
    </row>
    <row r="64" spans="1:5" x14ac:dyDescent="0.25">
      <c r="A64">
        <v>63</v>
      </c>
      <c r="B64" t="s">
        <v>495</v>
      </c>
      <c r="C64" t="s">
        <v>562</v>
      </c>
      <c r="D64" t="str">
        <f t="shared" si="0"/>
        <v>Kota Bengkulu</v>
      </c>
      <c r="E64" t="s">
        <v>562</v>
      </c>
    </row>
    <row r="65" spans="1:5" x14ac:dyDescent="0.25">
      <c r="A65">
        <v>64</v>
      </c>
      <c r="B65" t="s">
        <v>480</v>
      </c>
      <c r="C65" t="s">
        <v>563</v>
      </c>
      <c r="D65" t="str">
        <f t="shared" si="0"/>
        <v>Kab. Bengkulu Selatan</v>
      </c>
      <c r="E65" t="s">
        <v>562</v>
      </c>
    </row>
    <row r="66" spans="1:5" x14ac:dyDescent="0.25">
      <c r="A66">
        <v>65</v>
      </c>
      <c r="B66" t="s">
        <v>480</v>
      </c>
      <c r="C66" t="s">
        <v>564</v>
      </c>
      <c r="D66" t="str">
        <f t="shared" si="0"/>
        <v>Kab. Bengkulu Tengah</v>
      </c>
      <c r="E66" t="s">
        <v>562</v>
      </c>
    </row>
    <row r="67" spans="1:5" x14ac:dyDescent="0.25">
      <c r="A67">
        <v>66</v>
      </c>
      <c r="B67" t="s">
        <v>480</v>
      </c>
      <c r="C67" t="s">
        <v>565</v>
      </c>
      <c r="D67" t="str">
        <f t="shared" ref="D67:D130" si="1">B67&amp;" "&amp;C67</f>
        <v>Kab. Bengkulu Utara</v>
      </c>
      <c r="E67" t="s">
        <v>562</v>
      </c>
    </row>
    <row r="68" spans="1:5" x14ac:dyDescent="0.25">
      <c r="A68">
        <v>67</v>
      </c>
      <c r="B68" t="s">
        <v>480</v>
      </c>
      <c r="C68" t="s">
        <v>566</v>
      </c>
      <c r="D68" t="str">
        <f t="shared" si="1"/>
        <v>Kab. Berau</v>
      </c>
      <c r="E68" t="s">
        <v>507</v>
      </c>
    </row>
    <row r="69" spans="1:5" x14ac:dyDescent="0.25">
      <c r="A69">
        <v>68</v>
      </c>
      <c r="B69" t="s">
        <v>480</v>
      </c>
      <c r="C69" t="s">
        <v>567</v>
      </c>
      <c r="D69" t="str">
        <f t="shared" si="1"/>
        <v>Kab. Biak Numfor</v>
      </c>
      <c r="E69" t="s">
        <v>501</v>
      </c>
    </row>
    <row r="70" spans="1:5" x14ac:dyDescent="0.25">
      <c r="A70">
        <v>69</v>
      </c>
      <c r="B70" t="s">
        <v>480</v>
      </c>
      <c r="C70" t="s">
        <v>568</v>
      </c>
      <c r="D70" t="str">
        <f t="shared" si="1"/>
        <v>Kab. Bima</v>
      </c>
      <c r="E70" t="s">
        <v>1001</v>
      </c>
    </row>
    <row r="71" spans="1:5" x14ac:dyDescent="0.25">
      <c r="A71">
        <v>70</v>
      </c>
      <c r="B71" t="s">
        <v>495</v>
      </c>
      <c r="C71" t="s">
        <v>568</v>
      </c>
      <c r="D71" t="str">
        <f t="shared" si="1"/>
        <v>Kota Bima</v>
      </c>
      <c r="E71" t="s">
        <v>1001</v>
      </c>
    </row>
    <row r="72" spans="1:5" x14ac:dyDescent="0.25">
      <c r="A72">
        <v>71</v>
      </c>
      <c r="B72" t="s">
        <v>495</v>
      </c>
      <c r="C72" t="s">
        <v>569</v>
      </c>
      <c r="D72" t="str">
        <f t="shared" si="1"/>
        <v>Kota Binjai</v>
      </c>
      <c r="E72" t="s">
        <v>499</v>
      </c>
    </row>
    <row r="73" spans="1:5" x14ac:dyDescent="0.25">
      <c r="A73">
        <v>72</v>
      </c>
      <c r="B73" t="s">
        <v>480</v>
      </c>
      <c r="C73" t="s">
        <v>570</v>
      </c>
      <c r="D73" t="str">
        <f t="shared" si="1"/>
        <v>Kab. Bintan</v>
      </c>
      <c r="E73" t="s">
        <v>545</v>
      </c>
    </row>
    <row r="74" spans="1:5" x14ac:dyDescent="0.25">
      <c r="A74">
        <v>73</v>
      </c>
      <c r="B74" t="s">
        <v>480</v>
      </c>
      <c r="C74" t="s">
        <v>571</v>
      </c>
      <c r="D74" t="str">
        <f t="shared" si="1"/>
        <v>Kab. Bireuen</v>
      </c>
      <c r="E74" t="s">
        <v>1003</v>
      </c>
    </row>
    <row r="75" spans="1:5" x14ac:dyDescent="0.25">
      <c r="A75">
        <v>74</v>
      </c>
      <c r="B75" t="s">
        <v>495</v>
      </c>
      <c r="C75" t="s">
        <v>572</v>
      </c>
      <c r="D75" t="str">
        <f t="shared" si="1"/>
        <v>Kota Bitung</v>
      </c>
      <c r="E75" t="s">
        <v>573</v>
      </c>
    </row>
    <row r="76" spans="1:5" x14ac:dyDescent="0.25">
      <c r="A76">
        <v>75</v>
      </c>
      <c r="B76" t="s">
        <v>480</v>
      </c>
      <c r="C76" t="s">
        <v>574</v>
      </c>
      <c r="D76" t="str">
        <f t="shared" si="1"/>
        <v>Kab. Blitar</v>
      </c>
      <c r="E76" t="s">
        <v>524</v>
      </c>
    </row>
    <row r="77" spans="1:5" x14ac:dyDescent="0.25">
      <c r="A77">
        <v>76</v>
      </c>
      <c r="B77" t="s">
        <v>495</v>
      </c>
      <c r="C77" t="s">
        <v>574</v>
      </c>
      <c r="D77" t="str">
        <f t="shared" si="1"/>
        <v>Kota Blitar</v>
      </c>
      <c r="E77" t="s">
        <v>524</v>
      </c>
    </row>
    <row r="78" spans="1:5" x14ac:dyDescent="0.25">
      <c r="A78">
        <v>77</v>
      </c>
      <c r="B78" t="s">
        <v>480</v>
      </c>
      <c r="C78" t="s">
        <v>575</v>
      </c>
      <c r="D78" t="str">
        <f t="shared" si="1"/>
        <v>Kab. Blora</v>
      </c>
      <c r="E78" t="s">
        <v>530</v>
      </c>
    </row>
    <row r="79" spans="1:5" x14ac:dyDescent="0.25">
      <c r="A79">
        <v>78</v>
      </c>
      <c r="B79" t="s">
        <v>480</v>
      </c>
      <c r="C79" t="s">
        <v>576</v>
      </c>
      <c r="D79" t="str">
        <f t="shared" si="1"/>
        <v>Kab. Boalemo</v>
      </c>
      <c r="E79" t="s">
        <v>577</v>
      </c>
    </row>
    <row r="80" spans="1:5" x14ac:dyDescent="0.25">
      <c r="A80">
        <v>79</v>
      </c>
      <c r="B80" t="s">
        <v>480</v>
      </c>
      <c r="C80" t="s">
        <v>578</v>
      </c>
      <c r="D80" t="str">
        <f t="shared" si="1"/>
        <v>Kab. Bogor</v>
      </c>
      <c r="E80" t="s">
        <v>512</v>
      </c>
    </row>
    <row r="81" spans="1:5" x14ac:dyDescent="0.25">
      <c r="A81">
        <v>80</v>
      </c>
      <c r="B81" t="s">
        <v>495</v>
      </c>
      <c r="C81" t="s">
        <v>578</v>
      </c>
      <c r="D81" t="str">
        <f t="shared" si="1"/>
        <v>Kota Bogor</v>
      </c>
      <c r="E81" t="s">
        <v>512</v>
      </c>
    </row>
    <row r="82" spans="1:5" x14ac:dyDescent="0.25">
      <c r="A82">
        <v>81</v>
      </c>
      <c r="B82" t="s">
        <v>480</v>
      </c>
      <c r="C82" t="s">
        <v>579</v>
      </c>
      <c r="D82" t="str">
        <f t="shared" si="1"/>
        <v>Kab. Bojonegoro</v>
      </c>
      <c r="E82" t="s">
        <v>524</v>
      </c>
    </row>
    <row r="83" spans="1:5" x14ac:dyDescent="0.25">
      <c r="A83">
        <v>82</v>
      </c>
      <c r="B83" t="s">
        <v>480</v>
      </c>
      <c r="C83" t="s">
        <v>580</v>
      </c>
      <c r="D83" t="str">
        <f t="shared" si="1"/>
        <v>Kab. Bolaang Mongondow</v>
      </c>
      <c r="E83" t="s">
        <v>573</v>
      </c>
    </row>
    <row r="84" spans="1:5" x14ac:dyDescent="0.25">
      <c r="A84">
        <v>83</v>
      </c>
      <c r="B84" t="s">
        <v>480</v>
      </c>
      <c r="C84" t="s">
        <v>581</v>
      </c>
      <c r="D84" t="str">
        <f t="shared" si="1"/>
        <v>Kab. Bolaang Mongondow Selatan</v>
      </c>
      <c r="E84" t="s">
        <v>573</v>
      </c>
    </row>
    <row r="85" spans="1:5" x14ac:dyDescent="0.25">
      <c r="A85">
        <v>84</v>
      </c>
      <c r="B85" t="s">
        <v>480</v>
      </c>
      <c r="C85" t="s">
        <v>582</v>
      </c>
      <c r="D85" t="str">
        <f t="shared" si="1"/>
        <v>Kab. Bolaang Mongondow Timur</v>
      </c>
      <c r="E85" t="s">
        <v>573</v>
      </c>
    </row>
    <row r="86" spans="1:5" x14ac:dyDescent="0.25">
      <c r="A86">
        <v>85</v>
      </c>
      <c r="B86" t="s">
        <v>480</v>
      </c>
      <c r="C86" t="s">
        <v>583</v>
      </c>
      <c r="D86" t="str">
        <f t="shared" si="1"/>
        <v>Kab. Bolaang Mongondow Utara</v>
      </c>
      <c r="E86" t="s">
        <v>573</v>
      </c>
    </row>
    <row r="87" spans="1:5" x14ac:dyDescent="0.25">
      <c r="A87">
        <v>86</v>
      </c>
      <c r="B87" t="s">
        <v>480</v>
      </c>
      <c r="C87" t="s">
        <v>584</v>
      </c>
      <c r="D87" t="str">
        <f t="shared" si="1"/>
        <v>Kab. Bombana</v>
      </c>
      <c r="E87" t="s">
        <v>552</v>
      </c>
    </row>
    <row r="88" spans="1:5" x14ac:dyDescent="0.25">
      <c r="A88">
        <v>87</v>
      </c>
      <c r="B88" t="s">
        <v>480</v>
      </c>
      <c r="C88" t="s">
        <v>585</v>
      </c>
      <c r="D88" t="str">
        <f t="shared" si="1"/>
        <v>Kab. Bondowoso</v>
      </c>
      <c r="E88" t="s">
        <v>524</v>
      </c>
    </row>
    <row r="89" spans="1:5" x14ac:dyDescent="0.25">
      <c r="A89">
        <v>88</v>
      </c>
      <c r="B89" t="s">
        <v>480</v>
      </c>
      <c r="C89" t="s">
        <v>586</v>
      </c>
      <c r="D89" t="str">
        <f t="shared" si="1"/>
        <v>Kab. Bone</v>
      </c>
      <c r="E89" t="s">
        <v>532</v>
      </c>
    </row>
    <row r="90" spans="1:5" x14ac:dyDescent="0.25">
      <c r="A90">
        <v>89</v>
      </c>
      <c r="B90" t="s">
        <v>480</v>
      </c>
      <c r="C90" t="s">
        <v>587</v>
      </c>
      <c r="D90" t="str">
        <f t="shared" si="1"/>
        <v>Kab. Bone Bolango</v>
      </c>
      <c r="E90" t="s">
        <v>577</v>
      </c>
    </row>
    <row r="91" spans="1:5" x14ac:dyDescent="0.25">
      <c r="A91">
        <v>90</v>
      </c>
      <c r="B91" t="s">
        <v>495</v>
      </c>
      <c r="C91" t="s">
        <v>588</v>
      </c>
      <c r="D91" t="str">
        <f t="shared" si="1"/>
        <v>Kota Bontang</v>
      </c>
      <c r="E91" t="s">
        <v>507</v>
      </c>
    </row>
    <row r="92" spans="1:5" x14ac:dyDescent="0.25">
      <c r="A92">
        <v>91</v>
      </c>
      <c r="B92" t="s">
        <v>480</v>
      </c>
      <c r="C92" t="s">
        <v>589</v>
      </c>
      <c r="D92" t="str">
        <f t="shared" si="1"/>
        <v>Kab. Boven Digoel</v>
      </c>
      <c r="E92" t="s">
        <v>501</v>
      </c>
    </row>
    <row r="93" spans="1:5" x14ac:dyDescent="0.25">
      <c r="A93">
        <v>92</v>
      </c>
      <c r="B93" t="s">
        <v>480</v>
      </c>
      <c r="C93" t="s">
        <v>590</v>
      </c>
      <c r="D93" t="str">
        <f t="shared" si="1"/>
        <v>Kab. Boyolali</v>
      </c>
      <c r="E93" t="s">
        <v>530</v>
      </c>
    </row>
    <row r="94" spans="1:5" x14ac:dyDescent="0.25">
      <c r="A94">
        <v>93</v>
      </c>
      <c r="B94" t="s">
        <v>480</v>
      </c>
      <c r="C94" t="s">
        <v>591</v>
      </c>
      <c r="D94" t="str">
        <f t="shared" si="1"/>
        <v>Kab. Brebes</v>
      </c>
      <c r="E94" t="s">
        <v>530</v>
      </c>
    </row>
    <row r="95" spans="1:5" x14ac:dyDescent="0.25">
      <c r="A95">
        <v>94</v>
      </c>
      <c r="B95" t="s">
        <v>495</v>
      </c>
      <c r="C95" t="s">
        <v>592</v>
      </c>
      <c r="D95" t="str">
        <f t="shared" si="1"/>
        <v>Kota Bukittinggi</v>
      </c>
      <c r="E95" t="s">
        <v>493</v>
      </c>
    </row>
    <row r="96" spans="1:5" x14ac:dyDescent="0.25">
      <c r="A96">
        <v>95</v>
      </c>
      <c r="B96" t="s">
        <v>480</v>
      </c>
      <c r="C96" t="s">
        <v>593</v>
      </c>
      <c r="D96" t="str">
        <f t="shared" si="1"/>
        <v>Kab. Buleleng</v>
      </c>
      <c r="E96" t="s">
        <v>503</v>
      </c>
    </row>
    <row r="97" spans="1:5" x14ac:dyDescent="0.25">
      <c r="A97">
        <v>96</v>
      </c>
      <c r="B97" t="s">
        <v>480</v>
      </c>
      <c r="C97" t="s">
        <v>594</v>
      </c>
      <c r="D97" t="str">
        <f t="shared" si="1"/>
        <v>Kab. Bulukumba</v>
      </c>
      <c r="E97" t="s">
        <v>532</v>
      </c>
    </row>
    <row r="98" spans="1:5" x14ac:dyDescent="0.25">
      <c r="A98">
        <v>97</v>
      </c>
      <c r="B98" t="s">
        <v>480</v>
      </c>
      <c r="C98" t="s">
        <v>595</v>
      </c>
      <c r="D98" t="str">
        <f t="shared" si="1"/>
        <v>Kab. Bulungan</v>
      </c>
      <c r="E98" t="s">
        <v>596</v>
      </c>
    </row>
    <row r="99" spans="1:5" x14ac:dyDescent="0.25">
      <c r="A99">
        <v>98</v>
      </c>
      <c r="B99" t="s">
        <v>480</v>
      </c>
      <c r="C99" t="s">
        <v>597</v>
      </c>
      <c r="D99" t="str">
        <f t="shared" si="1"/>
        <v>Kab. Bungo</v>
      </c>
      <c r="E99" t="s">
        <v>548</v>
      </c>
    </row>
    <row r="100" spans="1:5" x14ac:dyDescent="0.25">
      <c r="A100">
        <v>99</v>
      </c>
      <c r="B100" t="s">
        <v>480</v>
      </c>
      <c r="C100" t="s">
        <v>598</v>
      </c>
      <c r="D100" t="str">
        <f t="shared" si="1"/>
        <v>Kab. Buol</v>
      </c>
      <c r="E100" t="s">
        <v>515</v>
      </c>
    </row>
    <row r="101" spans="1:5" x14ac:dyDescent="0.25">
      <c r="A101">
        <v>100</v>
      </c>
      <c r="B101" t="s">
        <v>480</v>
      </c>
      <c r="C101" t="s">
        <v>599</v>
      </c>
      <c r="D101" t="str">
        <f t="shared" si="1"/>
        <v>Kab. Buru</v>
      </c>
      <c r="E101" t="s">
        <v>497</v>
      </c>
    </row>
    <row r="102" spans="1:5" x14ac:dyDescent="0.25">
      <c r="A102">
        <v>101</v>
      </c>
      <c r="B102" t="s">
        <v>480</v>
      </c>
      <c r="C102" t="s">
        <v>600</v>
      </c>
      <c r="D102" t="str">
        <f t="shared" si="1"/>
        <v>Kab. Buru Selatan</v>
      </c>
      <c r="E102" t="s">
        <v>497</v>
      </c>
    </row>
    <row r="103" spans="1:5" x14ac:dyDescent="0.25">
      <c r="A103">
        <v>102</v>
      </c>
      <c r="B103" t="s">
        <v>480</v>
      </c>
      <c r="C103" t="s">
        <v>601</v>
      </c>
      <c r="D103" t="str">
        <f t="shared" si="1"/>
        <v>Kab. Buton</v>
      </c>
      <c r="E103" t="s">
        <v>552</v>
      </c>
    </row>
    <row r="104" spans="1:5" x14ac:dyDescent="0.25">
      <c r="A104">
        <v>103</v>
      </c>
      <c r="B104" t="s">
        <v>480</v>
      </c>
      <c r="C104" t="s">
        <v>602</v>
      </c>
      <c r="D104" t="str">
        <f t="shared" si="1"/>
        <v>Kab. Buton Selatan</v>
      </c>
      <c r="E104" t="s">
        <v>552</v>
      </c>
    </row>
    <row r="105" spans="1:5" x14ac:dyDescent="0.25">
      <c r="A105">
        <v>104</v>
      </c>
      <c r="B105" t="s">
        <v>480</v>
      </c>
      <c r="C105" t="s">
        <v>603</v>
      </c>
      <c r="D105" t="str">
        <f t="shared" si="1"/>
        <v>Kab. Buton Tengah</v>
      </c>
      <c r="E105" t="s">
        <v>552</v>
      </c>
    </row>
    <row r="106" spans="1:5" x14ac:dyDescent="0.25">
      <c r="A106">
        <v>105</v>
      </c>
      <c r="B106" t="s">
        <v>480</v>
      </c>
      <c r="C106" t="s">
        <v>604</v>
      </c>
      <c r="D106" t="str">
        <f t="shared" si="1"/>
        <v>Kab. Buton Utara</v>
      </c>
      <c r="E106" t="s">
        <v>552</v>
      </c>
    </row>
    <row r="107" spans="1:5" x14ac:dyDescent="0.25">
      <c r="A107">
        <v>106</v>
      </c>
      <c r="B107" t="s">
        <v>480</v>
      </c>
      <c r="C107" t="s">
        <v>605</v>
      </c>
      <c r="D107" t="str">
        <f t="shared" si="1"/>
        <v>Kab. Ciamis</v>
      </c>
      <c r="E107" t="s">
        <v>512</v>
      </c>
    </row>
    <row r="108" spans="1:5" x14ac:dyDescent="0.25">
      <c r="A108">
        <v>107</v>
      </c>
      <c r="B108" t="s">
        <v>480</v>
      </c>
      <c r="C108" t="s">
        <v>606</v>
      </c>
      <c r="D108" t="str">
        <f t="shared" si="1"/>
        <v>Kab. Cianjur</v>
      </c>
      <c r="E108" t="s">
        <v>512</v>
      </c>
    </row>
    <row r="109" spans="1:5" x14ac:dyDescent="0.25">
      <c r="A109">
        <v>108</v>
      </c>
      <c r="B109" t="s">
        <v>480</v>
      </c>
      <c r="C109" t="s">
        <v>607</v>
      </c>
      <c r="D109" t="str">
        <f t="shared" si="1"/>
        <v>Kab. Cilacap</v>
      </c>
      <c r="E109" t="s">
        <v>530</v>
      </c>
    </row>
    <row r="110" spans="1:5" x14ac:dyDescent="0.25">
      <c r="A110">
        <v>109</v>
      </c>
      <c r="B110" t="s">
        <v>495</v>
      </c>
      <c r="C110" t="s">
        <v>608</v>
      </c>
      <c r="D110" t="str">
        <f t="shared" si="1"/>
        <v>Kota Cilegon</v>
      </c>
      <c r="E110" t="s">
        <v>609</v>
      </c>
    </row>
    <row r="111" spans="1:5" x14ac:dyDescent="0.25">
      <c r="A111">
        <v>110</v>
      </c>
      <c r="B111" t="s">
        <v>495</v>
      </c>
      <c r="C111" t="s">
        <v>610</v>
      </c>
      <c r="D111" t="str">
        <f t="shared" si="1"/>
        <v>Kota Cimahi</v>
      </c>
      <c r="E111" t="s">
        <v>512</v>
      </c>
    </row>
    <row r="112" spans="1:5" x14ac:dyDescent="0.25">
      <c r="A112">
        <v>111</v>
      </c>
      <c r="B112" t="s">
        <v>495</v>
      </c>
      <c r="C112" t="s">
        <v>611</v>
      </c>
      <c r="D112" t="str">
        <f t="shared" si="1"/>
        <v>Kota Cirebon</v>
      </c>
      <c r="E112" t="s">
        <v>512</v>
      </c>
    </row>
    <row r="113" spans="1:5" x14ac:dyDescent="0.25">
      <c r="A113">
        <v>112</v>
      </c>
      <c r="B113" t="s">
        <v>480</v>
      </c>
      <c r="C113" t="s">
        <v>611</v>
      </c>
      <c r="D113" t="str">
        <f t="shared" si="1"/>
        <v>Kab. Cirebon</v>
      </c>
      <c r="E113" t="s">
        <v>512</v>
      </c>
    </row>
    <row r="114" spans="1:5" x14ac:dyDescent="0.25">
      <c r="A114">
        <v>113</v>
      </c>
      <c r="B114" t="s">
        <v>480</v>
      </c>
      <c r="C114" t="s">
        <v>612</v>
      </c>
      <c r="D114" t="str">
        <f t="shared" si="1"/>
        <v>Kab. Dairi</v>
      </c>
      <c r="E114" t="s">
        <v>499</v>
      </c>
    </row>
    <row r="115" spans="1:5" x14ac:dyDescent="0.25">
      <c r="A115">
        <v>114</v>
      </c>
      <c r="B115" t="s">
        <v>480</v>
      </c>
      <c r="C115" t="s">
        <v>613</v>
      </c>
      <c r="D115" t="str">
        <f t="shared" si="1"/>
        <v>Kab. Deiyai</v>
      </c>
      <c r="E115" t="s">
        <v>501</v>
      </c>
    </row>
    <row r="116" spans="1:5" x14ac:dyDescent="0.25">
      <c r="A116">
        <v>115</v>
      </c>
      <c r="B116" t="s">
        <v>480</v>
      </c>
      <c r="C116" t="s">
        <v>614</v>
      </c>
      <c r="D116" t="str">
        <f t="shared" si="1"/>
        <v>Kab. Deli Serdang</v>
      </c>
      <c r="E116" t="s">
        <v>499</v>
      </c>
    </row>
    <row r="117" spans="1:5" x14ac:dyDescent="0.25">
      <c r="A117">
        <v>116</v>
      </c>
      <c r="B117" t="s">
        <v>480</v>
      </c>
      <c r="C117" t="s">
        <v>615</v>
      </c>
      <c r="D117" t="str">
        <f t="shared" si="1"/>
        <v>Kab. Demak</v>
      </c>
      <c r="E117" t="s">
        <v>530</v>
      </c>
    </row>
    <row r="118" spans="1:5" x14ac:dyDescent="0.25">
      <c r="A118">
        <v>117</v>
      </c>
      <c r="B118" t="s">
        <v>495</v>
      </c>
      <c r="C118" t="s">
        <v>616</v>
      </c>
      <c r="D118" t="str">
        <f t="shared" si="1"/>
        <v>Kota Denpasar</v>
      </c>
      <c r="E118" t="s">
        <v>503</v>
      </c>
    </row>
    <row r="119" spans="1:5" x14ac:dyDescent="0.25">
      <c r="A119">
        <v>118</v>
      </c>
      <c r="B119" t="s">
        <v>495</v>
      </c>
      <c r="C119" t="s">
        <v>617</v>
      </c>
      <c r="D119" t="str">
        <f t="shared" si="1"/>
        <v>Kota Depok</v>
      </c>
      <c r="E119" t="s">
        <v>512</v>
      </c>
    </row>
    <row r="120" spans="1:5" x14ac:dyDescent="0.25">
      <c r="A120">
        <v>119</v>
      </c>
      <c r="B120" t="s">
        <v>480</v>
      </c>
      <c r="C120" t="s">
        <v>618</v>
      </c>
      <c r="D120" t="str">
        <f t="shared" si="1"/>
        <v>Kab. Dharmasraya</v>
      </c>
      <c r="E120" t="s">
        <v>493</v>
      </c>
    </row>
    <row r="121" spans="1:5" x14ac:dyDescent="0.25">
      <c r="A121">
        <v>120</v>
      </c>
      <c r="B121" t="s">
        <v>480</v>
      </c>
      <c r="C121" t="s">
        <v>619</v>
      </c>
      <c r="D121" t="str">
        <f t="shared" si="1"/>
        <v>Kab. Dogiyai</v>
      </c>
      <c r="E121" t="s">
        <v>501</v>
      </c>
    </row>
    <row r="122" spans="1:5" x14ac:dyDescent="0.25">
      <c r="A122">
        <v>121</v>
      </c>
      <c r="B122" t="s">
        <v>480</v>
      </c>
      <c r="C122" t="s">
        <v>620</v>
      </c>
      <c r="D122" t="str">
        <f t="shared" si="1"/>
        <v>Kab. Dompu</v>
      </c>
      <c r="E122" t="s">
        <v>1001</v>
      </c>
    </row>
    <row r="123" spans="1:5" x14ac:dyDescent="0.25">
      <c r="A123">
        <v>122</v>
      </c>
      <c r="B123" t="s">
        <v>480</v>
      </c>
      <c r="C123" t="s">
        <v>621</v>
      </c>
      <c r="D123" t="str">
        <f t="shared" si="1"/>
        <v>Kab. Donggala</v>
      </c>
      <c r="E123" t="s">
        <v>515</v>
      </c>
    </row>
    <row r="124" spans="1:5" x14ac:dyDescent="0.25">
      <c r="A124">
        <v>123</v>
      </c>
      <c r="B124" t="s">
        <v>495</v>
      </c>
      <c r="C124" t="s">
        <v>622</v>
      </c>
      <c r="D124" t="str">
        <f t="shared" si="1"/>
        <v>Kota Dumai</v>
      </c>
      <c r="E124" t="s">
        <v>559</v>
      </c>
    </row>
    <row r="125" spans="1:5" x14ac:dyDescent="0.25">
      <c r="A125">
        <v>124</v>
      </c>
      <c r="B125" t="s">
        <v>480</v>
      </c>
      <c r="C125" t="s">
        <v>623</v>
      </c>
      <c r="D125" t="str">
        <f t="shared" si="1"/>
        <v>Kab. Empat Lawang</v>
      </c>
      <c r="E125" t="s">
        <v>535</v>
      </c>
    </row>
    <row r="126" spans="1:5" x14ac:dyDescent="0.25">
      <c r="A126">
        <v>125</v>
      </c>
      <c r="B126" t="s">
        <v>480</v>
      </c>
      <c r="C126" t="s">
        <v>624</v>
      </c>
      <c r="D126" t="str">
        <f t="shared" si="1"/>
        <v>Kab. Ende</v>
      </c>
      <c r="E126" t="s">
        <v>1002</v>
      </c>
    </row>
    <row r="127" spans="1:5" x14ac:dyDescent="0.25">
      <c r="A127">
        <v>126</v>
      </c>
      <c r="B127" t="s">
        <v>480</v>
      </c>
      <c r="C127" t="s">
        <v>625</v>
      </c>
      <c r="D127" t="str">
        <f t="shared" si="1"/>
        <v>Kab. Enrekang</v>
      </c>
      <c r="E127" t="s">
        <v>532</v>
      </c>
    </row>
    <row r="128" spans="1:5" x14ac:dyDescent="0.25">
      <c r="A128">
        <v>127</v>
      </c>
      <c r="B128" t="s">
        <v>480</v>
      </c>
      <c r="C128" t="s">
        <v>626</v>
      </c>
      <c r="D128" t="str">
        <f t="shared" si="1"/>
        <v>Kab. Fakfak</v>
      </c>
      <c r="E128" t="s">
        <v>627</v>
      </c>
    </row>
    <row r="129" spans="1:5" x14ac:dyDescent="0.25">
      <c r="A129">
        <v>128</v>
      </c>
      <c r="B129" t="s">
        <v>480</v>
      </c>
      <c r="C129" t="s">
        <v>628</v>
      </c>
      <c r="D129" t="str">
        <f t="shared" si="1"/>
        <v>Kab. Flores Timur</v>
      </c>
      <c r="E129" t="s">
        <v>1002</v>
      </c>
    </row>
    <row r="130" spans="1:5" x14ac:dyDescent="0.25">
      <c r="A130">
        <v>129</v>
      </c>
      <c r="B130" t="s">
        <v>480</v>
      </c>
      <c r="C130" t="s">
        <v>629</v>
      </c>
      <c r="D130" t="str">
        <f t="shared" si="1"/>
        <v>Kab. Garut</v>
      </c>
      <c r="E130" t="s">
        <v>512</v>
      </c>
    </row>
    <row r="131" spans="1:5" x14ac:dyDescent="0.25">
      <c r="A131">
        <v>130</v>
      </c>
      <c r="B131" t="s">
        <v>480</v>
      </c>
      <c r="C131" t="s">
        <v>630</v>
      </c>
      <c r="D131" t="str">
        <f t="shared" ref="D131:D194" si="2">B131&amp;" "&amp;C131</f>
        <v>Kab. Gayo Lues</v>
      </c>
      <c r="E131" t="s">
        <v>1003</v>
      </c>
    </row>
    <row r="132" spans="1:5" x14ac:dyDescent="0.25">
      <c r="A132">
        <v>131</v>
      </c>
      <c r="B132" t="s">
        <v>480</v>
      </c>
      <c r="C132" t="s">
        <v>631</v>
      </c>
      <c r="D132" t="str">
        <f t="shared" si="2"/>
        <v>Kab. Gianyar</v>
      </c>
      <c r="E132" t="s">
        <v>503</v>
      </c>
    </row>
    <row r="133" spans="1:5" x14ac:dyDescent="0.25">
      <c r="A133">
        <v>132</v>
      </c>
      <c r="B133" t="s">
        <v>480</v>
      </c>
      <c r="C133" t="s">
        <v>577</v>
      </c>
      <c r="D133" t="str">
        <f t="shared" si="2"/>
        <v>Kab. Gorontalo</v>
      </c>
      <c r="E133" t="s">
        <v>577</v>
      </c>
    </row>
    <row r="134" spans="1:5" x14ac:dyDescent="0.25">
      <c r="A134">
        <v>133</v>
      </c>
      <c r="B134" t="s">
        <v>495</v>
      </c>
      <c r="C134" t="s">
        <v>577</v>
      </c>
      <c r="D134" t="str">
        <f t="shared" si="2"/>
        <v>Kota Gorontalo</v>
      </c>
      <c r="E134" t="s">
        <v>577</v>
      </c>
    </row>
    <row r="135" spans="1:5" x14ac:dyDescent="0.25">
      <c r="A135">
        <v>134</v>
      </c>
      <c r="B135" t="s">
        <v>480</v>
      </c>
      <c r="C135" t="s">
        <v>632</v>
      </c>
      <c r="D135" t="str">
        <f t="shared" si="2"/>
        <v>Kab. Gorontalo Utara</v>
      </c>
      <c r="E135" t="s">
        <v>577</v>
      </c>
    </row>
    <row r="136" spans="1:5" x14ac:dyDescent="0.25">
      <c r="A136">
        <v>135</v>
      </c>
      <c r="B136" t="s">
        <v>480</v>
      </c>
      <c r="C136" t="s">
        <v>633</v>
      </c>
      <c r="D136" t="str">
        <f t="shared" si="2"/>
        <v>Kab. Gowa</v>
      </c>
      <c r="E136" t="s">
        <v>532</v>
      </c>
    </row>
    <row r="137" spans="1:5" x14ac:dyDescent="0.25">
      <c r="A137">
        <v>136</v>
      </c>
      <c r="B137" t="s">
        <v>480</v>
      </c>
      <c r="C137" t="s">
        <v>634</v>
      </c>
      <c r="D137" t="str">
        <f t="shared" si="2"/>
        <v>Kab. Gresik</v>
      </c>
      <c r="E137" t="s">
        <v>524</v>
      </c>
    </row>
    <row r="138" spans="1:5" x14ac:dyDescent="0.25">
      <c r="A138">
        <v>137</v>
      </c>
      <c r="B138" t="s">
        <v>480</v>
      </c>
      <c r="C138" t="s">
        <v>635</v>
      </c>
      <c r="D138" t="str">
        <f t="shared" si="2"/>
        <v>Kab. Grobogan</v>
      </c>
      <c r="E138" t="s">
        <v>530</v>
      </c>
    </row>
    <row r="139" spans="1:5" x14ac:dyDescent="0.25">
      <c r="A139">
        <v>138</v>
      </c>
      <c r="B139" t="s">
        <v>480</v>
      </c>
      <c r="C139" t="s">
        <v>636</v>
      </c>
      <c r="D139" t="str">
        <f t="shared" si="2"/>
        <v>Kab. Gunung Kidul</v>
      </c>
      <c r="E139" t="s">
        <v>1000</v>
      </c>
    </row>
    <row r="140" spans="1:5" x14ac:dyDescent="0.25">
      <c r="A140">
        <v>139</v>
      </c>
      <c r="B140" t="s">
        <v>480</v>
      </c>
      <c r="C140" t="s">
        <v>637</v>
      </c>
      <c r="D140" t="str">
        <f t="shared" si="2"/>
        <v>Kab. Gunung Mas</v>
      </c>
      <c r="E140" t="s">
        <v>540</v>
      </c>
    </row>
    <row r="141" spans="1:5" x14ac:dyDescent="0.25">
      <c r="A141">
        <v>140</v>
      </c>
      <c r="B141" t="s">
        <v>495</v>
      </c>
      <c r="C141" t="s">
        <v>638</v>
      </c>
      <c r="D141" t="str">
        <f t="shared" si="2"/>
        <v>Kota Gunungsitoli</v>
      </c>
      <c r="E141" t="s">
        <v>499</v>
      </c>
    </row>
    <row r="142" spans="1:5" x14ac:dyDescent="0.25">
      <c r="A142">
        <v>141</v>
      </c>
      <c r="B142" t="s">
        <v>480</v>
      </c>
      <c r="C142" t="s">
        <v>639</v>
      </c>
      <c r="D142" t="str">
        <f t="shared" si="2"/>
        <v>Kab. Halmahera Barat</v>
      </c>
      <c r="E142" t="s">
        <v>640</v>
      </c>
    </row>
    <row r="143" spans="1:5" x14ac:dyDescent="0.25">
      <c r="A143">
        <v>142</v>
      </c>
      <c r="B143" t="s">
        <v>480</v>
      </c>
      <c r="C143" t="s">
        <v>641</v>
      </c>
      <c r="D143" t="str">
        <f t="shared" si="2"/>
        <v>Kab. Halmahera Selatan</v>
      </c>
      <c r="E143" t="s">
        <v>640</v>
      </c>
    </row>
    <row r="144" spans="1:5" x14ac:dyDescent="0.25">
      <c r="A144">
        <v>143</v>
      </c>
      <c r="B144" t="s">
        <v>480</v>
      </c>
      <c r="C144" t="s">
        <v>642</v>
      </c>
      <c r="D144" t="str">
        <f t="shared" si="2"/>
        <v>Kab. Halmahera Tengah</v>
      </c>
      <c r="E144" t="s">
        <v>640</v>
      </c>
    </row>
    <row r="145" spans="1:5" x14ac:dyDescent="0.25">
      <c r="A145">
        <v>144</v>
      </c>
      <c r="B145" t="s">
        <v>480</v>
      </c>
      <c r="C145" t="s">
        <v>643</v>
      </c>
      <c r="D145" t="str">
        <f t="shared" si="2"/>
        <v>Kab. Halmahera Timur</v>
      </c>
      <c r="E145" t="s">
        <v>640</v>
      </c>
    </row>
    <row r="146" spans="1:5" x14ac:dyDescent="0.25">
      <c r="A146">
        <v>145</v>
      </c>
      <c r="B146" t="s">
        <v>480</v>
      </c>
      <c r="C146" t="s">
        <v>644</v>
      </c>
      <c r="D146" t="str">
        <f t="shared" si="2"/>
        <v>Kab. Halmahera Utara</v>
      </c>
      <c r="E146" t="s">
        <v>640</v>
      </c>
    </row>
    <row r="147" spans="1:5" x14ac:dyDescent="0.25">
      <c r="A147">
        <v>146</v>
      </c>
      <c r="B147" t="s">
        <v>480</v>
      </c>
      <c r="C147" t="s">
        <v>645</v>
      </c>
      <c r="D147" t="str">
        <f t="shared" si="2"/>
        <v>Kab. Hulu Sungai Selatan</v>
      </c>
      <c r="E147" t="s">
        <v>505</v>
      </c>
    </row>
    <row r="148" spans="1:5" x14ac:dyDescent="0.25">
      <c r="A148">
        <v>147</v>
      </c>
      <c r="B148" t="s">
        <v>480</v>
      </c>
      <c r="C148" t="s">
        <v>646</v>
      </c>
      <c r="D148" t="str">
        <f t="shared" si="2"/>
        <v>Kab. Hulu Sungai Tengah</v>
      </c>
      <c r="E148" t="s">
        <v>505</v>
      </c>
    </row>
    <row r="149" spans="1:5" x14ac:dyDescent="0.25">
      <c r="A149">
        <v>148</v>
      </c>
      <c r="B149" t="s">
        <v>480</v>
      </c>
      <c r="C149" t="s">
        <v>647</v>
      </c>
      <c r="D149" t="str">
        <f t="shared" si="2"/>
        <v>Kab. Hulu Sungai Utara</v>
      </c>
      <c r="E149" t="s">
        <v>505</v>
      </c>
    </row>
    <row r="150" spans="1:5" x14ac:dyDescent="0.25">
      <c r="A150">
        <v>149</v>
      </c>
      <c r="B150" t="s">
        <v>480</v>
      </c>
      <c r="C150" t="s">
        <v>648</v>
      </c>
      <c r="D150" t="str">
        <f t="shared" si="2"/>
        <v>Kab. Humbang Hasundutan</v>
      </c>
      <c r="E150" t="s">
        <v>499</v>
      </c>
    </row>
    <row r="151" spans="1:5" x14ac:dyDescent="0.25">
      <c r="A151">
        <v>150</v>
      </c>
      <c r="B151" t="s">
        <v>480</v>
      </c>
      <c r="C151" t="s">
        <v>649</v>
      </c>
      <c r="D151" t="str">
        <f t="shared" si="2"/>
        <v>Kab. Indragiri Hilir</v>
      </c>
      <c r="E151" t="s">
        <v>559</v>
      </c>
    </row>
    <row r="152" spans="1:5" x14ac:dyDescent="0.25">
      <c r="A152">
        <v>151</v>
      </c>
      <c r="B152" t="s">
        <v>480</v>
      </c>
      <c r="C152" t="s">
        <v>650</v>
      </c>
      <c r="D152" t="str">
        <f t="shared" si="2"/>
        <v>Kab. Indragiri Hulu</v>
      </c>
      <c r="E152" t="s">
        <v>559</v>
      </c>
    </row>
    <row r="153" spans="1:5" x14ac:dyDescent="0.25">
      <c r="A153">
        <v>152</v>
      </c>
      <c r="B153" t="s">
        <v>480</v>
      </c>
      <c r="C153" t="s">
        <v>651</v>
      </c>
      <c r="D153" t="str">
        <f t="shared" si="2"/>
        <v>Kab. Indramayu</v>
      </c>
      <c r="E153" t="s">
        <v>512</v>
      </c>
    </row>
    <row r="154" spans="1:5" x14ac:dyDescent="0.25">
      <c r="A154">
        <v>153</v>
      </c>
      <c r="B154" t="s">
        <v>480</v>
      </c>
      <c r="C154" t="s">
        <v>652</v>
      </c>
      <c r="D154" t="str">
        <f t="shared" si="2"/>
        <v>Kab. Intan Jaya</v>
      </c>
      <c r="E154" t="s">
        <v>501</v>
      </c>
    </row>
    <row r="155" spans="1:5" x14ac:dyDescent="0.25">
      <c r="A155">
        <v>154</v>
      </c>
      <c r="B155" t="s">
        <v>495</v>
      </c>
      <c r="C155" t="s">
        <v>653</v>
      </c>
      <c r="D155" t="str">
        <f t="shared" si="2"/>
        <v>Kota Jakarta Barat</v>
      </c>
      <c r="E155" t="s">
        <v>999</v>
      </c>
    </row>
    <row r="156" spans="1:5" x14ac:dyDescent="0.25">
      <c r="A156">
        <v>155</v>
      </c>
      <c r="B156" t="s">
        <v>495</v>
      </c>
      <c r="C156" t="s">
        <v>63</v>
      </c>
      <c r="D156" t="str">
        <f t="shared" si="2"/>
        <v>Kota Jakarta Pusat</v>
      </c>
      <c r="E156" t="s">
        <v>999</v>
      </c>
    </row>
    <row r="157" spans="1:5" x14ac:dyDescent="0.25">
      <c r="A157">
        <v>156</v>
      </c>
      <c r="B157" t="s">
        <v>495</v>
      </c>
      <c r="C157" t="s">
        <v>654</v>
      </c>
      <c r="D157" t="str">
        <f t="shared" si="2"/>
        <v>Kota Jakarta Selatan</v>
      </c>
      <c r="E157" t="s">
        <v>999</v>
      </c>
    </row>
    <row r="158" spans="1:5" x14ac:dyDescent="0.25">
      <c r="A158">
        <v>157</v>
      </c>
      <c r="B158" t="s">
        <v>495</v>
      </c>
      <c r="C158" t="s">
        <v>655</v>
      </c>
      <c r="D158" t="str">
        <f t="shared" si="2"/>
        <v>Kota Jakarta Timur</v>
      </c>
      <c r="E158" t="s">
        <v>999</v>
      </c>
    </row>
    <row r="159" spans="1:5" x14ac:dyDescent="0.25">
      <c r="A159">
        <v>158</v>
      </c>
      <c r="B159" t="s">
        <v>495</v>
      </c>
      <c r="C159" t="s">
        <v>656</v>
      </c>
      <c r="D159" t="str">
        <f t="shared" si="2"/>
        <v>Kota Jakarta Utara</v>
      </c>
      <c r="E159" t="s">
        <v>999</v>
      </c>
    </row>
    <row r="160" spans="1:5" x14ac:dyDescent="0.25">
      <c r="A160">
        <v>159</v>
      </c>
      <c r="B160" t="s">
        <v>495</v>
      </c>
      <c r="C160" t="s">
        <v>548</v>
      </c>
      <c r="D160" t="str">
        <f t="shared" si="2"/>
        <v>Kota Jambi</v>
      </c>
      <c r="E160" t="s">
        <v>548</v>
      </c>
    </row>
    <row r="161" spans="1:5" x14ac:dyDescent="0.25">
      <c r="A161">
        <v>160</v>
      </c>
      <c r="B161" t="s">
        <v>480</v>
      </c>
      <c r="C161" t="s">
        <v>657</v>
      </c>
      <c r="D161" t="str">
        <f t="shared" si="2"/>
        <v>Kab. Jayapura</v>
      </c>
      <c r="E161" t="s">
        <v>501</v>
      </c>
    </row>
    <row r="162" spans="1:5" x14ac:dyDescent="0.25">
      <c r="A162">
        <v>161</v>
      </c>
      <c r="B162" t="s">
        <v>495</v>
      </c>
      <c r="C162" t="s">
        <v>657</v>
      </c>
      <c r="D162" t="str">
        <f t="shared" si="2"/>
        <v>Kota Jayapura</v>
      </c>
      <c r="E162" t="s">
        <v>501</v>
      </c>
    </row>
    <row r="163" spans="1:5" x14ac:dyDescent="0.25">
      <c r="A163">
        <v>162</v>
      </c>
      <c r="B163" t="s">
        <v>480</v>
      </c>
      <c r="C163" t="s">
        <v>658</v>
      </c>
      <c r="D163" t="str">
        <f t="shared" si="2"/>
        <v>Kab. Jayawijaya</v>
      </c>
      <c r="E163" t="s">
        <v>501</v>
      </c>
    </row>
    <row r="164" spans="1:5" x14ac:dyDescent="0.25">
      <c r="A164">
        <v>163</v>
      </c>
      <c r="B164" t="s">
        <v>480</v>
      </c>
      <c r="C164" t="s">
        <v>659</v>
      </c>
      <c r="D164" t="str">
        <f t="shared" si="2"/>
        <v>Kab. Jember</v>
      </c>
      <c r="E164" t="s">
        <v>524</v>
      </c>
    </row>
    <row r="165" spans="1:5" x14ac:dyDescent="0.25">
      <c r="A165">
        <v>164</v>
      </c>
      <c r="B165" t="s">
        <v>480</v>
      </c>
      <c r="C165" t="s">
        <v>660</v>
      </c>
      <c r="D165" t="str">
        <f t="shared" si="2"/>
        <v>Kab. Jembrana</v>
      </c>
      <c r="E165" t="s">
        <v>503</v>
      </c>
    </row>
    <row r="166" spans="1:5" x14ac:dyDescent="0.25">
      <c r="A166">
        <v>165</v>
      </c>
      <c r="B166" t="s">
        <v>480</v>
      </c>
      <c r="C166" t="s">
        <v>661</v>
      </c>
      <c r="D166" t="str">
        <f t="shared" si="2"/>
        <v>Kab. Jeneponto</v>
      </c>
      <c r="E166" t="s">
        <v>532</v>
      </c>
    </row>
    <row r="167" spans="1:5" x14ac:dyDescent="0.25">
      <c r="A167">
        <v>166</v>
      </c>
      <c r="B167" t="s">
        <v>480</v>
      </c>
      <c r="C167" t="s">
        <v>662</v>
      </c>
      <c r="D167" t="str">
        <f t="shared" si="2"/>
        <v>Kab. Jepara</v>
      </c>
      <c r="E167" t="s">
        <v>530</v>
      </c>
    </row>
    <row r="168" spans="1:5" x14ac:dyDescent="0.25">
      <c r="A168">
        <v>167</v>
      </c>
      <c r="B168" t="s">
        <v>480</v>
      </c>
      <c r="C168" t="s">
        <v>663</v>
      </c>
      <c r="D168" t="str">
        <f t="shared" si="2"/>
        <v>Kab. Jombang</v>
      </c>
      <c r="E168" t="s">
        <v>524</v>
      </c>
    </row>
    <row r="169" spans="1:5" x14ac:dyDescent="0.25">
      <c r="A169">
        <v>168</v>
      </c>
      <c r="B169" t="s">
        <v>480</v>
      </c>
      <c r="C169" t="s">
        <v>664</v>
      </c>
      <c r="D169" t="str">
        <f t="shared" si="2"/>
        <v>Kab. Kaimana</v>
      </c>
      <c r="E169" t="s">
        <v>627</v>
      </c>
    </row>
    <row r="170" spans="1:5" x14ac:dyDescent="0.25">
      <c r="A170">
        <v>169</v>
      </c>
      <c r="B170" t="s">
        <v>480</v>
      </c>
      <c r="C170" t="s">
        <v>665</v>
      </c>
      <c r="D170" t="str">
        <f t="shared" si="2"/>
        <v>Kab. Kampar</v>
      </c>
      <c r="E170" t="s">
        <v>559</v>
      </c>
    </row>
    <row r="171" spans="1:5" x14ac:dyDescent="0.25">
      <c r="A171">
        <v>170</v>
      </c>
      <c r="B171" t="s">
        <v>480</v>
      </c>
      <c r="C171" t="s">
        <v>666</v>
      </c>
      <c r="D171" t="str">
        <f t="shared" si="2"/>
        <v>Kab. Kapuas</v>
      </c>
      <c r="E171" t="s">
        <v>540</v>
      </c>
    </row>
    <row r="172" spans="1:5" x14ac:dyDescent="0.25">
      <c r="A172">
        <v>171</v>
      </c>
      <c r="B172" t="s">
        <v>480</v>
      </c>
      <c r="C172" t="s">
        <v>667</v>
      </c>
      <c r="D172" t="str">
        <f t="shared" si="2"/>
        <v>Kab. Kapuas Hulu</v>
      </c>
      <c r="E172" t="s">
        <v>561</v>
      </c>
    </row>
    <row r="173" spans="1:5" x14ac:dyDescent="0.25">
      <c r="A173">
        <v>172</v>
      </c>
      <c r="B173" t="s">
        <v>480</v>
      </c>
      <c r="C173" t="s">
        <v>668</v>
      </c>
      <c r="D173" t="str">
        <f t="shared" si="2"/>
        <v>Kab. Karanganyar</v>
      </c>
      <c r="E173" t="s">
        <v>530</v>
      </c>
    </row>
    <row r="174" spans="1:5" x14ac:dyDescent="0.25">
      <c r="A174">
        <v>173</v>
      </c>
      <c r="B174" t="s">
        <v>480</v>
      </c>
      <c r="C174" t="s">
        <v>669</v>
      </c>
      <c r="D174" t="str">
        <f t="shared" si="2"/>
        <v>Kab. Karangasem</v>
      </c>
      <c r="E174" t="s">
        <v>503</v>
      </c>
    </row>
    <row r="175" spans="1:5" x14ac:dyDescent="0.25">
      <c r="A175">
        <v>174</v>
      </c>
      <c r="B175" t="s">
        <v>480</v>
      </c>
      <c r="C175" t="s">
        <v>670</v>
      </c>
      <c r="D175" t="str">
        <f t="shared" si="2"/>
        <v>Kab. Karawang</v>
      </c>
      <c r="E175" t="s">
        <v>512</v>
      </c>
    </row>
    <row r="176" spans="1:5" x14ac:dyDescent="0.25">
      <c r="A176">
        <v>175</v>
      </c>
      <c r="B176" t="s">
        <v>480</v>
      </c>
      <c r="C176" t="s">
        <v>671</v>
      </c>
      <c r="D176" t="str">
        <f t="shared" si="2"/>
        <v>Kab. Karimun</v>
      </c>
      <c r="E176" t="s">
        <v>545</v>
      </c>
    </row>
    <row r="177" spans="1:5" x14ac:dyDescent="0.25">
      <c r="A177">
        <v>176</v>
      </c>
      <c r="B177" t="s">
        <v>480</v>
      </c>
      <c r="C177" t="s">
        <v>672</v>
      </c>
      <c r="D177" t="str">
        <f t="shared" si="2"/>
        <v>Kab. Karo</v>
      </c>
      <c r="E177" t="s">
        <v>499</v>
      </c>
    </row>
    <row r="178" spans="1:5" x14ac:dyDescent="0.25">
      <c r="A178">
        <v>177</v>
      </c>
      <c r="B178" t="s">
        <v>480</v>
      </c>
      <c r="C178" t="s">
        <v>673</v>
      </c>
      <c r="D178" t="str">
        <f t="shared" si="2"/>
        <v>Kab. Katingan</v>
      </c>
      <c r="E178" t="s">
        <v>540</v>
      </c>
    </row>
    <row r="179" spans="1:5" x14ac:dyDescent="0.25">
      <c r="A179">
        <v>178</v>
      </c>
      <c r="B179" t="s">
        <v>480</v>
      </c>
      <c r="C179" t="s">
        <v>674</v>
      </c>
      <c r="D179" t="str">
        <f t="shared" si="2"/>
        <v>Kab. Kaur</v>
      </c>
      <c r="E179" t="s">
        <v>562</v>
      </c>
    </row>
    <row r="180" spans="1:5" x14ac:dyDescent="0.25">
      <c r="A180">
        <v>179</v>
      </c>
      <c r="B180" t="s">
        <v>480</v>
      </c>
      <c r="C180" t="s">
        <v>675</v>
      </c>
      <c r="D180" t="str">
        <f t="shared" si="2"/>
        <v>Kab. Kayong Utara</v>
      </c>
      <c r="E180" t="s">
        <v>561</v>
      </c>
    </row>
    <row r="181" spans="1:5" x14ac:dyDescent="0.25">
      <c r="A181">
        <v>180</v>
      </c>
      <c r="B181" t="s">
        <v>480</v>
      </c>
      <c r="C181" t="s">
        <v>676</v>
      </c>
      <c r="D181" t="str">
        <f t="shared" si="2"/>
        <v>Kab. Kebumen</v>
      </c>
      <c r="E181" t="s">
        <v>530</v>
      </c>
    </row>
    <row r="182" spans="1:5" x14ac:dyDescent="0.25">
      <c r="A182">
        <v>181</v>
      </c>
      <c r="B182" t="s">
        <v>480</v>
      </c>
      <c r="C182" t="s">
        <v>677</v>
      </c>
      <c r="D182" t="str">
        <f t="shared" si="2"/>
        <v>Kab. Kediri</v>
      </c>
      <c r="E182" t="s">
        <v>524</v>
      </c>
    </row>
    <row r="183" spans="1:5" x14ac:dyDescent="0.25">
      <c r="A183">
        <v>182</v>
      </c>
      <c r="B183" t="s">
        <v>495</v>
      </c>
      <c r="C183" t="s">
        <v>677</v>
      </c>
      <c r="D183" t="str">
        <f t="shared" si="2"/>
        <v>Kota Kediri</v>
      </c>
      <c r="E183" t="s">
        <v>524</v>
      </c>
    </row>
    <row r="184" spans="1:5" x14ac:dyDescent="0.25">
      <c r="A184">
        <v>183</v>
      </c>
      <c r="B184" t="s">
        <v>480</v>
      </c>
      <c r="C184" t="s">
        <v>678</v>
      </c>
      <c r="D184" t="str">
        <f t="shared" si="2"/>
        <v>Kab. Keerom</v>
      </c>
      <c r="E184" t="s">
        <v>501</v>
      </c>
    </row>
    <row r="185" spans="1:5" x14ac:dyDescent="0.25">
      <c r="A185">
        <v>184</v>
      </c>
      <c r="B185" t="s">
        <v>480</v>
      </c>
      <c r="C185" t="s">
        <v>679</v>
      </c>
      <c r="D185" t="str">
        <f t="shared" si="2"/>
        <v>Kab. Kendal</v>
      </c>
      <c r="E185" t="s">
        <v>530</v>
      </c>
    </row>
    <row r="186" spans="1:5" x14ac:dyDescent="0.25">
      <c r="A186">
        <v>185</v>
      </c>
      <c r="B186" t="s">
        <v>495</v>
      </c>
      <c r="C186" t="s">
        <v>680</v>
      </c>
      <c r="D186" t="str">
        <f t="shared" si="2"/>
        <v>Kota Kendari</v>
      </c>
      <c r="E186" t="s">
        <v>552</v>
      </c>
    </row>
    <row r="187" spans="1:5" x14ac:dyDescent="0.25">
      <c r="A187">
        <v>186</v>
      </c>
      <c r="B187" t="s">
        <v>480</v>
      </c>
      <c r="C187" t="s">
        <v>681</v>
      </c>
      <c r="D187" t="str">
        <f t="shared" si="2"/>
        <v>Kab. Kepahiang</v>
      </c>
      <c r="E187" t="s">
        <v>562</v>
      </c>
    </row>
    <row r="188" spans="1:5" x14ac:dyDescent="0.25">
      <c r="A188">
        <v>187</v>
      </c>
      <c r="B188" t="s">
        <v>480</v>
      </c>
      <c r="C188" t="s">
        <v>682</v>
      </c>
      <c r="D188" t="str">
        <f t="shared" si="2"/>
        <v>Kab. Kepulauan Anambas</v>
      </c>
      <c r="E188" t="s">
        <v>545</v>
      </c>
    </row>
    <row r="189" spans="1:5" x14ac:dyDescent="0.25">
      <c r="A189">
        <v>188</v>
      </c>
      <c r="B189" t="s">
        <v>480</v>
      </c>
      <c r="C189" t="s">
        <v>683</v>
      </c>
      <c r="D189" t="str">
        <f t="shared" si="2"/>
        <v>Kab. Kepulauan Aru</v>
      </c>
      <c r="E189" t="s">
        <v>497</v>
      </c>
    </row>
    <row r="190" spans="1:5" x14ac:dyDescent="0.25">
      <c r="A190">
        <v>189</v>
      </c>
      <c r="B190" t="s">
        <v>480</v>
      </c>
      <c r="C190" t="s">
        <v>684</v>
      </c>
      <c r="D190" t="str">
        <f t="shared" si="2"/>
        <v>Kab. Kepulauan Mentawai</v>
      </c>
      <c r="E190" t="s">
        <v>493</v>
      </c>
    </row>
    <row r="191" spans="1:5" x14ac:dyDescent="0.25">
      <c r="A191">
        <v>190</v>
      </c>
      <c r="B191" t="s">
        <v>480</v>
      </c>
      <c r="C191" t="s">
        <v>685</v>
      </c>
      <c r="D191" t="str">
        <f t="shared" si="2"/>
        <v>Kab. Kepulauan Meranti</v>
      </c>
      <c r="E191" t="s">
        <v>559</v>
      </c>
    </row>
    <row r="192" spans="1:5" x14ac:dyDescent="0.25">
      <c r="A192">
        <v>191</v>
      </c>
      <c r="B192" t="s">
        <v>480</v>
      </c>
      <c r="C192" t="s">
        <v>686</v>
      </c>
      <c r="D192" t="str">
        <f t="shared" si="2"/>
        <v>Kab. Kepulauan Sangihe</v>
      </c>
      <c r="E192" t="s">
        <v>573</v>
      </c>
    </row>
    <row r="193" spans="1:5" x14ac:dyDescent="0.25">
      <c r="A193">
        <v>192</v>
      </c>
      <c r="B193" t="s">
        <v>480</v>
      </c>
      <c r="C193" t="s">
        <v>687</v>
      </c>
      <c r="D193" t="str">
        <f t="shared" si="2"/>
        <v>Kab. Kepulauan Selayar</v>
      </c>
      <c r="E193" t="s">
        <v>532</v>
      </c>
    </row>
    <row r="194" spans="1:5" x14ac:dyDescent="0.25">
      <c r="A194">
        <v>193</v>
      </c>
      <c r="B194" t="s">
        <v>480</v>
      </c>
      <c r="C194" t="s">
        <v>688</v>
      </c>
      <c r="D194" t="str">
        <f t="shared" si="2"/>
        <v>Kab. Kepulauan Seribu</v>
      </c>
      <c r="E194" t="s">
        <v>999</v>
      </c>
    </row>
    <row r="195" spans="1:5" x14ac:dyDescent="0.25">
      <c r="A195">
        <v>194</v>
      </c>
      <c r="B195" t="s">
        <v>480</v>
      </c>
      <c r="C195" t="s">
        <v>689</v>
      </c>
      <c r="D195" t="str">
        <f t="shared" ref="D195:D258" si="3">B195&amp;" "&amp;C195</f>
        <v>Kab. Kepulauan Siau Tagulandang Biaro (Sitaro)</v>
      </c>
      <c r="E195" t="s">
        <v>573</v>
      </c>
    </row>
    <row r="196" spans="1:5" x14ac:dyDescent="0.25">
      <c r="A196">
        <v>195</v>
      </c>
      <c r="B196" t="s">
        <v>480</v>
      </c>
      <c r="C196" t="s">
        <v>690</v>
      </c>
      <c r="D196" t="str">
        <f t="shared" si="3"/>
        <v>Kab. Kepulauan Sula</v>
      </c>
      <c r="E196" t="s">
        <v>640</v>
      </c>
    </row>
    <row r="197" spans="1:5" x14ac:dyDescent="0.25">
      <c r="A197">
        <v>196</v>
      </c>
      <c r="B197" t="s">
        <v>480</v>
      </c>
      <c r="C197" t="s">
        <v>691</v>
      </c>
      <c r="D197" t="str">
        <f t="shared" si="3"/>
        <v>Kab. Kepulauan Talaud</v>
      </c>
      <c r="E197" t="s">
        <v>573</v>
      </c>
    </row>
    <row r="198" spans="1:5" x14ac:dyDescent="0.25">
      <c r="A198">
        <v>197</v>
      </c>
      <c r="B198" t="s">
        <v>480</v>
      </c>
      <c r="C198" t="s">
        <v>692</v>
      </c>
      <c r="D198" t="str">
        <f t="shared" si="3"/>
        <v>Kab. Kepulauan Yapen</v>
      </c>
      <c r="E198" t="s">
        <v>501</v>
      </c>
    </row>
    <row r="199" spans="1:5" x14ac:dyDescent="0.25">
      <c r="A199">
        <v>198</v>
      </c>
      <c r="B199" t="s">
        <v>480</v>
      </c>
      <c r="C199" t="s">
        <v>693</v>
      </c>
      <c r="D199" t="str">
        <f t="shared" si="3"/>
        <v>Kab. Kerinci</v>
      </c>
      <c r="E199" t="s">
        <v>548</v>
      </c>
    </row>
    <row r="200" spans="1:5" x14ac:dyDescent="0.25">
      <c r="A200">
        <v>199</v>
      </c>
      <c r="B200" t="s">
        <v>480</v>
      </c>
      <c r="C200" t="s">
        <v>694</v>
      </c>
      <c r="D200" t="str">
        <f t="shared" si="3"/>
        <v>Kab. Ketapang</v>
      </c>
      <c r="E200" t="s">
        <v>561</v>
      </c>
    </row>
    <row r="201" spans="1:5" x14ac:dyDescent="0.25">
      <c r="A201">
        <v>200</v>
      </c>
      <c r="B201" t="s">
        <v>480</v>
      </c>
      <c r="C201" t="s">
        <v>695</v>
      </c>
      <c r="D201" t="str">
        <f t="shared" si="3"/>
        <v>Kab. Klaten</v>
      </c>
      <c r="E201" t="s">
        <v>530</v>
      </c>
    </row>
    <row r="202" spans="1:5" x14ac:dyDescent="0.25">
      <c r="A202">
        <v>201</v>
      </c>
      <c r="B202" t="s">
        <v>480</v>
      </c>
      <c r="C202" t="s">
        <v>696</v>
      </c>
      <c r="D202" t="str">
        <f t="shared" si="3"/>
        <v>Kab. Klungkung</v>
      </c>
      <c r="E202" t="s">
        <v>503</v>
      </c>
    </row>
    <row r="203" spans="1:5" x14ac:dyDescent="0.25">
      <c r="A203">
        <v>202</v>
      </c>
      <c r="B203" t="s">
        <v>480</v>
      </c>
      <c r="C203" t="s">
        <v>697</v>
      </c>
      <c r="D203" t="str">
        <f t="shared" si="3"/>
        <v>Kab. Kolaka</v>
      </c>
      <c r="E203" t="s">
        <v>552</v>
      </c>
    </row>
    <row r="204" spans="1:5" x14ac:dyDescent="0.25">
      <c r="A204">
        <v>203</v>
      </c>
      <c r="B204" t="s">
        <v>480</v>
      </c>
      <c r="C204" t="s">
        <v>698</v>
      </c>
      <c r="D204" t="str">
        <f t="shared" si="3"/>
        <v>Kab. Kolaka Timur</v>
      </c>
      <c r="E204" t="s">
        <v>552</v>
      </c>
    </row>
    <row r="205" spans="1:5" x14ac:dyDescent="0.25">
      <c r="A205">
        <v>204</v>
      </c>
      <c r="B205" t="s">
        <v>480</v>
      </c>
      <c r="C205" t="s">
        <v>699</v>
      </c>
      <c r="D205" t="str">
        <f t="shared" si="3"/>
        <v>Kab. Kolaka Utara</v>
      </c>
      <c r="E205" t="s">
        <v>552</v>
      </c>
    </row>
    <row r="206" spans="1:5" x14ac:dyDescent="0.25">
      <c r="A206">
        <v>205</v>
      </c>
      <c r="B206" t="s">
        <v>480</v>
      </c>
      <c r="C206" t="s">
        <v>700</v>
      </c>
      <c r="D206" t="str">
        <f t="shared" si="3"/>
        <v>Kab. Konawe</v>
      </c>
      <c r="E206" t="s">
        <v>552</v>
      </c>
    </row>
    <row r="207" spans="1:5" x14ac:dyDescent="0.25">
      <c r="A207">
        <v>206</v>
      </c>
      <c r="B207" t="s">
        <v>480</v>
      </c>
      <c r="C207" t="s">
        <v>701</v>
      </c>
      <c r="D207" t="str">
        <f t="shared" si="3"/>
        <v>Kab. Konawe Kepulauan</v>
      </c>
      <c r="E207" t="s">
        <v>552</v>
      </c>
    </row>
    <row r="208" spans="1:5" x14ac:dyDescent="0.25">
      <c r="A208">
        <v>207</v>
      </c>
      <c r="B208" t="s">
        <v>480</v>
      </c>
      <c r="C208" t="s">
        <v>702</v>
      </c>
      <c r="D208" t="str">
        <f t="shared" si="3"/>
        <v>Kab. Konawe Selatan</v>
      </c>
      <c r="E208" t="s">
        <v>552</v>
      </c>
    </row>
    <row r="209" spans="1:5" x14ac:dyDescent="0.25">
      <c r="A209">
        <v>208</v>
      </c>
      <c r="B209" t="s">
        <v>480</v>
      </c>
      <c r="C209" t="s">
        <v>703</v>
      </c>
      <c r="D209" t="str">
        <f t="shared" si="3"/>
        <v>Kab. Konawe Utara</v>
      </c>
      <c r="E209" t="s">
        <v>552</v>
      </c>
    </row>
    <row r="210" spans="1:5" x14ac:dyDescent="0.25">
      <c r="A210">
        <v>209</v>
      </c>
      <c r="B210" t="s">
        <v>480</v>
      </c>
      <c r="C210" t="s">
        <v>704</v>
      </c>
      <c r="D210" t="str">
        <f t="shared" si="3"/>
        <v>Kab. Kotabaru</v>
      </c>
      <c r="E210" t="s">
        <v>505</v>
      </c>
    </row>
    <row r="211" spans="1:5" x14ac:dyDescent="0.25">
      <c r="A211">
        <v>210</v>
      </c>
      <c r="B211" t="s">
        <v>495</v>
      </c>
      <c r="C211" t="s">
        <v>705</v>
      </c>
      <c r="D211" t="str">
        <f t="shared" si="3"/>
        <v>Kota Kotamobagu</v>
      </c>
      <c r="E211" t="s">
        <v>573</v>
      </c>
    </row>
    <row r="212" spans="1:5" x14ac:dyDescent="0.25">
      <c r="A212">
        <v>211</v>
      </c>
      <c r="B212" t="s">
        <v>480</v>
      </c>
      <c r="C212" t="s">
        <v>706</v>
      </c>
      <c r="D212" t="str">
        <f t="shared" si="3"/>
        <v>Kab. Kotawaringin Barat</v>
      </c>
      <c r="E212" t="s">
        <v>540</v>
      </c>
    </row>
    <row r="213" spans="1:5" x14ac:dyDescent="0.25">
      <c r="A213">
        <v>212</v>
      </c>
      <c r="B213" t="s">
        <v>480</v>
      </c>
      <c r="C213" t="s">
        <v>707</v>
      </c>
      <c r="D213" t="str">
        <f t="shared" si="3"/>
        <v>Kab. Kotawaringin Timur</v>
      </c>
      <c r="E213" t="s">
        <v>540</v>
      </c>
    </row>
    <row r="214" spans="1:5" x14ac:dyDescent="0.25">
      <c r="A214">
        <v>213</v>
      </c>
      <c r="B214" t="s">
        <v>480</v>
      </c>
      <c r="C214" t="s">
        <v>708</v>
      </c>
      <c r="D214" t="str">
        <f t="shared" si="3"/>
        <v>Kab. Kuantan Singingi</v>
      </c>
      <c r="E214" t="s">
        <v>559</v>
      </c>
    </row>
    <row r="215" spans="1:5" x14ac:dyDescent="0.25">
      <c r="A215">
        <v>214</v>
      </c>
      <c r="B215" t="s">
        <v>480</v>
      </c>
      <c r="C215" t="s">
        <v>709</v>
      </c>
      <c r="D215" t="str">
        <f t="shared" si="3"/>
        <v>Kab. Kubu Raya</v>
      </c>
      <c r="E215" t="s">
        <v>561</v>
      </c>
    </row>
    <row r="216" spans="1:5" x14ac:dyDescent="0.25">
      <c r="A216">
        <v>215</v>
      </c>
      <c r="B216" t="s">
        <v>480</v>
      </c>
      <c r="C216" t="s">
        <v>710</v>
      </c>
      <c r="D216" t="str">
        <f t="shared" si="3"/>
        <v>Kab. Kudus</v>
      </c>
      <c r="E216" t="s">
        <v>530</v>
      </c>
    </row>
    <row r="217" spans="1:5" x14ac:dyDescent="0.25">
      <c r="A217">
        <v>216</v>
      </c>
      <c r="B217" t="s">
        <v>480</v>
      </c>
      <c r="C217" t="s">
        <v>711</v>
      </c>
      <c r="D217" t="str">
        <f t="shared" si="3"/>
        <v>Kab. Kulon Progo</v>
      </c>
      <c r="E217" t="s">
        <v>1000</v>
      </c>
    </row>
    <row r="218" spans="1:5" x14ac:dyDescent="0.25">
      <c r="A218">
        <v>217</v>
      </c>
      <c r="B218" t="s">
        <v>480</v>
      </c>
      <c r="C218" t="s">
        <v>712</v>
      </c>
      <c r="D218" t="str">
        <f t="shared" si="3"/>
        <v>Kab. Kuningan</v>
      </c>
      <c r="E218" t="s">
        <v>512</v>
      </c>
    </row>
    <row r="219" spans="1:5" x14ac:dyDescent="0.25">
      <c r="A219">
        <v>218</v>
      </c>
      <c r="B219" t="s">
        <v>480</v>
      </c>
      <c r="C219" t="s">
        <v>713</v>
      </c>
      <c r="D219" t="str">
        <f t="shared" si="3"/>
        <v>Kab. Kupang</v>
      </c>
      <c r="E219" t="s">
        <v>1002</v>
      </c>
    </row>
    <row r="220" spans="1:5" x14ac:dyDescent="0.25">
      <c r="A220">
        <v>219</v>
      </c>
      <c r="B220" t="s">
        <v>495</v>
      </c>
      <c r="C220" t="s">
        <v>713</v>
      </c>
      <c r="D220" t="str">
        <f t="shared" si="3"/>
        <v>Kota Kupang</v>
      </c>
      <c r="E220" t="s">
        <v>1002</v>
      </c>
    </row>
    <row r="221" spans="1:5" x14ac:dyDescent="0.25">
      <c r="A221">
        <v>220</v>
      </c>
      <c r="B221" t="s">
        <v>480</v>
      </c>
      <c r="C221" t="s">
        <v>714</v>
      </c>
      <c r="D221" t="str">
        <f t="shared" si="3"/>
        <v>Kab. Kutai Barat</v>
      </c>
      <c r="E221" t="s">
        <v>507</v>
      </c>
    </row>
    <row r="222" spans="1:5" x14ac:dyDescent="0.25">
      <c r="A222">
        <v>221</v>
      </c>
      <c r="B222" t="s">
        <v>480</v>
      </c>
      <c r="C222" t="s">
        <v>715</v>
      </c>
      <c r="D222" t="str">
        <f t="shared" si="3"/>
        <v>Kab. Kutai Kartanegara</v>
      </c>
      <c r="E222" t="s">
        <v>507</v>
      </c>
    </row>
    <row r="223" spans="1:5" x14ac:dyDescent="0.25">
      <c r="A223">
        <v>222</v>
      </c>
      <c r="B223" t="s">
        <v>480</v>
      </c>
      <c r="C223" t="s">
        <v>716</v>
      </c>
      <c r="D223" t="str">
        <f t="shared" si="3"/>
        <v>Kab. Kutai Timur</v>
      </c>
      <c r="E223" t="s">
        <v>507</v>
      </c>
    </row>
    <row r="224" spans="1:5" x14ac:dyDescent="0.25">
      <c r="A224">
        <v>223</v>
      </c>
      <c r="B224" t="s">
        <v>480</v>
      </c>
      <c r="C224" t="s">
        <v>717</v>
      </c>
      <c r="D224" t="str">
        <f t="shared" si="3"/>
        <v>Kab. Labuhanbatu</v>
      </c>
      <c r="E224" t="s">
        <v>499</v>
      </c>
    </row>
    <row r="225" spans="1:5" x14ac:dyDescent="0.25">
      <c r="A225">
        <v>224</v>
      </c>
      <c r="B225" t="s">
        <v>480</v>
      </c>
      <c r="C225" t="s">
        <v>718</v>
      </c>
      <c r="D225" t="str">
        <f t="shared" si="3"/>
        <v>Kab. Labuhanbatu Selatan</v>
      </c>
      <c r="E225" t="s">
        <v>499</v>
      </c>
    </row>
    <row r="226" spans="1:5" x14ac:dyDescent="0.25">
      <c r="A226">
        <v>225</v>
      </c>
      <c r="B226" t="s">
        <v>480</v>
      </c>
      <c r="C226" t="s">
        <v>719</v>
      </c>
      <c r="D226" t="str">
        <f t="shared" si="3"/>
        <v>Kab. Labuhanbatu Utara</v>
      </c>
      <c r="E226" t="s">
        <v>499</v>
      </c>
    </row>
    <row r="227" spans="1:5" x14ac:dyDescent="0.25">
      <c r="A227">
        <v>226</v>
      </c>
      <c r="B227" t="s">
        <v>480</v>
      </c>
      <c r="C227" t="s">
        <v>720</v>
      </c>
      <c r="D227" t="str">
        <f t="shared" si="3"/>
        <v>Kab. Lahat</v>
      </c>
      <c r="E227" t="s">
        <v>535</v>
      </c>
    </row>
    <row r="228" spans="1:5" x14ac:dyDescent="0.25">
      <c r="A228">
        <v>227</v>
      </c>
      <c r="B228" t="s">
        <v>480</v>
      </c>
      <c r="C228" t="s">
        <v>721</v>
      </c>
      <c r="D228" t="str">
        <f t="shared" si="3"/>
        <v>Kab. Lamandau</v>
      </c>
      <c r="E228" t="s">
        <v>540</v>
      </c>
    </row>
    <row r="229" spans="1:5" x14ac:dyDescent="0.25">
      <c r="A229">
        <v>228</v>
      </c>
      <c r="B229" t="s">
        <v>480</v>
      </c>
      <c r="C229" t="s">
        <v>722</v>
      </c>
      <c r="D229" t="str">
        <f t="shared" si="3"/>
        <v>Kab. Lamongan</v>
      </c>
      <c r="E229" t="s">
        <v>524</v>
      </c>
    </row>
    <row r="230" spans="1:5" x14ac:dyDescent="0.25">
      <c r="A230">
        <v>229</v>
      </c>
      <c r="B230" t="s">
        <v>480</v>
      </c>
      <c r="C230" t="s">
        <v>723</v>
      </c>
      <c r="D230" t="str">
        <f t="shared" si="3"/>
        <v>Kab. Lampung Barat</v>
      </c>
      <c r="E230" t="s">
        <v>510</v>
      </c>
    </row>
    <row r="231" spans="1:5" x14ac:dyDescent="0.25">
      <c r="A231">
        <v>230</v>
      </c>
      <c r="B231" t="s">
        <v>480</v>
      </c>
      <c r="C231" t="s">
        <v>724</v>
      </c>
      <c r="D231" t="str">
        <f t="shared" si="3"/>
        <v>Kab. Lampung Selatan</v>
      </c>
      <c r="E231" t="s">
        <v>510</v>
      </c>
    </row>
    <row r="232" spans="1:5" x14ac:dyDescent="0.25">
      <c r="A232">
        <v>231</v>
      </c>
      <c r="B232" t="s">
        <v>480</v>
      </c>
      <c r="C232" t="s">
        <v>725</v>
      </c>
      <c r="D232" t="str">
        <f t="shared" si="3"/>
        <v>Kab. Lampung Tengah</v>
      </c>
      <c r="E232" t="s">
        <v>510</v>
      </c>
    </row>
    <row r="233" spans="1:5" x14ac:dyDescent="0.25">
      <c r="A233">
        <v>232</v>
      </c>
      <c r="B233" t="s">
        <v>480</v>
      </c>
      <c r="C233" t="s">
        <v>726</v>
      </c>
      <c r="D233" t="str">
        <f t="shared" si="3"/>
        <v>Kab. Lampung Timur</v>
      </c>
      <c r="E233" t="s">
        <v>510</v>
      </c>
    </row>
    <row r="234" spans="1:5" x14ac:dyDescent="0.25">
      <c r="A234">
        <v>233</v>
      </c>
      <c r="B234" t="s">
        <v>480</v>
      </c>
      <c r="C234" t="s">
        <v>727</v>
      </c>
      <c r="D234" t="str">
        <f t="shared" si="3"/>
        <v>Kab. Lampung Utara</v>
      </c>
      <c r="E234" t="s">
        <v>510</v>
      </c>
    </row>
    <row r="235" spans="1:5" x14ac:dyDescent="0.25">
      <c r="A235">
        <v>234</v>
      </c>
      <c r="B235" t="s">
        <v>480</v>
      </c>
      <c r="C235" t="s">
        <v>728</v>
      </c>
      <c r="D235" t="str">
        <f t="shared" si="3"/>
        <v>Kab. Landak</v>
      </c>
      <c r="E235" t="s">
        <v>561</v>
      </c>
    </row>
    <row r="236" spans="1:5" x14ac:dyDescent="0.25">
      <c r="A236">
        <v>235</v>
      </c>
      <c r="B236" t="s">
        <v>480</v>
      </c>
      <c r="C236" t="s">
        <v>729</v>
      </c>
      <c r="D236" t="str">
        <f t="shared" si="3"/>
        <v>Kab. Langkat</v>
      </c>
      <c r="E236" t="s">
        <v>499</v>
      </c>
    </row>
    <row r="237" spans="1:5" x14ac:dyDescent="0.25">
      <c r="A237">
        <v>236</v>
      </c>
      <c r="B237" t="s">
        <v>495</v>
      </c>
      <c r="C237" t="s">
        <v>730</v>
      </c>
      <c r="D237" t="str">
        <f t="shared" si="3"/>
        <v>Kota Langsa</v>
      </c>
      <c r="E237" t="s">
        <v>1003</v>
      </c>
    </row>
    <row r="238" spans="1:5" x14ac:dyDescent="0.25">
      <c r="A238">
        <v>237</v>
      </c>
      <c r="B238" t="s">
        <v>480</v>
      </c>
      <c r="C238" t="s">
        <v>731</v>
      </c>
      <c r="D238" t="str">
        <f t="shared" si="3"/>
        <v>Kab. Lanny Jaya</v>
      </c>
      <c r="E238" t="s">
        <v>501</v>
      </c>
    </row>
    <row r="239" spans="1:5" x14ac:dyDescent="0.25">
      <c r="A239">
        <v>238</v>
      </c>
      <c r="B239" t="s">
        <v>480</v>
      </c>
      <c r="C239" t="s">
        <v>732</v>
      </c>
      <c r="D239" t="str">
        <f t="shared" si="3"/>
        <v>Kab. Lebak</v>
      </c>
      <c r="E239" t="s">
        <v>609</v>
      </c>
    </row>
    <row r="240" spans="1:5" x14ac:dyDescent="0.25">
      <c r="A240">
        <v>239</v>
      </c>
      <c r="B240" t="s">
        <v>480</v>
      </c>
      <c r="C240" t="s">
        <v>733</v>
      </c>
      <c r="D240" t="str">
        <f t="shared" si="3"/>
        <v>Kab. Lebong</v>
      </c>
      <c r="E240" t="s">
        <v>562</v>
      </c>
    </row>
    <row r="241" spans="1:5" x14ac:dyDescent="0.25">
      <c r="A241">
        <v>240</v>
      </c>
      <c r="B241" t="s">
        <v>480</v>
      </c>
      <c r="C241" t="s">
        <v>734</v>
      </c>
      <c r="D241" t="str">
        <f t="shared" si="3"/>
        <v>Kab. Lembata</v>
      </c>
      <c r="E241" t="s">
        <v>1002</v>
      </c>
    </row>
    <row r="242" spans="1:5" x14ac:dyDescent="0.25">
      <c r="A242">
        <v>241</v>
      </c>
      <c r="B242" t="s">
        <v>495</v>
      </c>
      <c r="C242" t="s">
        <v>735</v>
      </c>
      <c r="D242" t="str">
        <f t="shared" si="3"/>
        <v>Kota Lhokseumawe</v>
      </c>
      <c r="E242" t="s">
        <v>1003</v>
      </c>
    </row>
    <row r="243" spans="1:5" x14ac:dyDescent="0.25">
      <c r="A243">
        <v>242</v>
      </c>
      <c r="B243" t="s">
        <v>480</v>
      </c>
      <c r="C243" t="s">
        <v>736</v>
      </c>
      <c r="D243" t="str">
        <f t="shared" si="3"/>
        <v>Kab. Lima Puluh Kota</v>
      </c>
      <c r="E243" t="s">
        <v>493</v>
      </c>
    </row>
    <row r="244" spans="1:5" x14ac:dyDescent="0.25">
      <c r="A244">
        <v>243</v>
      </c>
      <c r="B244" t="s">
        <v>480</v>
      </c>
      <c r="C244" t="s">
        <v>737</v>
      </c>
      <c r="D244" t="str">
        <f t="shared" si="3"/>
        <v>Kab. Lingga</v>
      </c>
      <c r="E244" t="s">
        <v>545</v>
      </c>
    </row>
    <row r="245" spans="1:5" x14ac:dyDescent="0.25">
      <c r="A245">
        <v>244</v>
      </c>
      <c r="B245" t="s">
        <v>480</v>
      </c>
      <c r="C245" t="s">
        <v>738</v>
      </c>
      <c r="D245" t="str">
        <f t="shared" si="3"/>
        <v>Kab. Lombok Barat</v>
      </c>
      <c r="E245" t="s">
        <v>1001</v>
      </c>
    </row>
    <row r="246" spans="1:5" x14ac:dyDescent="0.25">
      <c r="A246">
        <v>245</v>
      </c>
      <c r="B246" t="s">
        <v>480</v>
      </c>
      <c r="C246" t="s">
        <v>739</v>
      </c>
      <c r="D246" t="str">
        <f t="shared" si="3"/>
        <v>Kab. Lombok Tengah</v>
      </c>
      <c r="E246" t="s">
        <v>1001</v>
      </c>
    </row>
    <row r="247" spans="1:5" x14ac:dyDescent="0.25">
      <c r="A247">
        <v>246</v>
      </c>
      <c r="B247" t="s">
        <v>480</v>
      </c>
      <c r="C247" t="s">
        <v>740</v>
      </c>
      <c r="D247" t="str">
        <f t="shared" si="3"/>
        <v>Kab. Lombok Timur</v>
      </c>
      <c r="E247" t="s">
        <v>1001</v>
      </c>
    </row>
    <row r="248" spans="1:5" x14ac:dyDescent="0.25">
      <c r="A248">
        <v>247</v>
      </c>
      <c r="B248" t="s">
        <v>480</v>
      </c>
      <c r="C248" t="s">
        <v>741</v>
      </c>
      <c r="D248" t="str">
        <f t="shared" si="3"/>
        <v>Kab. Lombok Utara</v>
      </c>
      <c r="E248" t="s">
        <v>1001</v>
      </c>
    </row>
    <row r="249" spans="1:5" x14ac:dyDescent="0.25">
      <c r="A249">
        <v>248</v>
      </c>
      <c r="B249" t="s">
        <v>495</v>
      </c>
      <c r="C249" t="s">
        <v>742</v>
      </c>
      <c r="D249" t="str">
        <f t="shared" si="3"/>
        <v>Kota Lubuk Linggau</v>
      </c>
      <c r="E249" t="s">
        <v>535</v>
      </c>
    </row>
    <row r="250" spans="1:5" x14ac:dyDescent="0.25">
      <c r="A250">
        <v>249</v>
      </c>
      <c r="B250" t="s">
        <v>480</v>
      </c>
      <c r="C250" t="s">
        <v>743</v>
      </c>
      <c r="D250" t="str">
        <f t="shared" si="3"/>
        <v>Kab. Lumajang</v>
      </c>
      <c r="E250" t="s">
        <v>524</v>
      </c>
    </row>
    <row r="251" spans="1:5" x14ac:dyDescent="0.25">
      <c r="A251">
        <v>250</v>
      </c>
      <c r="B251" t="s">
        <v>480</v>
      </c>
      <c r="C251" t="s">
        <v>744</v>
      </c>
      <c r="D251" t="str">
        <f t="shared" si="3"/>
        <v>Kab. Luwu</v>
      </c>
      <c r="E251" t="s">
        <v>532</v>
      </c>
    </row>
    <row r="252" spans="1:5" x14ac:dyDescent="0.25">
      <c r="A252">
        <v>251</v>
      </c>
      <c r="B252" t="s">
        <v>480</v>
      </c>
      <c r="C252" t="s">
        <v>745</v>
      </c>
      <c r="D252" t="str">
        <f t="shared" si="3"/>
        <v>Kab. Luwu Timur</v>
      </c>
      <c r="E252" t="s">
        <v>532</v>
      </c>
    </row>
    <row r="253" spans="1:5" x14ac:dyDescent="0.25">
      <c r="A253">
        <v>252</v>
      </c>
      <c r="B253" t="s">
        <v>480</v>
      </c>
      <c r="C253" t="s">
        <v>746</v>
      </c>
      <c r="D253" t="str">
        <f t="shared" si="3"/>
        <v>Kab. Luwu Utara</v>
      </c>
      <c r="E253" t="s">
        <v>532</v>
      </c>
    </row>
    <row r="254" spans="1:5" x14ac:dyDescent="0.25">
      <c r="A254">
        <v>253</v>
      </c>
      <c r="B254" t="s">
        <v>480</v>
      </c>
      <c r="C254" t="s">
        <v>747</v>
      </c>
      <c r="D254" t="str">
        <f t="shared" si="3"/>
        <v>Kab. Madiun</v>
      </c>
      <c r="E254" t="s">
        <v>524</v>
      </c>
    </row>
    <row r="255" spans="1:5" x14ac:dyDescent="0.25">
      <c r="A255">
        <v>254</v>
      </c>
      <c r="B255" t="s">
        <v>495</v>
      </c>
      <c r="C255" t="s">
        <v>747</v>
      </c>
      <c r="D255" t="str">
        <f t="shared" si="3"/>
        <v>Kota Madiun</v>
      </c>
      <c r="E255" t="s">
        <v>524</v>
      </c>
    </row>
    <row r="256" spans="1:5" x14ac:dyDescent="0.25">
      <c r="A256">
        <v>255</v>
      </c>
      <c r="B256" t="s">
        <v>480</v>
      </c>
      <c r="C256" t="s">
        <v>748</v>
      </c>
      <c r="D256" t="str">
        <f t="shared" si="3"/>
        <v>Kab. Magelang</v>
      </c>
      <c r="E256" t="s">
        <v>530</v>
      </c>
    </row>
    <row r="257" spans="1:5" x14ac:dyDescent="0.25">
      <c r="A257">
        <v>256</v>
      </c>
      <c r="B257" t="s">
        <v>495</v>
      </c>
      <c r="C257" t="s">
        <v>748</v>
      </c>
      <c r="D257" t="str">
        <f t="shared" si="3"/>
        <v>Kota Magelang</v>
      </c>
      <c r="E257" t="s">
        <v>530</v>
      </c>
    </row>
    <row r="258" spans="1:5" x14ac:dyDescent="0.25">
      <c r="A258">
        <v>257</v>
      </c>
      <c r="B258" t="s">
        <v>480</v>
      </c>
      <c r="C258" t="s">
        <v>749</v>
      </c>
      <c r="D258" t="str">
        <f t="shared" si="3"/>
        <v>Kab. Magetan</v>
      </c>
      <c r="E258" t="s">
        <v>524</v>
      </c>
    </row>
    <row r="259" spans="1:5" x14ac:dyDescent="0.25">
      <c r="A259">
        <v>258</v>
      </c>
      <c r="B259" t="s">
        <v>480</v>
      </c>
      <c r="C259" t="s">
        <v>750</v>
      </c>
      <c r="D259" t="str">
        <f t="shared" ref="D259:D322" si="4">B259&amp;" "&amp;C259</f>
        <v>Kab. Mahakam Ulu</v>
      </c>
      <c r="E259" t="s">
        <v>507</v>
      </c>
    </row>
    <row r="260" spans="1:5" x14ac:dyDescent="0.25">
      <c r="A260">
        <v>259</v>
      </c>
      <c r="B260" t="s">
        <v>480</v>
      </c>
      <c r="C260" t="s">
        <v>751</v>
      </c>
      <c r="D260" t="str">
        <f t="shared" si="4"/>
        <v>Kab. Majalengka</v>
      </c>
      <c r="E260" t="s">
        <v>512</v>
      </c>
    </row>
    <row r="261" spans="1:5" x14ac:dyDescent="0.25">
      <c r="A261">
        <v>260</v>
      </c>
      <c r="B261" t="s">
        <v>480</v>
      </c>
      <c r="C261" t="s">
        <v>752</v>
      </c>
      <c r="D261" t="str">
        <f t="shared" si="4"/>
        <v>Kab. Majene</v>
      </c>
      <c r="E261" t="s">
        <v>753</v>
      </c>
    </row>
    <row r="262" spans="1:5" x14ac:dyDescent="0.25">
      <c r="A262">
        <v>261</v>
      </c>
      <c r="B262" t="s">
        <v>495</v>
      </c>
      <c r="C262" t="s">
        <v>754</v>
      </c>
      <c r="D262" t="str">
        <f t="shared" si="4"/>
        <v>Kota Makassar</v>
      </c>
      <c r="E262" t="s">
        <v>532</v>
      </c>
    </row>
    <row r="263" spans="1:5" x14ac:dyDescent="0.25">
      <c r="A263">
        <v>262</v>
      </c>
      <c r="B263" t="s">
        <v>480</v>
      </c>
      <c r="C263" t="s">
        <v>755</v>
      </c>
      <c r="D263" t="str">
        <f t="shared" si="4"/>
        <v>Kab. Malaka</v>
      </c>
      <c r="E263" t="s">
        <v>1002</v>
      </c>
    </row>
    <row r="264" spans="1:5" x14ac:dyDescent="0.25">
      <c r="A264">
        <v>263</v>
      </c>
      <c r="B264" t="s">
        <v>480</v>
      </c>
      <c r="C264" t="s">
        <v>756</v>
      </c>
      <c r="D264" t="str">
        <f t="shared" si="4"/>
        <v>Kab. Malang</v>
      </c>
      <c r="E264" t="s">
        <v>524</v>
      </c>
    </row>
    <row r="265" spans="1:5" x14ac:dyDescent="0.25">
      <c r="A265">
        <v>264</v>
      </c>
      <c r="B265" t="s">
        <v>495</v>
      </c>
      <c r="C265" t="s">
        <v>756</v>
      </c>
      <c r="D265" t="str">
        <f t="shared" si="4"/>
        <v>Kota Malang</v>
      </c>
      <c r="E265" t="s">
        <v>524</v>
      </c>
    </row>
    <row r="266" spans="1:5" x14ac:dyDescent="0.25">
      <c r="A266">
        <v>265</v>
      </c>
      <c r="B266" t="s">
        <v>480</v>
      </c>
      <c r="C266" t="s">
        <v>757</v>
      </c>
      <c r="D266" t="str">
        <f t="shared" si="4"/>
        <v>Kab. Malinau</v>
      </c>
      <c r="E266" t="s">
        <v>596</v>
      </c>
    </row>
    <row r="267" spans="1:5" x14ac:dyDescent="0.25">
      <c r="A267">
        <v>266</v>
      </c>
      <c r="B267" t="s">
        <v>480</v>
      </c>
      <c r="C267" t="s">
        <v>758</v>
      </c>
      <c r="D267" t="str">
        <f t="shared" si="4"/>
        <v>Kab. Maluku Barat Daya</v>
      </c>
      <c r="E267" t="s">
        <v>497</v>
      </c>
    </row>
    <row r="268" spans="1:5" x14ac:dyDescent="0.25">
      <c r="A268">
        <v>267</v>
      </c>
      <c r="B268" t="s">
        <v>480</v>
      </c>
      <c r="C268" t="s">
        <v>759</v>
      </c>
      <c r="D268" t="str">
        <f t="shared" si="4"/>
        <v>Kab. Maluku Tengah</v>
      </c>
      <c r="E268" t="s">
        <v>497</v>
      </c>
    </row>
    <row r="269" spans="1:5" x14ac:dyDescent="0.25">
      <c r="A269">
        <v>268</v>
      </c>
      <c r="B269" t="s">
        <v>480</v>
      </c>
      <c r="C269" t="s">
        <v>760</v>
      </c>
      <c r="D269" t="str">
        <f t="shared" si="4"/>
        <v>Kab. Maluku Tenggara</v>
      </c>
      <c r="E269" t="s">
        <v>497</v>
      </c>
    </row>
    <row r="270" spans="1:5" x14ac:dyDescent="0.25">
      <c r="A270">
        <v>269</v>
      </c>
      <c r="B270" t="s">
        <v>480</v>
      </c>
      <c r="C270" t="s">
        <v>761</v>
      </c>
      <c r="D270" t="str">
        <f t="shared" si="4"/>
        <v>Kab. Maluku Tenggara Barat</v>
      </c>
      <c r="E270" t="s">
        <v>497</v>
      </c>
    </row>
    <row r="271" spans="1:5" x14ac:dyDescent="0.25">
      <c r="A271">
        <v>270</v>
      </c>
      <c r="B271" t="s">
        <v>480</v>
      </c>
      <c r="C271" t="s">
        <v>762</v>
      </c>
      <c r="D271" t="str">
        <f t="shared" si="4"/>
        <v>Kab. Mamasa</v>
      </c>
      <c r="E271" t="s">
        <v>753</v>
      </c>
    </row>
    <row r="272" spans="1:5" x14ac:dyDescent="0.25">
      <c r="A272">
        <v>271</v>
      </c>
      <c r="B272" t="s">
        <v>480</v>
      </c>
      <c r="C272" t="s">
        <v>763</v>
      </c>
      <c r="D272" t="str">
        <f t="shared" si="4"/>
        <v>Kab. Mamberamo Raya</v>
      </c>
      <c r="E272" t="s">
        <v>501</v>
      </c>
    </row>
    <row r="273" spans="1:5" x14ac:dyDescent="0.25">
      <c r="A273">
        <v>272</v>
      </c>
      <c r="B273" t="s">
        <v>480</v>
      </c>
      <c r="C273" t="s">
        <v>764</v>
      </c>
      <c r="D273" t="str">
        <f t="shared" si="4"/>
        <v>Kab. Mamberamo Tengah</v>
      </c>
      <c r="E273" t="s">
        <v>501</v>
      </c>
    </row>
    <row r="274" spans="1:5" x14ac:dyDescent="0.25">
      <c r="A274">
        <v>273</v>
      </c>
      <c r="B274" t="s">
        <v>480</v>
      </c>
      <c r="C274" t="s">
        <v>765</v>
      </c>
      <c r="D274" t="str">
        <f t="shared" si="4"/>
        <v>Kab. Mamuju</v>
      </c>
      <c r="E274" t="s">
        <v>753</v>
      </c>
    </row>
    <row r="275" spans="1:5" x14ac:dyDescent="0.25">
      <c r="A275">
        <v>274</v>
      </c>
      <c r="B275" t="s">
        <v>480</v>
      </c>
      <c r="C275" t="s">
        <v>766</v>
      </c>
      <c r="D275" t="str">
        <f t="shared" si="4"/>
        <v>Kab. Mamuju Tengah</v>
      </c>
      <c r="E275" t="s">
        <v>753</v>
      </c>
    </row>
    <row r="276" spans="1:5" x14ac:dyDescent="0.25">
      <c r="A276">
        <v>275</v>
      </c>
      <c r="B276" t="s">
        <v>480</v>
      </c>
      <c r="C276" t="s">
        <v>767</v>
      </c>
      <c r="D276" t="str">
        <f t="shared" si="4"/>
        <v>Kab. Mamuju Utara</v>
      </c>
      <c r="E276" t="s">
        <v>753</v>
      </c>
    </row>
    <row r="277" spans="1:5" x14ac:dyDescent="0.25">
      <c r="A277">
        <v>276</v>
      </c>
      <c r="B277" t="s">
        <v>495</v>
      </c>
      <c r="C277" t="s">
        <v>768</v>
      </c>
      <c r="D277" t="str">
        <f t="shared" si="4"/>
        <v>Kota Manado</v>
      </c>
      <c r="E277" t="s">
        <v>573</v>
      </c>
    </row>
    <row r="278" spans="1:5" x14ac:dyDescent="0.25">
      <c r="A278">
        <v>277</v>
      </c>
      <c r="B278" t="s">
        <v>480</v>
      </c>
      <c r="C278" t="s">
        <v>769</v>
      </c>
      <c r="D278" t="str">
        <f t="shared" si="4"/>
        <v>Kab. Mandailing Natal</v>
      </c>
      <c r="E278" t="s">
        <v>499</v>
      </c>
    </row>
    <row r="279" spans="1:5" x14ac:dyDescent="0.25">
      <c r="A279">
        <v>278</v>
      </c>
      <c r="B279" t="s">
        <v>480</v>
      </c>
      <c r="C279" t="s">
        <v>770</v>
      </c>
      <c r="D279" t="str">
        <f t="shared" si="4"/>
        <v>Kab. Manggarai</v>
      </c>
      <c r="E279" t="s">
        <v>1002</v>
      </c>
    </row>
    <row r="280" spans="1:5" x14ac:dyDescent="0.25">
      <c r="A280">
        <v>279</v>
      </c>
      <c r="B280" t="s">
        <v>480</v>
      </c>
      <c r="C280" t="s">
        <v>771</v>
      </c>
      <c r="D280" t="str">
        <f t="shared" si="4"/>
        <v>Kab. Manggarai Barat</v>
      </c>
      <c r="E280" t="s">
        <v>1002</v>
      </c>
    </row>
    <row r="281" spans="1:5" x14ac:dyDescent="0.25">
      <c r="A281">
        <v>280</v>
      </c>
      <c r="B281" t="s">
        <v>480</v>
      </c>
      <c r="C281" t="s">
        <v>772</v>
      </c>
      <c r="D281" t="str">
        <f t="shared" si="4"/>
        <v>Kab. Manggarai Timur</v>
      </c>
      <c r="E281" t="s">
        <v>1002</v>
      </c>
    </row>
    <row r="282" spans="1:5" x14ac:dyDescent="0.25">
      <c r="A282">
        <v>281</v>
      </c>
      <c r="B282" t="s">
        <v>480</v>
      </c>
      <c r="C282" t="s">
        <v>773</v>
      </c>
      <c r="D282" t="str">
        <f t="shared" si="4"/>
        <v>Kab. Manokwari</v>
      </c>
      <c r="E282" t="s">
        <v>627</v>
      </c>
    </row>
    <row r="283" spans="1:5" x14ac:dyDescent="0.25">
      <c r="A283">
        <v>282</v>
      </c>
      <c r="B283" t="s">
        <v>480</v>
      </c>
      <c r="C283" t="s">
        <v>774</v>
      </c>
      <c r="D283" t="str">
        <f t="shared" si="4"/>
        <v>Kab. Manokwari Selatan</v>
      </c>
      <c r="E283" t="s">
        <v>627</v>
      </c>
    </row>
    <row r="284" spans="1:5" x14ac:dyDescent="0.25">
      <c r="A284">
        <v>283</v>
      </c>
      <c r="B284" t="s">
        <v>480</v>
      </c>
      <c r="C284" t="s">
        <v>775</v>
      </c>
      <c r="D284" t="str">
        <f t="shared" si="4"/>
        <v>Kab. Mappi</v>
      </c>
      <c r="E284" t="s">
        <v>501</v>
      </c>
    </row>
    <row r="285" spans="1:5" x14ac:dyDescent="0.25">
      <c r="A285">
        <v>284</v>
      </c>
      <c r="B285" t="s">
        <v>480</v>
      </c>
      <c r="C285" t="s">
        <v>776</v>
      </c>
      <c r="D285" t="str">
        <f t="shared" si="4"/>
        <v>Kab. Maros</v>
      </c>
      <c r="E285" t="s">
        <v>532</v>
      </c>
    </row>
    <row r="286" spans="1:5" x14ac:dyDescent="0.25">
      <c r="A286">
        <v>285</v>
      </c>
      <c r="B286" t="s">
        <v>495</v>
      </c>
      <c r="C286" t="s">
        <v>777</v>
      </c>
      <c r="D286" t="str">
        <f t="shared" si="4"/>
        <v>Kota Mataram</v>
      </c>
      <c r="E286" t="s">
        <v>1001</v>
      </c>
    </row>
    <row r="287" spans="1:5" x14ac:dyDescent="0.25">
      <c r="A287">
        <v>286</v>
      </c>
      <c r="B287" t="s">
        <v>480</v>
      </c>
      <c r="C287" t="s">
        <v>778</v>
      </c>
      <c r="D287" t="str">
        <f t="shared" si="4"/>
        <v>Kab. Maybrat</v>
      </c>
      <c r="E287" t="s">
        <v>627</v>
      </c>
    </row>
    <row r="288" spans="1:5" x14ac:dyDescent="0.25">
      <c r="A288">
        <v>287</v>
      </c>
      <c r="B288" t="s">
        <v>495</v>
      </c>
      <c r="C288" t="s">
        <v>779</v>
      </c>
      <c r="D288" t="str">
        <f t="shared" si="4"/>
        <v>Kota Medan</v>
      </c>
      <c r="E288" t="s">
        <v>499</v>
      </c>
    </row>
    <row r="289" spans="1:5" x14ac:dyDescent="0.25">
      <c r="A289">
        <v>288</v>
      </c>
      <c r="B289" t="s">
        <v>480</v>
      </c>
      <c r="C289" t="s">
        <v>780</v>
      </c>
      <c r="D289" t="str">
        <f t="shared" si="4"/>
        <v>Kab. Melawi</v>
      </c>
      <c r="E289" t="s">
        <v>561</v>
      </c>
    </row>
    <row r="290" spans="1:5" x14ac:dyDescent="0.25">
      <c r="A290">
        <v>289</v>
      </c>
      <c r="B290" t="s">
        <v>480</v>
      </c>
      <c r="C290" t="s">
        <v>781</v>
      </c>
      <c r="D290" t="str">
        <f t="shared" si="4"/>
        <v>Kab. Mempawah</v>
      </c>
      <c r="E290" t="s">
        <v>561</v>
      </c>
    </row>
    <row r="291" spans="1:5" x14ac:dyDescent="0.25">
      <c r="A291">
        <v>290</v>
      </c>
      <c r="B291" t="s">
        <v>480</v>
      </c>
      <c r="C291" t="s">
        <v>782</v>
      </c>
      <c r="D291" t="str">
        <f t="shared" si="4"/>
        <v>Kab. Merangin</v>
      </c>
      <c r="E291" t="s">
        <v>548</v>
      </c>
    </row>
    <row r="292" spans="1:5" x14ac:dyDescent="0.25">
      <c r="A292">
        <v>291</v>
      </c>
      <c r="B292" t="s">
        <v>480</v>
      </c>
      <c r="C292" t="s">
        <v>783</v>
      </c>
      <c r="D292" t="str">
        <f t="shared" si="4"/>
        <v>Kab. Merauke</v>
      </c>
      <c r="E292" t="s">
        <v>501</v>
      </c>
    </row>
    <row r="293" spans="1:5" x14ac:dyDescent="0.25">
      <c r="A293">
        <v>292</v>
      </c>
      <c r="B293" t="s">
        <v>480</v>
      </c>
      <c r="C293" t="s">
        <v>784</v>
      </c>
      <c r="D293" t="str">
        <f t="shared" si="4"/>
        <v>Kab. Mesuji</v>
      </c>
      <c r="E293" t="s">
        <v>510</v>
      </c>
    </row>
    <row r="294" spans="1:5" x14ac:dyDescent="0.25">
      <c r="A294">
        <v>293</v>
      </c>
      <c r="B294" t="s">
        <v>495</v>
      </c>
      <c r="C294" t="s">
        <v>785</v>
      </c>
      <c r="D294" t="str">
        <f t="shared" si="4"/>
        <v>Kota Metro</v>
      </c>
      <c r="E294" t="s">
        <v>510</v>
      </c>
    </row>
    <row r="295" spans="1:5" x14ac:dyDescent="0.25">
      <c r="A295">
        <v>294</v>
      </c>
      <c r="B295" t="s">
        <v>480</v>
      </c>
      <c r="C295" t="s">
        <v>786</v>
      </c>
      <c r="D295" t="str">
        <f t="shared" si="4"/>
        <v>Kab. Mimika</v>
      </c>
      <c r="E295" t="s">
        <v>501</v>
      </c>
    </row>
    <row r="296" spans="1:5" x14ac:dyDescent="0.25">
      <c r="A296">
        <v>295</v>
      </c>
      <c r="B296" t="s">
        <v>480</v>
      </c>
      <c r="C296" t="s">
        <v>787</v>
      </c>
      <c r="D296" t="str">
        <f t="shared" si="4"/>
        <v>Kab. Minahasa</v>
      </c>
      <c r="E296" t="s">
        <v>573</v>
      </c>
    </row>
    <row r="297" spans="1:5" x14ac:dyDescent="0.25">
      <c r="A297">
        <v>296</v>
      </c>
      <c r="B297" t="s">
        <v>480</v>
      </c>
      <c r="C297" t="s">
        <v>788</v>
      </c>
      <c r="D297" t="str">
        <f t="shared" si="4"/>
        <v>Kab. Minahasa Selatan</v>
      </c>
      <c r="E297" t="s">
        <v>573</v>
      </c>
    </row>
    <row r="298" spans="1:5" x14ac:dyDescent="0.25">
      <c r="A298">
        <v>297</v>
      </c>
      <c r="B298" t="s">
        <v>480</v>
      </c>
      <c r="C298" t="s">
        <v>789</v>
      </c>
      <c r="D298" t="str">
        <f t="shared" si="4"/>
        <v>Kab. Minahasa Tenggara</v>
      </c>
      <c r="E298" t="s">
        <v>573</v>
      </c>
    </row>
    <row r="299" spans="1:5" x14ac:dyDescent="0.25">
      <c r="A299">
        <v>298</v>
      </c>
      <c r="B299" t="s">
        <v>480</v>
      </c>
      <c r="C299" t="s">
        <v>790</v>
      </c>
      <c r="D299" t="str">
        <f t="shared" si="4"/>
        <v>Kab. Minahasa Utara</v>
      </c>
      <c r="E299" t="s">
        <v>573</v>
      </c>
    </row>
    <row r="300" spans="1:5" x14ac:dyDescent="0.25">
      <c r="A300">
        <v>299</v>
      </c>
      <c r="B300" t="s">
        <v>480</v>
      </c>
      <c r="C300" t="s">
        <v>791</v>
      </c>
      <c r="D300" t="str">
        <f t="shared" si="4"/>
        <v>Kab. Mojokerto</v>
      </c>
      <c r="E300" t="s">
        <v>524</v>
      </c>
    </row>
    <row r="301" spans="1:5" x14ac:dyDescent="0.25">
      <c r="A301">
        <v>300</v>
      </c>
      <c r="B301" t="s">
        <v>495</v>
      </c>
      <c r="C301" t="s">
        <v>791</v>
      </c>
      <c r="D301" t="str">
        <f t="shared" si="4"/>
        <v>Kota Mojokerto</v>
      </c>
      <c r="E301" t="s">
        <v>524</v>
      </c>
    </row>
    <row r="302" spans="1:5" x14ac:dyDescent="0.25">
      <c r="A302">
        <v>301</v>
      </c>
      <c r="B302" t="s">
        <v>480</v>
      </c>
      <c r="C302" t="s">
        <v>792</v>
      </c>
      <c r="D302" t="str">
        <f t="shared" si="4"/>
        <v>Kab. Morowali</v>
      </c>
      <c r="E302" t="s">
        <v>515</v>
      </c>
    </row>
    <row r="303" spans="1:5" x14ac:dyDescent="0.25">
      <c r="A303">
        <v>302</v>
      </c>
      <c r="B303" t="s">
        <v>480</v>
      </c>
      <c r="C303" t="s">
        <v>793</v>
      </c>
      <c r="D303" t="str">
        <f t="shared" si="4"/>
        <v>Kab. Morowali Utara</v>
      </c>
      <c r="E303" t="s">
        <v>515</v>
      </c>
    </row>
    <row r="304" spans="1:5" x14ac:dyDescent="0.25">
      <c r="A304">
        <v>303</v>
      </c>
      <c r="B304" t="s">
        <v>480</v>
      </c>
      <c r="C304" t="s">
        <v>794</v>
      </c>
      <c r="D304" t="str">
        <f t="shared" si="4"/>
        <v>Kab. Muara Enim</v>
      </c>
      <c r="E304" t="s">
        <v>535</v>
      </c>
    </row>
    <row r="305" spans="1:5" x14ac:dyDescent="0.25">
      <c r="A305">
        <v>304</v>
      </c>
      <c r="B305" t="s">
        <v>480</v>
      </c>
      <c r="C305" t="s">
        <v>795</v>
      </c>
      <c r="D305" t="str">
        <f t="shared" si="4"/>
        <v>Kab. Muaro Jambi</v>
      </c>
      <c r="E305" t="s">
        <v>548</v>
      </c>
    </row>
    <row r="306" spans="1:5" x14ac:dyDescent="0.25">
      <c r="A306">
        <v>305</v>
      </c>
      <c r="B306" t="s">
        <v>480</v>
      </c>
      <c r="C306" t="s">
        <v>796</v>
      </c>
      <c r="D306" t="str">
        <f t="shared" si="4"/>
        <v>Kab. Muko Muko</v>
      </c>
      <c r="E306" t="s">
        <v>562</v>
      </c>
    </row>
    <row r="307" spans="1:5" x14ac:dyDescent="0.25">
      <c r="A307">
        <v>306</v>
      </c>
      <c r="B307" t="s">
        <v>480</v>
      </c>
      <c r="C307" t="s">
        <v>797</v>
      </c>
      <c r="D307" t="str">
        <f t="shared" si="4"/>
        <v>Kab. Muna</v>
      </c>
      <c r="E307" t="s">
        <v>552</v>
      </c>
    </row>
    <row r="308" spans="1:5" x14ac:dyDescent="0.25">
      <c r="A308">
        <v>307</v>
      </c>
      <c r="B308" t="s">
        <v>480</v>
      </c>
      <c r="C308" t="s">
        <v>798</v>
      </c>
      <c r="D308" t="str">
        <f t="shared" si="4"/>
        <v>Kab. Muna Barat</v>
      </c>
      <c r="E308" t="s">
        <v>552</v>
      </c>
    </row>
    <row r="309" spans="1:5" x14ac:dyDescent="0.25">
      <c r="A309">
        <v>308</v>
      </c>
      <c r="B309" t="s">
        <v>480</v>
      </c>
      <c r="C309" t="s">
        <v>799</v>
      </c>
      <c r="D309" t="str">
        <f t="shared" si="4"/>
        <v>Kab. Murung Raya</v>
      </c>
      <c r="E309" t="s">
        <v>540</v>
      </c>
    </row>
    <row r="310" spans="1:5" x14ac:dyDescent="0.25">
      <c r="A310">
        <v>309</v>
      </c>
      <c r="B310" t="s">
        <v>480</v>
      </c>
      <c r="C310" t="s">
        <v>800</v>
      </c>
      <c r="D310" t="str">
        <f t="shared" si="4"/>
        <v>Kab. Musi Banyuasin</v>
      </c>
      <c r="E310" t="s">
        <v>535</v>
      </c>
    </row>
    <row r="311" spans="1:5" x14ac:dyDescent="0.25">
      <c r="A311">
        <v>310</v>
      </c>
      <c r="B311" t="s">
        <v>480</v>
      </c>
      <c r="C311" t="s">
        <v>801</v>
      </c>
      <c r="D311" t="str">
        <f t="shared" si="4"/>
        <v>Kab. Musi Rawas</v>
      </c>
      <c r="E311" t="s">
        <v>535</v>
      </c>
    </row>
    <row r="312" spans="1:5" x14ac:dyDescent="0.25">
      <c r="A312">
        <v>311</v>
      </c>
      <c r="B312" t="s">
        <v>480</v>
      </c>
      <c r="C312" t="s">
        <v>802</v>
      </c>
      <c r="D312" t="str">
        <f t="shared" si="4"/>
        <v>Kab. Musi Rawas Utara</v>
      </c>
      <c r="E312" t="s">
        <v>535</v>
      </c>
    </row>
    <row r="313" spans="1:5" x14ac:dyDescent="0.25">
      <c r="A313">
        <v>312</v>
      </c>
      <c r="B313" t="s">
        <v>480</v>
      </c>
      <c r="C313" t="s">
        <v>803</v>
      </c>
      <c r="D313" t="str">
        <f t="shared" si="4"/>
        <v>Kab. Nabire</v>
      </c>
      <c r="E313" t="s">
        <v>501</v>
      </c>
    </row>
    <row r="314" spans="1:5" x14ac:dyDescent="0.25">
      <c r="A314">
        <v>313</v>
      </c>
      <c r="B314" t="s">
        <v>480</v>
      </c>
      <c r="C314" t="s">
        <v>804</v>
      </c>
      <c r="D314" t="str">
        <f t="shared" si="4"/>
        <v>Kab. Nagan Raya</v>
      </c>
      <c r="E314" t="s">
        <v>1003</v>
      </c>
    </row>
    <row r="315" spans="1:5" x14ac:dyDescent="0.25">
      <c r="A315">
        <v>314</v>
      </c>
      <c r="B315" t="s">
        <v>480</v>
      </c>
      <c r="C315" t="s">
        <v>805</v>
      </c>
      <c r="D315" t="str">
        <f t="shared" si="4"/>
        <v>Kab. Nagekeo</v>
      </c>
      <c r="E315" t="s">
        <v>1002</v>
      </c>
    </row>
    <row r="316" spans="1:5" x14ac:dyDescent="0.25">
      <c r="A316">
        <v>315</v>
      </c>
      <c r="B316" t="s">
        <v>480</v>
      </c>
      <c r="C316" t="s">
        <v>806</v>
      </c>
      <c r="D316" t="str">
        <f t="shared" si="4"/>
        <v>Kab. Natuna</v>
      </c>
      <c r="E316" t="s">
        <v>545</v>
      </c>
    </row>
    <row r="317" spans="1:5" x14ac:dyDescent="0.25">
      <c r="A317">
        <v>316</v>
      </c>
      <c r="B317" t="s">
        <v>480</v>
      </c>
      <c r="C317" t="s">
        <v>807</v>
      </c>
      <c r="D317" t="str">
        <f t="shared" si="4"/>
        <v>Kab. Nduga</v>
      </c>
      <c r="E317" t="s">
        <v>501</v>
      </c>
    </row>
    <row r="318" spans="1:5" x14ac:dyDescent="0.25">
      <c r="A318">
        <v>317</v>
      </c>
      <c r="B318" t="s">
        <v>480</v>
      </c>
      <c r="C318" t="s">
        <v>808</v>
      </c>
      <c r="D318" t="str">
        <f t="shared" si="4"/>
        <v>Kab. Ngada</v>
      </c>
      <c r="E318" t="s">
        <v>1002</v>
      </c>
    </row>
    <row r="319" spans="1:5" x14ac:dyDescent="0.25">
      <c r="A319">
        <v>318</v>
      </c>
      <c r="B319" t="s">
        <v>480</v>
      </c>
      <c r="C319" t="s">
        <v>809</v>
      </c>
      <c r="D319" t="str">
        <f t="shared" si="4"/>
        <v>Kab. Nganjuk</v>
      </c>
      <c r="E319" t="s">
        <v>524</v>
      </c>
    </row>
    <row r="320" spans="1:5" x14ac:dyDescent="0.25">
      <c r="A320">
        <v>319</v>
      </c>
      <c r="B320" t="s">
        <v>480</v>
      </c>
      <c r="C320" t="s">
        <v>810</v>
      </c>
      <c r="D320" t="str">
        <f t="shared" si="4"/>
        <v>Kab. Ngawi</v>
      </c>
      <c r="E320" t="s">
        <v>524</v>
      </c>
    </row>
    <row r="321" spans="1:5" x14ac:dyDescent="0.25">
      <c r="A321">
        <v>320</v>
      </c>
      <c r="B321" t="s">
        <v>480</v>
      </c>
      <c r="C321" t="s">
        <v>811</v>
      </c>
      <c r="D321" t="str">
        <f t="shared" si="4"/>
        <v>Kab. Nias</v>
      </c>
      <c r="E321" t="s">
        <v>499</v>
      </c>
    </row>
    <row r="322" spans="1:5" x14ac:dyDescent="0.25">
      <c r="A322">
        <v>321</v>
      </c>
      <c r="B322" t="s">
        <v>480</v>
      </c>
      <c r="C322" t="s">
        <v>812</v>
      </c>
      <c r="D322" t="str">
        <f t="shared" si="4"/>
        <v>Kab. Nias Barat</v>
      </c>
      <c r="E322" t="s">
        <v>499</v>
      </c>
    </row>
    <row r="323" spans="1:5" x14ac:dyDescent="0.25">
      <c r="A323">
        <v>322</v>
      </c>
      <c r="B323" t="s">
        <v>480</v>
      </c>
      <c r="C323" t="s">
        <v>813</v>
      </c>
      <c r="D323" t="str">
        <f t="shared" ref="D323:D386" si="5">B323&amp;" "&amp;C323</f>
        <v>Kab. Nias Selatan</v>
      </c>
      <c r="E323" t="s">
        <v>499</v>
      </c>
    </row>
    <row r="324" spans="1:5" x14ac:dyDescent="0.25">
      <c r="A324">
        <v>323</v>
      </c>
      <c r="B324" t="s">
        <v>480</v>
      </c>
      <c r="C324" t="s">
        <v>814</v>
      </c>
      <c r="D324" t="str">
        <f t="shared" si="5"/>
        <v>Kab. Nias Utara</v>
      </c>
      <c r="E324" t="s">
        <v>499</v>
      </c>
    </row>
    <row r="325" spans="1:5" x14ac:dyDescent="0.25">
      <c r="A325">
        <v>324</v>
      </c>
      <c r="B325" t="s">
        <v>480</v>
      </c>
      <c r="C325" t="s">
        <v>815</v>
      </c>
      <c r="D325" t="str">
        <f t="shared" si="5"/>
        <v>Kab. Nunukan</v>
      </c>
      <c r="E325" t="s">
        <v>596</v>
      </c>
    </row>
    <row r="326" spans="1:5" x14ac:dyDescent="0.25">
      <c r="A326">
        <v>325</v>
      </c>
      <c r="B326" t="s">
        <v>480</v>
      </c>
      <c r="C326" t="s">
        <v>816</v>
      </c>
      <c r="D326" t="str">
        <f t="shared" si="5"/>
        <v>Kab. Ogan Ilir</v>
      </c>
      <c r="E326" t="s">
        <v>535</v>
      </c>
    </row>
    <row r="327" spans="1:5" x14ac:dyDescent="0.25">
      <c r="A327">
        <v>326</v>
      </c>
      <c r="B327" t="s">
        <v>480</v>
      </c>
      <c r="C327" t="s">
        <v>817</v>
      </c>
      <c r="D327" t="str">
        <f t="shared" si="5"/>
        <v>Kab. Ogan Komering Ilir</v>
      </c>
      <c r="E327" t="s">
        <v>535</v>
      </c>
    </row>
    <row r="328" spans="1:5" x14ac:dyDescent="0.25">
      <c r="A328">
        <v>327</v>
      </c>
      <c r="B328" t="s">
        <v>480</v>
      </c>
      <c r="C328" t="s">
        <v>818</v>
      </c>
      <c r="D328" t="str">
        <f t="shared" si="5"/>
        <v>Kab. Ogan Komering Ulu</v>
      </c>
      <c r="E328" t="s">
        <v>535</v>
      </c>
    </row>
    <row r="329" spans="1:5" x14ac:dyDescent="0.25">
      <c r="A329">
        <v>328</v>
      </c>
      <c r="B329" t="s">
        <v>480</v>
      </c>
      <c r="C329" t="s">
        <v>819</v>
      </c>
      <c r="D329" t="str">
        <f t="shared" si="5"/>
        <v>Kab. Ogan Komering Ulu Selatan</v>
      </c>
      <c r="E329" t="s">
        <v>535</v>
      </c>
    </row>
    <row r="330" spans="1:5" x14ac:dyDescent="0.25">
      <c r="A330">
        <v>329</v>
      </c>
      <c r="B330" t="s">
        <v>480</v>
      </c>
      <c r="C330" t="s">
        <v>820</v>
      </c>
      <c r="D330" t="str">
        <f t="shared" si="5"/>
        <v>Kab. Ogan Komering Ulu Timur</v>
      </c>
      <c r="E330" t="s">
        <v>535</v>
      </c>
    </row>
    <row r="331" spans="1:5" x14ac:dyDescent="0.25">
      <c r="A331">
        <v>330</v>
      </c>
      <c r="B331" t="s">
        <v>480</v>
      </c>
      <c r="C331" t="s">
        <v>821</v>
      </c>
      <c r="D331" t="str">
        <f t="shared" si="5"/>
        <v>Kab. Pacitan</v>
      </c>
      <c r="E331" t="s">
        <v>524</v>
      </c>
    </row>
    <row r="332" spans="1:5" x14ac:dyDescent="0.25">
      <c r="A332">
        <v>331</v>
      </c>
      <c r="B332" t="s">
        <v>495</v>
      </c>
      <c r="C332" t="s">
        <v>822</v>
      </c>
      <c r="D332" t="str">
        <f t="shared" si="5"/>
        <v>Kota Padang</v>
      </c>
      <c r="E332" t="s">
        <v>493</v>
      </c>
    </row>
    <row r="333" spans="1:5" x14ac:dyDescent="0.25">
      <c r="A333">
        <v>332</v>
      </c>
      <c r="B333" t="s">
        <v>480</v>
      </c>
      <c r="C333" t="s">
        <v>823</v>
      </c>
      <c r="D333" t="str">
        <f t="shared" si="5"/>
        <v>Kab. Padang Lawas</v>
      </c>
      <c r="E333" t="s">
        <v>499</v>
      </c>
    </row>
    <row r="334" spans="1:5" x14ac:dyDescent="0.25">
      <c r="A334">
        <v>333</v>
      </c>
      <c r="B334" t="s">
        <v>480</v>
      </c>
      <c r="C334" t="s">
        <v>824</v>
      </c>
      <c r="D334" t="str">
        <f t="shared" si="5"/>
        <v>Kab. Padang Lawas Utara</v>
      </c>
      <c r="E334" t="s">
        <v>499</v>
      </c>
    </row>
    <row r="335" spans="1:5" x14ac:dyDescent="0.25">
      <c r="A335">
        <v>334</v>
      </c>
      <c r="B335" t="s">
        <v>495</v>
      </c>
      <c r="C335" t="s">
        <v>825</v>
      </c>
      <c r="D335" t="str">
        <f t="shared" si="5"/>
        <v>Kota Padang Panjang</v>
      </c>
      <c r="E335" t="s">
        <v>493</v>
      </c>
    </row>
    <row r="336" spans="1:5" x14ac:dyDescent="0.25">
      <c r="A336">
        <v>335</v>
      </c>
      <c r="B336" t="s">
        <v>480</v>
      </c>
      <c r="C336" t="s">
        <v>826</v>
      </c>
      <c r="D336" t="str">
        <f t="shared" si="5"/>
        <v>Kab. Padang Pariaman</v>
      </c>
      <c r="E336" t="s">
        <v>493</v>
      </c>
    </row>
    <row r="337" spans="1:5" x14ac:dyDescent="0.25">
      <c r="A337">
        <v>336</v>
      </c>
      <c r="B337" t="s">
        <v>495</v>
      </c>
      <c r="C337" t="s">
        <v>827</v>
      </c>
      <c r="D337" t="str">
        <f t="shared" si="5"/>
        <v>Kota Padang Sidempuan</v>
      </c>
      <c r="E337" t="s">
        <v>499</v>
      </c>
    </row>
    <row r="338" spans="1:5" x14ac:dyDescent="0.25">
      <c r="A338">
        <v>337</v>
      </c>
      <c r="B338" t="s">
        <v>495</v>
      </c>
      <c r="C338" t="s">
        <v>828</v>
      </c>
      <c r="D338" t="str">
        <f t="shared" si="5"/>
        <v>Kota Pagar Alam</v>
      </c>
      <c r="E338" t="s">
        <v>535</v>
      </c>
    </row>
    <row r="339" spans="1:5" x14ac:dyDescent="0.25">
      <c r="A339">
        <v>338</v>
      </c>
      <c r="B339" t="s">
        <v>480</v>
      </c>
      <c r="C339" t="s">
        <v>829</v>
      </c>
      <c r="D339" t="str">
        <f t="shared" si="5"/>
        <v>Kab. Pakpak Bharat</v>
      </c>
      <c r="E339" t="s">
        <v>499</v>
      </c>
    </row>
    <row r="340" spans="1:5" x14ac:dyDescent="0.25">
      <c r="A340">
        <v>339</v>
      </c>
      <c r="B340" t="s">
        <v>495</v>
      </c>
      <c r="C340" t="s">
        <v>830</v>
      </c>
      <c r="D340" t="str">
        <f t="shared" si="5"/>
        <v>Kota Palangka Raya</v>
      </c>
      <c r="E340" t="s">
        <v>540</v>
      </c>
    </row>
    <row r="341" spans="1:5" x14ac:dyDescent="0.25">
      <c r="A341">
        <v>340</v>
      </c>
      <c r="B341" t="s">
        <v>495</v>
      </c>
      <c r="C341" t="s">
        <v>831</v>
      </c>
      <c r="D341" t="str">
        <f t="shared" si="5"/>
        <v>Kota Palembang</v>
      </c>
      <c r="E341" t="s">
        <v>535</v>
      </c>
    </row>
    <row r="342" spans="1:5" x14ac:dyDescent="0.25">
      <c r="A342">
        <v>341</v>
      </c>
      <c r="B342" t="s">
        <v>495</v>
      </c>
      <c r="C342" t="s">
        <v>832</v>
      </c>
      <c r="D342" t="str">
        <f t="shared" si="5"/>
        <v>Kota Palopo</v>
      </c>
      <c r="E342" t="s">
        <v>532</v>
      </c>
    </row>
    <row r="343" spans="1:5" x14ac:dyDescent="0.25">
      <c r="A343">
        <v>342</v>
      </c>
      <c r="B343" t="s">
        <v>495</v>
      </c>
      <c r="C343" t="s">
        <v>833</v>
      </c>
      <c r="D343" t="str">
        <f t="shared" si="5"/>
        <v>Kota Palu</v>
      </c>
      <c r="E343" t="s">
        <v>515</v>
      </c>
    </row>
    <row r="344" spans="1:5" x14ac:dyDescent="0.25">
      <c r="A344">
        <v>343</v>
      </c>
      <c r="B344" t="s">
        <v>480</v>
      </c>
      <c r="C344" t="s">
        <v>834</v>
      </c>
      <c r="D344" t="str">
        <f t="shared" si="5"/>
        <v>Kab. Pamekasan</v>
      </c>
      <c r="E344" t="s">
        <v>524</v>
      </c>
    </row>
    <row r="345" spans="1:5" x14ac:dyDescent="0.25">
      <c r="A345">
        <v>344</v>
      </c>
      <c r="B345" t="s">
        <v>480</v>
      </c>
      <c r="C345" t="s">
        <v>835</v>
      </c>
      <c r="D345" t="str">
        <f t="shared" si="5"/>
        <v>Kab. Pandeglang</v>
      </c>
      <c r="E345" t="s">
        <v>609</v>
      </c>
    </row>
    <row r="346" spans="1:5" x14ac:dyDescent="0.25">
      <c r="A346">
        <v>345</v>
      </c>
      <c r="B346" t="s">
        <v>480</v>
      </c>
      <c r="C346" t="s">
        <v>836</v>
      </c>
      <c r="D346" t="str">
        <f t="shared" si="5"/>
        <v>Kab. Pangandaran</v>
      </c>
      <c r="E346" t="s">
        <v>512</v>
      </c>
    </row>
    <row r="347" spans="1:5" x14ac:dyDescent="0.25">
      <c r="A347">
        <v>346</v>
      </c>
      <c r="B347" t="s">
        <v>480</v>
      </c>
      <c r="C347" t="s">
        <v>837</v>
      </c>
      <c r="D347" t="str">
        <f t="shared" si="5"/>
        <v>Kab. Pangkajene Kepulauan</v>
      </c>
      <c r="E347" t="s">
        <v>532</v>
      </c>
    </row>
    <row r="348" spans="1:5" x14ac:dyDescent="0.25">
      <c r="A348">
        <v>347</v>
      </c>
      <c r="B348" t="s">
        <v>495</v>
      </c>
      <c r="C348" t="s">
        <v>838</v>
      </c>
      <c r="D348" t="str">
        <f t="shared" si="5"/>
        <v>Kota Pangkal Pinang</v>
      </c>
      <c r="E348" t="s">
        <v>519</v>
      </c>
    </row>
    <row r="349" spans="1:5" x14ac:dyDescent="0.25">
      <c r="A349">
        <v>348</v>
      </c>
      <c r="B349" t="s">
        <v>480</v>
      </c>
      <c r="C349" t="s">
        <v>839</v>
      </c>
      <c r="D349" t="str">
        <f t="shared" si="5"/>
        <v>Kab. Paniai</v>
      </c>
      <c r="E349" t="s">
        <v>501</v>
      </c>
    </row>
    <row r="350" spans="1:5" x14ac:dyDescent="0.25">
      <c r="A350">
        <v>349</v>
      </c>
      <c r="B350" t="s">
        <v>495</v>
      </c>
      <c r="C350" t="s">
        <v>840</v>
      </c>
      <c r="D350" t="str">
        <f t="shared" si="5"/>
        <v>Kota Parepare</v>
      </c>
      <c r="E350" t="s">
        <v>532</v>
      </c>
    </row>
    <row r="351" spans="1:5" x14ac:dyDescent="0.25">
      <c r="A351">
        <v>350</v>
      </c>
      <c r="B351" t="s">
        <v>495</v>
      </c>
      <c r="C351" t="s">
        <v>841</v>
      </c>
      <c r="D351" t="str">
        <f t="shared" si="5"/>
        <v>Kota Pariaman</v>
      </c>
      <c r="E351" t="s">
        <v>493</v>
      </c>
    </row>
    <row r="352" spans="1:5" x14ac:dyDescent="0.25">
      <c r="A352">
        <v>351</v>
      </c>
      <c r="B352" t="s">
        <v>480</v>
      </c>
      <c r="C352" t="s">
        <v>842</v>
      </c>
      <c r="D352" t="str">
        <f t="shared" si="5"/>
        <v>Kab. Parigi Moutong</v>
      </c>
      <c r="E352" t="s">
        <v>515</v>
      </c>
    </row>
    <row r="353" spans="1:5" x14ac:dyDescent="0.25">
      <c r="A353">
        <v>352</v>
      </c>
      <c r="B353" t="s">
        <v>480</v>
      </c>
      <c r="C353" t="s">
        <v>843</v>
      </c>
      <c r="D353" t="str">
        <f t="shared" si="5"/>
        <v>Kab. Pasaman</v>
      </c>
      <c r="E353" t="s">
        <v>493</v>
      </c>
    </row>
    <row r="354" spans="1:5" x14ac:dyDescent="0.25">
      <c r="A354">
        <v>353</v>
      </c>
      <c r="B354" t="s">
        <v>480</v>
      </c>
      <c r="C354" t="s">
        <v>844</v>
      </c>
      <c r="D354" t="str">
        <f t="shared" si="5"/>
        <v>Kab. Pasaman Barat</v>
      </c>
      <c r="E354" t="s">
        <v>493</v>
      </c>
    </row>
    <row r="355" spans="1:5" x14ac:dyDescent="0.25">
      <c r="A355">
        <v>354</v>
      </c>
      <c r="B355" t="s">
        <v>480</v>
      </c>
      <c r="C355" t="s">
        <v>845</v>
      </c>
      <c r="D355" t="str">
        <f t="shared" si="5"/>
        <v>Kab. Paser</v>
      </c>
      <c r="E355" t="s">
        <v>507</v>
      </c>
    </row>
    <row r="356" spans="1:5" x14ac:dyDescent="0.25">
      <c r="A356">
        <v>355</v>
      </c>
      <c r="B356" t="s">
        <v>480</v>
      </c>
      <c r="C356" t="s">
        <v>846</v>
      </c>
      <c r="D356" t="str">
        <f t="shared" si="5"/>
        <v>Kab. Pasuruan</v>
      </c>
      <c r="E356" t="s">
        <v>524</v>
      </c>
    </row>
    <row r="357" spans="1:5" x14ac:dyDescent="0.25">
      <c r="A357">
        <v>356</v>
      </c>
      <c r="B357" t="s">
        <v>495</v>
      </c>
      <c r="C357" t="s">
        <v>846</v>
      </c>
      <c r="D357" t="str">
        <f t="shared" si="5"/>
        <v>Kota Pasuruan</v>
      </c>
      <c r="E357" t="s">
        <v>524</v>
      </c>
    </row>
    <row r="358" spans="1:5" x14ac:dyDescent="0.25">
      <c r="A358">
        <v>357</v>
      </c>
      <c r="B358" t="s">
        <v>480</v>
      </c>
      <c r="C358" t="s">
        <v>847</v>
      </c>
      <c r="D358" t="str">
        <f t="shared" si="5"/>
        <v>Kab. Pati</v>
      </c>
      <c r="E358" t="s">
        <v>530</v>
      </c>
    </row>
    <row r="359" spans="1:5" x14ac:dyDescent="0.25">
      <c r="A359">
        <v>358</v>
      </c>
      <c r="B359" t="s">
        <v>495</v>
      </c>
      <c r="C359" t="s">
        <v>848</v>
      </c>
      <c r="D359" t="str">
        <f t="shared" si="5"/>
        <v>Kota Payakumbuh</v>
      </c>
      <c r="E359" t="s">
        <v>493</v>
      </c>
    </row>
    <row r="360" spans="1:5" x14ac:dyDescent="0.25">
      <c r="A360">
        <v>359</v>
      </c>
      <c r="B360" t="s">
        <v>480</v>
      </c>
      <c r="C360" t="s">
        <v>849</v>
      </c>
      <c r="D360" t="str">
        <f t="shared" si="5"/>
        <v>Kab. Pegunungan Arfak</v>
      </c>
      <c r="E360" t="s">
        <v>627</v>
      </c>
    </row>
    <row r="361" spans="1:5" x14ac:dyDescent="0.25">
      <c r="A361">
        <v>360</v>
      </c>
      <c r="B361" t="s">
        <v>480</v>
      </c>
      <c r="C361" t="s">
        <v>850</v>
      </c>
      <c r="D361" t="str">
        <f t="shared" si="5"/>
        <v>Kab. Pegunungan Bintang</v>
      </c>
      <c r="E361" t="s">
        <v>501</v>
      </c>
    </row>
    <row r="362" spans="1:5" x14ac:dyDescent="0.25">
      <c r="A362">
        <v>361</v>
      </c>
      <c r="B362" t="s">
        <v>480</v>
      </c>
      <c r="C362" t="s">
        <v>851</v>
      </c>
      <c r="D362" t="str">
        <f t="shared" si="5"/>
        <v>Kab. Pekalongan</v>
      </c>
      <c r="E362" t="s">
        <v>530</v>
      </c>
    </row>
    <row r="363" spans="1:5" x14ac:dyDescent="0.25">
      <c r="A363">
        <v>362</v>
      </c>
      <c r="B363" t="s">
        <v>495</v>
      </c>
      <c r="C363" t="s">
        <v>851</v>
      </c>
      <c r="D363" t="str">
        <f t="shared" si="5"/>
        <v>Kota Pekalongan</v>
      </c>
      <c r="E363" t="s">
        <v>530</v>
      </c>
    </row>
    <row r="364" spans="1:5" x14ac:dyDescent="0.25">
      <c r="A364">
        <v>363</v>
      </c>
      <c r="B364" t="s">
        <v>495</v>
      </c>
      <c r="C364" t="s">
        <v>852</v>
      </c>
      <c r="D364" t="str">
        <f t="shared" si="5"/>
        <v>Kota Pekanbaru</v>
      </c>
      <c r="E364" t="s">
        <v>559</v>
      </c>
    </row>
    <row r="365" spans="1:5" x14ac:dyDescent="0.25">
      <c r="A365">
        <v>364</v>
      </c>
      <c r="B365" t="s">
        <v>480</v>
      </c>
      <c r="C365" t="s">
        <v>853</v>
      </c>
      <c r="D365" t="str">
        <f t="shared" si="5"/>
        <v>Kab. Pelalawan</v>
      </c>
      <c r="E365" t="s">
        <v>559</v>
      </c>
    </row>
    <row r="366" spans="1:5" x14ac:dyDescent="0.25">
      <c r="A366">
        <v>365</v>
      </c>
      <c r="B366" t="s">
        <v>480</v>
      </c>
      <c r="C366" t="s">
        <v>854</v>
      </c>
      <c r="D366" t="str">
        <f t="shared" si="5"/>
        <v>Kab. Pemalang</v>
      </c>
      <c r="E366" t="s">
        <v>530</v>
      </c>
    </row>
    <row r="367" spans="1:5" x14ac:dyDescent="0.25">
      <c r="A367">
        <v>366</v>
      </c>
      <c r="B367" t="s">
        <v>495</v>
      </c>
      <c r="C367" t="s">
        <v>855</v>
      </c>
      <c r="D367" t="str">
        <f t="shared" si="5"/>
        <v>Kota Pematang Siantar</v>
      </c>
      <c r="E367" t="s">
        <v>499</v>
      </c>
    </row>
    <row r="368" spans="1:5" x14ac:dyDescent="0.25">
      <c r="A368">
        <v>367</v>
      </c>
      <c r="B368" t="s">
        <v>480</v>
      </c>
      <c r="C368" t="s">
        <v>856</v>
      </c>
      <c r="D368" t="str">
        <f t="shared" si="5"/>
        <v>Kab. Penajam Paser Utara</v>
      </c>
      <c r="E368" t="s">
        <v>507</v>
      </c>
    </row>
    <row r="369" spans="1:5" x14ac:dyDescent="0.25">
      <c r="A369">
        <v>368</v>
      </c>
      <c r="B369" t="s">
        <v>480</v>
      </c>
      <c r="C369" t="s">
        <v>857</v>
      </c>
      <c r="D369" t="str">
        <f t="shared" si="5"/>
        <v>Kab. Penukal Abab Lematang Ilir</v>
      </c>
      <c r="E369" t="s">
        <v>535</v>
      </c>
    </row>
    <row r="370" spans="1:5" x14ac:dyDescent="0.25">
      <c r="A370">
        <v>369</v>
      </c>
      <c r="B370" t="s">
        <v>480</v>
      </c>
      <c r="C370" t="s">
        <v>858</v>
      </c>
      <c r="D370" t="str">
        <f t="shared" si="5"/>
        <v>Kab. Pesawaran</v>
      </c>
      <c r="E370" t="s">
        <v>510</v>
      </c>
    </row>
    <row r="371" spans="1:5" x14ac:dyDescent="0.25">
      <c r="A371">
        <v>370</v>
      </c>
      <c r="B371" t="s">
        <v>480</v>
      </c>
      <c r="C371" t="s">
        <v>859</v>
      </c>
      <c r="D371" t="str">
        <f t="shared" si="5"/>
        <v>Kab. Pesisir Barat</v>
      </c>
      <c r="E371" t="s">
        <v>510</v>
      </c>
    </row>
    <row r="372" spans="1:5" x14ac:dyDescent="0.25">
      <c r="A372">
        <v>371</v>
      </c>
      <c r="B372" t="s">
        <v>480</v>
      </c>
      <c r="C372" t="s">
        <v>860</v>
      </c>
      <c r="D372" t="str">
        <f t="shared" si="5"/>
        <v>Kab. Pesisir Selatan</v>
      </c>
      <c r="E372" t="s">
        <v>493</v>
      </c>
    </row>
    <row r="373" spans="1:5" x14ac:dyDescent="0.25">
      <c r="A373">
        <v>372</v>
      </c>
      <c r="B373" t="s">
        <v>480</v>
      </c>
      <c r="C373" t="s">
        <v>861</v>
      </c>
      <c r="D373" t="str">
        <f t="shared" si="5"/>
        <v>Kab. Pidie</v>
      </c>
      <c r="E373" t="s">
        <v>1003</v>
      </c>
    </row>
    <row r="374" spans="1:5" x14ac:dyDescent="0.25">
      <c r="A374">
        <v>373</v>
      </c>
      <c r="B374" t="s">
        <v>480</v>
      </c>
      <c r="C374" t="s">
        <v>862</v>
      </c>
      <c r="D374" t="str">
        <f t="shared" si="5"/>
        <v>Kab. Pidie Jaya</v>
      </c>
      <c r="E374" t="s">
        <v>1003</v>
      </c>
    </row>
    <row r="375" spans="1:5" x14ac:dyDescent="0.25">
      <c r="A375">
        <v>374</v>
      </c>
      <c r="B375" t="s">
        <v>480</v>
      </c>
      <c r="C375" t="s">
        <v>863</v>
      </c>
      <c r="D375" t="str">
        <f t="shared" si="5"/>
        <v>Kab. Pinrang</v>
      </c>
      <c r="E375" t="s">
        <v>532</v>
      </c>
    </row>
    <row r="376" spans="1:5" x14ac:dyDescent="0.25">
      <c r="A376">
        <v>375</v>
      </c>
      <c r="B376" t="s">
        <v>480</v>
      </c>
      <c r="C376" t="s">
        <v>864</v>
      </c>
      <c r="D376" t="str">
        <f t="shared" si="5"/>
        <v>Kab. Pohuwato</v>
      </c>
      <c r="E376" t="s">
        <v>577</v>
      </c>
    </row>
    <row r="377" spans="1:5" x14ac:dyDescent="0.25">
      <c r="A377">
        <v>376</v>
      </c>
      <c r="B377" t="s">
        <v>480</v>
      </c>
      <c r="C377" t="s">
        <v>865</v>
      </c>
      <c r="D377" t="str">
        <f t="shared" si="5"/>
        <v>Kab. Polewali Mandar</v>
      </c>
      <c r="E377" t="s">
        <v>753</v>
      </c>
    </row>
    <row r="378" spans="1:5" x14ac:dyDescent="0.25">
      <c r="A378">
        <v>377</v>
      </c>
      <c r="B378" t="s">
        <v>480</v>
      </c>
      <c r="C378" t="s">
        <v>866</v>
      </c>
      <c r="D378" t="str">
        <f t="shared" si="5"/>
        <v>Kab. Ponorogo</v>
      </c>
      <c r="E378" t="s">
        <v>524</v>
      </c>
    </row>
    <row r="379" spans="1:5" x14ac:dyDescent="0.25">
      <c r="A379">
        <v>378</v>
      </c>
      <c r="B379" t="s">
        <v>495</v>
      </c>
      <c r="C379" t="s">
        <v>867</v>
      </c>
      <c r="D379" t="str">
        <f t="shared" si="5"/>
        <v>Kota Pontianak</v>
      </c>
      <c r="E379" t="s">
        <v>561</v>
      </c>
    </row>
    <row r="380" spans="1:5" x14ac:dyDescent="0.25">
      <c r="A380">
        <v>379</v>
      </c>
      <c r="B380" t="s">
        <v>480</v>
      </c>
      <c r="C380" t="s">
        <v>868</v>
      </c>
      <c r="D380" t="str">
        <f t="shared" si="5"/>
        <v>Kab. Poso</v>
      </c>
      <c r="E380" t="s">
        <v>515</v>
      </c>
    </row>
    <row r="381" spans="1:5" x14ac:dyDescent="0.25">
      <c r="A381">
        <v>380</v>
      </c>
      <c r="B381" t="s">
        <v>495</v>
      </c>
      <c r="C381" t="s">
        <v>869</v>
      </c>
      <c r="D381" t="str">
        <f t="shared" si="5"/>
        <v>Kota Prabumulih</v>
      </c>
      <c r="E381" t="s">
        <v>535</v>
      </c>
    </row>
    <row r="382" spans="1:5" x14ac:dyDescent="0.25">
      <c r="A382">
        <v>381</v>
      </c>
      <c r="B382" t="s">
        <v>480</v>
      </c>
      <c r="C382" t="s">
        <v>870</v>
      </c>
      <c r="D382" t="str">
        <f t="shared" si="5"/>
        <v>Kab. Pringsewu</v>
      </c>
      <c r="E382" t="s">
        <v>510</v>
      </c>
    </row>
    <row r="383" spans="1:5" x14ac:dyDescent="0.25">
      <c r="A383">
        <v>382</v>
      </c>
      <c r="B383" t="s">
        <v>480</v>
      </c>
      <c r="C383" t="s">
        <v>871</v>
      </c>
      <c r="D383" t="str">
        <f t="shared" si="5"/>
        <v>Kab. Probolinggo</v>
      </c>
      <c r="E383" t="s">
        <v>524</v>
      </c>
    </row>
    <row r="384" spans="1:5" x14ac:dyDescent="0.25">
      <c r="A384">
        <v>383</v>
      </c>
      <c r="B384" t="s">
        <v>495</v>
      </c>
      <c r="C384" t="s">
        <v>871</v>
      </c>
      <c r="D384" t="str">
        <f t="shared" si="5"/>
        <v>Kota Probolinggo</v>
      </c>
      <c r="E384" t="s">
        <v>524</v>
      </c>
    </row>
    <row r="385" spans="1:5" x14ac:dyDescent="0.25">
      <c r="A385">
        <v>384</v>
      </c>
      <c r="B385" t="s">
        <v>480</v>
      </c>
      <c r="C385" t="s">
        <v>872</v>
      </c>
      <c r="D385" t="str">
        <f t="shared" si="5"/>
        <v>Kab. Pulang Pisau</v>
      </c>
      <c r="E385" t="s">
        <v>540</v>
      </c>
    </row>
    <row r="386" spans="1:5" x14ac:dyDescent="0.25">
      <c r="A386">
        <v>385</v>
      </c>
      <c r="B386" t="s">
        <v>480</v>
      </c>
      <c r="C386" t="s">
        <v>873</v>
      </c>
      <c r="D386" t="str">
        <f t="shared" si="5"/>
        <v>Kab. Pulau Morotai</v>
      </c>
      <c r="E386" t="s">
        <v>640</v>
      </c>
    </row>
    <row r="387" spans="1:5" x14ac:dyDescent="0.25">
      <c r="A387">
        <v>386</v>
      </c>
      <c r="B387" t="s">
        <v>480</v>
      </c>
      <c r="C387" t="s">
        <v>874</v>
      </c>
      <c r="D387" t="str">
        <f t="shared" ref="D387:D450" si="6">B387&amp;" "&amp;C387</f>
        <v>Kab. Pulau Taliabu</v>
      </c>
      <c r="E387" t="s">
        <v>640</v>
      </c>
    </row>
    <row r="388" spans="1:5" x14ac:dyDescent="0.25">
      <c r="A388">
        <v>387</v>
      </c>
      <c r="B388" t="s">
        <v>480</v>
      </c>
      <c r="C388" t="s">
        <v>875</v>
      </c>
      <c r="D388" t="str">
        <f t="shared" si="6"/>
        <v>Kab. Puncak</v>
      </c>
      <c r="E388" t="s">
        <v>501</v>
      </c>
    </row>
    <row r="389" spans="1:5" x14ac:dyDescent="0.25">
      <c r="A389">
        <v>388</v>
      </c>
      <c r="B389" t="s">
        <v>480</v>
      </c>
      <c r="C389" t="s">
        <v>876</v>
      </c>
      <c r="D389" t="str">
        <f t="shared" si="6"/>
        <v>Kab. Puncak Jaya</v>
      </c>
      <c r="E389" t="s">
        <v>501</v>
      </c>
    </row>
    <row r="390" spans="1:5" x14ac:dyDescent="0.25">
      <c r="A390">
        <v>389</v>
      </c>
      <c r="B390" t="s">
        <v>480</v>
      </c>
      <c r="C390" t="s">
        <v>877</v>
      </c>
      <c r="D390" t="str">
        <f t="shared" si="6"/>
        <v>Kab. Purbalingga</v>
      </c>
      <c r="E390" t="s">
        <v>530</v>
      </c>
    </row>
    <row r="391" spans="1:5" x14ac:dyDescent="0.25">
      <c r="A391">
        <v>390</v>
      </c>
      <c r="B391" t="s">
        <v>480</v>
      </c>
      <c r="C391" t="s">
        <v>878</v>
      </c>
      <c r="D391" t="str">
        <f t="shared" si="6"/>
        <v>Kab. Purwakarta</v>
      </c>
      <c r="E391" t="s">
        <v>512</v>
      </c>
    </row>
    <row r="392" spans="1:5" x14ac:dyDescent="0.25">
      <c r="A392">
        <v>391</v>
      </c>
      <c r="B392" t="s">
        <v>480</v>
      </c>
      <c r="C392" t="s">
        <v>879</v>
      </c>
      <c r="D392" t="str">
        <f t="shared" si="6"/>
        <v>Kab. Purworejo</v>
      </c>
      <c r="E392" t="s">
        <v>530</v>
      </c>
    </row>
    <row r="393" spans="1:5" x14ac:dyDescent="0.25">
      <c r="A393">
        <v>392</v>
      </c>
      <c r="B393" t="s">
        <v>480</v>
      </c>
      <c r="C393" t="s">
        <v>880</v>
      </c>
      <c r="D393" t="str">
        <f t="shared" si="6"/>
        <v>Kab. Raja Ampat</v>
      </c>
      <c r="E393" t="s">
        <v>627</v>
      </c>
    </row>
    <row r="394" spans="1:5" x14ac:dyDescent="0.25">
      <c r="A394">
        <v>393</v>
      </c>
      <c r="B394" t="s">
        <v>480</v>
      </c>
      <c r="C394" t="s">
        <v>881</v>
      </c>
      <c r="D394" t="str">
        <f t="shared" si="6"/>
        <v>Kab. Rejang Lebong</v>
      </c>
      <c r="E394" t="s">
        <v>562</v>
      </c>
    </row>
    <row r="395" spans="1:5" x14ac:dyDescent="0.25">
      <c r="A395">
        <v>394</v>
      </c>
      <c r="B395" t="s">
        <v>480</v>
      </c>
      <c r="C395" t="s">
        <v>882</v>
      </c>
      <c r="D395" t="str">
        <f t="shared" si="6"/>
        <v>Kab. Rembang</v>
      </c>
      <c r="E395" t="s">
        <v>530</v>
      </c>
    </row>
    <row r="396" spans="1:5" x14ac:dyDescent="0.25">
      <c r="A396">
        <v>395</v>
      </c>
      <c r="B396" t="s">
        <v>480</v>
      </c>
      <c r="C396" t="s">
        <v>883</v>
      </c>
      <c r="D396" t="str">
        <f t="shared" si="6"/>
        <v>Kab. Rokan Hilir</v>
      </c>
      <c r="E396" t="s">
        <v>559</v>
      </c>
    </row>
    <row r="397" spans="1:5" x14ac:dyDescent="0.25">
      <c r="A397">
        <v>396</v>
      </c>
      <c r="B397" t="s">
        <v>480</v>
      </c>
      <c r="C397" t="s">
        <v>884</v>
      </c>
      <c r="D397" t="str">
        <f t="shared" si="6"/>
        <v>Kab. Rokan Hulu</v>
      </c>
      <c r="E397" t="s">
        <v>559</v>
      </c>
    </row>
    <row r="398" spans="1:5" x14ac:dyDescent="0.25">
      <c r="A398">
        <v>397</v>
      </c>
      <c r="B398" t="s">
        <v>480</v>
      </c>
      <c r="C398" t="s">
        <v>885</v>
      </c>
      <c r="D398" t="str">
        <f t="shared" si="6"/>
        <v>Kab. Rote Ndao</v>
      </c>
      <c r="E398" t="s">
        <v>1002</v>
      </c>
    </row>
    <row r="399" spans="1:5" x14ac:dyDescent="0.25">
      <c r="A399">
        <v>398</v>
      </c>
      <c r="B399" t="s">
        <v>495</v>
      </c>
      <c r="C399" t="s">
        <v>886</v>
      </c>
      <c r="D399" t="str">
        <f t="shared" si="6"/>
        <v>Kota Sabang</v>
      </c>
      <c r="E399" t="s">
        <v>1003</v>
      </c>
    </row>
    <row r="400" spans="1:5" x14ac:dyDescent="0.25">
      <c r="A400">
        <v>399</v>
      </c>
      <c r="B400" t="s">
        <v>480</v>
      </c>
      <c r="C400" t="s">
        <v>887</v>
      </c>
      <c r="D400" t="str">
        <f t="shared" si="6"/>
        <v>Kab. Sabu Raijua</v>
      </c>
      <c r="E400" t="s">
        <v>1002</v>
      </c>
    </row>
    <row r="401" spans="1:5" x14ac:dyDescent="0.25">
      <c r="A401">
        <v>400</v>
      </c>
      <c r="B401" t="s">
        <v>495</v>
      </c>
      <c r="C401" t="s">
        <v>888</v>
      </c>
      <c r="D401" t="str">
        <f t="shared" si="6"/>
        <v>Kota Salatiga</v>
      </c>
      <c r="E401" t="s">
        <v>530</v>
      </c>
    </row>
    <row r="402" spans="1:5" x14ac:dyDescent="0.25">
      <c r="A402">
        <v>401</v>
      </c>
      <c r="B402" t="s">
        <v>495</v>
      </c>
      <c r="C402" t="s">
        <v>889</v>
      </c>
      <c r="D402" t="str">
        <f t="shared" si="6"/>
        <v>Kota Samarinda</v>
      </c>
      <c r="E402" t="s">
        <v>507</v>
      </c>
    </row>
    <row r="403" spans="1:5" x14ac:dyDescent="0.25">
      <c r="A403">
        <v>402</v>
      </c>
      <c r="B403" t="s">
        <v>480</v>
      </c>
      <c r="C403" t="s">
        <v>890</v>
      </c>
      <c r="D403" t="str">
        <f t="shared" si="6"/>
        <v>Kab. Sambas</v>
      </c>
      <c r="E403" t="s">
        <v>561</v>
      </c>
    </row>
    <row r="404" spans="1:5" x14ac:dyDescent="0.25">
      <c r="A404">
        <v>403</v>
      </c>
      <c r="B404" t="s">
        <v>480</v>
      </c>
      <c r="C404" t="s">
        <v>891</v>
      </c>
      <c r="D404" t="str">
        <f t="shared" si="6"/>
        <v>Kab. Samosir</v>
      </c>
      <c r="E404" t="s">
        <v>499</v>
      </c>
    </row>
    <row r="405" spans="1:5" x14ac:dyDescent="0.25">
      <c r="A405">
        <v>404</v>
      </c>
      <c r="B405" t="s">
        <v>480</v>
      </c>
      <c r="C405" t="s">
        <v>892</v>
      </c>
      <c r="D405" t="str">
        <f t="shared" si="6"/>
        <v>Kab. Sampang</v>
      </c>
      <c r="E405" t="s">
        <v>524</v>
      </c>
    </row>
    <row r="406" spans="1:5" x14ac:dyDescent="0.25">
      <c r="A406">
        <v>405</v>
      </c>
      <c r="B406" t="s">
        <v>480</v>
      </c>
      <c r="C406" t="s">
        <v>893</v>
      </c>
      <c r="D406" t="str">
        <f t="shared" si="6"/>
        <v>Kab. Sanggau</v>
      </c>
      <c r="E406" t="s">
        <v>561</v>
      </c>
    </row>
    <row r="407" spans="1:5" x14ac:dyDescent="0.25">
      <c r="A407">
        <v>406</v>
      </c>
      <c r="B407" t="s">
        <v>480</v>
      </c>
      <c r="C407" t="s">
        <v>894</v>
      </c>
      <c r="D407" t="str">
        <f t="shared" si="6"/>
        <v>Kab. Sarmi</v>
      </c>
      <c r="E407" t="s">
        <v>501</v>
      </c>
    </row>
    <row r="408" spans="1:5" x14ac:dyDescent="0.25">
      <c r="A408">
        <v>407</v>
      </c>
      <c r="B408" t="s">
        <v>480</v>
      </c>
      <c r="C408" t="s">
        <v>895</v>
      </c>
      <c r="D408" t="str">
        <f t="shared" si="6"/>
        <v>Kab. Sarolangun</v>
      </c>
      <c r="E408" t="s">
        <v>548</v>
      </c>
    </row>
    <row r="409" spans="1:5" x14ac:dyDescent="0.25">
      <c r="A409">
        <v>408</v>
      </c>
      <c r="B409" t="s">
        <v>495</v>
      </c>
      <c r="C409" t="s">
        <v>896</v>
      </c>
      <c r="D409" t="str">
        <f t="shared" si="6"/>
        <v>Kota Sawah Lunto</v>
      </c>
      <c r="E409" t="s">
        <v>493</v>
      </c>
    </row>
    <row r="410" spans="1:5" x14ac:dyDescent="0.25">
      <c r="A410">
        <v>409</v>
      </c>
      <c r="B410" t="s">
        <v>480</v>
      </c>
      <c r="C410" t="s">
        <v>897</v>
      </c>
      <c r="D410" t="str">
        <f t="shared" si="6"/>
        <v>Kab. Sekadau</v>
      </c>
      <c r="E410" t="s">
        <v>561</v>
      </c>
    </row>
    <row r="411" spans="1:5" x14ac:dyDescent="0.25">
      <c r="A411">
        <v>410</v>
      </c>
      <c r="B411" t="s">
        <v>480</v>
      </c>
      <c r="C411" t="s">
        <v>898</v>
      </c>
      <c r="D411" t="str">
        <f t="shared" si="6"/>
        <v>Kab. Seluma</v>
      </c>
      <c r="E411" t="s">
        <v>562</v>
      </c>
    </row>
    <row r="412" spans="1:5" x14ac:dyDescent="0.25">
      <c r="A412">
        <v>411</v>
      </c>
      <c r="B412" t="s">
        <v>480</v>
      </c>
      <c r="C412" t="s">
        <v>899</v>
      </c>
      <c r="D412" t="str">
        <f t="shared" si="6"/>
        <v>Kab. Semarang</v>
      </c>
      <c r="E412" t="s">
        <v>530</v>
      </c>
    </row>
    <row r="413" spans="1:5" x14ac:dyDescent="0.25">
      <c r="A413">
        <v>412</v>
      </c>
      <c r="B413" t="s">
        <v>495</v>
      </c>
      <c r="C413" t="s">
        <v>899</v>
      </c>
      <c r="D413" t="str">
        <f t="shared" si="6"/>
        <v>Kota Semarang</v>
      </c>
      <c r="E413" t="s">
        <v>530</v>
      </c>
    </row>
    <row r="414" spans="1:5" x14ac:dyDescent="0.25">
      <c r="A414">
        <v>413</v>
      </c>
      <c r="B414" t="s">
        <v>480</v>
      </c>
      <c r="C414" t="s">
        <v>900</v>
      </c>
      <c r="D414" t="str">
        <f t="shared" si="6"/>
        <v>Kab. Seram Bagian Barat</v>
      </c>
      <c r="E414" t="s">
        <v>497</v>
      </c>
    </row>
    <row r="415" spans="1:5" x14ac:dyDescent="0.25">
      <c r="A415">
        <v>414</v>
      </c>
      <c r="B415" t="s">
        <v>480</v>
      </c>
      <c r="C415" t="s">
        <v>901</v>
      </c>
      <c r="D415" t="str">
        <f t="shared" si="6"/>
        <v>Kab. Seram Bagian Timur</v>
      </c>
      <c r="E415" t="s">
        <v>497</v>
      </c>
    </row>
    <row r="416" spans="1:5" x14ac:dyDescent="0.25">
      <c r="A416">
        <v>415</v>
      </c>
      <c r="B416" t="s">
        <v>495</v>
      </c>
      <c r="C416" t="s">
        <v>902</v>
      </c>
      <c r="D416" t="str">
        <f t="shared" si="6"/>
        <v>Kota Serang</v>
      </c>
      <c r="E416" t="s">
        <v>609</v>
      </c>
    </row>
    <row r="417" spans="1:5" x14ac:dyDescent="0.25">
      <c r="A417">
        <v>416</v>
      </c>
      <c r="B417" t="s">
        <v>480</v>
      </c>
      <c r="C417" t="s">
        <v>902</v>
      </c>
      <c r="D417" t="str">
        <f t="shared" si="6"/>
        <v>Kab. Serang</v>
      </c>
      <c r="E417" t="s">
        <v>609</v>
      </c>
    </row>
    <row r="418" spans="1:5" x14ac:dyDescent="0.25">
      <c r="A418">
        <v>417</v>
      </c>
      <c r="B418" t="s">
        <v>480</v>
      </c>
      <c r="C418" t="s">
        <v>903</v>
      </c>
      <c r="D418" t="str">
        <f t="shared" si="6"/>
        <v>Kab. Serdang Bedagai</v>
      </c>
      <c r="E418" t="s">
        <v>499</v>
      </c>
    </row>
    <row r="419" spans="1:5" x14ac:dyDescent="0.25">
      <c r="A419">
        <v>418</v>
      </c>
      <c r="B419" t="s">
        <v>480</v>
      </c>
      <c r="C419" t="s">
        <v>904</v>
      </c>
      <c r="D419" t="str">
        <f t="shared" si="6"/>
        <v>Kab. Seruyan</v>
      </c>
      <c r="E419" t="s">
        <v>540</v>
      </c>
    </row>
    <row r="420" spans="1:5" x14ac:dyDescent="0.25">
      <c r="A420">
        <v>419</v>
      </c>
      <c r="B420" t="s">
        <v>480</v>
      </c>
      <c r="C420" t="s">
        <v>905</v>
      </c>
      <c r="D420" t="str">
        <f t="shared" si="6"/>
        <v>Kab. Siak</v>
      </c>
      <c r="E420" t="s">
        <v>559</v>
      </c>
    </row>
    <row r="421" spans="1:5" x14ac:dyDescent="0.25">
      <c r="A421">
        <v>420</v>
      </c>
      <c r="B421" t="s">
        <v>495</v>
      </c>
      <c r="C421" t="s">
        <v>906</v>
      </c>
      <c r="D421" t="str">
        <f t="shared" si="6"/>
        <v>Kota Sibolga</v>
      </c>
      <c r="E421" t="s">
        <v>499</v>
      </c>
    </row>
    <row r="422" spans="1:5" x14ac:dyDescent="0.25">
      <c r="A422">
        <v>421</v>
      </c>
      <c r="B422" t="s">
        <v>480</v>
      </c>
      <c r="C422" t="s">
        <v>907</v>
      </c>
      <c r="D422" t="str">
        <f t="shared" si="6"/>
        <v>Kab. Sidenreng Rappang</v>
      </c>
      <c r="E422" t="s">
        <v>532</v>
      </c>
    </row>
    <row r="423" spans="1:5" x14ac:dyDescent="0.25">
      <c r="A423">
        <v>422</v>
      </c>
      <c r="B423" t="s">
        <v>480</v>
      </c>
      <c r="C423" t="s">
        <v>908</v>
      </c>
      <c r="D423" t="str">
        <f t="shared" si="6"/>
        <v>Kab. Sidoarjo</v>
      </c>
      <c r="E423" t="s">
        <v>524</v>
      </c>
    </row>
    <row r="424" spans="1:5" x14ac:dyDescent="0.25">
      <c r="A424">
        <v>423</v>
      </c>
      <c r="B424" t="s">
        <v>480</v>
      </c>
      <c r="C424" t="s">
        <v>909</v>
      </c>
      <c r="D424" t="str">
        <f t="shared" si="6"/>
        <v>Kab. Sigi</v>
      </c>
      <c r="E424" t="s">
        <v>515</v>
      </c>
    </row>
    <row r="425" spans="1:5" x14ac:dyDescent="0.25">
      <c r="A425">
        <v>424</v>
      </c>
      <c r="B425" t="s">
        <v>480</v>
      </c>
      <c r="C425" t="s">
        <v>910</v>
      </c>
      <c r="D425" t="str">
        <f t="shared" si="6"/>
        <v>Kab. Sijunjung</v>
      </c>
      <c r="E425" t="s">
        <v>493</v>
      </c>
    </row>
    <row r="426" spans="1:5" x14ac:dyDescent="0.25">
      <c r="A426">
        <v>425</v>
      </c>
      <c r="B426" t="s">
        <v>480</v>
      </c>
      <c r="C426" t="s">
        <v>911</v>
      </c>
      <c r="D426" t="str">
        <f t="shared" si="6"/>
        <v>Kab. Sikka</v>
      </c>
      <c r="E426" t="s">
        <v>1002</v>
      </c>
    </row>
    <row r="427" spans="1:5" x14ac:dyDescent="0.25">
      <c r="A427">
        <v>426</v>
      </c>
      <c r="B427" t="s">
        <v>480</v>
      </c>
      <c r="C427" t="s">
        <v>912</v>
      </c>
      <c r="D427" t="str">
        <f t="shared" si="6"/>
        <v>Kab. Simalungun</v>
      </c>
      <c r="E427" t="s">
        <v>499</v>
      </c>
    </row>
    <row r="428" spans="1:5" x14ac:dyDescent="0.25">
      <c r="A428">
        <v>427</v>
      </c>
      <c r="B428" t="s">
        <v>480</v>
      </c>
      <c r="C428" t="s">
        <v>913</v>
      </c>
      <c r="D428" t="str">
        <f t="shared" si="6"/>
        <v>Kab. Simeulue</v>
      </c>
      <c r="E428" t="s">
        <v>1003</v>
      </c>
    </row>
    <row r="429" spans="1:5" x14ac:dyDescent="0.25">
      <c r="A429">
        <v>428</v>
      </c>
      <c r="B429" t="s">
        <v>495</v>
      </c>
      <c r="C429" t="s">
        <v>914</v>
      </c>
      <c r="D429" t="str">
        <f t="shared" si="6"/>
        <v>Kota Singkawang</v>
      </c>
      <c r="E429" t="s">
        <v>561</v>
      </c>
    </row>
    <row r="430" spans="1:5" x14ac:dyDescent="0.25">
      <c r="A430">
        <v>429</v>
      </c>
      <c r="B430" t="s">
        <v>480</v>
      </c>
      <c r="C430" t="s">
        <v>915</v>
      </c>
      <c r="D430" t="str">
        <f t="shared" si="6"/>
        <v>Kab. Sinjai</v>
      </c>
      <c r="E430" t="s">
        <v>532</v>
      </c>
    </row>
    <row r="431" spans="1:5" x14ac:dyDescent="0.25">
      <c r="A431">
        <v>430</v>
      </c>
      <c r="B431" t="s">
        <v>480</v>
      </c>
      <c r="C431" t="s">
        <v>916</v>
      </c>
      <c r="D431" t="str">
        <f t="shared" si="6"/>
        <v>Kab. Sintang</v>
      </c>
      <c r="E431" t="s">
        <v>561</v>
      </c>
    </row>
    <row r="432" spans="1:5" x14ac:dyDescent="0.25">
      <c r="A432">
        <v>431</v>
      </c>
      <c r="B432" t="s">
        <v>480</v>
      </c>
      <c r="C432" t="s">
        <v>917</v>
      </c>
      <c r="D432" t="str">
        <f t="shared" si="6"/>
        <v>Kab. Situbondo</v>
      </c>
      <c r="E432" t="s">
        <v>524</v>
      </c>
    </row>
    <row r="433" spans="1:5" x14ac:dyDescent="0.25">
      <c r="A433">
        <v>432</v>
      </c>
      <c r="B433" t="s">
        <v>480</v>
      </c>
      <c r="C433" t="s">
        <v>918</v>
      </c>
      <c r="D433" t="str">
        <f t="shared" si="6"/>
        <v>Kab. Sleman</v>
      </c>
      <c r="E433" t="s">
        <v>1000</v>
      </c>
    </row>
    <row r="434" spans="1:5" x14ac:dyDescent="0.25">
      <c r="A434">
        <v>433</v>
      </c>
      <c r="B434" t="s">
        <v>480</v>
      </c>
      <c r="C434" t="s">
        <v>919</v>
      </c>
      <c r="D434" t="str">
        <f t="shared" si="6"/>
        <v>Kab. Solok</v>
      </c>
      <c r="E434" t="s">
        <v>493</v>
      </c>
    </row>
    <row r="435" spans="1:5" x14ac:dyDescent="0.25">
      <c r="A435">
        <v>434</v>
      </c>
      <c r="B435" t="s">
        <v>495</v>
      </c>
      <c r="C435" t="s">
        <v>919</v>
      </c>
      <c r="D435" t="str">
        <f t="shared" si="6"/>
        <v>Kota Solok</v>
      </c>
      <c r="E435" t="s">
        <v>493</v>
      </c>
    </row>
    <row r="436" spans="1:5" x14ac:dyDescent="0.25">
      <c r="A436">
        <v>435</v>
      </c>
      <c r="B436" t="s">
        <v>480</v>
      </c>
      <c r="C436" t="s">
        <v>920</v>
      </c>
      <c r="D436" t="str">
        <f t="shared" si="6"/>
        <v>Kab. Solok Selatan</v>
      </c>
      <c r="E436" t="s">
        <v>493</v>
      </c>
    </row>
    <row r="437" spans="1:5" x14ac:dyDescent="0.25">
      <c r="A437">
        <v>436</v>
      </c>
      <c r="B437" t="s">
        <v>480</v>
      </c>
      <c r="C437" t="s">
        <v>921</v>
      </c>
      <c r="D437" t="str">
        <f t="shared" si="6"/>
        <v>Kab. Soppeng</v>
      </c>
      <c r="E437" t="s">
        <v>532</v>
      </c>
    </row>
    <row r="438" spans="1:5" x14ac:dyDescent="0.25">
      <c r="A438">
        <v>437</v>
      </c>
      <c r="B438" t="s">
        <v>480</v>
      </c>
      <c r="C438" t="s">
        <v>922</v>
      </c>
      <c r="D438" t="str">
        <f t="shared" si="6"/>
        <v>Kab. Sorong</v>
      </c>
      <c r="E438" t="s">
        <v>627</v>
      </c>
    </row>
    <row r="439" spans="1:5" x14ac:dyDescent="0.25">
      <c r="A439">
        <v>438</v>
      </c>
      <c r="B439" t="s">
        <v>495</v>
      </c>
      <c r="C439" t="s">
        <v>922</v>
      </c>
      <c r="D439" t="str">
        <f t="shared" si="6"/>
        <v>Kota Sorong</v>
      </c>
      <c r="E439" t="s">
        <v>627</v>
      </c>
    </row>
    <row r="440" spans="1:5" x14ac:dyDescent="0.25">
      <c r="A440">
        <v>439</v>
      </c>
      <c r="B440" t="s">
        <v>480</v>
      </c>
      <c r="C440" t="s">
        <v>923</v>
      </c>
      <c r="D440" t="str">
        <f t="shared" si="6"/>
        <v>Kab. Sorong Selatan</v>
      </c>
      <c r="E440" t="s">
        <v>627</v>
      </c>
    </row>
    <row r="441" spans="1:5" x14ac:dyDescent="0.25">
      <c r="A441">
        <v>440</v>
      </c>
      <c r="B441" t="s">
        <v>480</v>
      </c>
      <c r="C441" t="s">
        <v>924</v>
      </c>
      <c r="D441" t="str">
        <f t="shared" si="6"/>
        <v>Kab. Sragen</v>
      </c>
      <c r="E441" t="s">
        <v>530</v>
      </c>
    </row>
    <row r="442" spans="1:5" x14ac:dyDescent="0.25">
      <c r="A442">
        <v>441</v>
      </c>
      <c r="B442" t="s">
        <v>480</v>
      </c>
      <c r="C442" t="s">
        <v>925</v>
      </c>
      <c r="D442" t="str">
        <f t="shared" si="6"/>
        <v>Kab. Subang</v>
      </c>
      <c r="E442" t="s">
        <v>512</v>
      </c>
    </row>
    <row r="443" spans="1:5" x14ac:dyDescent="0.25">
      <c r="A443">
        <v>442</v>
      </c>
      <c r="B443" t="s">
        <v>495</v>
      </c>
      <c r="C443" t="s">
        <v>926</v>
      </c>
      <c r="D443" t="str">
        <f t="shared" si="6"/>
        <v>Kota Subulussalam</v>
      </c>
      <c r="E443" t="s">
        <v>1003</v>
      </c>
    </row>
    <row r="444" spans="1:5" x14ac:dyDescent="0.25">
      <c r="A444">
        <v>443</v>
      </c>
      <c r="B444" t="s">
        <v>495</v>
      </c>
      <c r="C444" t="s">
        <v>927</v>
      </c>
      <c r="D444" t="str">
        <f t="shared" si="6"/>
        <v>Kota Sukabumi</v>
      </c>
      <c r="E444" t="s">
        <v>512</v>
      </c>
    </row>
    <row r="445" spans="1:5" x14ac:dyDescent="0.25">
      <c r="A445">
        <v>444</v>
      </c>
      <c r="B445" t="s">
        <v>480</v>
      </c>
      <c r="C445" t="s">
        <v>927</v>
      </c>
      <c r="D445" t="str">
        <f t="shared" si="6"/>
        <v>Kab. Sukabumi</v>
      </c>
      <c r="E445" t="s">
        <v>512</v>
      </c>
    </row>
    <row r="446" spans="1:5" x14ac:dyDescent="0.25">
      <c r="A446">
        <v>445</v>
      </c>
      <c r="B446" t="s">
        <v>480</v>
      </c>
      <c r="C446" t="s">
        <v>928</v>
      </c>
      <c r="D446" t="str">
        <f t="shared" si="6"/>
        <v>Kab. Sukamara</v>
      </c>
      <c r="E446" t="s">
        <v>540</v>
      </c>
    </row>
    <row r="447" spans="1:5" x14ac:dyDescent="0.25">
      <c r="A447">
        <v>446</v>
      </c>
      <c r="B447" t="s">
        <v>480</v>
      </c>
      <c r="C447" t="s">
        <v>929</v>
      </c>
      <c r="D447" t="str">
        <f t="shared" si="6"/>
        <v>Kab. Sukoharjo</v>
      </c>
      <c r="E447" t="s">
        <v>530</v>
      </c>
    </row>
    <row r="448" spans="1:5" x14ac:dyDescent="0.25">
      <c r="A448">
        <v>447</v>
      </c>
      <c r="B448" t="s">
        <v>480</v>
      </c>
      <c r="C448" t="s">
        <v>930</v>
      </c>
      <c r="D448" t="str">
        <f t="shared" si="6"/>
        <v>Kab. Sumba Barat</v>
      </c>
      <c r="E448" t="s">
        <v>1002</v>
      </c>
    </row>
    <row r="449" spans="1:5" x14ac:dyDescent="0.25">
      <c r="A449">
        <v>448</v>
      </c>
      <c r="B449" t="s">
        <v>480</v>
      </c>
      <c r="C449" t="s">
        <v>931</v>
      </c>
      <c r="D449" t="str">
        <f t="shared" si="6"/>
        <v>Kab. Sumba Barat Daya</v>
      </c>
      <c r="E449" t="s">
        <v>1002</v>
      </c>
    </row>
    <row r="450" spans="1:5" x14ac:dyDescent="0.25">
      <c r="A450">
        <v>449</v>
      </c>
      <c r="B450" t="s">
        <v>480</v>
      </c>
      <c r="C450" t="s">
        <v>932</v>
      </c>
      <c r="D450" t="str">
        <f t="shared" si="6"/>
        <v>Kab. Sumba Tengah</v>
      </c>
      <c r="E450" t="s">
        <v>1002</v>
      </c>
    </row>
    <row r="451" spans="1:5" x14ac:dyDescent="0.25">
      <c r="A451">
        <v>450</v>
      </c>
      <c r="B451" t="s">
        <v>480</v>
      </c>
      <c r="C451" t="s">
        <v>933</v>
      </c>
      <c r="D451" t="str">
        <f t="shared" ref="D451:D514" si="7">B451&amp;" "&amp;C451</f>
        <v>Kab. Sumba Timur</v>
      </c>
      <c r="E451" t="s">
        <v>1002</v>
      </c>
    </row>
    <row r="452" spans="1:5" x14ac:dyDescent="0.25">
      <c r="A452">
        <v>451</v>
      </c>
      <c r="B452" t="s">
        <v>480</v>
      </c>
      <c r="C452" t="s">
        <v>934</v>
      </c>
      <c r="D452" t="str">
        <f t="shared" si="7"/>
        <v>Kab. Sumbawa</v>
      </c>
      <c r="E452" t="s">
        <v>1001</v>
      </c>
    </row>
    <row r="453" spans="1:5" x14ac:dyDescent="0.25">
      <c r="A453">
        <v>452</v>
      </c>
      <c r="B453" t="s">
        <v>480</v>
      </c>
      <c r="C453" t="s">
        <v>935</v>
      </c>
      <c r="D453" t="str">
        <f t="shared" si="7"/>
        <v>Kab. Sumbawa Barat</v>
      </c>
      <c r="E453" t="s">
        <v>1001</v>
      </c>
    </row>
    <row r="454" spans="1:5" x14ac:dyDescent="0.25">
      <c r="A454">
        <v>453</v>
      </c>
      <c r="B454" t="s">
        <v>480</v>
      </c>
      <c r="C454" t="s">
        <v>936</v>
      </c>
      <c r="D454" t="str">
        <f t="shared" si="7"/>
        <v>Kab. Sumedang</v>
      </c>
      <c r="E454" t="s">
        <v>512</v>
      </c>
    </row>
    <row r="455" spans="1:5" x14ac:dyDescent="0.25">
      <c r="A455">
        <v>454</v>
      </c>
      <c r="B455" t="s">
        <v>480</v>
      </c>
      <c r="C455" t="s">
        <v>937</v>
      </c>
      <c r="D455" t="str">
        <f t="shared" si="7"/>
        <v>Kab. Sumenep</v>
      </c>
      <c r="E455" t="s">
        <v>524</v>
      </c>
    </row>
    <row r="456" spans="1:5" x14ac:dyDescent="0.25">
      <c r="A456">
        <v>455</v>
      </c>
      <c r="B456" t="s">
        <v>495</v>
      </c>
      <c r="C456" t="s">
        <v>938</v>
      </c>
      <c r="D456" t="str">
        <f t="shared" si="7"/>
        <v>Kota Sungaipenuh</v>
      </c>
      <c r="E456" t="s">
        <v>548</v>
      </c>
    </row>
    <row r="457" spans="1:5" x14ac:dyDescent="0.25">
      <c r="A457">
        <v>456</v>
      </c>
      <c r="B457" t="s">
        <v>480</v>
      </c>
      <c r="C457" t="s">
        <v>939</v>
      </c>
      <c r="D457" t="str">
        <f t="shared" si="7"/>
        <v>Kab. Supiori</v>
      </c>
      <c r="E457" t="s">
        <v>501</v>
      </c>
    </row>
    <row r="458" spans="1:5" x14ac:dyDescent="0.25">
      <c r="A458">
        <v>457</v>
      </c>
      <c r="B458" t="s">
        <v>495</v>
      </c>
      <c r="C458" t="s">
        <v>940</v>
      </c>
      <c r="D458" t="str">
        <f t="shared" si="7"/>
        <v>Kota Surabaya</v>
      </c>
      <c r="E458" t="s">
        <v>524</v>
      </c>
    </row>
    <row r="459" spans="1:5" x14ac:dyDescent="0.25">
      <c r="A459">
        <v>458</v>
      </c>
      <c r="B459" t="s">
        <v>495</v>
      </c>
      <c r="C459" t="s">
        <v>941</v>
      </c>
      <c r="D459" t="str">
        <f t="shared" si="7"/>
        <v>Kota Surakarta</v>
      </c>
      <c r="E459" t="s">
        <v>530</v>
      </c>
    </row>
    <row r="460" spans="1:5" x14ac:dyDescent="0.25">
      <c r="A460">
        <v>459</v>
      </c>
      <c r="B460" t="s">
        <v>480</v>
      </c>
      <c r="C460" t="s">
        <v>942</v>
      </c>
      <c r="D460" t="str">
        <f t="shared" si="7"/>
        <v>Kab. Tabalong</v>
      </c>
      <c r="E460" t="s">
        <v>505</v>
      </c>
    </row>
    <row r="461" spans="1:5" x14ac:dyDescent="0.25">
      <c r="A461">
        <v>460</v>
      </c>
      <c r="B461" t="s">
        <v>480</v>
      </c>
      <c r="C461" t="s">
        <v>943</v>
      </c>
      <c r="D461" t="str">
        <f t="shared" si="7"/>
        <v>Kab. Tabanan</v>
      </c>
      <c r="E461" t="s">
        <v>503</v>
      </c>
    </row>
    <row r="462" spans="1:5" x14ac:dyDescent="0.25">
      <c r="A462">
        <v>461</v>
      </c>
      <c r="B462" t="s">
        <v>480</v>
      </c>
      <c r="C462" t="s">
        <v>944</v>
      </c>
      <c r="D462" t="str">
        <f t="shared" si="7"/>
        <v>Kab. Takalar</v>
      </c>
      <c r="E462" t="s">
        <v>532</v>
      </c>
    </row>
    <row r="463" spans="1:5" x14ac:dyDescent="0.25">
      <c r="A463">
        <v>462</v>
      </c>
      <c r="B463" t="s">
        <v>480</v>
      </c>
      <c r="C463" t="s">
        <v>945</v>
      </c>
      <c r="D463" t="str">
        <f t="shared" si="7"/>
        <v>Kab. Tambrauw</v>
      </c>
      <c r="E463" t="s">
        <v>627</v>
      </c>
    </row>
    <row r="464" spans="1:5" x14ac:dyDescent="0.25">
      <c r="A464">
        <v>463</v>
      </c>
      <c r="B464" t="s">
        <v>480</v>
      </c>
      <c r="C464" t="s">
        <v>946</v>
      </c>
      <c r="D464" t="str">
        <f t="shared" si="7"/>
        <v>Kab. Tana Tidung</v>
      </c>
      <c r="E464" t="s">
        <v>596</v>
      </c>
    </row>
    <row r="465" spans="1:5" x14ac:dyDescent="0.25">
      <c r="A465">
        <v>464</v>
      </c>
      <c r="B465" t="s">
        <v>480</v>
      </c>
      <c r="C465" t="s">
        <v>947</v>
      </c>
      <c r="D465" t="str">
        <f t="shared" si="7"/>
        <v>Kab. Tana Toraja</v>
      </c>
      <c r="E465" t="s">
        <v>532</v>
      </c>
    </row>
    <row r="466" spans="1:5" x14ac:dyDescent="0.25">
      <c r="A466">
        <v>465</v>
      </c>
      <c r="B466" t="s">
        <v>480</v>
      </c>
      <c r="C466" t="s">
        <v>948</v>
      </c>
      <c r="D466" t="str">
        <f t="shared" si="7"/>
        <v>Kab. Tanah Bumbu</v>
      </c>
      <c r="E466" t="s">
        <v>505</v>
      </c>
    </row>
    <row r="467" spans="1:5" x14ac:dyDescent="0.25">
      <c r="A467">
        <v>466</v>
      </c>
      <c r="B467" t="s">
        <v>480</v>
      </c>
      <c r="C467" t="s">
        <v>949</v>
      </c>
      <c r="D467" t="str">
        <f t="shared" si="7"/>
        <v>Kab. Tanah Datar</v>
      </c>
      <c r="E467" t="s">
        <v>493</v>
      </c>
    </row>
    <row r="468" spans="1:5" x14ac:dyDescent="0.25">
      <c r="A468">
        <v>467</v>
      </c>
      <c r="B468" t="s">
        <v>480</v>
      </c>
      <c r="C468" t="s">
        <v>950</v>
      </c>
      <c r="D468" t="str">
        <f t="shared" si="7"/>
        <v>Kab. Tanah Laut</v>
      </c>
      <c r="E468" t="s">
        <v>505</v>
      </c>
    </row>
    <row r="469" spans="1:5" x14ac:dyDescent="0.25">
      <c r="A469">
        <v>468</v>
      </c>
      <c r="B469" t="s">
        <v>495</v>
      </c>
      <c r="C469" t="s">
        <v>951</v>
      </c>
      <c r="D469" t="str">
        <f t="shared" si="7"/>
        <v>Kota Tangerang</v>
      </c>
      <c r="E469" t="s">
        <v>609</v>
      </c>
    </row>
    <row r="470" spans="1:5" x14ac:dyDescent="0.25">
      <c r="A470">
        <v>469</v>
      </c>
      <c r="B470" t="s">
        <v>480</v>
      </c>
      <c r="C470" t="s">
        <v>951</v>
      </c>
      <c r="D470" t="str">
        <f t="shared" si="7"/>
        <v>Kab. Tangerang</v>
      </c>
      <c r="E470" t="s">
        <v>609</v>
      </c>
    </row>
    <row r="471" spans="1:5" x14ac:dyDescent="0.25">
      <c r="A471">
        <v>470</v>
      </c>
      <c r="B471" t="s">
        <v>495</v>
      </c>
      <c r="C471" t="s">
        <v>952</v>
      </c>
      <c r="D471" t="str">
        <f t="shared" si="7"/>
        <v>Kota Tangerang Selatan</v>
      </c>
      <c r="E471" t="s">
        <v>609</v>
      </c>
    </row>
    <row r="472" spans="1:5" x14ac:dyDescent="0.25">
      <c r="A472">
        <v>471</v>
      </c>
      <c r="B472" t="s">
        <v>480</v>
      </c>
      <c r="C472" t="s">
        <v>953</v>
      </c>
      <c r="D472" t="str">
        <f t="shared" si="7"/>
        <v>Kab. Tanggamus</v>
      </c>
      <c r="E472" t="s">
        <v>510</v>
      </c>
    </row>
    <row r="473" spans="1:5" x14ac:dyDescent="0.25">
      <c r="A473">
        <v>472</v>
      </c>
      <c r="B473" t="s">
        <v>495</v>
      </c>
      <c r="C473" t="s">
        <v>954</v>
      </c>
      <c r="D473" t="str">
        <f t="shared" si="7"/>
        <v>Kota Tanjung Balai</v>
      </c>
      <c r="E473" t="s">
        <v>499</v>
      </c>
    </row>
    <row r="474" spans="1:5" x14ac:dyDescent="0.25">
      <c r="A474">
        <v>473</v>
      </c>
      <c r="B474" t="s">
        <v>480</v>
      </c>
      <c r="C474" t="s">
        <v>955</v>
      </c>
      <c r="D474" t="str">
        <f t="shared" si="7"/>
        <v>Kab. Tanjung Jabung Barat</v>
      </c>
      <c r="E474" t="s">
        <v>548</v>
      </c>
    </row>
    <row r="475" spans="1:5" x14ac:dyDescent="0.25">
      <c r="A475">
        <v>474</v>
      </c>
      <c r="B475" t="s">
        <v>480</v>
      </c>
      <c r="C475" t="s">
        <v>956</v>
      </c>
      <c r="D475" t="str">
        <f t="shared" si="7"/>
        <v>Kab. Tanjung Jabung Timur</v>
      </c>
      <c r="E475" t="s">
        <v>548</v>
      </c>
    </row>
    <row r="476" spans="1:5" x14ac:dyDescent="0.25">
      <c r="A476">
        <v>475</v>
      </c>
      <c r="B476" t="s">
        <v>495</v>
      </c>
      <c r="C476" t="s">
        <v>957</v>
      </c>
      <c r="D476" t="str">
        <f t="shared" si="7"/>
        <v>Kota Tanjung Pinang</v>
      </c>
      <c r="E476" t="s">
        <v>545</v>
      </c>
    </row>
    <row r="477" spans="1:5" x14ac:dyDescent="0.25">
      <c r="A477">
        <v>476</v>
      </c>
      <c r="B477" t="s">
        <v>480</v>
      </c>
      <c r="C477" t="s">
        <v>958</v>
      </c>
      <c r="D477" t="str">
        <f t="shared" si="7"/>
        <v>Kab. Tapanuli Selatan</v>
      </c>
      <c r="E477" t="s">
        <v>499</v>
      </c>
    </row>
    <row r="478" spans="1:5" x14ac:dyDescent="0.25">
      <c r="A478">
        <v>477</v>
      </c>
      <c r="B478" t="s">
        <v>480</v>
      </c>
      <c r="C478" t="s">
        <v>959</v>
      </c>
      <c r="D478" t="str">
        <f t="shared" si="7"/>
        <v>Kab. Tapanuli Tengah</v>
      </c>
      <c r="E478" t="s">
        <v>499</v>
      </c>
    </row>
    <row r="479" spans="1:5" x14ac:dyDescent="0.25">
      <c r="A479">
        <v>478</v>
      </c>
      <c r="B479" t="s">
        <v>480</v>
      </c>
      <c r="C479" t="s">
        <v>960</v>
      </c>
      <c r="D479" t="str">
        <f t="shared" si="7"/>
        <v>Kab. Tapanuli Utara</v>
      </c>
      <c r="E479" t="s">
        <v>499</v>
      </c>
    </row>
    <row r="480" spans="1:5" x14ac:dyDescent="0.25">
      <c r="A480">
        <v>479</v>
      </c>
      <c r="B480" t="s">
        <v>480</v>
      </c>
      <c r="C480" t="s">
        <v>961</v>
      </c>
      <c r="D480" t="str">
        <f t="shared" si="7"/>
        <v>Kab. Tapin</v>
      </c>
      <c r="E480" t="s">
        <v>505</v>
      </c>
    </row>
    <row r="481" spans="1:5" x14ac:dyDescent="0.25">
      <c r="A481">
        <v>480</v>
      </c>
      <c r="B481" t="s">
        <v>495</v>
      </c>
      <c r="C481" t="s">
        <v>962</v>
      </c>
      <c r="D481" t="str">
        <f t="shared" si="7"/>
        <v>Kota Tarakan</v>
      </c>
      <c r="E481" t="s">
        <v>596</v>
      </c>
    </row>
    <row r="482" spans="1:5" x14ac:dyDescent="0.25">
      <c r="A482">
        <v>481</v>
      </c>
      <c r="B482" t="s">
        <v>495</v>
      </c>
      <c r="C482" t="s">
        <v>963</v>
      </c>
      <c r="D482" t="str">
        <f t="shared" si="7"/>
        <v>Kota Tasikmalaya</v>
      </c>
      <c r="E482" t="s">
        <v>512</v>
      </c>
    </row>
    <row r="483" spans="1:5" x14ac:dyDescent="0.25">
      <c r="A483">
        <v>482</v>
      </c>
      <c r="B483" t="s">
        <v>480</v>
      </c>
      <c r="C483" t="s">
        <v>963</v>
      </c>
      <c r="D483" t="str">
        <f t="shared" si="7"/>
        <v>Kab. Tasikmalaya</v>
      </c>
      <c r="E483" t="s">
        <v>512</v>
      </c>
    </row>
    <row r="484" spans="1:5" x14ac:dyDescent="0.25">
      <c r="A484">
        <v>483</v>
      </c>
      <c r="B484" t="s">
        <v>495</v>
      </c>
      <c r="C484" t="s">
        <v>964</v>
      </c>
      <c r="D484" t="str">
        <f t="shared" si="7"/>
        <v>Kota Tebing Tinggi</v>
      </c>
      <c r="E484" t="s">
        <v>499</v>
      </c>
    </row>
    <row r="485" spans="1:5" x14ac:dyDescent="0.25">
      <c r="A485">
        <v>484</v>
      </c>
      <c r="B485" t="s">
        <v>480</v>
      </c>
      <c r="C485" t="s">
        <v>965</v>
      </c>
      <c r="D485" t="str">
        <f t="shared" si="7"/>
        <v>Kab. Tebo</v>
      </c>
      <c r="E485" t="s">
        <v>548</v>
      </c>
    </row>
    <row r="486" spans="1:5" x14ac:dyDescent="0.25">
      <c r="A486">
        <v>485</v>
      </c>
      <c r="B486" t="s">
        <v>480</v>
      </c>
      <c r="C486" t="s">
        <v>966</v>
      </c>
      <c r="D486" t="str">
        <f t="shared" si="7"/>
        <v>Kab. Tegal</v>
      </c>
      <c r="E486" t="s">
        <v>530</v>
      </c>
    </row>
    <row r="487" spans="1:5" x14ac:dyDescent="0.25">
      <c r="A487">
        <v>486</v>
      </c>
      <c r="B487" t="s">
        <v>495</v>
      </c>
      <c r="C487" t="s">
        <v>966</v>
      </c>
      <c r="D487" t="str">
        <f t="shared" si="7"/>
        <v>Kota Tegal</v>
      </c>
      <c r="E487" t="s">
        <v>530</v>
      </c>
    </row>
    <row r="488" spans="1:5" x14ac:dyDescent="0.25">
      <c r="A488">
        <v>487</v>
      </c>
      <c r="B488" t="s">
        <v>480</v>
      </c>
      <c r="C488" t="s">
        <v>967</v>
      </c>
      <c r="D488" t="str">
        <f t="shared" si="7"/>
        <v>Kab. Teluk Bintuni</v>
      </c>
      <c r="E488" t="s">
        <v>627</v>
      </c>
    </row>
    <row r="489" spans="1:5" x14ac:dyDescent="0.25">
      <c r="A489">
        <v>488</v>
      </c>
      <c r="B489" t="s">
        <v>480</v>
      </c>
      <c r="C489" t="s">
        <v>968</v>
      </c>
      <c r="D489" t="str">
        <f t="shared" si="7"/>
        <v>Kab. Teluk Wondama</v>
      </c>
      <c r="E489" t="s">
        <v>627</v>
      </c>
    </row>
    <row r="490" spans="1:5" x14ac:dyDescent="0.25">
      <c r="A490">
        <v>489</v>
      </c>
      <c r="B490" t="s">
        <v>480</v>
      </c>
      <c r="C490" t="s">
        <v>969</v>
      </c>
      <c r="D490" t="str">
        <f t="shared" si="7"/>
        <v>Kab. Temanggung</v>
      </c>
      <c r="E490" t="s">
        <v>530</v>
      </c>
    </row>
    <row r="491" spans="1:5" x14ac:dyDescent="0.25">
      <c r="A491">
        <v>490</v>
      </c>
      <c r="B491" t="s">
        <v>495</v>
      </c>
      <c r="C491" t="s">
        <v>970</v>
      </c>
      <c r="D491" t="str">
        <f t="shared" si="7"/>
        <v>Kota Ternate</v>
      </c>
      <c r="E491" t="s">
        <v>640</v>
      </c>
    </row>
    <row r="492" spans="1:5" x14ac:dyDescent="0.25">
      <c r="A492">
        <v>491</v>
      </c>
      <c r="B492" t="s">
        <v>495</v>
      </c>
      <c r="C492" t="s">
        <v>971</v>
      </c>
      <c r="D492" t="str">
        <f t="shared" si="7"/>
        <v>Kota Tidore Kepulauan</v>
      </c>
      <c r="E492" t="s">
        <v>640</v>
      </c>
    </row>
    <row r="493" spans="1:5" x14ac:dyDescent="0.25">
      <c r="A493">
        <v>492</v>
      </c>
      <c r="B493" t="s">
        <v>480</v>
      </c>
      <c r="C493" t="s">
        <v>972</v>
      </c>
      <c r="D493" t="str">
        <f t="shared" si="7"/>
        <v>Kab. Timor Tengah Selatan</v>
      </c>
      <c r="E493" t="s">
        <v>1002</v>
      </c>
    </row>
    <row r="494" spans="1:5" x14ac:dyDescent="0.25">
      <c r="A494">
        <v>493</v>
      </c>
      <c r="B494" t="s">
        <v>480</v>
      </c>
      <c r="C494" t="s">
        <v>973</v>
      </c>
      <c r="D494" t="str">
        <f t="shared" si="7"/>
        <v>Kab. Timor Tengah Utara</v>
      </c>
      <c r="E494" t="s">
        <v>1002</v>
      </c>
    </row>
    <row r="495" spans="1:5" x14ac:dyDescent="0.25">
      <c r="A495">
        <v>494</v>
      </c>
      <c r="B495" t="s">
        <v>480</v>
      </c>
      <c r="C495" t="s">
        <v>974</v>
      </c>
      <c r="D495" t="str">
        <f t="shared" si="7"/>
        <v>Kab. Toba Samosir</v>
      </c>
      <c r="E495" t="s">
        <v>499</v>
      </c>
    </row>
    <row r="496" spans="1:5" x14ac:dyDescent="0.25">
      <c r="A496">
        <v>495</v>
      </c>
      <c r="B496" t="s">
        <v>480</v>
      </c>
      <c r="C496" t="s">
        <v>975</v>
      </c>
      <c r="D496" t="str">
        <f t="shared" si="7"/>
        <v>Kab. Tojo Una-Una</v>
      </c>
      <c r="E496" t="s">
        <v>515</v>
      </c>
    </row>
    <row r="497" spans="1:5" x14ac:dyDescent="0.25">
      <c r="A497">
        <v>496</v>
      </c>
      <c r="B497" t="s">
        <v>480</v>
      </c>
      <c r="C497" t="s">
        <v>976</v>
      </c>
      <c r="D497" t="str">
        <f t="shared" si="7"/>
        <v>Kab. Toli-Toli</v>
      </c>
      <c r="E497" t="s">
        <v>515</v>
      </c>
    </row>
    <row r="498" spans="1:5" x14ac:dyDescent="0.25">
      <c r="A498">
        <v>497</v>
      </c>
      <c r="B498" t="s">
        <v>480</v>
      </c>
      <c r="C498" t="s">
        <v>977</v>
      </c>
      <c r="D498" t="str">
        <f t="shared" si="7"/>
        <v>Kab. Tolikara</v>
      </c>
      <c r="E498" t="s">
        <v>501</v>
      </c>
    </row>
    <row r="499" spans="1:5" x14ac:dyDescent="0.25">
      <c r="A499">
        <v>498</v>
      </c>
      <c r="B499" t="s">
        <v>495</v>
      </c>
      <c r="C499" t="s">
        <v>978</v>
      </c>
      <c r="D499" t="str">
        <f t="shared" si="7"/>
        <v>Kota Tomohon</v>
      </c>
      <c r="E499" t="s">
        <v>573</v>
      </c>
    </row>
    <row r="500" spans="1:5" x14ac:dyDescent="0.25">
      <c r="A500">
        <v>499</v>
      </c>
      <c r="B500" t="s">
        <v>480</v>
      </c>
      <c r="C500" t="s">
        <v>979</v>
      </c>
      <c r="D500" t="str">
        <f t="shared" si="7"/>
        <v>Kab. Toraja Utara</v>
      </c>
      <c r="E500" t="s">
        <v>532</v>
      </c>
    </row>
    <row r="501" spans="1:5" x14ac:dyDescent="0.25">
      <c r="A501">
        <v>500</v>
      </c>
      <c r="B501" t="s">
        <v>480</v>
      </c>
      <c r="C501" t="s">
        <v>980</v>
      </c>
      <c r="D501" t="str">
        <f t="shared" si="7"/>
        <v>Kab. Trenggalek</v>
      </c>
      <c r="E501" t="s">
        <v>524</v>
      </c>
    </row>
    <row r="502" spans="1:5" x14ac:dyDescent="0.25">
      <c r="A502">
        <v>501</v>
      </c>
      <c r="B502" t="s">
        <v>495</v>
      </c>
      <c r="C502" t="s">
        <v>981</v>
      </c>
      <c r="D502" t="str">
        <f t="shared" si="7"/>
        <v>Kota Tual</v>
      </c>
      <c r="E502" t="s">
        <v>497</v>
      </c>
    </row>
    <row r="503" spans="1:5" x14ac:dyDescent="0.25">
      <c r="A503">
        <v>502</v>
      </c>
      <c r="B503" t="s">
        <v>480</v>
      </c>
      <c r="C503" t="s">
        <v>982</v>
      </c>
      <c r="D503" t="str">
        <f t="shared" si="7"/>
        <v>Kab. Tuban</v>
      </c>
      <c r="E503" t="s">
        <v>524</v>
      </c>
    </row>
    <row r="504" spans="1:5" x14ac:dyDescent="0.25">
      <c r="A504">
        <v>503</v>
      </c>
      <c r="B504" t="s">
        <v>480</v>
      </c>
      <c r="C504" t="s">
        <v>983</v>
      </c>
      <c r="D504" t="str">
        <f t="shared" si="7"/>
        <v>Kab. Tulang Bawang</v>
      </c>
      <c r="E504" t="s">
        <v>510</v>
      </c>
    </row>
    <row r="505" spans="1:5" x14ac:dyDescent="0.25">
      <c r="A505">
        <v>504</v>
      </c>
      <c r="B505" t="s">
        <v>480</v>
      </c>
      <c r="C505" t="s">
        <v>984</v>
      </c>
      <c r="D505" t="str">
        <f t="shared" si="7"/>
        <v>Kab. Tulang Bawang Barat</v>
      </c>
      <c r="E505" t="s">
        <v>510</v>
      </c>
    </row>
    <row r="506" spans="1:5" x14ac:dyDescent="0.25">
      <c r="A506">
        <v>505</v>
      </c>
      <c r="B506" t="s">
        <v>480</v>
      </c>
      <c r="C506" t="s">
        <v>985</v>
      </c>
      <c r="D506" t="str">
        <f t="shared" si="7"/>
        <v>Kab. Tulungagung</v>
      </c>
      <c r="E506" t="s">
        <v>524</v>
      </c>
    </row>
    <row r="507" spans="1:5" x14ac:dyDescent="0.25">
      <c r="A507">
        <v>506</v>
      </c>
      <c r="B507" t="s">
        <v>480</v>
      </c>
      <c r="C507" t="s">
        <v>986</v>
      </c>
      <c r="D507" t="str">
        <f t="shared" si="7"/>
        <v>Kab. Wajo</v>
      </c>
      <c r="E507" t="s">
        <v>532</v>
      </c>
    </row>
    <row r="508" spans="1:5" x14ac:dyDescent="0.25">
      <c r="A508">
        <v>507</v>
      </c>
      <c r="B508" t="s">
        <v>480</v>
      </c>
      <c r="C508" t="s">
        <v>987</v>
      </c>
      <c r="D508" t="str">
        <f t="shared" si="7"/>
        <v>Kab. Wakatobi</v>
      </c>
      <c r="E508" t="s">
        <v>552</v>
      </c>
    </row>
    <row r="509" spans="1:5" x14ac:dyDescent="0.25">
      <c r="A509">
        <v>508</v>
      </c>
      <c r="B509" t="s">
        <v>480</v>
      </c>
      <c r="C509" t="s">
        <v>988</v>
      </c>
      <c r="D509" t="str">
        <f t="shared" si="7"/>
        <v>Kab. Waropen</v>
      </c>
      <c r="E509" t="s">
        <v>501</v>
      </c>
    </row>
    <row r="510" spans="1:5" x14ac:dyDescent="0.25">
      <c r="A510">
        <v>509</v>
      </c>
      <c r="B510" t="s">
        <v>480</v>
      </c>
      <c r="C510" t="s">
        <v>989</v>
      </c>
      <c r="D510" t="str">
        <f t="shared" si="7"/>
        <v>Kab. Way Kanan</v>
      </c>
      <c r="E510" t="s">
        <v>510</v>
      </c>
    </row>
    <row r="511" spans="1:5" x14ac:dyDescent="0.25">
      <c r="A511">
        <v>510</v>
      </c>
      <c r="B511" t="s">
        <v>480</v>
      </c>
      <c r="C511" t="s">
        <v>990</v>
      </c>
      <c r="D511" t="str">
        <f t="shared" si="7"/>
        <v>Kab. Wonogiri</v>
      </c>
      <c r="E511" t="s">
        <v>530</v>
      </c>
    </row>
    <row r="512" spans="1:5" x14ac:dyDescent="0.25">
      <c r="A512">
        <v>511</v>
      </c>
      <c r="B512" t="s">
        <v>480</v>
      </c>
      <c r="C512" t="s">
        <v>991</v>
      </c>
      <c r="D512" t="str">
        <f t="shared" si="7"/>
        <v>Kab. Wonosobo</v>
      </c>
      <c r="E512" t="s">
        <v>530</v>
      </c>
    </row>
    <row r="513" spans="1:5" x14ac:dyDescent="0.25">
      <c r="A513">
        <v>512</v>
      </c>
      <c r="B513" t="s">
        <v>480</v>
      </c>
      <c r="C513" t="s">
        <v>992</v>
      </c>
      <c r="D513" t="str">
        <f t="shared" si="7"/>
        <v>Kab. Yahukimo</v>
      </c>
      <c r="E513" t="s">
        <v>501</v>
      </c>
    </row>
    <row r="514" spans="1:5" x14ac:dyDescent="0.25">
      <c r="A514">
        <v>513</v>
      </c>
      <c r="B514" t="s">
        <v>480</v>
      </c>
      <c r="C514" t="s">
        <v>993</v>
      </c>
      <c r="D514" t="str">
        <f t="shared" si="7"/>
        <v>Kab. Yalimo</v>
      </c>
      <c r="E514" t="s">
        <v>501</v>
      </c>
    </row>
    <row r="515" spans="1:5" x14ac:dyDescent="0.25">
      <c r="A515">
        <v>514</v>
      </c>
      <c r="B515" t="s">
        <v>495</v>
      </c>
      <c r="C515" t="s">
        <v>994</v>
      </c>
      <c r="D515" t="str">
        <f t="shared" ref="D515" si="8">B515&amp;" "&amp;C515</f>
        <v>Kota Yogyakarta</v>
      </c>
      <c r="E515" t="s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/>
  </sheetViews>
  <sheetFormatPr defaultRowHeight="15" x14ac:dyDescent="0.25"/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 t="s">
        <v>476</v>
      </c>
      <c r="B2" t="s">
        <v>477</v>
      </c>
      <c r="C2" t="s">
        <v>478</v>
      </c>
    </row>
    <row r="3" spans="1:3" x14ac:dyDescent="0.25">
      <c r="A3" t="s">
        <v>348</v>
      </c>
      <c r="B3" t="s">
        <v>349</v>
      </c>
      <c r="C3" t="s">
        <v>311</v>
      </c>
    </row>
    <row r="4" spans="1:3" x14ac:dyDescent="0.25">
      <c r="A4" t="s">
        <v>370</v>
      </c>
      <c r="B4" t="s">
        <v>371</v>
      </c>
      <c r="C4" t="s">
        <v>186</v>
      </c>
    </row>
    <row r="5" spans="1:3" x14ac:dyDescent="0.25">
      <c r="A5" t="s">
        <v>202</v>
      </c>
      <c r="B5" t="s">
        <v>203</v>
      </c>
      <c r="C5" t="s">
        <v>204</v>
      </c>
    </row>
    <row r="6" spans="1:3" x14ac:dyDescent="0.25">
      <c r="A6" t="s">
        <v>277</v>
      </c>
      <c r="B6" t="s">
        <v>278</v>
      </c>
      <c r="C6" t="s">
        <v>204</v>
      </c>
    </row>
    <row r="7" spans="1:3" x14ac:dyDescent="0.25">
      <c r="A7" t="s">
        <v>275</v>
      </c>
      <c r="B7" t="s">
        <v>276</v>
      </c>
      <c r="C7" t="s">
        <v>204</v>
      </c>
    </row>
    <row r="8" spans="1:3" x14ac:dyDescent="0.25">
      <c r="A8" t="s">
        <v>184</v>
      </c>
      <c r="B8" t="s">
        <v>185</v>
      </c>
      <c r="C8" t="s">
        <v>186</v>
      </c>
    </row>
    <row r="9" spans="1:3" x14ac:dyDescent="0.25">
      <c r="A9" t="s">
        <v>176</v>
      </c>
      <c r="B9" t="s">
        <v>177</v>
      </c>
      <c r="C9" t="s">
        <v>143</v>
      </c>
    </row>
    <row r="10" spans="1:3" x14ac:dyDescent="0.25">
      <c r="A10" t="s">
        <v>100</v>
      </c>
      <c r="B10" t="s">
        <v>101</v>
      </c>
      <c r="C10" t="s">
        <v>69</v>
      </c>
    </row>
    <row r="11" spans="1:3" x14ac:dyDescent="0.25">
      <c r="A11" t="s">
        <v>205</v>
      </c>
      <c r="B11" t="s">
        <v>206</v>
      </c>
      <c r="C11" t="s">
        <v>207</v>
      </c>
    </row>
    <row r="12" spans="1:3" x14ac:dyDescent="0.25">
      <c r="A12" t="s">
        <v>208</v>
      </c>
      <c r="B12" t="s">
        <v>209</v>
      </c>
      <c r="C12" t="s">
        <v>207</v>
      </c>
    </row>
    <row r="13" spans="1:3" x14ac:dyDescent="0.25">
      <c r="A13" t="s">
        <v>191</v>
      </c>
      <c r="B13" t="s">
        <v>192</v>
      </c>
      <c r="C13" t="s">
        <v>143</v>
      </c>
    </row>
    <row r="14" spans="1:3" x14ac:dyDescent="0.25">
      <c r="A14" t="s">
        <v>174</v>
      </c>
      <c r="B14" t="s">
        <v>175</v>
      </c>
      <c r="C14" t="s">
        <v>143</v>
      </c>
    </row>
    <row r="15" spans="1:3" x14ac:dyDescent="0.25">
      <c r="A15" t="s">
        <v>326</v>
      </c>
      <c r="B15" t="s">
        <v>327</v>
      </c>
      <c r="C15" t="s">
        <v>311</v>
      </c>
    </row>
    <row r="16" spans="1:3" x14ac:dyDescent="0.25">
      <c r="A16" t="s">
        <v>124</v>
      </c>
      <c r="B16" t="s">
        <v>125</v>
      </c>
      <c r="C16" t="s">
        <v>109</v>
      </c>
    </row>
    <row r="17" spans="1:3" x14ac:dyDescent="0.25">
      <c r="A17" t="s">
        <v>291</v>
      </c>
      <c r="B17" t="s">
        <v>292</v>
      </c>
      <c r="C17" t="s">
        <v>106</v>
      </c>
    </row>
    <row r="18" spans="1:3" x14ac:dyDescent="0.25">
      <c r="A18" t="s">
        <v>368</v>
      </c>
      <c r="B18" t="s">
        <v>369</v>
      </c>
      <c r="C18" t="s">
        <v>106</v>
      </c>
    </row>
    <row r="19" spans="1:3" x14ac:dyDescent="0.25">
      <c r="A19" t="s">
        <v>135</v>
      </c>
      <c r="B19" t="s">
        <v>136</v>
      </c>
      <c r="C19" t="s">
        <v>69</v>
      </c>
    </row>
    <row r="20" spans="1:3" x14ac:dyDescent="0.25">
      <c r="A20" t="s">
        <v>107</v>
      </c>
      <c r="B20" t="s">
        <v>108</v>
      </c>
      <c r="C20" t="s">
        <v>109</v>
      </c>
    </row>
    <row r="21" spans="1:3" x14ac:dyDescent="0.25">
      <c r="A21" t="s">
        <v>139</v>
      </c>
      <c r="B21" t="s">
        <v>140</v>
      </c>
      <c r="C21" t="s">
        <v>109</v>
      </c>
    </row>
    <row r="22" spans="1:3" x14ac:dyDescent="0.25">
      <c r="A22" t="s">
        <v>293</v>
      </c>
      <c r="B22" t="s">
        <v>294</v>
      </c>
      <c r="C22" t="s">
        <v>295</v>
      </c>
    </row>
    <row r="23" spans="1:3" x14ac:dyDescent="0.25">
      <c r="A23" t="s">
        <v>168</v>
      </c>
      <c r="B23" t="s">
        <v>169</v>
      </c>
      <c r="C23" t="s">
        <v>143</v>
      </c>
    </row>
    <row r="24" spans="1:3" x14ac:dyDescent="0.25">
      <c r="A24" t="s">
        <v>170</v>
      </c>
      <c r="B24" t="s">
        <v>171</v>
      </c>
      <c r="C24" t="s">
        <v>143</v>
      </c>
    </row>
    <row r="25" spans="1:3" x14ac:dyDescent="0.25">
      <c r="A25" t="s">
        <v>84</v>
      </c>
      <c r="B25" t="s">
        <v>85</v>
      </c>
      <c r="C25" t="s">
        <v>69</v>
      </c>
    </row>
    <row r="26" spans="1:3" x14ac:dyDescent="0.25">
      <c r="A26" t="s">
        <v>166</v>
      </c>
      <c r="B26" t="s">
        <v>167</v>
      </c>
      <c r="C26" t="s">
        <v>143</v>
      </c>
    </row>
    <row r="27" spans="1:3" x14ac:dyDescent="0.25">
      <c r="A27" t="s">
        <v>390</v>
      </c>
      <c r="B27" t="s">
        <v>391</v>
      </c>
      <c r="C27" t="s">
        <v>106</v>
      </c>
    </row>
    <row r="28" spans="1:3" x14ac:dyDescent="0.25">
      <c r="A28" t="s">
        <v>358</v>
      </c>
      <c r="B28" t="s">
        <v>359</v>
      </c>
      <c r="C28" t="s">
        <v>207</v>
      </c>
    </row>
    <row r="29" spans="1:3" x14ac:dyDescent="0.25">
      <c r="A29" t="s">
        <v>364</v>
      </c>
      <c r="B29" t="s">
        <v>365</v>
      </c>
      <c r="C29" t="s">
        <v>69</v>
      </c>
    </row>
    <row r="30" spans="1:3" x14ac:dyDescent="0.25">
      <c r="A30" t="s">
        <v>88</v>
      </c>
      <c r="B30" t="s">
        <v>89</v>
      </c>
      <c r="C30" t="s">
        <v>69</v>
      </c>
    </row>
    <row r="31" spans="1:3" x14ac:dyDescent="0.25">
      <c r="A31" t="s">
        <v>80</v>
      </c>
      <c r="B31" t="s">
        <v>81</v>
      </c>
      <c r="C31" t="s">
        <v>69</v>
      </c>
    </row>
    <row r="32" spans="1:3" x14ac:dyDescent="0.25">
      <c r="A32" t="s">
        <v>78</v>
      </c>
      <c r="B32" t="s">
        <v>79</v>
      </c>
      <c r="C32" t="s">
        <v>69</v>
      </c>
    </row>
    <row r="33" spans="1:3" x14ac:dyDescent="0.25">
      <c r="A33" t="s">
        <v>102</v>
      </c>
      <c r="B33" t="s">
        <v>103</v>
      </c>
      <c r="C33" t="s">
        <v>69</v>
      </c>
    </row>
    <row r="34" spans="1:3" x14ac:dyDescent="0.25">
      <c r="A34" t="s">
        <v>289</v>
      </c>
      <c r="B34" t="s">
        <v>290</v>
      </c>
      <c r="C34" t="s">
        <v>106</v>
      </c>
    </row>
    <row r="35" spans="1:3" x14ac:dyDescent="0.25">
      <c r="A35" t="s">
        <v>76</v>
      </c>
      <c r="B35" t="s">
        <v>77</v>
      </c>
      <c r="C35" t="s">
        <v>69</v>
      </c>
    </row>
    <row r="36" spans="1:3" x14ac:dyDescent="0.25">
      <c r="A36" t="s">
        <v>67</v>
      </c>
      <c r="B36" t="s">
        <v>68</v>
      </c>
      <c r="C36" t="s">
        <v>69</v>
      </c>
    </row>
    <row r="37" spans="1:3" x14ac:dyDescent="0.25">
      <c r="A37" t="s">
        <v>70</v>
      </c>
      <c r="B37" t="s">
        <v>71</v>
      </c>
      <c r="C37" t="s">
        <v>69</v>
      </c>
    </row>
    <row r="38" spans="1:3" x14ac:dyDescent="0.25">
      <c r="A38" t="s">
        <v>72</v>
      </c>
      <c r="B38" t="s">
        <v>73</v>
      </c>
      <c r="C38" t="s">
        <v>69</v>
      </c>
    </row>
    <row r="39" spans="1:3" x14ac:dyDescent="0.25">
      <c r="A39" t="s">
        <v>74</v>
      </c>
      <c r="B39" t="s">
        <v>75</v>
      </c>
      <c r="C39" t="s">
        <v>69</v>
      </c>
    </row>
    <row r="40" spans="1:3" x14ac:dyDescent="0.25">
      <c r="A40" t="s">
        <v>320</v>
      </c>
      <c r="B40" t="s">
        <v>321</v>
      </c>
      <c r="C40" t="s">
        <v>106</v>
      </c>
    </row>
    <row r="41" spans="1:3" x14ac:dyDescent="0.25">
      <c r="A41" t="s">
        <v>180</v>
      </c>
      <c r="B41" t="s">
        <v>181</v>
      </c>
      <c r="C41" t="s">
        <v>143</v>
      </c>
    </row>
    <row r="42" spans="1:3" x14ac:dyDescent="0.25">
      <c r="A42" t="s">
        <v>133</v>
      </c>
      <c r="B42" t="s">
        <v>134</v>
      </c>
      <c r="C42" t="s">
        <v>128</v>
      </c>
    </row>
    <row r="43" spans="1:3" x14ac:dyDescent="0.25">
      <c r="A43" t="s">
        <v>197</v>
      </c>
      <c r="B43" t="s">
        <v>198</v>
      </c>
      <c r="C43" t="s">
        <v>106</v>
      </c>
    </row>
    <row r="44" spans="1:3" x14ac:dyDescent="0.25">
      <c r="A44" t="s">
        <v>150</v>
      </c>
      <c r="B44" t="s">
        <v>151</v>
      </c>
      <c r="C44" t="s">
        <v>128</v>
      </c>
    </row>
    <row r="45" spans="1:3" x14ac:dyDescent="0.25">
      <c r="A45" t="s">
        <v>322</v>
      </c>
      <c r="B45" t="s">
        <v>323</v>
      </c>
      <c r="C45" t="s">
        <v>106</v>
      </c>
    </row>
    <row r="46" spans="1:3" x14ac:dyDescent="0.25">
      <c r="A46" t="s">
        <v>120</v>
      </c>
      <c r="B46" t="s">
        <v>121</v>
      </c>
      <c r="C46" t="s">
        <v>109</v>
      </c>
    </row>
    <row r="47" spans="1:3" x14ac:dyDescent="0.25">
      <c r="A47" t="s">
        <v>305</v>
      </c>
      <c r="B47" t="s">
        <v>306</v>
      </c>
      <c r="C47" t="s">
        <v>295</v>
      </c>
    </row>
    <row r="48" spans="1:3" x14ac:dyDescent="0.25">
      <c r="A48" t="s">
        <v>374</v>
      </c>
      <c r="B48" t="s">
        <v>375</v>
      </c>
    </row>
    <row r="49" spans="1:3" x14ac:dyDescent="0.25">
      <c r="A49" t="s">
        <v>384</v>
      </c>
      <c r="B49" t="s">
        <v>385</v>
      </c>
    </row>
    <row r="50" spans="1:3" x14ac:dyDescent="0.25">
      <c r="A50" t="s">
        <v>330</v>
      </c>
      <c r="B50" t="s">
        <v>331</v>
      </c>
      <c r="C50" t="s">
        <v>106</v>
      </c>
    </row>
    <row r="51" spans="1:3" x14ac:dyDescent="0.25">
      <c r="A51" t="s">
        <v>90</v>
      </c>
      <c r="B51" t="s">
        <v>91</v>
      </c>
      <c r="C51" t="s">
        <v>69</v>
      </c>
    </row>
    <row r="52" spans="1:3" x14ac:dyDescent="0.25">
      <c r="A52" t="s">
        <v>316</v>
      </c>
      <c r="B52" t="s">
        <v>317</v>
      </c>
      <c r="C52" t="s">
        <v>106</v>
      </c>
    </row>
    <row r="53" spans="1:3" x14ac:dyDescent="0.25">
      <c r="A53" t="s">
        <v>164</v>
      </c>
      <c r="B53" t="s">
        <v>165</v>
      </c>
      <c r="C53" t="s">
        <v>143</v>
      </c>
    </row>
    <row r="54" spans="1:3" x14ac:dyDescent="0.25">
      <c r="A54" t="s">
        <v>231</v>
      </c>
      <c r="B54" t="s">
        <v>232</v>
      </c>
      <c r="C54" t="s">
        <v>106</v>
      </c>
    </row>
    <row r="55" spans="1:3" x14ac:dyDescent="0.25">
      <c r="A55" t="s">
        <v>233</v>
      </c>
      <c r="B55" t="s">
        <v>234</v>
      </c>
      <c r="C55" t="s">
        <v>106</v>
      </c>
    </row>
    <row r="56" spans="1:3" x14ac:dyDescent="0.25">
      <c r="A56" t="s">
        <v>307</v>
      </c>
      <c r="B56" t="s">
        <v>308</v>
      </c>
      <c r="C56" t="s">
        <v>128</v>
      </c>
    </row>
    <row r="57" spans="1:3" x14ac:dyDescent="0.25">
      <c r="A57" t="s">
        <v>356</v>
      </c>
      <c r="B57" t="s">
        <v>357</v>
      </c>
      <c r="C57" t="s">
        <v>295</v>
      </c>
    </row>
    <row r="58" spans="1:3" x14ac:dyDescent="0.25">
      <c r="A58" t="s">
        <v>354</v>
      </c>
      <c r="B58" t="s">
        <v>355</v>
      </c>
      <c r="C58" t="s">
        <v>106</v>
      </c>
    </row>
    <row r="59" spans="1:3" x14ac:dyDescent="0.25">
      <c r="A59" t="s">
        <v>281</v>
      </c>
      <c r="B59" t="s">
        <v>282</v>
      </c>
      <c r="C59" t="s">
        <v>143</v>
      </c>
    </row>
    <row r="60" spans="1:3" x14ac:dyDescent="0.25">
      <c r="A60" t="s">
        <v>199</v>
      </c>
      <c r="B60" t="s">
        <v>200</v>
      </c>
      <c r="C60" t="s">
        <v>201</v>
      </c>
    </row>
    <row r="61" spans="1:3" x14ac:dyDescent="0.25">
      <c r="A61" t="s">
        <v>112</v>
      </c>
      <c r="B61" t="s">
        <v>113</v>
      </c>
      <c r="C61" t="s">
        <v>109</v>
      </c>
    </row>
    <row r="62" spans="1:3" x14ac:dyDescent="0.25">
      <c r="A62" t="s">
        <v>346</v>
      </c>
      <c r="B62" t="s">
        <v>347</v>
      </c>
      <c r="C62" t="s">
        <v>106</v>
      </c>
    </row>
    <row r="63" spans="1:3" x14ac:dyDescent="0.25">
      <c r="A63" t="s">
        <v>235</v>
      </c>
      <c r="B63" t="s">
        <v>236</v>
      </c>
      <c r="C63" t="s">
        <v>106</v>
      </c>
    </row>
    <row r="64" spans="1:3" x14ac:dyDescent="0.25">
      <c r="A64" t="s">
        <v>340</v>
      </c>
      <c r="B64" t="s">
        <v>341</v>
      </c>
      <c r="C64" t="s">
        <v>295</v>
      </c>
    </row>
    <row r="65" spans="1:3" x14ac:dyDescent="0.25">
      <c r="A65" t="s">
        <v>129</v>
      </c>
      <c r="B65" t="s">
        <v>130</v>
      </c>
      <c r="C65" t="s">
        <v>128</v>
      </c>
    </row>
    <row r="66" spans="1:3" x14ac:dyDescent="0.25">
      <c r="A66" t="s">
        <v>195</v>
      </c>
      <c r="B66" t="s">
        <v>196</v>
      </c>
      <c r="C66" t="s">
        <v>106</v>
      </c>
    </row>
    <row r="67" spans="1:3" x14ac:dyDescent="0.25">
      <c r="A67" t="s">
        <v>328</v>
      </c>
      <c r="B67" t="s">
        <v>329</v>
      </c>
      <c r="C67" t="s">
        <v>311</v>
      </c>
    </row>
    <row r="68" spans="1:3" x14ac:dyDescent="0.25">
      <c r="A68" t="s">
        <v>137</v>
      </c>
      <c r="B68" t="s">
        <v>138</v>
      </c>
      <c r="C68" t="s">
        <v>128</v>
      </c>
    </row>
    <row r="69" spans="1:3" x14ac:dyDescent="0.25">
      <c r="A69" t="s">
        <v>342</v>
      </c>
      <c r="B69" t="s">
        <v>343</v>
      </c>
      <c r="C69" t="s">
        <v>106</v>
      </c>
    </row>
    <row r="70" spans="1:3" x14ac:dyDescent="0.25">
      <c r="A70" t="s">
        <v>352</v>
      </c>
      <c r="B70" t="s">
        <v>353</v>
      </c>
      <c r="C70" t="s">
        <v>106</v>
      </c>
    </row>
    <row r="71" spans="1:3" x14ac:dyDescent="0.25">
      <c r="A71" t="s">
        <v>350</v>
      </c>
      <c r="B71" t="s">
        <v>351</v>
      </c>
      <c r="C71" t="s">
        <v>106</v>
      </c>
    </row>
    <row r="72" spans="1:3" x14ac:dyDescent="0.25">
      <c r="A72" t="s">
        <v>309</v>
      </c>
      <c r="B72" t="s">
        <v>310</v>
      </c>
      <c r="C72" t="s">
        <v>311</v>
      </c>
    </row>
    <row r="73" spans="1:3" x14ac:dyDescent="0.25">
      <c r="A73" t="s">
        <v>314</v>
      </c>
      <c r="B73" t="s">
        <v>315</v>
      </c>
      <c r="C73" t="s">
        <v>106</v>
      </c>
    </row>
    <row r="74" spans="1:3" x14ac:dyDescent="0.25">
      <c r="A74" t="s">
        <v>122</v>
      </c>
      <c r="B74" t="s">
        <v>123</v>
      </c>
      <c r="C74" t="s">
        <v>109</v>
      </c>
    </row>
    <row r="75" spans="1:3" x14ac:dyDescent="0.25">
      <c r="A75" t="s">
        <v>141</v>
      </c>
      <c r="B75" t="s">
        <v>142</v>
      </c>
      <c r="C75" t="s">
        <v>143</v>
      </c>
    </row>
    <row r="76" spans="1:3" x14ac:dyDescent="0.25">
      <c r="A76" t="s">
        <v>227</v>
      </c>
      <c r="B76" t="s">
        <v>228</v>
      </c>
      <c r="C76" t="s">
        <v>106</v>
      </c>
    </row>
    <row r="77" spans="1:3" x14ac:dyDescent="0.25">
      <c r="A77" t="s">
        <v>172</v>
      </c>
      <c r="B77" t="s">
        <v>173</v>
      </c>
      <c r="C77" t="s">
        <v>143</v>
      </c>
    </row>
    <row r="78" spans="1:3" x14ac:dyDescent="0.25">
      <c r="A78" t="s">
        <v>215</v>
      </c>
      <c r="B78" t="s">
        <v>216</v>
      </c>
      <c r="C78" t="s">
        <v>143</v>
      </c>
    </row>
    <row r="79" spans="1:3" x14ac:dyDescent="0.25">
      <c r="A79" t="s">
        <v>366</v>
      </c>
      <c r="B79" t="s">
        <v>367</v>
      </c>
      <c r="C79" t="s">
        <v>106</v>
      </c>
    </row>
    <row r="80" spans="1:3" x14ac:dyDescent="0.25">
      <c r="A80" t="s">
        <v>219</v>
      </c>
      <c r="B80" t="s">
        <v>220</v>
      </c>
      <c r="C80" t="s">
        <v>143</v>
      </c>
    </row>
    <row r="81" spans="1:3" x14ac:dyDescent="0.25">
      <c r="A81" t="s">
        <v>217</v>
      </c>
      <c r="B81" t="s">
        <v>218</v>
      </c>
      <c r="C81" t="s">
        <v>143</v>
      </c>
    </row>
    <row r="82" spans="1:3" x14ac:dyDescent="0.25">
      <c r="A82" t="s">
        <v>221</v>
      </c>
      <c r="B82" t="s">
        <v>222</v>
      </c>
      <c r="C82" t="s">
        <v>143</v>
      </c>
    </row>
    <row r="83" spans="1:3" x14ac:dyDescent="0.25">
      <c r="A83" t="s">
        <v>287</v>
      </c>
      <c r="B83" t="s">
        <v>288</v>
      </c>
      <c r="C83" t="s">
        <v>106</v>
      </c>
    </row>
    <row r="84" spans="1:3" x14ac:dyDescent="0.25">
      <c r="A84" t="s">
        <v>283</v>
      </c>
      <c r="B84" t="s">
        <v>284</v>
      </c>
      <c r="C84" t="s">
        <v>106</v>
      </c>
    </row>
    <row r="85" spans="1:3" x14ac:dyDescent="0.25">
      <c r="A85" t="s">
        <v>285</v>
      </c>
      <c r="B85" t="s">
        <v>286</v>
      </c>
      <c r="C85" t="s">
        <v>106</v>
      </c>
    </row>
    <row r="86" spans="1:3" x14ac:dyDescent="0.25">
      <c r="A86" t="s">
        <v>193</v>
      </c>
      <c r="B86" t="s">
        <v>194</v>
      </c>
      <c r="C86" t="s">
        <v>106</v>
      </c>
    </row>
    <row r="87" spans="1:3" x14ac:dyDescent="0.25">
      <c r="A87" t="s">
        <v>96</v>
      </c>
      <c r="B87" t="s">
        <v>97</v>
      </c>
      <c r="C87" t="s">
        <v>69</v>
      </c>
    </row>
    <row r="88" spans="1:3" x14ac:dyDescent="0.25">
      <c r="A88" t="s">
        <v>318</v>
      </c>
      <c r="B88" t="s">
        <v>319</v>
      </c>
      <c r="C88" t="s">
        <v>106</v>
      </c>
    </row>
    <row r="89" spans="1:3" x14ac:dyDescent="0.25">
      <c r="A89" t="s">
        <v>312</v>
      </c>
      <c r="B89" t="s">
        <v>313</v>
      </c>
      <c r="C89" t="s">
        <v>106</v>
      </c>
    </row>
    <row r="90" spans="1:3" x14ac:dyDescent="0.25">
      <c r="A90" t="s">
        <v>229</v>
      </c>
      <c r="B90" t="s">
        <v>230</v>
      </c>
      <c r="C90" t="s">
        <v>143</v>
      </c>
    </row>
    <row r="91" spans="1:3" x14ac:dyDescent="0.25">
      <c r="A91" t="s">
        <v>114</v>
      </c>
      <c r="B91" t="s">
        <v>115</v>
      </c>
      <c r="C91" t="s">
        <v>109</v>
      </c>
    </row>
    <row r="92" spans="1:3" x14ac:dyDescent="0.25">
      <c r="A92" t="s">
        <v>372</v>
      </c>
      <c r="B92" t="s">
        <v>373</v>
      </c>
    </row>
    <row r="93" spans="1:3" x14ac:dyDescent="0.25">
      <c r="A93" t="s">
        <v>237</v>
      </c>
      <c r="B93" t="s">
        <v>238</v>
      </c>
      <c r="C93" t="s">
        <v>106</v>
      </c>
    </row>
    <row r="94" spans="1:3" x14ac:dyDescent="0.25">
      <c r="A94" t="s">
        <v>94</v>
      </c>
      <c r="B94" t="s">
        <v>95</v>
      </c>
      <c r="C94" t="s">
        <v>69</v>
      </c>
    </row>
    <row r="95" spans="1:3" x14ac:dyDescent="0.25">
      <c r="A95" t="s">
        <v>104</v>
      </c>
      <c r="B95" t="s">
        <v>105</v>
      </c>
      <c r="C95" t="s">
        <v>106</v>
      </c>
    </row>
    <row r="96" spans="1:3" x14ac:dyDescent="0.25">
      <c r="A96" t="s">
        <v>223</v>
      </c>
      <c r="B96" t="s">
        <v>224</v>
      </c>
      <c r="C96" t="s">
        <v>143</v>
      </c>
    </row>
    <row r="97" spans="1:3" x14ac:dyDescent="0.25">
      <c r="A97" t="s">
        <v>98</v>
      </c>
      <c r="B97" t="s">
        <v>99</v>
      </c>
      <c r="C97" t="s">
        <v>69</v>
      </c>
    </row>
    <row r="98" spans="1:3" x14ac:dyDescent="0.25">
      <c r="A98" t="s">
        <v>154</v>
      </c>
      <c r="B98" t="s">
        <v>155</v>
      </c>
      <c r="C98" t="s">
        <v>143</v>
      </c>
    </row>
    <row r="99" spans="1:3" x14ac:dyDescent="0.25">
      <c r="A99" t="s">
        <v>156</v>
      </c>
      <c r="B99" t="s">
        <v>157</v>
      </c>
      <c r="C99" t="s">
        <v>143</v>
      </c>
    </row>
    <row r="100" spans="1:3" x14ac:dyDescent="0.25">
      <c r="A100" t="s">
        <v>158</v>
      </c>
      <c r="B100" t="s">
        <v>159</v>
      </c>
      <c r="C100" t="s">
        <v>143</v>
      </c>
    </row>
    <row r="101" spans="1:3" x14ac:dyDescent="0.25">
      <c r="A101" t="s">
        <v>160</v>
      </c>
      <c r="B101" t="s">
        <v>161</v>
      </c>
      <c r="C101" t="s">
        <v>143</v>
      </c>
    </row>
    <row r="102" spans="1:3" x14ac:dyDescent="0.25">
      <c r="A102" t="s">
        <v>162</v>
      </c>
      <c r="B102" t="s">
        <v>163</v>
      </c>
      <c r="C102" t="s">
        <v>143</v>
      </c>
    </row>
    <row r="103" spans="1:3" x14ac:dyDescent="0.25">
      <c r="A103" t="s">
        <v>116</v>
      </c>
      <c r="B103" t="s">
        <v>117</v>
      </c>
      <c r="C103" t="s">
        <v>109</v>
      </c>
    </row>
    <row r="104" spans="1:3" x14ac:dyDescent="0.25">
      <c r="A104" t="s">
        <v>210</v>
      </c>
      <c r="B104" t="s">
        <v>211</v>
      </c>
      <c r="C104" t="s">
        <v>207</v>
      </c>
    </row>
    <row r="105" spans="1:3" x14ac:dyDescent="0.25">
      <c r="A105" t="s">
        <v>92</v>
      </c>
      <c r="B105" t="s">
        <v>93</v>
      </c>
      <c r="C105" t="s">
        <v>69</v>
      </c>
    </row>
    <row r="106" spans="1:3" x14ac:dyDescent="0.25">
      <c r="A106" t="s">
        <v>376</v>
      </c>
      <c r="B106" t="s">
        <v>377</v>
      </c>
    </row>
    <row r="107" spans="1:3" x14ac:dyDescent="0.25">
      <c r="A107" t="s">
        <v>298</v>
      </c>
      <c r="B107" t="s">
        <v>299</v>
      </c>
      <c r="C107" t="s">
        <v>295</v>
      </c>
    </row>
    <row r="108" spans="1:3" x14ac:dyDescent="0.25">
      <c r="A108" t="s">
        <v>273</v>
      </c>
      <c r="B108" t="s">
        <v>274</v>
      </c>
      <c r="C108" t="s">
        <v>204</v>
      </c>
    </row>
    <row r="109" spans="1:3" x14ac:dyDescent="0.25">
      <c r="A109" t="s">
        <v>303</v>
      </c>
      <c r="B109" t="s">
        <v>304</v>
      </c>
      <c r="C109" t="s">
        <v>302</v>
      </c>
    </row>
    <row r="110" spans="1:3" x14ac:dyDescent="0.25">
      <c r="A110" t="s">
        <v>300</v>
      </c>
      <c r="B110" t="s">
        <v>301</v>
      </c>
      <c r="C110" t="s">
        <v>302</v>
      </c>
    </row>
    <row r="111" spans="1:3" x14ac:dyDescent="0.25">
      <c r="A111" t="s">
        <v>187</v>
      </c>
      <c r="B111" t="s">
        <v>188</v>
      </c>
      <c r="C111" t="s">
        <v>186</v>
      </c>
    </row>
    <row r="112" spans="1:3" x14ac:dyDescent="0.25">
      <c r="A112" t="s">
        <v>386</v>
      </c>
      <c r="B112" t="s">
        <v>387</v>
      </c>
    </row>
    <row r="113" spans="1:3" x14ac:dyDescent="0.25">
      <c r="A113" t="s">
        <v>332</v>
      </c>
      <c r="B113" t="s">
        <v>333</v>
      </c>
      <c r="C113" t="s">
        <v>106</v>
      </c>
    </row>
    <row r="114" spans="1:3" x14ac:dyDescent="0.25">
      <c r="A114" t="s">
        <v>178</v>
      </c>
      <c r="B114" t="s">
        <v>179</v>
      </c>
      <c r="C114" t="s">
        <v>143</v>
      </c>
    </row>
    <row r="115" spans="1:3" x14ac:dyDescent="0.25">
      <c r="A115" t="s">
        <v>152</v>
      </c>
      <c r="B115" t="s">
        <v>153</v>
      </c>
      <c r="C115" t="s">
        <v>69</v>
      </c>
    </row>
    <row r="116" spans="1:3" x14ac:dyDescent="0.25">
      <c r="A116" t="s">
        <v>362</v>
      </c>
      <c r="B116" t="s">
        <v>363</v>
      </c>
      <c r="C116" t="s">
        <v>207</v>
      </c>
    </row>
    <row r="117" spans="1:3" x14ac:dyDescent="0.25">
      <c r="A117" t="s">
        <v>378</v>
      </c>
      <c r="B117" t="s">
        <v>379</v>
      </c>
    </row>
    <row r="118" spans="1:3" x14ac:dyDescent="0.25">
      <c r="A118" t="s">
        <v>380</v>
      </c>
      <c r="B118" t="s">
        <v>381</v>
      </c>
    </row>
    <row r="119" spans="1:3" x14ac:dyDescent="0.25">
      <c r="A119" t="s">
        <v>344</v>
      </c>
      <c r="B119" t="s">
        <v>345</v>
      </c>
      <c r="C119" t="s">
        <v>106</v>
      </c>
    </row>
    <row r="120" spans="1:3" x14ac:dyDescent="0.25">
      <c r="A120" t="s">
        <v>388</v>
      </c>
      <c r="B120" t="s">
        <v>389</v>
      </c>
    </row>
    <row r="121" spans="1:3" x14ac:dyDescent="0.25">
      <c r="A121" t="s">
        <v>86</v>
      </c>
      <c r="B121" t="s">
        <v>87</v>
      </c>
      <c r="C121" t="s">
        <v>69</v>
      </c>
    </row>
    <row r="122" spans="1:3" x14ac:dyDescent="0.25">
      <c r="A122" t="s">
        <v>360</v>
      </c>
      <c r="B122" t="s">
        <v>361</v>
      </c>
      <c r="C122" t="s">
        <v>106</v>
      </c>
    </row>
    <row r="123" spans="1:3" x14ac:dyDescent="0.25">
      <c r="A123" t="s">
        <v>189</v>
      </c>
      <c r="B123" t="s">
        <v>190</v>
      </c>
      <c r="C123" t="s">
        <v>186</v>
      </c>
    </row>
    <row r="124" spans="1:3" x14ac:dyDescent="0.25">
      <c r="A124" t="s">
        <v>336</v>
      </c>
      <c r="B124" t="s">
        <v>337</v>
      </c>
      <c r="C124" t="s">
        <v>106</v>
      </c>
    </row>
    <row r="125" spans="1:3" x14ac:dyDescent="0.25">
      <c r="A125" t="s">
        <v>334</v>
      </c>
      <c r="B125" t="s">
        <v>335</v>
      </c>
      <c r="C125" t="s">
        <v>106</v>
      </c>
    </row>
    <row r="126" spans="1:3" x14ac:dyDescent="0.25">
      <c r="A126" t="s">
        <v>338</v>
      </c>
      <c r="B126" t="s">
        <v>339</v>
      </c>
      <c r="C126" t="s">
        <v>106</v>
      </c>
    </row>
    <row r="127" spans="1:3" x14ac:dyDescent="0.25">
      <c r="A127" t="s">
        <v>225</v>
      </c>
      <c r="B127" t="s">
        <v>226</v>
      </c>
      <c r="C127" t="s">
        <v>106</v>
      </c>
    </row>
    <row r="128" spans="1:3" x14ac:dyDescent="0.25">
      <c r="A128" t="s">
        <v>144</v>
      </c>
      <c r="B128" t="s">
        <v>145</v>
      </c>
      <c r="C128" t="s">
        <v>128</v>
      </c>
    </row>
    <row r="129" spans="1:3" x14ac:dyDescent="0.25">
      <c r="A129" t="s">
        <v>148</v>
      </c>
      <c r="B129" t="s">
        <v>149</v>
      </c>
      <c r="C129" t="s">
        <v>128</v>
      </c>
    </row>
    <row r="130" spans="1:3" x14ac:dyDescent="0.25">
      <c r="A130" t="s">
        <v>146</v>
      </c>
      <c r="B130" t="s">
        <v>147</v>
      </c>
      <c r="C130" t="s">
        <v>128</v>
      </c>
    </row>
    <row r="131" spans="1:3" x14ac:dyDescent="0.25">
      <c r="A131" t="s">
        <v>82</v>
      </c>
      <c r="B131" t="s">
        <v>83</v>
      </c>
      <c r="C131" t="s">
        <v>69</v>
      </c>
    </row>
    <row r="132" spans="1:3" x14ac:dyDescent="0.25">
      <c r="A132" t="s">
        <v>324</v>
      </c>
      <c r="B132" t="s">
        <v>325</v>
      </c>
      <c r="C132" t="s">
        <v>311</v>
      </c>
    </row>
    <row r="133" spans="1:3" x14ac:dyDescent="0.25">
      <c r="A133" t="s">
        <v>382</v>
      </c>
      <c r="B133" t="s">
        <v>383</v>
      </c>
    </row>
    <row r="134" spans="1:3" x14ac:dyDescent="0.25">
      <c r="A134" t="s">
        <v>296</v>
      </c>
      <c r="B134" t="s">
        <v>297</v>
      </c>
      <c r="C134" t="s">
        <v>295</v>
      </c>
    </row>
    <row r="135" spans="1:3" x14ac:dyDescent="0.25">
      <c r="A135" t="s">
        <v>212</v>
      </c>
      <c r="B135" t="s">
        <v>213</v>
      </c>
      <c r="C135" t="s">
        <v>214</v>
      </c>
    </row>
    <row r="136" spans="1:3" x14ac:dyDescent="0.25">
      <c r="A136" t="s">
        <v>182</v>
      </c>
      <c r="B136" t="s">
        <v>183</v>
      </c>
      <c r="C136" t="s">
        <v>143</v>
      </c>
    </row>
    <row r="137" spans="1:3" x14ac:dyDescent="0.25">
      <c r="A137" t="s">
        <v>126</v>
      </c>
      <c r="B137" t="s">
        <v>127</v>
      </c>
      <c r="C137" t="s">
        <v>128</v>
      </c>
    </row>
    <row r="138" spans="1:3" x14ac:dyDescent="0.25">
      <c r="A138" t="s">
        <v>110</v>
      </c>
      <c r="B138" t="s">
        <v>111</v>
      </c>
      <c r="C138" t="s">
        <v>109</v>
      </c>
    </row>
    <row r="139" spans="1:3" x14ac:dyDescent="0.25">
      <c r="A139" t="s">
        <v>118</v>
      </c>
      <c r="B139" t="s">
        <v>119</v>
      </c>
      <c r="C139" t="s">
        <v>109</v>
      </c>
    </row>
    <row r="140" spans="1:3" x14ac:dyDescent="0.25">
      <c r="A140" t="s">
        <v>131</v>
      </c>
      <c r="B140" t="s">
        <v>132</v>
      </c>
      <c r="C140" t="s">
        <v>128</v>
      </c>
    </row>
    <row r="141" spans="1:3" x14ac:dyDescent="0.25">
      <c r="A141" t="s">
        <v>239</v>
      </c>
      <c r="B141" t="s">
        <v>240</v>
      </c>
      <c r="C141" t="s">
        <v>204</v>
      </c>
    </row>
    <row r="142" spans="1:3" x14ac:dyDescent="0.25">
      <c r="A142" t="s">
        <v>241</v>
      </c>
      <c r="B142" t="s">
        <v>242</v>
      </c>
      <c r="C142" t="s">
        <v>204</v>
      </c>
    </row>
    <row r="143" spans="1:3" x14ac:dyDescent="0.25">
      <c r="A143" t="s">
        <v>243</v>
      </c>
      <c r="B143" t="s">
        <v>244</v>
      </c>
      <c r="C143" t="s">
        <v>204</v>
      </c>
    </row>
    <row r="144" spans="1:3" x14ac:dyDescent="0.25">
      <c r="A144" t="s">
        <v>245</v>
      </c>
      <c r="B144" t="s">
        <v>246</v>
      </c>
      <c r="C144" t="s">
        <v>204</v>
      </c>
    </row>
    <row r="145" spans="1:3" x14ac:dyDescent="0.25">
      <c r="A145" t="s">
        <v>255</v>
      </c>
      <c r="B145" t="s">
        <v>256</v>
      </c>
      <c r="C145" t="s">
        <v>204</v>
      </c>
    </row>
    <row r="146" spans="1:3" x14ac:dyDescent="0.25">
      <c r="A146" t="s">
        <v>247</v>
      </c>
      <c r="B146" t="s">
        <v>248</v>
      </c>
      <c r="C146" t="s">
        <v>204</v>
      </c>
    </row>
    <row r="147" spans="1:3" x14ac:dyDescent="0.25">
      <c r="A147" t="s">
        <v>249</v>
      </c>
      <c r="B147" t="s">
        <v>250</v>
      </c>
      <c r="C147" t="s">
        <v>204</v>
      </c>
    </row>
    <row r="148" spans="1:3" x14ac:dyDescent="0.25">
      <c r="A148" t="s">
        <v>251</v>
      </c>
      <c r="B148" t="s">
        <v>252</v>
      </c>
      <c r="C148" t="s">
        <v>204</v>
      </c>
    </row>
    <row r="149" spans="1:3" x14ac:dyDescent="0.25">
      <c r="A149" t="s">
        <v>253</v>
      </c>
      <c r="B149" t="s">
        <v>254</v>
      </c>
      <c r="C149" t="s">
        <v>204</v>
      </c>
    </row>
    <row r="150" spans="1:3" x14ac:dyDescent="0.25">
      <c r="A150" t="s">
        <v>257</v>
      </c>
      <c r="B150" t="s">
        <v>258</v>
      </c>
      <c r="C150" t="s">
        <v>204</v>
      </c>
    </row>
    <row r="151" spans="1:3" x14ac:dyDescent="0.25">
      <c r="A151" t="s">
        <v>259</v>
      </c>
      <c r="B151" t="s">
        <v>260</v>
      </c>
      <c r="C151" t="s">
        <v>204</v>
      </c>
    </row>
    <row r="152" spans="1:3" x14ac:dyDescent="0.25">
      <c r="A152" t="s">
        <v>261</v>
      </c>
      <c r="B152" t="s">
        <v>262</v>
      </c>
      <c r="C152" t="s">
        <v>204</v>
      </c>
    </row>
    <row r="153" spans="1:3" x14ac:dyDescent="0.25">
      <c r="A153" t="s">
        <v>263</v>
      </c>
      <c r="B153" t="s">
        <v>264</v>
      </c>
      <c r="C153" t="s">
        <v>204</v>
      </c>
    </row>
    <row r="154" spans="1:3" x14ac:dyDescent="0.25">
      <c r="A154" t="s">
        <v>265</v>
      </c>
      <c r="B154" t="s">
        <v>266</v>
      </c>
      <c r="C154" t="s">
        <v>204</v>
      </c>
    </row>
    <row r="155" spans="1:3" x14ac:dyDescent="0.25">
      <c r="A155" t="s">
        <v>279</v>
      </c>
      <c r="B155" t="s">
        <v>280</v>
      </c>
      <c r="C155" t="s">
        <v>106</v>
      </c>
    </row>
    <row r="156" spans="1:3" x14ac:dyDescent="0.25">
      <c r="A156" t="s">
        <v>267</v>
      </c>
      <c r="B156" t="s">
        <v>268</v>
      </c>
      <c r="C156" t="s">
        <v>204</v>
      </c>
    </row>
    <row r="157" spans="1:3" x14ac:dyDescent="0.25">
      <c r="A157" t="s">
        <v>271</v>
      </c>
      <c r="B157" t="s">
        <v>272</v>
      </c>
      <c r="C157" t="s">
        <v>204</v>
      </c>
    </row>
    <row r="158" spans="1:3" x14ac:dyDescent="0.25">
      <c r="A158" t="s">
        <v>269</v>
      </c>
      <c r="B158" t="s">
        <v>270</v>
      </c>
      <c r="C158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sheetData>
    <row r="1" spans="1:3" x14ac:dyDescent="0.25">
      <c r="A1" s="6" t="s">
        <v>5</v>
      </c>
      <c r="B1" s="21" t="s">
        <v>416</v>
      </c>
      <c r="C1" s="21" t="s">
        <v>6</v>
      </c>
    </row>
    <row r="2" spans="1:3" x14ac:dyDescent="0.25">
      <c r="A2" s="7">
        <v>1</v>
      </c>
      <c r="B2" s="7" t="s">
        <v>417</v>
      </c>
      <c r="C2" s="8" t="s">
        <v>418</v>
      </c>
    </row>
    <row r="3" spans="1:3" x14ac:dyDescent="0.25">
      <c r="A3" s="7">
        <v>2</v>
      </c>
      <c r="B3" s="7" t="s">
        <v>417</v>
      </c>
      <c r="C3" s="8" t="s">
        <v>419</v>
      </c>
    </row>
    <row r="4" spans="1:3" x14ac:dyDescent="0.25">
      <c r="A4" s="7">
        <v>3</v>
      </c>
      <c r="B4" s="7" t="s">
        <v>417</v>
      </c>
      <c r="C4" s="8" t="s">
        <v>420</v>
      </c>
    </row>
    <row r="5" spans="1:3" x14ac:dyDescent="0.25">
      <c r="A5" s="7">
        <v>4</v>
      </c>
      <c r="B5" s="7" t="s">
        <v>421</v>
      </c>
      <c r="C5" s="8" t="s">
        <v>425</v>
      </c>
    </row>
    <row r="6" spans="1:3" x14ac:dyDescent="0.25">
      <c r="A6" s="7">
        <v>5</v>
      </c>
      <c r="B6" s="7" t="s">
        <v>421</v>
      </c>
      <c r="C6" s="8" t="s">
        <v>422</v>
      </c>
    </row>
    <row r="7" spans="1:3" x14ac:dyDescent="0.25">
      <c r="A7" s="7">
        <v>6</v>
      </c>
      <c r="B7" s="7" t="s">
        <v>421</v>
      </c>
      <c r="C7" s="8" t="s">
        <v>423</v>
      </c>
    </row>
    <row r="8" spans="1:3" x14ac:dyDescent="0.25">
      <c r="A8" s="7">
        <v>7</v>
      </c>
      <c r="B8" s="7" t="s">
        <v>421</v>
      </c>
      <c r="C8" s="8" t="s">
        <v>424</v>
      </c>
    </row>
    <row r="9" spans="1:3" x14ac:dyDescent="0.25">
      <c r="A9" s="7">
        <v>8</v>
      </c>
      <c r="B9" s="7" t="s">
        <v>421</v>
      </c>
      <c r="C9" s="8" t="s">
        <v>426</v>
      </c>
    </row>
    <row r="10" spans="1:3" x14ac:dyDescent="0.25">
      <c r="A10" s="7">
        <v>9</v>
      </c>
      <c r="B10" s="7" t="s">
        <v>421</v>
      </c>
      <c r="C10" s="8" t="s">
        <v>427</v>
      </c>
    </row>
    <row r="11" spans="1:3" x14ac:dyDescent="0.25">
      <c r="A11" s="7">
        <v>10</v>
      </c>
      <c r="B11" s="7" t="s">
        <v>421</v>
      </c>
      <c r="C11" s="8" t="s">
        <v>428</v>
      </c>
    </row>
    <row r="12" spans="1:3" x14ac:dyDescent="0.25">
      <c r="A12" s="7">
        <v>11</v>
      </c>
      <c r="B12" s="7" t="s">
        <v>429</v>
      </c>
      <c r="C12" s="8" t="s">
        <v>435</v>
      </c>
    </row>
    <row r="13" spans="1:3" x14ac:dyDescent="0.25">
      <c r="A13" s="7">
        <v>12</v>
      </c>
      <c r="B13" s="7" t="s">
        <v>429</v>
      </c>
      <c r="C13" s="8" t="s">
        <v>430</v>
      </c>
    </row>
    <row r="14" spans="1:3" x14ac:dyDescent="0.25">
      <c r="A14" s="7">
        <v>13</v>
      </c>
      <c r="B14" s="7" t="s">
        <v>429</v>
      </c>
      <c r="C14" s="8" t="s">
        <v>431</v>
      </c>
    </row>
    <row r="15" spans="1:3" x14ac:dyDescent="0.25">
      <c r="A15" s="7">
        <v>14</v>
      </c>
      <c r="B15" s="7" t="s">
        <v>429</v>
      </c>
      <c r="C15" s="8" t="s">
        <v>432</v>
      </c>
    </row>
    <row r="16" spans="1:3" x14ac:dyDescent="0.25">
      <c r="A16" s="7">
        <v>15</v>
      </c>
      <c r="B16" s="7" t="s">
        <v>429</v>
      </c>
      <c r="C16" s="8" t="s">
        <v>433</v>
      </c>
    </row>
    <row r="17" spans="1:3" x14ac:dyDescent="0.25">
      <c r="A17" s="7">
        <v>16</v>
      </c>
      <c r="B17" s="7" t="s">
        <v>429</v>
      </c>
      <c r="C17" s="8" t="s">
        <v>434</v>
      </c>
    </row>
    <row r="18" spans="1:3" x14ac:dyDescent="0.25">
      <c r="A18" s="7">
        <v>17</v>
      </c>
      <c r="B18" s="7" t="s">
        <v>429</v>
      </c>
      <c r="C18" s="8" t="s">
        <v>436</v>
      </c>
    </row>
    <row r="19" spans="1:3" x14ac:dyDescent="0.25">
      <c r="A19" s="7">
        <v>18</v>
      </c>
      <c r="B19" s="7" t="s">
        <v>429</v>
      </c>
      <c r="C19" s="8" t="s">
        <v>437</v>
      </c>
    </row>
    <row r="20" spans="1:3" x14ac:dyDescent="0.25">
      <c r="A20" s="7">
        <v>19</v>
      </c>
      <c r="B20" s="7" t="s">
        <v>438</v>
      </c>
      <c r="C20" s="8" t="s">
        <v>459</v>
      </c>
    </row>
    <row r="21" spans="1:3" x14ac:dyDescent="0.25">
      <c r="A21" s="7">
        <v>20</v>
      </c>
      <c r="B21" s="7" t="s">
        <v>438</v>
      </c>
      <c r="C21" s="8" t="s">
        <v>439</v>
      </c>
    </row>
    <row r="22" spans="1:3" x14ac:dyDescent="0.25">
      <c r="A22" s="7">
        <v>21</v>
      </c>
      <c r="B22" s="7" t="s">
        <v>438</v>
      </c>
      <c r="C22" s="8" t="s">
        <v>440</v>
      </c>
    </row>
    <row r="23" spans="1:3" x14ac:dyDescent="0.25">
      <c r="A23" s="7">
        <v>22</v>
      </c>
      <c r="B23" s="7" t="s">
        <v>438</v>
      </c>
      <c r="C23" s="8" t="s">
        <v>441</v>
      </c>
    </row>
    <row r="24" spans="1:3" x14ac:dyDescent="0.25">
      <c r="A24" s="7">
        <v>23</v>
      </c>
      <c r="B24" s="7" t="s">
        <v>438</v>
      </c>
      <c r="C24" s="8" t="s">
        <v>442</v>
      </c>
    </row>
    <row r="25" spans="1:3" x14ac:dyDescent="0.25">
      <c r="A25" s="7">
        <v>24</v>
      </c>
      <c r="B25" s="7" t="s">
        <v>438</v>
      </c>
      <c r="C25" s="8" t="s">
        <v>443</v>
      </c>
    </row>
    <row r="26" spans="1:3" x14ac:dyDescent="0.25">
      <c r="A26" s="7">
        <v>25</v>
      </c>
      <c r="B26" s="7" t="s">
        <v>438</v>
      </c>
      <c r="C26" s="8" t="s">
        <v>444</v>
      </c>
    </row>
    <row r="27" spans="1:3" x14ac:dyDescent="0.25">
      <c r="A27" s="7">
        <v>26</v>
      </c>
      <c r="B27" s="7" t="s">
        <v>438</v>
      </c>
      <c r="C27" s="8" t="s">
        <v>445</v>
      </c>
    </row>
    <row r="28" spans="1:3" x14ac:dyDescent="0.25">
      <c r="A28" s="7">
        <v>27</v>
      </c>
      <c r="B28" s="7" t="s">
        <v>438</v>
      </c>
      <c r="C28" s="8" t="s">
        <v>446</v>
      </c>
    </row>
    <row r="29" spans="1:3" x14ac:dyDescent="0.25">
      <c r="A29" s="7">
        <v>28</v>
      </c>
      <c r="B29" s="7" t="s">
        <v>438</v>
      </c>
      <c r="C29" s="8" t="s">
        <v>447</v>
      </c>
    </row>
    <row r="30" spans="1:3" x14ac:dyDescent="0.25">
      <c r="A30" s="7">
        <v>29</v>
      </c>
      <c r="B30" s="7" t="s">
        <v>438</v>
      </c>
      <c r="C30" s="8" t="s">
        <v>448</v>
      </c>
    </row>
    <row r="31" spans="1:3" x14ac:dyDescent="0.25">
      <c r="A31" s="7">
        <v>30</v>
      </c>
      <c r="B31" s="7" t="s">
        <v>454</v>
      </c>
      <c r="C31" s="8" t="s">
        <v>449</v>
      </c>
    </row>
    <row r="32" spans="1:3" x14ac:dyDescent="0.25">
      <c r="A32" s="7">
        <v>31</v>
      </c>
      <c r="B32" s="7" t="s">
        <v>454</v>
      </c>
      <c r="C32" s="8" t="s">
        <v>450</v>
      </c>
    </row>
    <row r="33" spans="1:3" x14ac:dyDescent="0.25">
      <c r="A33" s="7">
        <v>32</v>
      </c>
      <c r="B33" s="7" t="s">
        <v>454</v>
      </c>
      <c r="C33" s="8" t="s">
        <v>451</v>
      </c>
    </row>
    <row r="34" spans="1:3" x14ac:dyDescent="0.25">
      <c r="A34" s="7">
        <v>33</v>
      </c>
      <c r="B34" s="7" t="s">
        <v>454</v>
      </c>
      <c r="C34" s="8" t="s">
        <v>452</v>
      </c>
    </row>
    <row r="35" spans="1:3" x14ac:dyDescent="0.25">
      <c r="A35" s="7">
        <v>34</v>
      </c>
      <c r="B35" s="7" t="s">
        <v>454</v>
      </c>
      <c r="C35" s="8" t="s">
        <v>453</v>
      </c>
    </row>
    <row r="36" spans="1:3" x14ac:dyDescent="0.25">
      <c r="A36" s="7">
        <v>35</v>
      </c>
      <c r="B36" s="7" t="s">
        <v>455</v>
      </c>
      <c r="C36" s="8" t="s">
        <v>458</v>
      </c>
    </row>
    <row r="37" spans="1:3" x14ac:dyDescent="0.25">
      <c r="A37" s="7">
        <v>36</v>
      </c>
      <c r="B37" s="7" t="s">
        <v>455</v>
      </c>
      <c r="C37" s="8" t="s">
        <v>456</v>
      </c>
    </row>
    <row r="38" spans="1:3" x14ac:dyDescent="0.25">
      <c r="A38" s="7">
        <v>37</v>
      </c>
      <c r="B38" s="7" t="s">
        <v>455</v>
      </c>
      <c r="C38" s="8" t="s">
        <v>457</v>
      </c>
    </row>
    <row r="39" spans="1:3" x14ac:dyDescent="0.25">
      <c r="A39" s="7">
        <v>38</v>
      </c>
      <c r="B39" s="7" t="s">
        <v>455</v>
      </c>
      <c r="C39" s="8" t="s">
        <v>1009</v>
      </c>
    </row>
    <row r="40" spans="1:3" x14ac:dyDescent="0.25">
      <c r="A40" s="7">
        <v>39</v>
      </c>
      <c r="B40" s="7" t="s">
        <v>460</v>
      </c>
      <c r="C40" s="8" t="s">
        <v>463</v>
      </c>
    </row>
    <row r="41" spans="1:3" x14ac:dyDescent="0.25">
      <c r="A41" s="7">
        <v>40</v>
      </c>
      <c r="B41" s="7" t="s">
        <v>460</v>
      </c>
      <c r="C41" s="8" t="s">
        <v>461</v>
      </c>
    </row>
    <row r="42" spans="1:3" x14ac:dyDescent="0.25">
      <c r="A42" s="7">
        <v>41</v>
      </c>
      <c r="B42" s="7" t="s">
        <v>460</v>
      </c>
      <c r="C42" s="8" t="s">
        <v>462</v>
      </c>
    </row>
    <row r="43" spans="1:3" x14ac:dyDescent="0.25">
      <c r="A43" s="7">
        <v>42</v>
      </c>
      <c r="B43" s="7" t="s">
        <v>460</v>
      </c>
      <c r="C43" s="8" t="s">
        <v>464</v>
      </c>
    </row>
    <row r="44" spans="1:3" x14ac:dyDescent="0.25">
      <c r="A44" s="7">
        <v>43</v>
      </c>
      <c r="B44" s="7" t="s">
        <v>460</v>
      </c>
      <c r="C44" s="8" t="s">
        <v>465</v>
      </c>
    </row>
    <row r="45" spans="1:3" x14ac:dyDescent="0.25">
      <c r="A45" s="7">
        <v>44</v>
      </c>
      <c r="B45" s="7" t="s">
        <v>460</v>
      </c>
      <c r="C45" s="8" t="s">
        <v>466</v>
      </c>
    </row>
    <row r="46" spans="1:3" x14ac:dyDescent="0.25">
      <c r="A46" s="7">
        <v>45</v>
      </c>
      <c r="B46" s="7" t="s">
        <v>460</v>
      </c>
      <c r="C46" s="8" t="s">
        <v>467</v>
      </c>
    </row>
    <row r="47" spans="1:3" x14ac:dyDescent="0.25">
      <c r="A47" s="7">
        <v>46</v>
      </c>
      <c r="B47" s="7" t="s">
        <v>460</v>
      </c>
      <c r="C47" s="8" t="s">
        <v>1010</v>
      </c>
    </row>
    <row r="48" spans="1:3" x14ac:dyDescent="0.25">
      <c r="A48" s="7">
        <v>47</v>
      </c>
      <c r="B48" s="7" t="s">
        <v>468</v>
      </c>
      <c r="C48" s="8" t="s">
        <v>469</v>
      </c>
    </row>
    <row r="49" spans="1:3" x14ac:dyDescent="0.25">
      <c r="A49" s="7">
        <v>48</v>
      </c>
      <c r="B49" s="7" t="s">
        <v>468</v>
      </c>
      <c r="C49" s="8" t="s">
        <v>470</v>
      </c>
    </row>
    <row r="50" spans="1:3" x14ac:dyDescent="0.25">
      <c r="A50" s="7">
        <v>49</v>
      </c>
      <c r="B50" s="7" t="s">
        <v>468</v>
      </c>
      <c r="C50" s="8" t="s">
        <v>473</v>
      </c>
    </row>
    <row r="51" spans="1:3" x14ac:dyDescent="0.25">
      <c r="A51" s="7">
        <v>50</v>
      </c>
      <c r="B51" s="7" t="s">
        <v>468</v>
      </c>
      <c r="C51" s="8" t="s">
        <v>471</v>
      </c>
    </row>
    <row r="52" spans="1:3" x14ac:dyDescent="0.25">
      <c r="A52" s="7">
        <v>51</v>
      </c>
      <c r="B52" s="7" t="s">
        <v>468</v>
      </c>
      <c r="C52" s="8" t="s">
        <v>472</v>
      </c>
    </row>
    <row r="53" spans="1:3" x14ac:dyDescent="0.25">
      <c r="A53" s="7">
        <v>52</v>
      </c>
      <c r="B53" s="7" t="s">
        <v>468</v>
      </c>
      <c r="C53" s="8" t="s">
        <v>1011</v>
      </c>
    </row>
    <row r="54" spans="1:3" x14ac:dyDescent="0.25">
      <c r="A54" s="7">
        <v>53</v>
      </c>
      <c r="B54" s="7" t="s">
        <v>468</v>
      </c>
      <c r="C54" s="8" t="s">
        <v>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/>
  </sheetViews>
  <sheetFormatPr defaultRowHeight="15" x14ac:dyDescent="0.25"/>
  <sheetData>
    <row r="1" spans="1:15" ht="26.25" x14ac:dyDescent="0.4">
      <c r="A1" s="27" t="s">
        <v>475</v>
      </c>
    </row>
    <row r="3" spans="1:15" ht="75" x14ac:dyDescent="0.25">
      <c r="A3" s="20" t="s">
        <v>5</v>
      </c>
      <c r="B3" s="4" t="s">
        <v>7</v>
      </c>
      <c r="C3" s="10" t="s">
        <v>37</v>
      </c>
      <c r="D3" s="10" t="s">
        <v>15</v>
      </c>
      <c r="E3" s="10" t="s">
        <v>16</v>
      </c>
      <c r="F3" s="10" t="s">
        <v>12</v>
      </c>
      <c r="G3" s="10" t="s">
        <v>45</v>
      </c>
      <c r="H3" s="10" t="s">
        <v>46</v>
      </c>
      <c r="I3" s="10" t="s">
        <v>39</v>
      </c>
      <c r="J3" s="10" t="s">
        <v>13</v>
      </c>
      <c r="K3" s="10" t="s">
        <v>38</v>
      </c>
      <c r="L3" s="10" t="s">
        <v>47</v>
      </c>
      <c r="M3" s="10" t="s">
        <v>17</v>
      </c>
      <c r="N3" s="22" t="s">
        <v>49</v>
      </c>
      <c r="O3" s="22"/>
    </row>
    <row r="4" spans="1:15" x14ac:dyDescent="0.25">
      <c r="A4" s="17">
        <v>1</v>
      </c>
      <c r="B4" s="18" t="s">
        <v>2</v>
      </c>
      <c r="C4" s="23" t="s">
        <v>0</v>
      </c>
      <c r="D4" s="23" t="s">
        <v>0</v>
      </c>
      <c r="E4" s="23"/>
      <c r="F4" s="23" t="s">
        <v>0</v>
      </c>
      <c r="G4" s="23" t="s">
        <v>0</v>
      </c>
      <c r="H4" s="23" t="s">
        <v>0</v>
      </c>
      <c r="I4" s="23" t="s">
        <v>0</v>
      </c>
      <c r="J4" s="23" t="s">
        <v>0</v>
      </c>
      <c r="K4" s="23" t="s">
        <v>0</v>
      </c>
      <c r="L4" s="23" t="s">
        <v>0</v>
      </c>
      <c r="M4" s="23" t="s">
        <v>0</v>
      </c>
      <c r="N4" s="23"/>
      <c r="O4" s="25">
        <f>COUNTA(C4:N4)</f>
        <v>10</v>
      </c>
    </row>
    <row r="5" spans="1:15" ht="75" x14ac:dyDescent="0.25">
      <c r="A5" s="17">
        <v>2</v>
      </c>
      <c r="B5" s="18" t="s">
        <v>40</v>
      </c>
      <c r="C5" s="23" t="s">
        <v>0</v>
      </c>
      <c r="D5" s="23"/>
      <c r="E5" s="23"/>
      <c r="F5" s="23" t="s">
        <v>0</v>
      </c>
      <c r="G5" s="23"/>
      <c r="H5" s="23" t="s">
        <v>0</v>
      </c>
      <c r="I5" s="23"/>
      <c r="J5" s="23" t="s">
        <v>0</v>
      </c>
      <c r="K5" s="23" t="s">
        <v>0</v>
      </c>
      <c r="L5" s="23"/>
      <c r="M5" s="23"/>
      <c r="N5" s="23"/>
      <c r="O5" s="25">
        <f t="shared" ref="O5:O26" si="0">COUNTA(C5:N5)</f>
        <v>5</v>
      </c>
    </row>
    <row r="6" spans="1:15" ht="30" x14ac:dyDescent="0.25">
      <c r="A6" s="17">
        <v>3</v>
      </c>
      <c r="B6" s="18" t="s">
        <v>8</v>
      </c>
      <c r="C6" s="23" t="s">
        <v>0</v>
      </c>
      <c r="D6" s="23"/>
      <c r="E6" s="23"/>
      <c r="F6" s="23" t="s">
        <v>0</v>
      </c>
      <c r="G6" s="23"/>
      <c r="H6" s="23" t="s">
        <v>0</v>
      </c>
      <c r="I6" s="23"/>
      <c r="J6" s="23" t="s">
        <v>0</v>
      </c>
      <c r="K6" s="23"/>
      <c r="L6" s="23"/>
      <c r="M6" s="23"/>
      <c r="N6" s="23"/>
      <c r="O6" s="25">
        <f t="shared" si="0"/>
        <v>4</v>
      </c>
    </row>
    <row r="7" spans="1:15" x14ac:dyDescent="0.25">
      <c r="A7" s="17">
        <v>4</v>
      </c>
      <c r="B7" s="18" t="s">
        <v>3</v>
      </c>
      <c r="C7" s="23" t="s">
        <v>0</v>
      </c>
      <c r="D7" s="23"/>
      <c r="E7" s="23" t="s">
        <v>0</v>
      </c>
      <c r="F7" s="23"/>
      <c r="G7" s="23"/>
      <c r="H7" s="23" t="s">
        <v>0</v>
      </c>
      <c r="I7" s="23"/>
      <c r="J7" s="23" t="s">
        <v>0</v>
      </c>
      <c r="K7" s="23"/>
      <c r="L7" s="23"/>
      <c r="M7" s="23"/>
      <c r="N7" s="23"/>
      <c r="O7" s="25">
        <f t="shared" si="0"/>
        <v>4</v>
      </c>
    </row>
    <row r="8" spans="1:15" ht="30" x14ac:dyDescent="0.25">
      <c r="A8" s="17">
        <v>5</v>
      </c>
      <c r="B8" s="18" t="s">
        <v>44</v>
      </c>
      <c r="C8" s="23"/>
      <c r="D8" s="23"/>
      <c r="E8" s="23"/>
      <c r="F8" s="23" t="s">
        <v>0</v>
      </c>
      <c r="G8" s="23"/>
      <c r="H8" s="23" t="s">
        <v>0</v>
      </c>
      <c r="I8" s="23" t="s">
        <v>0</v>
      </c>
      <c r="J8" s="23" t="s">
        <v>0</v>
      </c>
      <c r="K8" s="23"/>
      <c r="L8" s="23"/>
      <c r="M8" s="23"/>
      <c r="N8" s="23"/>
      <c r="O8" s="25">
        <f t="shared" si="0"/>
        <v>4</v>
      </c>
    </row>
    <row r="9" spans="1:15" x14ac:dyDescent="0.25">
      <c r="A9" s="17">
        <v>6</v>
      </c>
      <c r="B9" s="18" t="s">
        <v>43</v>
      </c>
      <c r="C9" s="23" t="s">
        <v>0</v>
      </c>
      <c r="D9" s="23"/>
      <c r="E9" s="23"/>
      <c r="F9" s="23" t="s">
        <v>0</v>
      </c>
      <c r="G9" s="23"/>
      <c r="H9" s="23" t="s">
        <v>0</v>
      </c>
      <c r="I9" s="23" t="s">
        <v>0</v>
      </c>
      <c r="J9" s="23" t="s">
        <v>0</v>
      </c>
      <c r="K9" s="23"/>
      <c r="L9" s="23"/>
      <c r="M9" s="23"/>
      <c r="N9" s="23"/>
      <c r="O9" s="25">
        <f t="shared" si="0"/>
        <v>5</v>
      </c>
    </row>
    <row r="10" spans="1:15" ht="75" x14ac:dyDescent="0.25">
      <c r="A10" s="17">
        <v>7</v>
      </c>
      <c r="B10" s="18" t="s">
        <v>36</v>
      </c>
      <c r="C10" s="23" t="s">
        <v>0</v>
      </c>
      <c r="D10" s="23"/>
      <c r="E10" s="23"/>
      <c r="F10" s="23" t="s">
        <v>0</v>
      </c>
      <c r="G10" s="23" t="s">
        <v>0</v>
      </c>
      <c r="H10" s="23" t="s">
        <v>0</v>
      </c>
      <c r="I10" s="23" t="s">
        <v>0</v>
      </c>
      <c r="J10" s="23" t="s">
        <v>0</v>
      </c>
      <c r="K10" s="23"/>
      <c r="L10" s="23"/>
      <c r="M10" s="23"/>
      <c r="N10" s="23"/>
      <c r="O10" s="25">
        <f t="shared" si="0"/>
        <v>6</v>
      </c>
    </row>
    <row r="11" spans="1:15" ht="45" x14ac:dyDescent="0.25">
      <c r="A11" s="17">
        <v>8</v>
      </c>
      <c r="B11" s="18" t="s">
        <v>9</v>
      </c>
      <c r="C11" s="23"/>
      <c r="D11" s="23"/>
      <c r="E11" s="23"/>
      <c r="F11" s="23" t="s">
        <v>0</v>
      </c>
      <c r="G11" s="23"/>
      <c r="H11" s="23" t="s">
        <v>0</v>
      </c>
      <c r="I11" s="23"/>
      <c r="J11" s="23" t="s">
        <v>0</v>
      </c>
      <c r="K11" s="23"/>
      <c r="L11" s="23"/>
      <c r="M11" s="23"/>
      <c r="N11" s="23"/>
      <c r="O11" s="25">
        <f t="shared" si="0"/>
        <v>3</v>
      </c>
    </row>
    <row r="12" spans="1:15" ht="30" x14ac:dyDescent="0.25">
      <c r="A12" s="17">
        <v>9</v>
      </c>
      <c r="B12" s="18" t="s">
        <v>10</v>
      </c>
      <c r="C12" s="23"/>
      <c r="D12" s="23"/>
      <c r="E12" s="23"/>
      <c r="F12" s="23" t="s">
        <v>0</v>
      </c>
      <c r="G12" s="23"/>
      <c r="H12" s="23" t="s">
        <v>0</v>
      </c>
      <c r="I12" s="23"/>
      <c r="J12" s="23" t="s">
        <v>0</v>
      </c>
      <c r="K12" s="23"/>
      <c r="L12" s="23"/>
      <c r="M12" s="23"/>
      <c r="N12" s="23"/>
      <c r="O12" s="25">
        <f t="shared" si="0"/>
        <v>3</v>
      </c>
    </row>
    <row r="13" spans="1:15" ht="105" x14ac:dyDescent="0.25">
      <c r="A13" s="17">
        <v>10</v>
      </c>
      <c r="B13" s="18" t="s">
        <v>42</v>
      </c>
      <c r="C13" s="23" t="s">
        <v>0</v>
      </c>
      <c r="D13" s="23" t="s">
        <v>0</v>
      </c>
      <c r="E13" s="23"/>
      <c r="F13" s="23" t="s">
        <v>0</v>
      </c>
      <c r="G13" s="23" t="s">
        <v>0</v>
      </c>
      <c r="H13" s="23" t="s">
        <v>0</v>
      </c>
      <c r="I13" s="23"/>
      <c r="J13" s="23" t="s">
        <v>0</v>
      </c>
      <c r="K13" s="23"/>
      <c r="L13" s="23" t="s">
        <v>0</v>
      </c>
      <c r="M13" s="23" t="s">
        <v>0</v>
      </c>
      <c r="N13" s="23"/>
      <c r="O13" s="25">
        <f t="shared" si="0"/>
        <v>8</v>
      </c>
    </row>
    <row r="14" spans="1:15" ht="30" x14ac:dyDescent="0.25">
      <c r="A14" s="17">
        <v>11</v>
      </c>
      <c r="B14" s="18" t="s">
        <v>4</v>
      </c>
      <c r="C14" s="23" t="s">
        <v>0</v>
      </c>
      <c r="D14" s="23"/>
      <c r="E14" s="23" t="s">
        <v>0</v>
      </c>
      <c r="F14" s="23" t="s">
        <v>0</v>
      </c>
      <c r="G14" s="23"/>
      <c r="H14" s="23" t="s">
        <v>0</v>
      </c>
      <c r="I14" s="23"/>
      <c r="J14" s="23" t="s">
        <v>0</v>
      </c>
      <c r="K14" s="23"/>
      <c r="L14" s="23"/>
      <c r="M14" s="23"/>
      <c r="N14" s="23"/>
      <c r="O14" s="25">
        <f t="shared" si="0"/>
        <v>5</v>
      </c>
    </row>
    <row r="15" spans="1:15" ht="60" x14ac:dyDescent="0.25">
      <c r="A15" s="17">
        <v>12</v>
      </c>
      <c r="B15" s="18" t="s">
        <v>26</v>
      </c>
      <c r="C15" s="23" t="s">
        <v>0</v>
      </c>
      <c r="D15" s="23"/>
      <c r="E15" s="23"/>
      <c r="F15" s="23" t="s">
        <v>0</v>
      </c>
      <c r="G15" s="23"/>
      <c r="H15" s="23" t="s">
        <v>0</v>
      </c>
      <c r="I15" s="23" t="s">
        <v>0</v>
      </c>
      <c r="J15" s="23" t="s">
        <v>0</v>
      </c>
      <c r="K15" s="23" t="s">
        <v>0</v>
      </c>
      <c r="L15" s="23"/>
      <c r="M15" s="23" t="s">
        <v>0</v>
      </c>
      <c r="N15" s="23"/>
      <c r="O15" s="25">
        <f t="shared" si="0"/>
        <v>7</v>
      </c>
    </row>
    <row r="16" spans="1:15" ht="30" x14ac:dyDescent="0.25">
      <c r="A16" s="17">
        <v>13</v>
      </c>
      <c r="B16" s="18" t="s">
        <v>14</v>
      </c>
      <c r="C16" s="23" t="s">
        <v>0</v>
      </c>
      <c r="D16" s="23"/>
      <c r="E16" s="23" t="s">
        <v>0</v>
      </c>
      <c r="F16" s="23" t="s">
        <v>0</v>
      </c>
      <c r="G16" s="23"/>
      <c r="H16" s="23" t="s">
        <v>0</v>
      </c>
      <c r="I16" s="23" t="s">
        <v>0</v>
      </c>
      <c r="J16" s="23" t="s">
        <v>0</v>
      </c>
      <c r="K16" s="23"/>
      <c r="L16" s="23" t="s">
        <v>0</v>
      </c>
      <c r="M16" s="23" t="s">
        <v>0</v>
      </c>
      <c r="N16" s="23"/>
      <c r="O16" s="25">
        <f t="shared" si="0"/>
        <v>8</v>
      </c>
    </row>
    <row r="17" spans="1:15" ht="60" x14ac:dyDescent="0.25">
      <c r="A17" s="17">
        <v>14</v>
      </c>
      <c r="B17" s="18" t="s">
        <v>28</v>
      </c>
      <c r="C17" s="23" t="s">
        <v>0</v>
      </c>
      <c r="D17" s="23"/>
      <c r="E17" s="23"/>
      <c r="F17" s="23" t="s">
        <v>0</v>
      </c>
      <c r="G17" s="23"/>
      <c r="H17" s="23" t="s">
        <v>0</v>
      </c>
      <c r="I17" s="23" t="s">
        <v>0</v>
      </c>
      <c r="J17" s="23" t="s">
        <v>0</v>
      </c>
      <c r="K17" s="23"/>
      <c r="L17" s="23"/>
      <c r="M17" s="23"/>
      <c r="N17" s="23"/>
      <c r="O17" s="25">
        <f t="shared" si="0"/>
        <v>5</v>
      </c>
    </row>
    <row r="18" spans="1:15" ht="30" x14ac:dyDescent="0.25">
      <c r="A18" s="17">
        <v>15</v>
      </c>
      <c r="B18" s="18" t="s">
        <v>18</v>
      </c>
      <c r="C18" s="23" t="s">
        <v>0</v>
      </c>
      <c r="D18" s="23"/>
      <c r="E18" s="23" t="s">
        <v>0</v>
      </c>
      <c r="F18" s="23" t="s">
        <v>0</v>
      </c>
      <c r="G18" s="23"/>
      <c r="H18" s="23" t="s">
        <v>0</v>
      </c>
      <c r="I18" s="23" t="s">
        <v>0</v>
      </c>
      <c r="J18" s="23" t="s">
        <v>0</v>
      </c>
      <c r="K18" s="23"/>
      <c r="L18" s="23"/>
      <c r="M18" s="23"/>
      <c r="N18" s="23"/>
      <c r="O18" s="25">
        <f t="shared" si="0"/>
        <v>6</v>
      </c>
    </row>
    <row r="19" spans="1:15" ht="60" x14ac:dyDescent="0.25">
      <c r="A19" s="17">
        <v>16</v>
      </c>
      <c r="B19" s="18" t="s">
        <v>32</v>
      </c>
      <c r="C19" s="23" t="s">
        <v>0</v>
      </c>
      <c r="D19" s="23"/>
      <c r="E19" s="23" t="s">
        <v>0</v>
      </c>
      <c r="F19" s="23"/>
      <c r="G19" s="23"/>
      <c r="H19" s="23" t="s">
        <v>0</v>
      </c>
      <c r="I19" s="23" t="s">
        <v>0</v>
      </c>
      <c r="J19" s="23" t="s">
        <v>0</v>
      </c>
      <c r="K19" s="23"/>
      <c r="L19" s="23"/>
      <c r="M19" s="23"/>
      <c r="N19" s="23"/>
      <c r="O19" s="25">
        <f t="shared" si="0"/>
        <v>5</v>
      </c>
    </row>
    <row r="20" spans="1:15" ht="45" x14ac:dyDescent="0.25">
      <c r="A20" s="17">
        <v>17</v>
      </c>
      <c r="B20" s="18" t="s">
        <v>22</v>
      </c>
      <c r="C20" s="23" t="s">
        <v>0</v>
      </c>
      <c r="D20" s="23"/>
      <c r="E20" s="23"/>
      <c r="F20" s="23" t="s">
        <v>0</v>
      </c>
      <c r="G20" s="23"/>
      <c r="H20" s="23" t="s">
        <v>0</v>
      </c>
      <c r="I20" s="23"/>
      <c r="J20" s="23" t="s">
        <v>0</v>
      </c>
      <c r="K20" s="23"/>
      <c r="L20" s="23"/>
      <c r="M20" s="23"/>
      <c r="N20" s="23"/>
      <c r="O20" s="25">
        <f t="shared" si="0"/>
        <v>4</v>
      </c>
    </row>
    <row r="21" spans="1:15" ht="90" x14ac:dyDescent="0.25">
      <c r="A21" s="17">
        <v>18</v>
      </c>
      <c r="B21" s="18" t="s">
        <v>41</v>
      </c>
      <c r="C21" s="23" t="s">
        <v>0</v>
      </c>
      <c r="D21" s="23" t="s">
        <v>0</v>
      </c>
      <c r="E21" s="23" t="s">
        <v>0</v>
      </c>
      <c r="F21" s="23" t="s">
        <v>0</v>
      </c>
      <c r="G21" s="23" t="s">
        <v>0</v>
      </c>
      <c r="H21" s="23" t="s">
        <v>0</v>
      </c>
      <c r="I21" s="23"/>
      <c r="J21" s="23" t="s">
        <v>0</v>
      </c>
      <c r="K21" s="23"/>
      <c r="L21" s="23" t="s">
        <v>0</v>
      </c>
      <c r="M21" s="23" t="s">
        <v>0</v>
      </c>
      <c r="N21" s="23" t="s">
        <v>0</v>
      </c>
      <c r="O21" s="25">
        <f t="shared" si="0"/>
        <v>10</v>
      </c>
    </row>
    <row r="22" spans="1:15" ht="30" x14ac:dyDescent="0.25">
      <c r="A22" s="17">
        <v>19</v>
      </c>
      <c r="B22" s="18" t="s">
        <v>23</v>
      </c>
      <c r="C22" s="23" t="s">
        <v>0</v>
      </c>
      <c r="D22" s="23"/>
      <c r="E22" s="23"/>
      <c r="F22" s="23" t="s">
        <v>0</v>
      </c>
      <c r="G22" s="23"/>
      <c r="H22" s="23" t="s">
        <v>0</v>
      </c>
      <c r="I22" s="23" t="s">
        <v>0</v>
      </c>
      <c r="J22" s="23" t="s">
        <v>0</v>
      </c>
      <c r="K22" s="23" t="s">
        <v>0</v>
      </c>
      <c r="L22" s="23" t="s">
        <v>0</v>
      </c>
      <c r="M22" s="23" t="s">
        <v>0</v>
      </c>
      <c r="N22" s="23"/>
      <c r="O22" s="25">
        <f t="shared" si="0"/>
        <v>8</v>
      </c>
    </row>
    <row r="23" spans="1:15" ht="30" x14ac:dyDescent="0.25">
      <c r="A23" s="17">
        <v>20</v>
      </c>
      <c r="B23" s="18" t="s">
        <v>31</v>
      </c>
      <c r="C23" s="23" t="s">
        <v>0</v>
      </c>
      <c r="D23" s="23"/>
      <c r="E23" s="23" t="s">
        <v>0</v>
      </c>
      <c r="F23" s="23" t="s">
        <v>0</v>
      </c>
      <c r="G23" s="23"/>
      <c r="H23" s="23" t="s">
        <v>0</v>
      </c>
      <c r="I23" s="23" t="s">
        <v>0</v>
      </c>
      <c r="J23" s="23" t="s">
        <v>0</v>
      </c>
      <c r="K23" s="23" t="s">
        <v>0</v>
      </c>
      <c r="L23" s="23"/>
      <c r="M23" s="23" t="s">
        <v>0</v>
      </c>
      <c r="N23" s="23"/>
      <c r="O23" s="25">
        <f t="shared" si="0"/>
        <v>8</v>
      </c>
    </row>
    <row r="24" spans="1:15" ht="75" x14ac:dyDescent="0.25">
      <c r="A24" s="17">
        <v>21</v>
      </c>
      <c r="B24" s="18" t="s">
        <v>27</v>
      </c>
      <c r="C24" s="23" t="s">
        <v>0</v>
      </c>
      <c r="D24" s="23"/>
      <c r="E24" s="23" t="s">
        <v>0</v>
      </c>
      <c r="F24" s="23" t="s">
        <v>0</v>
      </c>
      <c r="G24" s="23"/>
      <c r="H24" s="23" t="s">
        <v>0</v>
      </c>
      <c r="I24" s="23"/>
      <c r="J24" s="23" t="s">
        <v>0</v>
      </c>
      <c r="K24" s="23"/>
      <c r="L24" s="23"/>
      <c r="M24" s="23"/>
      <c r="N24" s="23"/>
      <c r="O24" s="25">
        <f t="shared" si="0"/>
        <v>5</v>
      </c>
    </row>
    <row r="25" spans="1:15" ht="45" x14ac:dyDescent="0.25">
      <c r="A25" s="17">
        <v>22</v>
      </c>
      <c r="B25" s="18" t="s">
        <v>29</v>
      </c>
      <c r="C25" s="23" t="s">
        <v>0</v>
      </c>
      <c r="D25" s="23"/>
      <c r="E25" s="23"/>
      <c r="F25" s="23" t="s">
        <v>0</v>
      </c>
      <c r="G25" s="23"/>
      <c r="H25" s="23" t="s">
        <v>0</v>
      </c>
      <c r="I25" s="23" t="s">
        <v>0</v>
      </c>
      <c r="J25" s="23" t="s">
        <v>0</v>
      </c>
      <c r="K25" s="23"/>
      <c r="L25" s="23"/>
      <c r="M25" s="23"/>
      <c r="N25" s="23"/>
      <c r="O25" s="25">
        <f t="shared" si="0"/>
        <v>5</v>
      </c>
    </row>
    <row r="26" spans="1:15" ht="30" x14ac:dyDescent="0.25">
      <c r="A26" s="17">
        <v>23</v>
      </c>
      <c r="B26" s="18" t="s">
        <v>30</v>
      </c>
      <c r="C26" s="23" t="s">
        <v>0</v>
      </c>
      <c r="D26" s="23"/>
      <c r="E26" s="23" t="s">
        <v>0</v>
      </c>
      <c r="F26" s="23"/>
      <c r="G26" s="23" t="s">
        <v>0</v>
      </c>
      <c r="H26" s="23" t="s">
        <v>0</v>
      </c>
      <c r="I26" s="23"/>
      <c r="J26" s="23" t="s">
        <v>0</v>
      </c>
      <c r="K26" s="23"/>
      <c r="L26" s="23"/>
      <c r="M26" s="23" t="s">
        <v>0</v>
      </c>
      <c r="N26" s="23"/>
      <c r="O26" s="25">
        <f t="shared" si="0"/>
        <v>6</v>
      </c>
    </row>
    <row r="27" spans="1:15" x14ac:dyDescent="0.25">
      <c r="A27" s="14"/>
      <c r="B27" s="1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  <c r="O27" s="25"/>
    </row>
    <row r="28" spans="1:15" x14ac:dyDescent="0.25">
      <c r="A28" s="2"/>
      <c r="B28" s="11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5"/>
    </row>
    <row r="29" spans="1:15" x14ac:dyDescent="0.25">
      <c r="A29" s="2"/>
      <c r="B29" s="11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5"/>
    </row>
    <row r="30" spans="1:15" x14ac:dyDescent="0.25">
      <c r="A30" s="2"/>
      <c r="B30" s="11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5"/>
    </row>
    <row r="31" spans="1:15" x14ac:dyDescent="0.25">
      <c r="A31" s="2"/>
      <c r="B31" s="3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5"/>
    </row>
    <row r="32" spans="1:15" x14ac:dyDescent="0.25">
      <c r="A32" s="2"/>
      <c r="B32" s="3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5"/>
    </row>
    <row r="60" spans="2:2" x14ac:dyDescent="0.25">
      <c r="B6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/>
  </sheetViews>
  <sheetFormatPr defaultRowHeight="15" x14ac:dyDescent="0.25"/>
  <sheetData>
    <row r="1" spans="1:18" ht="150" x14ac:dyDescent="0.25">
      <c r="A1" s="19" t="s">
        <v>5</v>
      </c>
      <c r="B1" s="19" t="s">
        <v>7</v>
      </c>
      <c r="C1" s="19" t="s">
        <v>48</v>
      </c>
      <c r="D1" s="19" t="s">
        <v>24</v>
      </c>
      <c r="E1" s="19" t="s">
        <v>61</v>
      </c>
      <c r="F1" s="19" t="s">
        <v>51</v>
      </c>
      <c r="G1" s="19" t="s">
        <v>50</v>
      </c>
      <c r="H1" s="19" t="s">
        <v>52</v>
      </c>
      <c r="I1" s="19" t="s">
        <v>54</v>
      </c>
      <c r="J1" s="19" t="s">
        <v>53</v>
      </c>
      <c r="K1" s="19" t="s">
        <v>55</v>
      </c>
      <c r="L1" s="19" t="s">
        <v>56</v>
      </c>
      <c r="M1" s="19" t="s">
        <v>57</v>
      </c>
      <c r="N1" s="19" t="s">
        <v>25</v>
      </c>
      <c r="O1" s="19" t="s">
        <v>58</v>
      </c>
      <c r="P1" s="19" t="s">
        <v>59</v>
      </c>
      <c r="Q1" s="19" t="s">
        <v>60</v>
      </c>
      <c r="R1" s="19" t="s">
        <v>62</v>
      </c>
    </row>
    <row r="2" spans="1:18" x14ac:dyDescent="0.25">
      <c r="A2" s="17">
        <v>1</v>
      </c>
      <c r="B2" s="18" t="s">
        <v>2</v>
      </c>
      <c r="C2" s="13" t="s">
        <v>0</v>
      </c>
      <c r="D2" s="13" t="s">
        <v>0</v>
      </c>
      <c r="E2" s="13" t="s">
        <v>0</v>
      </c>
      <c r="F2" s="13"/>
      <c r="G2" s="13" t="s">
        <v>0</v>
      </c>
      <c r="H2" s="13"/>
      <c r="I2" s="13"/>
      <c r="J2" s="13"/>
      <c r="K2" s="13" t="s">
        <v>0</v>
      </c>
      <c r="L2" s="13" t="s">
        <v>0</v>
      </c>
      <c r="M2" s="13" t="s">
        <v>0</v>
      </c>
      <c r="N2" s="13" t="s">
        <v>0</v>
      </c>
      <c r="O2" s="13" t="s">
        <v>0</v>
      </c>
      <c r="P2" s="13" t="s">
        <v>0</v>
      </c>
      <c r="Q2" s="13" t="s">
        <v>0</v>
      </c>
      <c r="R2" s="13"/>
    </row>
    <row r="3" spans="1:18" ht="75" x14ac:dyDescent="0.25">
      <c r="A3" s="17">
        <v>2</v>
      </c>
      <c r="B3" s="18" t="s">
        <v>40</v>
      </c>
      <c r="C3" s="13" t="s">
        <v>0</v>
      </c>
      <c r="D3" s="13" t="s">
        <v>0</v>
      </c>
      <c r="E3" s="13" t="s">
        <v>0</v>
      </c>
      <c r="F3" s="13" t="s">
        <v>0</v>
      </c>
      <c r="G3" s="13"/>
      <c r="H3" s="13"/>
      <c r="I3" s="13"/>
      <c r="J3" s="13"/>
      <c r="K3" s="13" t="s">
        <v>0</v>
      </c>
      <c r="L3" s="13"/>
      <c r="M3" s="13"/>
      <c r="N3" s="13" t="s">
        <v>0</v>
      </c>
      <c r="O3" s="13" t="s">
        <v>0</v>
      </c>
      <c r="P3" s="13"/>
      <c r="Q3" s="13"/>
      <c r="R3" s="13"/>
    </row>
    <row r="4" spans="1:18" ht="30" x14ac:dyDescent="0.25">
      <c r="A4" s="17">
        <v>3</v>
      </c>
      <c r="B4" s="18" t="s">
        <v>8</v>
      </c>
      <c r="C4" s="13" t="s">
        <v>0</v>
      </c>
      <c r="D4" s="13" t="s">
        <v>0</v>
      </c>
      <c r="E4" s="13" t="s">
        <v>0</v>
      </c>
      <c r="F4" s="13" t="s">
        <v>0</v>
      </c>
      <c r="G4" s="13"/>
      <c r="H4" s="13"/>
      <c r="I4" s="13"/>
      <c r="J4" s="13"/>
      <c r="K4" s="13" t="s">
        <v>0</v>
      </c>
      <c r="L4" s="13"/>
      <c r="M4" s="13"/>
      <c r="N4" s="13" t="s">
        <v>0</v>
      </c>
      <c r="O4" s="13"/>
      <c r="P4" s="13"/>
      <c r="Q4" s="13"/>
      <c r="R4" s="13"/>
    </row>
    <row r="5" spans="1:18" x14ac:dyDescent="0.25">
      <c r="A5" s="17">
        <v>4</v>
      </c>
      <c r="B5" s="18" t="s">
        <v>3</v>
      </c>
      <c r="C5" s="13" t="s">
        <v>0</v>
      </c>
      <c r="D5" s="13" t="s">
        <v>0</v>
      </c>
      <c r="E5" s="13" t="s">
        <v>0</v>
      </c>
      <c r="F5" s="13" t="s">
        <v>0</v>
      </c>
      <c r="G5" s="13"/>
      <c r="H5" s="13" t="s">
        <v>0</v>
      </c>
      <c r="I5" s="13" t="s">
        <v>0</v>
      </c>
      <c r="J5" s="13" t="s">
        <v>0</v>
      </c>
      <c r="K5" s="13"/>
      <c r="L5" s="13"/>
      <c r="M5" s="13"/>
      <c r="N5" s="13" t="s">
        <v>0</v>
      </c>
      <c r="O5" s="13"/>
      <c r="P5" s="13"/>
      <c r="Q5" s="13"/>
      <c r="R5" s="13"/>
    </row>
    <row r="6" spans="1:18" ht="30" x14ac:dyDescent="0.25">
      <c r="A6" s="17">
        <v>5</v>
      </c>
      <c r="B6" s="18" t="s">
        <v>44</v>
      </c>
      <c r="C6" s="13"/>
      <c r="D6" s="13"/>
      <c r="E6" s="13"/>
      <c r="F6" s="13" t="s">
        <v>0</v>
      </c>
      <c r="G6" s="13"/>
      <c r="H6" s="13"/>
      <c r="I6" s="13"/>
      <c r="J6" s="13"/>
      <c r="K6" s="13" t="s">
        <v>0</v>
      </c>
      <c r="L6" s="13"/>
      <c r="M6" s="13" t="s">
        <v>0</v>
      </c>
      <c r="N6" s="13" t="s">
        <v>0</v>
      </c>
      <c r="O6" s="13"/>
      <c r="P6" s="13"/>
      <c r="Q6" s="13"/>
      <c r="R6" s="13"/>
    </row>
    <row r="7" spans="1:18" x14ac:dyDescent="0.25">
      <c r="A7" s="17">
        <v>6</v>
      </c>
      <c r="B7" s="18" t="s">
        <v>43</v>
      </c>
      <c r="C7" s="13" t="s">
        <v>0</v>
      </c>
      <c r="D7" s="13" t="s">
        <v>0</v>
      </c>
      <c r="E7" s="13" t="s">
        <v>0</v>
      </c>
      <c r="F7" s="13" t="s">
        <v>0</v>
      </c>
      <c r="G7" s="13"/>
      <c r="H7" s="13"/>
      <c r="I7" s="13"/>
      <c r="J7" s="13"/>
      <c r="K7" s="13" t="s">
        <v>0</v>
      </c>
      <c r="L7" s="13"/>
      <c r="M7" s="13" t="s">
        <v>0</v>
      </c>
      <c r="N7" s="13" t="s">
        <v>0</v>
      </c>
      <c r="O7" s="13"/>
      <c r="P7" s="13"/>
      <c r="Q7" s="13"/>
      <c r="R7" s="13"/>
    </row>
    <row r="8" spans="1:18" ht="75" x14ac:dyDescent="0.25">
      <c r="A8" s="17">
        <v>7</v>
      </c>
      <c r="B8" s="18" t="s">
        <v>36</v>
      </c>
      <c r="C8" s="13" t="s">
        <v>0</v>
      </c>
      <c r="D8" s="13" t="s">
        <v>0</v>
      </c>
      <c r="E8" s="13" t="s">
        <v>0</v>
      </c>
      <c r="F8" s="13"/>
      <c r="G8" s="13"/>
      <c r="H8" s="13"/>
      <c r="I8" s="13"/>
      <c r="J8" s="13"/>
      <c r="K8" s="13" t="s">
        <v>0</v>
      </c>
      <c r="L8" s="13" t="s">
        <v>0</v>
      </c>
      <c r="M8" s="13" t="s">
        <v>0</v>
      </c>
      <c r="N8" s="13" t="s">
        <v>0</v>
      </c>
      <c r="O8" s="13"/>
      <c r="P8" s="13"/>
      <c r="Q8" s="13"/>
      <c r="R8" s="13"/>
    </row>
    <row r="9" spans="1:18" ht="45" x14ac:dyDescent="0.25">
      <c r="A9" s="17">
        <v>8</v>
      </c>
      <c r="B9" s="18" t="s">
        <v>9</v>
      </c>
      <c r="C9" s="13"/>
      <c r="D9" s="13" t="s">
        <v>0</v>
      </c>
      <c r="E9" s="13"/>
      <c r="F9" s="13" t="s">
        <v>0</v>
      </c>
      <c r="G9" s="13"/>
      <c r="H9" s="13"/>
      <c r="I9" s="13"/>
      <c r="J9" s="13"/>
      <c r="K9" s="13" t="s">
        <v>0</v>
      </c>
      <c r="L9" s="13"/>
      <c r="M9" s="13"/>
      <c r="N9" s="13" t="s">
        <v>0</v>
      </c>
      <c r="O9" s="13"/>
      <c r="P9" s="13"/>
      <c r="Q9" s="13"/>
      <c r="R9" s="13"/>
    </row>
    <row r="10" spans="1:18" ht="30" x14ac:dyDescent="0.25">
      <c r="A10" s="17">
        <v>9</v>
      </c>
      <c r="B10" s="18" t="s">
        <v>10</v>
      </c>
      <c r="C10" s="13"/>
      <c r="D10" s="13"/>
      <c r="E10" s="13"/>
      <c r="F10" s="13" t="s">
        <v>0</v>
      </c>
      <c r="G10" s="13"/>
      <c r="H10" s="13"/>
      <c r="I10" s="13"/>
      <c r="J10" s="13"/>
      <c r="K10" s="13" t="s">
        <v>0</v>
      </c>
      <c r="L10" s="13"/>
      <c r="M10" s="13"/>
      <c r="N10" s="13" t="s">
        <v>0</v>
      </c>
      <c r="O10" s="13"/>
      <c r="P10" s="13"/>
      <c r="Q10" s="13"/>
      <c r="R10" s="13"/>
    </row>
    <row r="11" spans="1:18" ht="105" x14ac:dyDescent="0.25">
      <c r="A11" s="17">
        <v>10</v>
      </c>
      <c r="B11" s="18" t="s">
        <v>42</v>
      </c>
      <c r="C11" s="13" t="s">
        <v>0</v>
      </c>
      <c r="D11" s="13" t="s">
        <v>0</v>
      </c>
      <c r="E11" s="13" t="s">
        <v>0</v>
      </c>
      <c r="F11" s="13" t="s">
        <v>0</v>
      </c>
      <c r="G11" s="13" t="s">
        <v>0</v>
      </c>
      <c r="H11" s="13"/>
      <c r="I11" s="13"/>
      <c r="J11" s="13"/>
      <c r="K11" s="13" t="s">
        <v>0</v>
      </c>
      <c r="L11" s="13" t="s">
        <v>0</v>
      </c>
      <c r="M11" s="13"/>
      <c r="N11" s="13" t="s">
        <v>0</v>
      </c>
      <c r="O11" s="13"/>
      <c r="P11" s="13" t="s">
        <v>0</v>
      </c>
      <c r="Q11" s="13" t="s">
        <v>0</v>
      </c>
      <c r="R11" s="13"/>
    </row>
    <row r="12" spans="1:18" ht="30" x14ac:dyDescent="0.25">
      <c r="A12" s="17">
        <v>11</v>
      </c>
      <c r="B12" s="18" t="s">
        <v>4</v>
      </c>
      <c r="C12" s="13" t="s">
        <v>0</v>
      </c>
      <c r="D12" s="13"/>
      <c r="E12" s="13"/>
      <c r="F12" s="13"/>
      <c r="G12" s="13"/>
      <c r="H12" s="13" t="s">
        <v>0</v>
      </c>
      <c r="I12" s="13" t="s">
        <v>0</v>
      </c>
      <c r="J12" s="13" t="s">
        <v>0</v>
      </c>
      <c r="K12" s="13" t="s">
        <v>0</v>
      </c>
      <c r="L12" s="13"/>
      <c r="M12" s="13"/>
      <c r="N12" s="13" t="s">
        <v>0</v>
      </c>
      <c r="O12" s="13"/>
      <c r="P12" s="13"/>
      <c r="Q12" s="13"/>
      <c r="R12" s="13"/>
    </row>
    <row r="13" spans="1:18" ht="60" x14ac:dyDescent="0.25">
      <c r="A13" s="17">
        <v>12</v>
      </c>
      <c r="B13" s="18" t="s">
        <v>26</v>
      </c>
      <c r="C13" s="13" t="s">
        <v>0</v>
      </c>
      <c r="D13" s="13" t="s">
        <v>0</v>
      </c>
      <c r="E13" s="13" t="s">
        <v>0</v>
      </c>
      <c r="F13" s="13"/>
      <c r="G13" s="13"/>
      <c r="H13" s="13"/>
      <c r="I13" s="13"/>
      <c r="J13" s="13"/>
      <c r="K13" s="13" t="s">
        <v>0</v>
      </c>
      <c r="L13" s="13"/>
      <c r="M13" s="13" t="s">
        <v>0</v>
      </c>
      <c r="N13" s="13" t="s">
        <v>0</v>
      </c>
      <c r="O13" s="13" t="s">
        <v>0</v>
      </c>
      <c r="P13" s="13"/>
      <c r="Q13" s="13" t="s">
        <v>0</v>
      </c>
      <c r="R13" s="13"/>
    </row>
    <row r="14" spans="1:18" ht="30" x14ac:dyDescent="0.25">
      <c r="A14" s="17">
        <v>13</v>
      </c>
      <c r="B14" s="18" t="s">
        <v>14</v>
      </c>
      <c r="C14" s="13" t="s">
        <v>0</v>
      </c>
      <c r="D14" s="13" t="s">
        <v>0</v>
      </c>
      <c r="E14" s="13" t="s">
        <v>0</v>
      </c>
      <c r="F14" s="13"/>
      <c r="G14" s="13"/>
      <c r="H14" s="13" t="s">
        <v>0</v>
      </c>
      <c r="I14" s="13" t="s">
        <v>0</v>
      </c>
      <c r="J14" s="13" t="s">
        <v>0</v>
      </c>
      <c r="K14" s="13" t="s">
        <v>0</v>
      </c>
      <c r="L14" s="13"/>
      <c r="M14" s="13" t="s">
        <v>0</v>
      </c>
      <c r="N14" s="13" t="s">
        <v>0</v>
      </c>
      <c r="O14" s="13"/>
      <c r="P14" s="13" t="s">
        <v>0</v>
      </c>
      <c r="Q14" s="13" t="s">
        <v>0</v>
      </c>
      <c r="R14" s="13"/>
    </row>
    <row r="15" spans="1:18" ht="60" x14ac:dyDescent="0.25">
      <c r="A15" s="17">
        <v>14</v>
      </c>
      <c r="B15" s="18" t="s">
        <v>28</v>
      </c>
      <c r="C15" s="13" t="s">
        <v>0</v>
      </c>
      <c r="D15" s="13"/>
      <c r="E15" s="13"/>
      <c r="F15" s="13" t="s">
        <v>0</v>
      </c>
      <c r="G15" s="13"/>
      <c r="H15" s="13"/>
      <c r="I15" s="13"/>
      <c r="J15" s="13"/>
      <c r="K15" s="13" t="s">
        <v>0</v>
      </c>
      <c r="L15" s="13"/>
      <c r="M15" s="13" t="s">
        <v>0</v>
      </c>
      <c r="N15" s="13" t="s">
        <v>0</v>
      </c>
      <c r="O15" s="13"/>
      <c r="P15" s="13"/>
      <c r="Q15" s="13"/>
      <c r="R15" s="13"/>
    </row>
    <row r="16" spans="1:18" ht="30" x14ac:dyDescent="0.25">
      <c r="A16" s="17">
        <v>15</v>
      </c>
      <c r="B16" s="18" t="s">
        <v>18</v>
      </c>
      <c r="C16" s="13" t="s">
        <v>0</v>
      </c>
      <c r="D16" s="13" t="s">
        <v>0</v>
      </c>
      <c r="E16" s="13" t="s">
        <v>0</v>
      </c>
      <c r="F16" s="13"/>
      <c r="G16" s="13"/>
      <c r="H16" s="13" t="s">
        <v>0</v>
      </c>
      <c r="I16" s="13" t="s">
        <v>0</v>
      </c>
      <c r="J16" s="13" t="s">
        <v>0</v>
      </c>
      <c r="K16" s="13" t="s">
        <v>0</v>
      </c>
      <c r="L16" s="13"/>
      <c r="M16" s="13" t="s">
        <v>0</v>
      </c>
      <c r="N16" s="13" t="s">
        <v>0</v>
      </c>
      <c r="O16" s="13"/>
      <c r="P16" s="13"/>
      <c r="Q16" s="13"/>
      <c r="R16" s="13"/>
    </row>
    <row r="17" spans="1:18" ht="60" x14ac:dyDescent="0.25">
      <c r="A17" s="17">
        <v>16</v>
      </c>
      <c r="B17" s="18" t="s">
        <v>32</v>
      </c>
      <c r="C17" s="13" t="s">
        <v>0</v>
      </c>
      <c r="D17" s="13"/>
      <c r="E17" s="13"/>
      <c r="F17" s="13"/>
      <c r="G17" s="13"/>
      <c r="H17" s="13" t="s">
        <v>0</v>
      </c>
      <c r="I17" s="13" t="s">
        <v>0</v>
      </c>
      <c r="J17" s="13" t="s">
        <v>0</v>
      </c>
      <c r="K17" s="13"/>
      <c r="L17" s="13"/>
      <c r="M17" s="13" t="s">
        <v>0</v>
      </c>
      <c r="N17" s="13" t="s">
        <v>0</v>
      </c>
      <c r="O17" s="13"/>
      <c r="P17" s="13"/>
      <c r="Q17" s="13"/>
      <c r="R17" s="13"/>
    </row>
    <row r="18" spans="1:18" ht="45" x14ac:dyDescent="0.25">
      <c r="A18" s="17">
        <v>17</v>
      </c>
      <c r="B18" s="18" t="s">
        <v>22</v>
      </c>
      <c r="C18" s="13" t="s">
        <v>0</v>
      </c>
      <c r="D18" s="13" t="s">
        <v>0</v>
      </c>
      <c r="E18" s="13" t="s">
        <v>0</v>
      </c>
      <c r="F18" s="13" t="s">
        <v>0</v>
      </c>
      <c r="G18" s="13"/>
      <c r="H18" s="13"/>
      <c r="I18" s="13"/>
      <c r="J18" s="13"/>
      <c r="K18" s="13" t="s">
        <v>0</v>
      </c>
      <c r="L18" s="13"/>
      <c r="M18" s="13"/>
      <c r="N18" s="13" t="s">
        <v>0</v>
      </c>
      <c r="O18" s="13"/>
      <c r="P18" s="13"/>
      <c r="Q18" s="13"/>
      <c r="R18" s="13" t="s">
        <v>0</v>
      </c>
    </row>
    <row r="19" spans="1:18" ht="90" x14ac:dyDescent="0.25">
      <c r="A19" s="17">
        <v>18</v>
      </c>
      <c r="B19" s="18" t="s">
        <v>41</v>
      </c>
      <c r="C19" s="13" t="s">
        <v>0</v>
      </c>
      <c r="D19" s="13" t="s">
        <v>0</v>
      </c>
      <c r="E19" s="13" t="s">
        <v>0</v>
      </c>
      <c r="F19" s="13" t="s">
        <v>0</v>
      </c>
      <c r="G19" s="13" t="s">
        <v>0</v>
      </c>
      <c r="H19" s="13" t="s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3"/>
      <c r="N19" s="13" t="s">
        <v>0</v>
      </c>
      <c r="O19" s="13"/>
      <c r="P19" s="13" t="s">
        <v>0</v>
      </c>
      <c r="Q19" s="13" t="s">
        <v>0</v>
      </c>
      <c r="R19" s="13"/>
    </row>
    <row r="20" spans="1:18" ht="30" x14ac:dyDescent="0.25">
      <c r="A20" s="17">
        <v>19</v>
      </c>
      <c r="B20" s="18" t="s">
        <v>23</v>
      </c>
      <c r="C20" s="13" t="s">
        <v>0</v>
      </c>
      <c r="D20" s="13" t="s">
        <v>0</v>
      </c>
      <c r="E20" s="13" t="s">
        <v>0</v>
      </c>
      <c r="F20" s="13" t="s">
        <v>0</v>
      </c>
      <c r="G20" s="13"/>
      <c r="H20" s="13"/>
      <c r="I20" s="13"/>
      <c r="J20" s="13"/>
      <c r="K20" s="13" t="s">
        <v>0</v>
      </c>
      <c r="L20" s="13"/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3"/>
    </row>
    <row r="21" spans="1:18" ht="30" x14ac:dyDescent="0.25">
      <c r="A21" s="17">
        <v>20</v>
      </c>
      <c r="B21" s="18" t="s">
        <v>31</v>
      </c>
      <c r="C21" s="13" t="s">
        <v>0</v>
      </c>
      <c r="D21" s="13" t="s">
        <v>0</v>
      </c>
      <c r="E21" s="13" t="s">
        <v>0</v>
      </c>
      <c r="F21" s="13" t="s">
        <v>0</v>
      </c>
      <c r="G21" s="13"/>
      <c r="H21" s="13" t="s">
        <v>0</v>
      </c>
      <c r="I21" s="13" t="s">
        <v>0</v>
      </c>
      <c r="J21" s="13" t="s">
        <v>0</v>
      </c>
      <c r="K21" s="13" t="s">
        <v>0</v>
      </c>
      <c r="L21" s="13"/>
      <c r="M21" s="13" t="s">
        <v>0</v>
      </c>
      <c r="N21" s="13" t="s">
        <v>0</v>
      </c>
      <c r="O21" s="13" t="s">
        <v>0</v>
      </c>
      <c r="P21" s="13"/>
      <c r="Q21" s="13" t="s">
        <v>0</v>
      </c>
      <c r="R21" s="13"/>
    </row>
    <row r="22" spans="1:18" ht="75" x14ac:dyDescent="0.25">
      <c r="A22" s="17">
        <v>21</v>
      </c>
      <c r="B22" s="18" t="s">
        <v>27</v>
      </c>
      <c r="C22" s="13" t="s">
        <v>0</v>
      </c>
      <c r="D22" s="13" t="s">
        <v>0</v>
      </c>
      <c r="E22" s="13" t="s">
        <v>0</v>
      </c>
      <c r="F22" s="13" t="s">
        <v>0</v>
      </c>
      <c r="G22" s="13"/>
      <c r="H22" s="13" t="s">
        <v>0</v>
      </c>
      <c r="I22" s="13" t="s">
        <v>0</v>
      </c>
      <c r="J22" s="13" t="s">
        <v>0</v>
      </c>
      <c r="K22" s="13" t="s">
        <v>0</v>
      </c>
      <c r="L22" s="13"/>
      <c r="M22" s="13"/>
      <c r="N22" s="13" t="s">
        <v>0</v>
      </c>
      <c r="O22" s="13"/>
      <c r="P22" s="13"/>
      <c r="Q22" s="13"/>
      <c r="R22" s="13"/>
    </row>
    <row r="23" spans="1:18" ht="45" x14ac:dyDescent="0.25">
      <c r="A23" s="17">
        <v>22</v>
      </c>
      <c r="B23" s="18" t="s">
        <v>29</v>
      </c>
      <c r="C23" s="13" t="s">
        <v>0</v>
      </c>
      <c r="D23" s="13" t="s">
        <v>0</v>
      </c>
      <c r="E23" s="13" t="s">
        <v>0</v>
      </c>
      <c r="F23" s="13" t="s">
        <v>0</v>
      </c>
      <c r="G23" s="13"/>
      <c r="H23" s="13"/>
      <c r="I23" s="13"/>
      <c r="J23" s="13"/>
      <c r="K23" s="13" t="s">
        <v>0</v>
      </c>
      <c r="L23" s="13"/>
      <c r="M23" s="13" t="s">
        <v>0</v>
      </c>
      <c r="N23" s="13" t="s">
        <v>0</v>
      </c>
      <c r="O23" s="13"/>
      <c r="P23" s="13"/>
      <c r="Q23" s="13"/>
      <c r="R23" s="13"/>
    </row>
    <row r="24" spans="1:18" ht="30" x14ac:dyDescent="0.25">
      <c r="A24" s="17">
        <v>23</v>
      </c>
      <c r="B24" s="18" t="s">
        <v>30</v>
      </c>
      <c r="C24" s="13" t="s">
        <v>0</v>
      </c>
      <c r="D24" s="13" t="s">
        <v>0</v>
      </c>
      <c r="E24" s="13" t="s">
        <v>0</v>
      </c>
      <c r="F24" s="13" t="s">
        <v>0</v>
      </c>
      <c r="G24" s="13"/>
      <c r="H24" s="13" t="s">
        <v>0</v>
      </c>
      <c r="I24" s="13" t="s">
        <v>0</v>
      </c>
      <c r="J24" s="13" t="s">
        <v>0</v>
      </c>
      <c r="K24" s="13"/>
      <c r="L24" s="13" t="s">
        <v>0</v>
      </c>
      <c r="M24" s="13"/>
      <c r="N24" s="13" t="s">
        <v>0</v>
      </c>
      <c r="O24" s="13"/>
      <c r="P24" s="13"/>
      <c r="Q24" s="13" t="s">
        <v>0</v>
      </c>
      <c r="R24" s="12"/>
    </row>
    <row r="25" spans="1:18" x14ac:dyDescent="0.25">
      <c r="A25" s="14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2"/>
    </row>
    <row r="26" spans="1:18" x14ac:dyDescent="0.25">
      <c r="A26" s="2"/>
      <c r="B26" s="1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12"/>
    </row>
    <row r="27" spans="1:18" x14ac:dyDescent="0.25">
      <c r="A27" s="2"/>
      <c r="B27" s="1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2"/>
    </row>
    <row r="28" spans="1:18" x14ac:dyDescent="0.25">
      <c r="A28" s="2"/>
      <c r="B28" s="1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2"/>
    </row>
    <row r="29" spans="1:18" x14ac:dyDescent="0.25">
      <c r="A29" s="2"/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2"/>
    </row>
    <row r="30" spans="1:18" x14ac:dyDescent="0.25">
      <c r="A30" s="2"/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List Provinsi</vt:lpstr>
      <vt:lpstr>List Kota-Kabupaten</vt:lpstr>
      <vt:lpstr>Database Perusahaan</vt:lpstr>
      <vt:lpstr>Kategori Perimeter</vt:lpstr>
      <vt:lpstr>Monitoring FO</vt:lpstr>
      <vt:lpstr>For 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BRI</cp:lastModifiedBy>
  <cp:lastPrinted>2020-07-21T07:47:36Z</cp:lastPrinted>
  <dcterms:created xsi:type="dcterms:W3CDTF">2020-06-03T02:52:14Z</dcterms:created>
  <dcterms:modified xsi:type="dcterms:W3CDTF">2020-09-29T07:14:58Z</dcterms:modified>
</cp:coreProperties>
</file>