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movDO\Documents\GitHub\hak5\"/>
    </mc:Choice>
  </mc:AlternateContent>
  <xr:revisionPtr revIDLastSave="0" documentId="13_ncr:1_{2813D517-CF0D-441C-A469-D27EDF70C4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1 (2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</calcChain>
</file>

<file path=xl/sharedStrings.xml><?xml version="1.0" encoding="utf-8"?>
<sst xmlns="http://schemas.openxmlformats.org/spreadsheetml/2006/main" count="260" uniqueCount="75">
  <si>
    <t>Дата</t>
  </si>
  <si>
    <t>Курс доллара</t>
  </si>
  <si>
    <t>Ставка ЦБ</t>
  </si>
  <si>
    <t>Цена на нефть</t>
  </si>
  <si>
    <t>Инфляция ЦБ РФ</t>
  </si>
  <si>
    <t>Напряжение в международной обстановке(количество регулируемых конфликтов)</t>
  </si>
  <si>
    <t>Инфляция</t>
  </si>
  <si>
    <t>Температура</t>
  </si>
  <si>
    <t>Налог</t>
  </si>
  <si>
    <t>Анадырь</t>
  </si>
  <si>
    <t>Билибино</t>
  </si>
  <si>
    <t>Биробиджан</t>
  </si>
  <si>
    <t>Благовещенск</t>
  </si>
  <si>
    <t>Владивосток</t>
  </si>
  <si>
    <t>Вольно-Надеждинское</t>
  </si>
  <si>
    <t>Горные ключи</t>
  </si>
  <si>
    <t>Ключи</t>
  </si>
  <si>
    <t>Комсомольск-на-Амуре</t>
  </si>
  <si>
    <t>Ленск</t>
  </si>
  <si>
    <t>Магадан</t>
  </si>
  <si>
    <t>Находка</t>
  </si>
  <si>
    <t>Паратунка</t>
  </si>
  <si>
    <t>Петропавловск-Камчатский</t>
  </si>
  <si>
    <t>Покровск</t>
  </si>
  <si>
    <t>Тында</t>
  </si>
  <si>
    <t>Уссурийск</t>
  </si>
  <si>
    <t>Усть-Камчатск</t>
  </si>
  <si>
    <t>Усть-Нера</t>
  </si>
  <si>
    <t>Усть-Омчуг</t>
  </si>
  <si>
    <t>Хабаровск</t>
  </si>
  <si>
    <t>Чурапча</t>
  </si>
  <si>
    <t>Южно-Сахалинск</t>
  </si>
  <si>
    <t>Якутск</t>
  </si>
  <si>
    <t>газ Чукотка</t>
  </si>
  <si>
    <t>газ Якутия</t>
  </si>
  <si>
    <t>газ Камчатский край</t>
  </si>
  <si>
    <t>газ Хабаровский край</t>
  </si>
  <si>
    <t>газ Сахалинская обл</t>
  </si>
  <si>
    <t>Эл Чукотка</t>
  </si>
  <si>
    <t>Эл Якутия</t>
  </si>
  <si>
    <t>Эл Камчатский край</t>
  </si>
  <si>
    <t>Эл Хабаровский край</t>
  </si>
  <si>
    <t>Эл Приморский край</t>
  </si>
  <si>
    <t>Эл Магаданская обл.</t>
  </si>
  <si>
    <t>Эл Амурская обл.</t>
  </si>
  <si>
    <t>Эл Сахалинская обл</t>
  </si>
  <si>
    <t>Эл Еврейская авт обл</t>
  </si>
  <si>
    <t>вода Чукотка</t>
  </si>
  <si>
    <t>вода Якутия</t>
  </si>
  <si>
    <t>вода Камчатский край</t>
  </si>
  <si>
    <t>вода Хабаровский край</t>
  </si>
  <si>
    <t>вода Приморский край</t>
  </si>
  <si>
    <t>вода Магаданская обл.</t>
  </si>
  <si>
    <t>вода Амурская обл.</t>
  </si>
  <si>
    <t>вода Сахалинская обл</t>
  </si>
  <si>
    <t>тепло Чукотка</t>
  </si>
  <si>
    <t>тепло Якутия</t>
  </si>
  <si>
    <t>тепло Камчатский край</t>
  </si>
  <si>
    <t>тепло Хабаровский край</t>
  </si>
  <si>
    <t>тепло Приморский край</t>
  </si>
  <si>
    <t>тепло Магаданская обл.</t>
  </si>
  <si>
    <t>тепло Амурская обл.</t>
  </si>
  <si>
    <t>тепло Сахалинская обл</t>
  </si>
  <si>
    <t>тепло Еврейская авт обл</t>
  </si>
  <si>
    <t xml:space="preserve">Чукотка  м.кв. жилья средн стоим, руб. </t>
  </si>
  <si>
    <t xml:space="preserve">Якутия  м.кв. жилья средн стоим, руб. </t>
  </si>
  <si>
    <t xml:space="preserve">Камчатский край  м.кв. жилья средн стоим, руб. </t>
  </si>
  <si>
    <t xml:space="preserve">Хабаровский край  м.кв. жилья средн стоим, руб. </t>
  </si>
  <si>
    <t xml:space="preserve">Приморский край  м.кв. жилья средн стоим, руб. </t>
  </si>
  <si>
    <t xml:space="preserve">Магаданская обл.  м.кв. жилья средн стоим, руб.  </t>
  </si>
  <si>
    <t xml:space="preserve">Амурская обл.  м.кв. жилья средн стоим, руб. </t>
  </si>
  <si>
    <t xml:space="preserve">Сахалинская обл м.кв. жилья средн стоим, руб.  </t>
  </si>
  <si>
    <t xml:space="preserve">Еврейская авт обл м.кв. жилья средн стоим, руб.  </t>
  </si>
  <si>
    <t>-</t>
  </si>
  <si>
    <t>50,57 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</si>
</sst>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2" fontId="0" fillId="0" borderId="0" xfId="1" applyNumberFormat="1" applyFont="1"/>
    <xf numFmtId="2" fontId="1" fillId="0" borderId="0" xfId="1" applyNumberFormat="1" applyFont="1"/>
    <xf numFmtId="43" fontId="0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473"/>
  <sheetViews>
    <sheetView tabSelected="1" topLeftCell="AZ73" workbookViewId="0">
      <selection activeCell="BJ63" sqref="BJ63:BJ90"/>
    </sheetView>
  </sheetViews>
  <sheetFormatPr defaultRowHeight="15" x14ac:dyDescent="0.25"/>
  <cols>
    <col min="1" max="1" width="14.7109375" customWidth="1"/>
    <col min="2" max="2" width="15" customWidth="1"/>
    <col min="3" max="3" width="12" customWidth="1"/>
    <col min="4" max="4" width="15.42578125" customWidth="1"/>
    <col min="5" max="5" width="14.42578125" style="1" bestFit="1" customWidth="1"/>
    <col min="6" max="6" width="13" style="2" customWidth="1"/>
    <col min="7" max="7" width="9.28515625" bestFit="1" customWidth="1"/>
    <col min="8" max="8" width="9" style="2" bestFit="1" customWidth="1"/>
    <col min="9" max="36" width="9.28515625" bestFit="1" customWidth="1"/>
    <col min="38" max="52" width="9.28515625" bestFit="1" customWidth="1"/>
    <col min="54" max="57" width="9.28515625" bestFit="1" customWidth="1"/>
    <col min="59" max="59" width="9.42578125" bestFit="1" customWidth="1"/>
    <col min="61" max="67" width="9.42578125" bestFit="1" customWidth="1"/>
    <col min="68" max="73" width="11.42578125" bestFit="1" customWidth="1"/>
    <col min="74" max="74" width="10.42578125" bestFit="1" customWidth="1"/>
    <col min="75" max="76" width="11.42578125" bestFit="1" customWidth="1"/>
  </cols>
  <sheetData>
    <row r="1" spans="1:76" x14ac:dyDescent="0.25">
      <c r="A1" t="s">
        <v>0</v>
      </c>
      <c r="B1" t="s">
        <v>1</v>
      </c>
      <c r="C1" t="s">
        <v>2</v>
      </c>
      <c r="D1" t="s">
        <v>3</v>
      </c>
      <c r="E1" s="1" t="s">
        <v>6</v>
      </c>
      <c r="F1" s="2" t="s">
        <v>7</v>
      </c>
      <c r="G1" t="s">
        <v>8</v>
      </c>
      <c r="H1" t="s">
        <v>9</v>
      </c>
      <c r="I1" s="3" t="s">
        <v>10</v>
      </c>
      <c r="J1" t="s">
        <v>11</v>
      </c>
      <c r="K1" s="3" t="s">
        <v>12</v>
      </c>
      <c r="L1" t="s">
        <v>13</v>
      </c>
      <c r="M1" s="3" t="s">
        <v>14</v>
      </c>
      <c r="N1" s="3" t="s">
        <v>15</v>
      </c>
      <c r="O1" s="3" t="s">
        <v>16</v>
      </c>
      <c r="P1" t="s">
        <v>17</v>
      </c>
      <c r="Q1" s="3" t="s">
        <v>18</v>
      </c>
      <c r="R1" t="s">
        <v>19</v>
      </c>
      <c r="S1" t="s">
        <v>20</v>
      </c>
      <c r="T1" t="s">
        <v>21</v>
      </c>
      <c r="U1" t="s">
        <v>22</v>
      </c>
      <c r="V1" s="3" t="s">
        <v>23</v>
      </c>
      <c r="W1" s="3" t="s">
        <v>24</v>
      </c>
      <c r="X1" s="3" t="s">
        <v>25</v>
      </c>
      <c r="Y1" t="s">
        <v>26</v>
      </c>
      <c r="Z1" s="3" t="s">
        <v>27</v>
      </c>
      <c r="AA1" s="3" t="s">
        <v>28</v>
      </c>
      <c r="AB1" t="s">
        <v>29</v>
      </c>
      <c r="AC1" s="3" t="s">
        <v>30</v>
      </c>
      <c r="AD1" t="s">
        <v>31</v>
      </c>
      <c r="AE1" t="s">
        <v>32</v>
      </c>
      <c r="AF1" s="4" t="s">
        <v>1</v>
      </c>
      <c r="AG1" s="4" t="s">
        <v>2</v>
      </c>
      <c r="AH1" s="4" t="s">
        <v>5</v>
      </c>
      <c r="AI1" s="4" t="s">
        <v>3</v>
      </c>
      <c r="AJ1" s="5" t="s">
        <v>4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H1" s="4" t="s">
        <v>56</v>
      </c>
      <c r="BI1" s="4" t="s">
        <v>57</v>
      </c>
      <c r="BJ1" s="4" t="s">
        <v>58</v>
      </c>
      <c r="BK1" s="4" t="s">
        <v>59</v>
      </c>
      <c r="BL1" s="4" t="s">
        <v>60</v>
      </c>
      <c r="BM1" s="4" t="s">
        <v>61</v>
      </c>
      <c r="BN1" s="4" t="s">
        <v>62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69</v>
      </c>
      <c r="BV1" s="4" t="s">
        <v>70</v>
      </c>
      <c r="BW1" s="4" t="s">
        <v>71</v>
      </c>
      <c r="BX1" s="4" t="s">
        <v>72</v>
      </c>
    </row>
    <row r="2" spans="1:76" x14ac:dyDescent="0.25">
      <c r="A2" s="1">
        <v>42370</v>
      </c>
      <c r="B2" s="6">
        <v>78.12</v>
      </c>
      <c r="C2" s="6">
        <v>11</v>
      </c>
      <c r="D2" s="6">
        <v>34.74</v>
      </c>
      <c r="E2" s="6">
        <v>9.8000000000000007</v>
      </c>
      <c r="F2" s="6">
        <v>10</v>
      </c>
      <c r="G2" s="6">
        <v>20</v>
      </c>
      <c r="H2" s="6">
        <v>-19</v>
      </c>
      <c r="I2" s="7">
        <v>-26.5</v>
      </c>
      <c r="J2" s="6">
        <v>-20</v>
      </c>
      <c r="K2" s="7">
        <v>-14.5</v>
      </c>
      <c r="L2" s="6">
        <v>-7.5</v>
      </c>
      <c r="M2" s="7">
        <v>-7.5</v>
      </c>
      <c r="N2" s="7">
        <v>-7.5</v>
      </c>
      <c r="O2" s="7">
        <v>-10.5</v>
      </c>
      <c r="P2" s="6">
        <v>-22.5</v>
      </c>
      <c r="Q2" s="7">
        <v>-21.5</v>
      </c>
      <c r="R2" s="6">
        <v>-17.5</v>
      </c>
      <c r="S2" s="7">
        <v>-2.5</v>
      </c>
      <c r="T2" s="7">
        <v>-6.5</v>
      </c>
      <c r="U2" s="6">
        <v>-11</v>
      </c>
      <c r="V2" s="7">
        <v>-38.5</v>
      </c>
      <c r="W2" s="7">
        <v>-21.5</v>
      </c>
      <c r="X2" s="7">
        <v>-10.5</v>
      </c>
      <c r="Y2" s="7">
        <v>-13</v>
      </c>
      <c r="Z2" s="7">
        <v>-43</v>
      </c>
      <c r="AA2" s="7">
        <v>-28.5</v>
      </c>
      <c r="AB2" s="6">
        <v>-20.5</v>
      </c>
      <c r="AC2" s="7">
        <v>-42</v>
      </c>
      <c r="AD2" s="6">
        <v>-12</v>
      </c>
      <c r="AE2" s="6">
        <v>-35</v>
      </c>
      <c r="AF2" s="6">
        <v>78.12</v>
      </c>
      <c r="AG2" s="6">
        <v>11</v>
      </c>
      <c r="AH2" s="6">
        <v>3</v>
      </c>
      <c r="AI2" s="6">
        <v>34.74</v>
      </c>
      <c r="AJ2" s="6">
        <v>9.8000000000000007</v>
      </c>
      <c r="AK2" s="6" t="s">
        <v>73</v>
      </c>
      <c r="AL2" s="6">
        <v>8.9819999999999993</v>
      </c>
      <c r="AM2" s="6">
        <v>8.5737199999999998</v>
      </c>
      <c r="AN2" s="6">
        <v>7.4918500000000003</v>
      </c>
      <c r="AO2" s="6">
        <v>3.6426500000000002</v>
      </c>
      <c r="AP2" s="6">
        <v>8.5</v>
      </c>
      <c r="AQ2" s="6">
        <v>6.5</v>
      </c>
      <c r="AR2" s="6">
        <v>6.6859999999999999</v>
      </c>
      <c r="AS2" s="6">
        <v>4.7300000000000004</v>
      </c>
      <c r="AT2" s="6">
        <v>3.97</v>
      </c>
      <c r="AU2" s="6">
        <v>7.46</v>
      </c>
      <c r="AV2" s="6">
        <v>3.91</v>
      </c>
      <c r="AW2" s="6">
        <v>4.4000000000000004</v>
      </c>
      <c r="AX2" s="6">
        <v>4.05</v>
      </c>
      <c r="AY2" s="6">
        <v>42.07</v>
      </c>
      <c r="AZ2" s="6">
        <v>40.86</v>
      </c>
      <c r="BA2" s="6" t="s">
        <v>74</v>
      </c>
      <c r="BB2" s="6">
        <v>45.65</v>
      </c>
      <c r="BC2" s="6">
        <v>50.16</v>
      </c>
      <c r="BD2" s="6">
        <v>21.42</v>
      </c>
      <c r="BE2" s="6">
        <v>47.05</v>
      </c>
      <c r="BF2" s="8">
        <v>26.13</v>
      </c>
      <c r="BG2" s="6">
        <v>1425.44</v>
      </c>
      <c r="BH2" s="6">
        <v>3902.35</v>
      </c>
      <c r="BI2" s="6">
        <v>3500</v>
      </c>
      <c r="BJ2" s="6">
        <v>1989.9</v>
      </c>
      <c r="BK2" s="6">
        <v>2848.42</v>
      </c>
      <c r="BL2" s="6">
        <v>3326</v>
      </c>
      <c r="BM2" s="6">
        <v>2757.88</v>
      </c>
      <c r="BN2" s="6">
        <v>2433.98</v>
      </c>
      <c r="BO2" s="6">
        <v>2924.53</v>
      </c>
      <c r="BP2" s="6">
        <v>43340</v>
      </c>
      <c r="BQ2" s="6">
        <v>58420</v>
      </c>
      <c r="BR2" s="6">
        <v>55143</v>
      </c>
      <c r="BS2" s="6">
        <v>59925</v>
      </c>
      <c r="BT2" s="6">
        <v>56134</v>
      </c>
      <c r="BU2" s="6">
        <v>49431</v>
      </c>
      <c r="BV2" s="6">
        <v>51250</v>
      </c>
      <c r="BW2" s="6">
        <v>69467</v>
      </c>
      <c r="BX2" s="6">
        <v>38747</v>
      </c>
    </row>
    <row r="3" spans="1:76" x14ac:dyDescent="0.25">
      <c r="A3" s="1">
        <f t="shared" ref="A3:A47" si="0">EDATE(A2,1)</f>
        <v>42401</v>
      </c>
      <c r="B3" s="6">
        <v>77.45</v>
      </c>
      <c r="C3" s="6">
        <v>11</v>
      </c>
      <c r="D3" s="6">
        <v>35.97</v>
      </c>
      <c r="E3" s="6">
        <v>8.1</v>
      </c>
      <c r="F3" s="6">
        <v>10</v>
      </c>
      <c r="G3" s="6">
        <v>20</v>
      </c>
      <c r="H3" s="6">
        <v>-18</v>
      </c>
      <c r="I3" s="7">
        <v>-22</v>
      </c>
      <c r="J3" s="6">
        <v>-17</v>
      </c>
      <c r="K3" s="7">
        <v>-8</v>
      </c>
      <c r="L3" s="6">
        <v>-2.5</v>
      </c>
      <c r="M3" s="7">
        <v>-2.5</v>
      </c>
      <c r="N3" s="7">
        <v>-8.5</v>
      </c>
      <c r="O3" s="7">
        <v>-5</v>
      </c>
      <c r="P3" s="6">
        <v>-19.5</v>
      </c>
      <c r="Q3" s="7">
        <v>-16</v>
      </c>
      <c r="R3" s="6">
        <v>-17</v>
      </c>
      <c r="S3" s="7">
        <v>2</v>
      </c>
      <c r="T3" s="7">
        <v>-1</v>
      </c>
      <c r="U3" s="6">
        <v>-11.5</v>
      </c>
      <c r="V3" s="7">
        <v>-31.5</v>
      </c>
      <c r="W3" s="7">
        <v>-15</v>
      </c>
      <c r="X3" s="7">
        <v>-3.5</v>
      </c>
      <c r="Y3" s="7">
        <v>-9</v>
      </c>
      <c r="Z3" s="7">
        <v>-37</v>
      </c>
      <c r="AA3" s="7">
        <v>-22.5</v>
      </c>
      <c r="AB3" s="6">
        <v>-16</v>
      </c>
      <c r="AC3" s="7">
        <v>-37</v>
      </c>
      <c r="AD3" s="6">
        <v>-12.5</v>
      </c>
      <c r="AE3" s="6">
        <v>-36</v>
      </c>
      <c r="AF3" s="6">
        <v>77.45</v>
      </c>
      <c r="AG3" s="6">
        <v>11</v>
      </c>
      <c r="AH3" s="6">
        <v>3</v>
      </c>
      <c r="AI3" s="6">
        <v>35.97</v>
      </c>
      <c r="AJ3" s="6">
        <v>8.1</v>
      </c>
      <c r="AK3" s="6" t="s">
        <v>73</v>
      </c>
      <c r="AL3" s="6">
        <v>8.9819999999999993</v>
      </c>
      <c r="AM3" s="6">
        <v>8.5737199999999998</v>
      </c>
      <c r="AN3" s="6">
        <v>7.4918500000000003</v>
      </c>
      <c r="AO3" s="6">
        <v>3.6426500000000002</v>
      </c>
      <c r="AP3" s="6">
        <v>8.5</v>
      </c>
      <c r="AQ3" s="6">
        <v>6.5</v>
      </c>
      <c r="AR3" s="6">
        <v>6.6859999999999999</v>
      </c>
      <c r="AS3" s="6">
        <v>4.7300000000000004</v>
      </c>
      <c r="AT3" s="6">
        <v>3.97</v>
      </c>
      <c r="AU3" s="6">
        <v>7.46</v>
      </c>
      <c r="AV3" s="6">
        <v>3.91</v>
      </c>
      <c r="AW3" s="6">
        <v>4.4000000000000004</v>
      </c>
      <c r="AX3" s="6">
        <v>4.05</v>
      </c>
      <c r="AY3" s="6">
        <v>42.07</v>
      </c>
      <c r="AZ3" s="6">
        <v>40.86</v>
      </c>
      <c r="BA3" s="6" t="s">
        <v>74</v>
      </c>
      <c r="BB3" s="6">
        <v>45.65</v>
      </c>
      <c r="BC3" s="6">
        <v>50.16</v>
      </c>
      <c r="BD3" s="6">
        <v>21.42</v>
      </c>
      <c r="BE3" s="6">
        <v>47.05</v>
      </c>
      <c r="BF3" s="8">
        <v>26.13</v>
      </c>
      <c r="BG3" s="6">
        <v>1425.44</v>
      </c>
      <c r="BH3" s="6">
        <v>3902.35</v>
      </c>
      <c r="BI3" s="6">
        <v>3500</v>
      </c>
      <c r="BJ3" s="6">
        <v>1989.9</v>
      </c>
      <c r="BK3" s="6">
        <v>2848.42</v>
      </c>
      <c r="BL3" s="6">
        <v>3326</v>
      </c>
      <c r="BM3" s="6">
        <v>2757.88</v>
      </c>
      <c r="BN3" s="6">
        <v>2433.98</v>
      </c>
      <c r="BO3" s="6">
        <v>2924.53</v>
      </c>
      <c r="BP3" s="6">
        <v>43340</v>
      </c>
      <c r="BQ3" s="6">
        <v>58420</v>
      </c>
      <c r="BR3" s="6">
        <v>55143</v>
      </c>
      <c r="BS3" s="6">
        <v>59925</v>
      </c>
      <c r="BT3" s="6">
        <v>56134</v>
      </c>
      <c r="BU3" s="6">
        <v>49431</v>
      </c>
      <c r="BV3" s="6">
        <v>51250</v>
      </c>
      <c r="BW3" s="6">
        <v>69467</v>
      </c>
      <c r="BX3" s="6">
        <v>38747</v>
      </c>
    </row>
    <row r="4" spans="1:76" x14ac:dyDescent="0.25">
      <c r="A4" s="1">
        <f t="shared" si="0"/>
        <v>42430</v>
      </c>
      <c r="B4" s="6">
        <v>70.56</v>
      </c>
      <c r="C4" s="6">
        <v>11</v>
      </c>
      <c r="D4" s="6">
        <v>39.6</v>
      </c>
      <c r="E4" s="6">
        <v>7.3</v>
      </c>
      <c r="F4" s="6">
        <v>10</v>
      </c>
      <c r="G4" s="6">
        <v>20</v>
      </c>
      <c r="H4" s="6">
        <v>-21.5</v>
      </c>
      <c r="I4" s="7">
        <v>-26.5</v>
      </c>
      <c r="J4" s="6">
        <v>5</v>
      </c>
      <c r="K4" s="7">
        <v>-5.9</v>
      </c>
      <c r="L4" s="6">
        <v>6</v>
      </c>
      <c r="M4" s="7">
        <v>6</v>
      </c>
      <c r="N4" s="7">
        <v>-4.5</v>
      </c>
      <c r="O4" s="7">
        <v>-8.5</v>
      </c>
      <c r="P4" s="6">
        <v>-6.5</v>
      </c>
      <c r="Q4" s="7">
        <v>-14.5</v>
      </c>
      <c r="R4" s="6">
        <v>-20</v>
      </c>
      <c r="S4" s="7">
        <v>0.5</v>
      </c>
      <c r="T4" s="7">
        <v>-4</v>
      </c>
      <c r="U4" s="6">
        <v>-3</v>
      </c>
      <c r="V4" s="7">
        <v>-19</v>
      </c>
      <c r="W4" s="7">
        <v>-13.5</v>
      </c>
      <c r="X4" s="7">
        <v>-1.5</v>
      </c>
      <c r="Y4" s="7">
        <v>6</v>
      </c>
      <c r="Z4" s="7">
        <v>-29.5</v>
      </c>
      <c r="AA4" s="7">
        <v>-19</v>
      </c>
      <c r="AB4" s="6">
        <v>-4.5</v>
      </c>
      <c r="AC4" s="7">
        <v>-29.5</v>
      </c>
      <c r="AD4" s="6">
        <v>-5</v>
      </c>
      <c r="AE4" s="6">
        <v>-34</v>
      </c>
      <c r="AF4" s="6">
        <v>70.56</v>
      </c>
      <c r="AG4" s="6">
        <v>11</v>
      </c>
      <c r="AH4" s="6">
        <v>3</v>
      </c>
      <c r="AI4" s="6">
        <v>39.6</v>
      </c>
      <c r="AJ4" s="6">
        <v>7.3</v>
      </c>
      <c r="AK4" s="6" t="s">
        <v>73</v>
      </c>
      <c r="AL4" s="6">
        <v>8.9819999999999993</v>
      </c>
      <c r="AM4" s="6">
        <v>8.5737199999999998</v>
      </c>
      <c r="AN4" s="6">
        <v>7.4918500000000003</v>
      </c>
      <c r="AO4" s="6">
        <v>3.6426500000000002</v>
      </c>
      <c r="AP4" s="6">
        <v>8.5</v>
      </c>
      <c r="AQ4" s="6">
        <v>6.5</v>
      </c>
      <c r="AR4" s="6">
        <v>6.6859999999999999</v>
      </c>
      <c r="AS4" s="6">
        <v>4.7300000000000004</v>
      </c>
      <c r="AT4" s="6">
        <v>3.97</v>
      </c>
      <c r="AU4" s="6">
        <v>7.46</v>
      </c>
      <c r="AV4" s="6">
        <v>3.91</v>
      </c>
      <c r="AW4" s="6">
        <v>4.4000000000000004</v>
      </c>
      <c r="AX4" s="6">
        <v>4.05</v>
      </c>
      <c r="AY4" s="6">
        <v>42.07</v>
      </c>
      <c r="AZ4" s="6">
        <v>40.86</v>
      </c>
      <c r="BA4" s="6" t="s">
        <v>74</v>
      </c>
      <c r="BB4" s="6">
        <v>45.65</v>
      </c>
      <c r="BC4" s="6">
        <v>50.16</v>
      </c>
      <c r="BD4" s="6">
        <v>21.42</v>
      </c>
      <c r="BE4" s="6">
        <v>47.05</v>
      </c>
      <c r="BF4" s="8">
        <v>26.13</v>
      </c>
      <c r="BG4" s="6">
        <v>1425.44</v>
      </c>
      <c r="BH4" s="6">
        <v>3902.35</v>
      </c>
      <c r="BI4" s="6">
        <v>3500</v>
      </c>
      <c r="BJ4" s="6">
        <v>1989.9</v>
      </c>
      <c r="BK4" s="6">
        <v>2848.42</v>
      </c>
      <c r="BL4" s="6">
        <v>3326</v>
      </c>
      <c r="BM4" s="6">
        <v>2757.88</v>
      </c>
      <c r="BN4" s="6">
        <v>2433.98</v>
      </c>
      <c r="BO4" s="6">
        <v>2924.53</v>
      </c>
      <c r="BP4" s="6">
        <v>43340</v>
      </c>
      <c r="BQ4" s="6">
        <v>58420</v>
      </c>
      <c r="BR4" s="6">
        <v>55143</v>
      </c>
      <c r="BS4" s="6">
        <v>59925</v>
      </c>
      <c r="BT4" s="6">
        <v>56134</v>
      </c>
      <c r="BU4" s="6">
        <v>49431</v>
      </c>
      <c r="BV4" s="6">
        <v>51250</v>
      </c>
      <c r="BW4" s="6">
        <v>69467</v>
      </c>
      <c r="BX4" s="6">
        <v>38747</v>
      </c>
    </row>
    <row r="5" spans="1:76" x14ac:dyDescent="0.25">
      <c r="A5" s="1">
        <f t="shared" si="0"/>
        <v>42461</v>
      </c>
      <c r="B5" s="6">
        <v>66.790000000000006</v>
      </c>
      <c r="C5" s="6">
        <v>11</v>
      </c>
      <c r="D5" s="6">
        <v>48.13</v>
      </c>
      <c r="E5" s="6">
        <v>7.3</v>
      </c>
      <c r="F5" s="6">
        <v>10</v>
      </c>
      <c r="G5" s="6">
        <v>20</v>
      </c>
      <c r="H5" s="6">
        <v>-12</v>
      </c>
      <c r="I5" s="7">
        <v>-29.5</v>
      </c>
      <c r="J5" s="6">
        <v>4.5</v>
      </c>
      <c r="K5" s="7">
        <v>3.5</v>
      </c>
      <c r="L5" s="6">
        <v>12.5</v>
      </c>
      <c r="M5" s="7">
        <v>12.5</v>
      </c>
      <c r="N5" s="7">
        <v>2</v>
      </c>
      <c r="O5" s="7">
        <v>-2.5</v>
      </c>
      <c r="P5" s="6">
        <v>4</v>
      </c>
      <c r="Q5" s="7">
        <v>-4.5</v>
      </c>
      <c r="R5" s="6">
        <v>-9</v>
      </c>
      <c r="S5" s="7">
        <v>5.5</v>
      </c>
      <c r="T5" s="7">
        <v>5.5</v>
      </c>
      <c r="U5" s="6">
        <v>0.5</v>
      </c>
      <c r="V5" s="7">
        <v>-5.5</v>
      </c>
      <c r="W5" s="7">
        <v>-2.5</v>
      </c>
      <c r="X5" s="7">
        <v>6</v>
      </c>
      <c r="Y5" s="7">
        <v>-4.5</v>
      </c>
      <c r="Z5" s="7">
        <v>-14.5</v>
      </c>
      <c r="AA5" s="7">
        <v>-6.5</v>
      </c>
      <c r="AB5" s="6">
        <v>5</v>
      </c>
      <c r="AC5" s="7">
        <v>-14.5</v>
      </c>
      <c r="AD5" s="6">
        <v>2</v>
      </c>
      <c r="AE5" s="6">
        <v>-13.5</v>
      </c>
      <c r="AF5" s="6">
        <v>66.790000000000006</v>
      </c>
      <c r="AG5" s="6">
        <v>11</v>
      </c>
      <c r="AH5" s="6">
        <v>3</v>
      </c>
      <c r="AI5" s="6">
        <v>48.13</v>
      </c>
      <c r="AJ5" s="6">
        <v>7.3</v>
      </c>
      <c r="AK5" s="6" t="s">
        <v>73</v>
      </c>
      <c r="AL5" s="6">
        <v>8.9819999999999993</v>
      </c>
      <c r="AM5" s="6">
        <v>8.5737199999999998</v>
      </c>
      <c r="AN5" s="6">
        <v>7.4918500000000003</v>
      </c>
      <c r="AO5" s="6">
        <v>3.6426500000000002</v>
      </c>
      <c r="AP5" s="6">
        <v>8.5</v>
      </c>
      <c r="AQ5" s="6">
        <v>6.5</v>
      </c>
      <c r="AR5" s="6">
        <v>6.6859999999999999</v>
      </c>
      <c r="AS5" s="6">
        <v>4.7300000000000004</v>
      </c>
      <c r="AT5" s="6">
        <v>3.97</v>
      </c>
      <c r="AU5" s="6">
        <v>7.46</v>
      </c>
      <c r="AV5" s="6">
        <v>3.91</v>
      </c>
      <c r="AW5" s="6">
        <v>4.4000000000000004</v>
      </c>
      <c r="AX5" s="6">
        <v>4.05</v>
      </c>
      <c r="AY5" s="6">
        <v>42.07</v>
      </c>
      <c r="AZ5" s="6">
        <v>40.86</v>
      </c>
      <c r="BA5" s="6" t="s">
        <v>74</v>
      </c>
      <c r="BB5" s="6">
        <v>45.65</v>
      </c>
      <c r="BC5" s="6">
        <v>50.16</v>
      </c>
      <c r="BD5" s="6">
        <v>21.42</v>
      </c>
      <c r="BE5" s="6">
        <v>47.05</v>
      </c>
      <c r="BF5" s="8">
        <v>26.13</v>
      </c>
      <c r="BG5" s="6">
        <v>1425.44</v>
      </c>
      <c r="BH5" s="6">
        <v>3902.35</v>
      </c>
      <c r="BI5" s="6">
        <v>3500</v>
      </c>
      <c r="BJ5" s="6">
        <v>1989.9</v>
      </c>
      <c r="BK5" s="6">
        <v>2848.42</v>
      </c>
      <c r="BL5" s="6">
        <v>3326</v>
      </c>
      <c r="BM5" s="6">
        <v>2757.88</v>
      </c>
      <c r="BN5" s="6">
        <v>2433.98</v>
      </c>
      <c r="BO5" s="6">
        <v>2924.53</v>
      </c>
      <c r="BP5" s="6">
        <v>43340</v>
      </c>
      <c r="BQ5" s="6">
        <v>58420</v>
      </c>
      <c r="BR5" s="6">
        <v>55143</v>
      </c>
      <c r="BS5" s="6">
        <v>59925</v>
      </c>
      <c r="BT5" s="6">
        <v>56134</v>
      </c>
      <c r="BU5" s="6">
        <v>49431</v>
      </c>
      <c r="BV5" s="6">
        <v>51250</v>
      </c>
      <c r="BW5" s="6">
        <v>69467</v>
      </c>
      <c r="BX5" s="6">
        <v>38747</v>
      </c>
    </row>
    <row r="6" spans="1:76" x14ac:dyDescent="0.25">
      <c r="A6" s="1">
        <f t="shared" si="0"/>
        <v>42491</v>
      </c>
      <c r="B6" s="6">
        <v>65.819999999999993</v>
      </c>
      <c r="C6" s="6">
        <v>11</v>
      </c>
      <c r="D6" s="6">
        <v>49.69</v>
      </c>
      <c r="E6" s="6">
        <v>7.3</v>
      </c>
      <c r="F6" s="6">
        <v>10</v>
      </c>
      <c r="G6" s="6">
        <v>20</v>
      </c>
      <c r="H6" s="6">
        <v>0</v>
      </c>
      <c r="I6" s="7">
        <v>-5</v>
      </c>
      <c r="J6" s="6">
        <v>12</v>
      </c>
      <c r="K6" s="7">
        <v>14</v>
      </c>
      <c r="L6" s="6">
        <v>13</v>
      </c>
      <c r="M6" s="7">
        <v>13</v>
      </c>
      <c r="N6" s="7">
        <v>11.5</v>
      </c>
      <c r="O6" s="7">
        <v>6</v>
      </c>
      <c r="P6" s="6">
        <v>10.5</v>
      </c>
      <c r="Q6" s="7">
        <v>7</v>
      </c>
      <c r="R6" s="6">
        <v>-4</v>
      </c>
      <c r="S6" s="7">
        <v>12</v>
      </c>
      <c r="T6" s="7">
        <v>12</v>
      </c>
      <c r="U6" s="6">
        <v>5.5</v>
      </c>
      <c r="V6" s="7">
        <v>8</v>
      </c>
      <c r="W6" s="7">
        <v>8</v>
      </c>
      <c r="X6" s="7">
        <v>13</v>
      </c>
      <c r="Y6" s="7">
        <v>9.5</v>
      </c>
      <c r="Z6" s="7">
        <v>0</v>
      </c>
      <c r="AA6" s="7">
        <v>1.5</v>
      </c>
      <c r="AB6" s="6">
        <v>13</v>
      </c>
      <c r="AC6" s="7">
        <v>0</v>
      </c>
      <c r="AD6" s="6">
        <v>9.5</v>
      </c>
      <c r="AE6" s="6">
        <v>0</v>
      </c>
      <c r="AF6" s="6">
        <v>65.819999999999993</v>
      </c>
      <c r="AG6" s="6">
        <v>11</v>
      </c>
      <c r="AH6" s="6">
        <v>3</v>
      </c>
      <c r="AI6" s="6">
        <v>49.69</v>
      </c>
      <c r="AJ6" s="6">
        <v>7.3</v>
      </c>
      <c r="AK6" s="6" t="s">
        <v>73</v>
      </c>
      <c r="AL6" s="6">
        <v>8.9819999999999993</v>
      </c>
      <c r="AM6" s="6">
        <v>8.5737199999999998</v>
      </c>
      <c r="AN6" s="6">
        <v>7.4918500000000003</v>
      </c>
      <c r="AO6" s="6">
        <v>3.6426500000000002</v>
      </c>
      <c r="AP6" s="6">
        <v>8.5</v>
      </c>
      <c r="AQ6" s="6">
        <v>6.5</v>
      </c>
      <c r="AR6" s="6">
        <v>6.6859999999999999</v>
      </c>
      <c r="AS6" s="6">
        <v>4.7300000000000004</v>
      </c>
      <c r="AT6" s="6">
        <v>3.97</v>
      </c>
      <c r="AU6" s="6">
        <v>7.46</v>
      </c>
      <c r="AV6" s="6">
        <v>3.91</v>
      </c>
      <c r="AW6" s="6">
        <v>4.4000000000000004</v>
      </c>
      <c r="AX6" s="6">
        <v>4.05</v>
      </c>
      <c r="AY6" s="6">
        <v>42.07</v>
      </c>
      <c r="AZ6" s="6">
        <v>40.86</v>
      </c>
      <c r="BA6" s="6" t="s">
        <v>74</v>
      </c>
      <c r="BB6" s="6">
        <v>45.65</v>
      </c>
      <c r="BC6" s="6">
        <v>50.16</v>
      </c>
      <c r="BD6" s="6">
        <v>21.42</v>
      </c>
      <c r="BE6" s="6">
        <v>47.05</v>
      </c>
      <c r="BF6" s="8">
        <v>26.13</v>
      </c>
      <c r="BG6" s="6">
        <v>1425.44</v>
      </c>
      <c r="BH6" s="6">
        <v>3902.35</v>
      </c>
      <c r="BI6" s="6">
        <v>3500</v>
      </c>
      <c r="BJ6" s="6">
        <v>1989.9</v>
      </c>
      <c r="BK6" s="6">
        <v>2848.42</v>
      </c>
      <c r="BL6" s="6">
        <v>3326</v>
      </c>
      <c r="BM6" s="6">
        <v>2757.88</v>
      </c>
      <c r="BN6" s="6">
        <v>2433.98</v>
      </c>
      <c r="BO6" s="6">
        <v>2924.53</v>
      </c>
      <c r="BP6" s="6">
        <v>43340</v>
      </c>
      <c r="BQ6" s="6">
        <v>58420</v>
      </c>
      <c r="BR6" s="6">
        <v>55143</v>
      </c>
      <c r="BS6" s="6">
        <v>59925</v>
      </c>
      <c r="BT6" s="6">
        <v>56134</v>
      </c>
      <c r="BU6" s="6">
        <v>49431</v>
      </c>
      <c r="BV6" s="6">
        <v>51250</v>
      </c>
      <c r="BW6" s="6">
        <v>69467</v>
      </c>
      <c r="BX6" s="6">
        <v>38747</v>
      </c>
    </row>
    <row r="7" spans="1:76" x14ac:dyDescent="0.25">
      <c r="A7" s="1">
        <f t="shared" si="0"/>
        <v>42522</v>
      </c>
      <c r="B7" s="6">
        <v>65.27</v>
      </c>
      <c r="C7" s="6">
        <v>10.5</v>
      </c>
      <c r="D7" s="6">
        <v>49.68</v>
      </c>
      <c r="E7" s="6">
        <v>7.5</v>
      </c>
      <c r="F7" s="6">
        <v>10</v>
      </c>
      <c r="G7" s="6">
        <v>20</v>
      </c>
      <c r="H7" s="6">
        <v>11.5</v>
      </c>
      <c r="I7" s="7">
        <v>5.5</v>
      </c>
      <c r="J7" s="6">
        <v>17</v>
      </c>
      <c r="K7" s="7">
        <v>17.5</v>
      </c>
      <c r="L7" s="6">
        <v>19</v>
      </c>
      <c r="M7" s="7">
        <v>19</v>
      </c>
      <c r="N7" s="7">
        <v>13</v>
      </c>
      <c r="O7" s="7">
        <v>10.5</v>
      </c>
      <c r="P7" s="6">
        <v>14.5</v>
      </c>
      <c r="Q7" s="7">
        <v>11.5</v>
      </c>
      <c r="R7" s="6">
        <v>3.5</v>
      </c>
      <c r="S7" s="7">
        <v>13.5</v>
      </c>
      <c r="T7" s="7">
        <v>11.5</v>
      </c>
      <c r="U7" s="6">
        <v>10</v>
      </c>
      <c r="V7" s="7">
        <v>15</v>
      </c>
      <c r="W7" s="7">
        <v>13.5</v>
      </c>
      <c r="X7" s="7">
        <v>-18.5</v>
      </c>
      <c r="Y7" s="7">
        <v>11</v>
      </c>
      <c r="Z7" s="7">
        <v>9.5</v>
      </c>
      <c r="AA7" s="7">
        <v>16</v>
      </c>
      <c r="AB7" s="6">
        <v>18</v>
      </c>
      <c r="AC7" s="7">
        <v>9.5</v>
      </c>
      <c r="AD7" s="6">
        <v>11.5</v>
      </c>
      <c r="AE7" s="6">
        <v>7.5</v>
      </c>
      <c r="AF7" s="6">
        <v>65.27</v>
      </c>
      <c r="AG7" s="6">
        <v>10.5</v>
      </c>
      <c r="AH7" s="6">
        <v>3</v>
      </c>
      <c r="AI7" s="6">
        <v>49.68</v>
      </c>
      <c r="AJ7" s="6">
        <v>7.5</v>
      </c>
      <c r="AK7" s="6" t="s">
        <v>73</v>
      </c>
      <c r="AL7" s="6">
        <v>8.9819999999999993</v>
      </c>
      <c r="AM7" s="6">
        <v>8.5737199999999998</v>
      </c>
      <c r="AN7" s="6">
        <v>7.4918500000000003</v>
      </c>
      <c r="AO7" s="6">
        <v>3.6426500000000002</v>
      </c>
      <c r="AP7" s="6">
        <v>8.5</v>
      </c>
      <c r="AQ7" s="6">
        <v>6.5</v>
      </c>
      <c r="AR7" s="6">
        <v>6.6859999999999999</v>
      </c>
      <c r="AS7" s="6">
        <v>4.7300000000000004</v>
      </c>
      <c r="AT7" s="6">
        <v>3.97</v>
      </c>
      <c r="AU7" s="6">
        <v>7.46</v>
      </c>
      <c r="AV7" s="6">
        <v>3.91</v>
      </c>
      <c r="AW7" s="6">
        <v>4.4000000000000004</v>
      </c>
      <c r="AX7" s="6">
        <v>4.05</v>
      </c>
      <c r="AY7" s="6">
        <v>42.07</v>
      </c>
      <c r="AZ7" s="6">
        <v>40.86</v>
      </c>
      <c r="BA7" s="6" t="s">
        <v>74</v>
      </c>
      <c r="BB7" s="6">
        <v>45.65</v>
      </c>
      <c r="BC7" s="6">
        <v>50.16</v>
      </c>
      <c r="BD7" s="6">
        <v>21.42</v>
      </c>
      <c r="BE7" s="6">
        <v>47.05</v>
      </c>
      <c r="BF7" s="8">
        <v>26.13</v>
      </c>
      <c r="BG7" s="6">
        <v>1425.44</v>
      </c>
      <c r="BH7" s="6">
        <v>3902.35</v>
      </c>
      <c r="BI7" s="6">
        <v>3500</v>
      </c>
      <c r="BJ7" s="6">
        <v>1989.9</v>
      </c>
      <c r="BK7" s="6">
        <v>2848.42</v>
      </c>
      <c r="BL7" s="6">
        <v>3326</v>
      </c>
      <c r="BM7" s="6">
        <v>2757.88</v>
      </c>
      <c r="BN7" s="6">
        <v>2433.98</v>
      </c>
      <c r="BO7" s="6">
        <v>2924.53</v>
      </c>
      <c r="BP7" s="6">
        <v>43340</v>
      </c>
      <c r="BQ7" s="6">
        <v>58420</v>
      </c>
      <c r="BR7" s="6">
        <v>55143</v>
      </c>
      <c r="BS7" s="6">
        <v>59925</v>
      </c>
      <c r="BT7" s="6">
        <v>56134</v>
      </c>
      <c r="BU7" s="6">
        <v>49431</v>
      </c>
      <c r="BV7" s="6">
        <v>51250</v>
      </c>
      <c r="BW7" s="6">
        <v>69467</v>
      </c>
      <c r="BX7" s="6">
        <v>38747</v>
      </c>
    </row>
    <row r="8" spans="1:76" x14ac:dyDescent="0.25">
      <c r="A8" s="1">
        <f t="shared" si="0"/>
        <v>42552</v>
      </c>
      <c r="B8" s="6">
        <v>64.209999999999994</v>
      </c>
      <c r="C8" s="6">
        <v>10.5</v>
      </c>
      <c r="D8" s="6">
        <v>42.46</v>
      </c>
      <c r="E8" s="6">
        <v>7.2</v>
      </c>
      <c r="F8" s="6">
        <v>10</v>
      </c>
      <c r="G8" s="6">
        <v>20</v>
      </c>
      <c r="H8" s="6">
        <v>13</v>
      </c>
      <c r="I8" s="7">
        <v>7.5</v>
      </c>
      <c r="J8" s="6">
        <v>22</v>
      </c>
      <c r="K8" s="7">
        <v>21.5</v>
      </c>
      <c r="L8" s="6">
        <v>22</v>
      </c>
      <c r="M8" s="7">
        <v>22</v>
      </c>
      <c r="N8" s="7">
        <v>20</v>
      </c>
      <c r="O8" s="7">
        <v>13.5</v>
      </c>
      <c r="P8" s="6">
        <v>21.5</v>
      </c>
      <c r="Q8" s="7">
        <v>14.5</v>
      </c>
      <c r="R8" s="6">
        <v>9.5</v>
      </c>
      <c r="S8" s="7">
        <v>16.5</v>
      </c>
      <c r="T8" s="7">
        <v>13</v>
      </c>
      <c r="U8" s="6">
        <v>14.5</v>
      </c>
      <c r="V8" s="7">
        <v>17</v>
      </c>
      <c r="W8" s="7">
        <v>15.5</v>
      </c>
      <c r="X8" s="7">
        <v>19</v>
      </c>
      <c r="Y8" s="7">
        <v>14</v>
      </c>
      <c r="Z8" s="7">
        <v>25</v>
      </c>
      <c r="AA8" s="7">
        <v>12</v>
      </c>
      <c r="AB8" s="6">
        <v>23</v>
      </c>
      <c r="AC8" s="7">
        <v>30</v>
      </c>
      <c r="AD8" s="6">
        <v>16.5</v>
      </c>
      <c r="AE8" s="6">
        <v>15.5</v>
      </c>
      <c r="AF8" s="6">
        <v>64.209999999999994</v>
      </c>
      <c r="AG8" s="6">
        <v>10.5</v>
      </c>
      <c r="AH8" s="6">
        <v>3</v>
      </c>
      <c r="AI8" s="6">
        <v>42.46</v>
      </c>
      <c r="AJ8" s="6">
        <v>7.2</v>
      </c>
      <c r="AK8" s="6" t="s">
        <v>73</v>
      </c>
      <c r="AL8" s="6">
        <v>8.9819999999999993</v>
      </c>
      <c r="AM8" s="6">
        <v>8.5737199999999998</v>
      </c>
      <c r="AN8" s="6">
        <v>7.4918500000000003</v>
      </c>
      <c r="AO8" s="6">
        <v>3.6426500000000002</v>
      </c>
      <c r="AP8" s="6">
        <v>8.5</v>
      </c>
      <c r="AQ8" s="6">
        <v>6.5</v>
      </c>
      <c r="AR8" s="6">
        <v>6.6859999999999999</v>
      </c>
      <c r="AS8" s="6">
        <v>4.7300000000000004</v>
      </c>
      <c r="AT8" s="6">
        <v>3.97</v>
      </c>
      <c r="AU8" s="6">
        <v>7.46</v>
      </c>
      <c r="AV8" s="6">
        <v>3.91</v>
      </c>
      <c r="AW8" s="6">
        <v>4.4000000000000004</v>
      </c>
      <c r="AX8" s="6">
        <v>4.05</v>
      </c>
      <c r="AY8" s="6">
        <v>42.07</v>
      </c>
      <c r="AZ8" s="6">
        <v>40.86</v>
      </c>
      <c r="BA8" s="6" t="s">
        <v>74</v>
      </c>
      <c r="BB8" s="6">
        <v>45.65</v>
      </c>
      <c r="BC8" s="6">
        <v>50.16</v>
      </c>
      <c r="BD8" s="6">
        <v>21.42</v>
      </c>
      <c r="BE8" s="6">
        <v>47.05</v>
      </c>
      <c r="BF8" s="8">
        <v>26.13</v>
      </c>
      <c r="BG8" s="6">
        <v>1425.44</v>
      </c>
      <c r="BH8" s="6">
        <v>3902.35</v>
      </c>
      <c r="BI8" s="6">
        <v>3500</v>
      </c>
      <c r="BJ8" s="6">
        <v>1989.9</v>
      </c>
      <c r="BK8" s="6">
        <v>2848.42</v>
      </c>
      <c r="BL8" s="6">
        <v>3326</v>
      </c>
      <c r="BM8" s="6">
        <v>2757.88</v>
      </c>
      <c r="BN8" s="6">
        <v>2433.98</v>
      </c>
      <c r="BO8" s="6">
        <v>2924.53</v>
      </c>
      <c r="BP8" s="6">
        <v>43340</v>
      </c>
      <c r="BQ8" s="6">
        <v>58420</v>
      </c>
      <c r="BR8" s="6">
        <v>55143</v>
      </c>
      <c r="BS8" s="6">
        <v>59925</v>
      </c>
      <c r="BT8" s="6">
        <v>56134</v>
      </c>
      <c r="BU8" s="6">
        <v>49431</v>
      </c>
      <c r="BV8" s="6">
        <v>51250</v>
      </c>
      <c r="BW8" s="6">
        <v>69467</v>
      </c>
      <c r="BX8" s="6">
        <v>38747</v>
      </c>
    </row>
    <row r="9" spans="1:76" x14ac:dyDescent="0.25">
      <c r="A9" s="1">
        <f t="shared" si="0"/>
        <v>42583</v>
      </c>
      <c r="B9" s="6">
        <v>64.94</v>
      </c>
      <c r="C9" s="6">
        <v>10.5</v>
      </c>
      <c r="D9" s="6">
        <v>47.04</v>
      </c>
      <c r="E9" s="6">
        <v>6.9</v>
      </c>
      <c r="F9" s="6">
        <v>10</v>
      </c>
      <c r="G9" s="6">
        <v>20</v>
      </c>
      <c r="H9" s="6">
        <v>13</v>
      </c>
      <c r="I9" s="7">
        <v>5</v>
      </c>
      <c r="J9" s="6">
        <v>20.5</v>
      </c>
      <c r="K9" s="7">
        <v>16</v>
      </c>
      <c r="L9" s="6">
        <v>17</v>
      </c>
      <c r="M9" s="7">
        <v>17</v>
      </c>
      <c r="N9" s="7">
        <v>21</v>
      </c>
      <c r="O9" s="7">
        <v>12</v>
      </c>
      <c r="P9" s="6">
        <v>19</v>
      </c>
      <c r="Q9" s="7">
        <v>12</v>
      </c>
      <c r="R9" s="6">
        <v>12.5</v>
      </c>
      <c r="S9" s="7">
        <v>19</v>
      </c>
      <c r="T9" s="7">
        <v>13</v>
      </c>
      <c r="U9" s="6">
        <v>16.5</v>
      </c>
      <c r="V9" s="7">
        <v>15.5</v>
      </c>
      <c r="W9" s="7">
        <v>12</v>
      </c>
      <c r="X9" s="7">
        <v>-23</v>
      </c>
      <c r="Y9" s="7">
        <v>15</v>
      </c>
      <c r="Z9" s="7">
        <v>8.5</v>
      </c>
      <c r="AA9" s="7">
        <v>14</v>
      </c>
      <c r="AB9" s="6">
        <v>10.5</v>
      </c>
      <c r="AC9" s="7">
        <v>10.5</v>
      </c>
      <c r="AD9" s="6">
        <v>19.5</v>
      </c>
      <c r="AE9" s="6">
        <v>19</v>
      </c>
      <c r="AF9" s="6">
        <v>64.94</v>
      </c>
      <c r="AG9" s="6">
        <v>10.5</v>
      </c>
      <c r="AH9" s="6">
        <v>3</v>
      </c>
      <c r="AI9" s="6">
        <v>47.04</v>
      </c>
      <c r="AJ9" s="6">
        <v>6.9</v>
      </c>
      <c r="AK9" s="6" t="s">
        <v>73</v>
      </c>
      <c r="AL9" s="6">
        <v>8.9819999999999993</v>
      </c>
      <c r="AM9" s="6">
        <v>8.5737199999999998</v>
      </c>
      <c r="AN9" s="6">
        <v>7.4918500000000003</v>
      </c>
      <c r="AO9" s="6">
        <v>3.6426500000000002</v>
      </c>
      <c r="AP9" s="6">
        <v>8.5</v>
      </c>
      <c r="AQ9" s="6">
        <v>6.5</v>
      </c>
      <c r="AR9" s="6">
        <v>6.6859999999999999</v>
      </c>
      <c r="AS9" s="6">
        <v>4.7300000000000004</v>
      </c>
      <c r="AT9" s="6">
        <v>3.97</v>
      </c>
      <c r="AU9" s="6">
        <v>7.46</v>
      </c>
      <c r="AV9" s="6">
        <v>3.91</v>
      </c>
      <c r="AW9" s="6">
        <v>4.4000000000000004</v>
      </c>
      <c r="AX9" s="6">
        <v>4.05</v>
      </c>
      <c r="AY9" s="6">
        <v>42.07</v>
      </c>
      <c r="AZ9" s="6">
        <v>40.86</v>
      </c>
      <c r="BA9" s="6" t="s">
        <v>74</v>
      </c>
      <c r="BB9" s="6">
        <v>45.65</v>
      </c>
      <c r="BC9" s="6">
        <v>50.16</v>
      </c>
      <c r="BD9" s="6">
        <v>21.42</v>
      </c>
      <c r="BE9" s="6">
        <v>47.05</v>
      </c>
      <c r="BF9" s="8">
        <v>26.13</v>
      </c>
      <c r="BG9" s="6">
        <v>1425.44</v>
      </c>
      <c r="BH9" s="6">
        <v>3902.35</v>
      </c>
      <c r="BI9" s="6">
        <v>3500</v>
      </c>
      <c r="BJ9" s="6">
        <v>1989.9</v>
      </c>
      <c r="BK9" s="6">
        <v>2848.42</v>
      </c>
      <c r="BL9" s="6">
        <v>3326</v>
      </c>
      <c r="BM9" s="6">
        <v>2757.88</v>
      </c>
      <c r="BN9" s="6">
        <v>2433.98</v>
      </c>
      <c r="BO9" s="6">
        <v>2924.53</v>
      </c>
      <c r="BP9" s="6">
        <v>43340</v>
      </c>
      <c r="BQ9" s="6">
        <v>58420</v>
      </c>
      <c r="BR9" s="6">
        <v>55143</v>
      </c>
      <c r="BS9" s="6">
        <v>59925</v>
      </c>
      <c r="BT9" s="6">
        <v>56134</v>
      </c>
      <c r="BU9" s="6">
        <v>49431</v>
      </c>
      <c r="BV9" s="6">
        <v>51250</v>
      </c>
      <c r="BW9" s="6">
        <v>69467</v>
      </c>
      <c r="BX9" s="6">
        <v>38747</v>
      </c>
    </row>
    <row r="10" spans="1:76" x14ac:dyDescent="0.25">
      <c r="A10" s="1">
        <f t="shared" si="0"/>
        <v>42614</v>
      </c>
      <c r="B10" s="6">
        <v>64.62</v>
      </c>
      <c r="C10" s="6">
        <v>10</v>
      </c>
      <c r="D10" s="6">
        <v>49.06</v>
      </c>
      <c r="E10" s="6">
        <v>6.4</v>
      </c>
      <c r="F10" s="6">
        <v>10</v>
      </c>
      <c r="G10" s="6">
        <v>20</v>
      </c>
      <c r="H10" s="6">
        <v>-19</v>
      </c>
      <c r="I10" s="7">
        <v>4.5</v>
      </c>
      <c r="J10" s="6">
        <v>15</v>
      </c>
      <c r="K10" s="7">
        <v>13.5</v>
      </c>
      <c r="L10" s="6">
        <v>9</v>
      </c>
      <c r="M10" s="7">
        <v>9</v>
      </c>
      <c r="N10" s="7">
        <v>17</v>
      </c>
      <c r="O10" s="7">
        <v>10.5</v>
      </c>
      <c r="P10" s="6">
        <v>13.5</v>
      </c>
      <c r="Q10" s="7">
        <v>6.5</v>
      </c>
      <c r="R10" s="6">
        <v>7.5</v>
      </c>
      <c r="S10" s="7">
        <v>17.5</v>
      </c>
      <c r="T10" s="7">
        <v>17.5</v>
      </c>
      <c r="U10" s="6">
        <v>10.5</v>
      </c>
      <c r="V10" s="7">
        <v>6.5</v>
      </c>
      <c r="W10" s="7">
        <v>8.5</v>
      </c>
      <c r="X10" s="7">
        <v>17.5</v>
      </c>
      <c r="Y10" s="7">
        <v>9</v>
      </c>
      <c r="Z10" s="7">
        <v>-15</v>
      </c>
      <c r="AA10" s="7">
        <v>4.5</v>
      </c>
      <c r="AB10" s="6">
        <v>15</v>
      </c>
      <c r="AC10" s="7">
        <v>-14</v>
      </c>
      <c r="AD10" s="6">
        <v>13.5</v>
      </c>
      <c r="AE10" s="6">
        <v>12.5</v>
      </c>
      <c r="AF10" s="6">
        <v>64.62</v>
      </c>
      <c r="AG10" s="6">
        <v>10</v>
      </c>
      <c r="AH10" s="6">
        <v>4</v>
      </c>
      <c r="AI10" s="6">
        <v>49.06</v>
      </c>
      <c r="AJ10" s="6">
        <v>6.4</v>
      </c>
      <c r="AK10" s="6" t="s">
        <v>73</v>
      </c>
      <c r="AL10" s="6">
        <v>8.9819999999999993</v>
      </c>
      <c r="AM10" s="6">
        <v>8.5737199999999998</v>
      </c>
      <c r="AN10" s="6">
        <v>7.4918500000000003</v>
      </c>
      <c r="AO10" s="6">
        <v>3.6426500000000002</v>
      </c>
      <c r="AP10" s="6">
        <v>8.5</v>
      </c>
      <c r="AQ10" s="6">
        <v>6.5</v>
      </c>
      <c r="AR10" s="6">
        <v>6.6859999999999999</v>
      </c>
      <c r="AS10" s="6">
        <v>4.7300000000000004</v>
      </c>
      <c r="AT10" s="6">
        <v>3.97</v>
      </c>
      <c r="AU10" s="6">
        <v>7.46</v>
      </c>
      <c r="AV10" s="6">
        <v>3.91</v>
      </c>
      <c r="AW10" s="6">
        <v>4.4000000000000004</v>
      </c>
      <c r="AX10" s="6">
        <v>4.05</v>
      </c>
      <c r="AY10" s="6">
        <v>42.07</v>
      </c>
      <c r="AZ10" s="6">
        <v>40.86</v>
      </c>
      <c r="BA10" s="6" t="s">
        <v>74</v>
      </c>
      <c r="BB10" s="6">
        <v>45.65</v>
      </c>
      <c r="BC10" s="6">
        <v>50.16</v>
      </c>
      <c r="BD10" s="6">
        <v>21.42</v>
      </c>
      <c r="BE10" s="6">
        <v>47.05</v>
      </c>
      <c r="BF10" s="8">
        <v>26.13</v>
      </c>
      <c r="BG10" s="6">
        <v>1425.44</v>
      </c>
      <c r="BH10" s="6">
        <v>3902.35</v>
      </c>
      <c r="BI10" s="6">
        <v>3500</v>
      </c>
      <c r="BJ10" s="6">
        <v>1989.9</v>
      </c>
      <c r="BK10" s="6">
        <v>2848.42</v>
      </c>
      <c r="BL10" s="6">
        <v>3326</v>
      </c>
      <c r="BM10" s="6">
        <v>2757.88</v>
      </c>
      <c r="BN10" s="6">
        <v>2433.98</v>
      </c>
      <c r="BO10" s="6">
        <v>2924.53</v>
      </c>
      <c r="BP10" s="6">
        <v>43340</v>
      </c>
      <c r="BQ10" s="6">
        <v>58420</v>
      </c>
      <c r="BR10" s="6">
        <v>55143</v>
      </c>
      <c r="BS10" s="6">
        <v>59925</v>
      </c>
      <c r="BT10" s="6">
        <v>56134</v>
      </c>
      <c r="BU10" s="6">
        <v>49431</v>
      </c>
      <c r="BV10" s="6">
        <v>51250</v>
      </c>
      <c r="BW10" s="6">
        <v>69467</v>
      </c>
      <c r="BX10" s="6">
        <v>38747</v>
      </c>
    </row>
    <row r="11" spans="1:76" x14ac:dyDescent="0.25">
      <c r="A11" s="1">
        <f t="shared" si="0"/>
        <v>42644</v>
      </c>
      <c r="B11" s="6">
        <v>62.61</v>
      </c>
      <c r="C11" s="6">
        <v>10</v>
      </c>
      <c r="D11" s="6">
        <v>48.3</v>
      </c>
      <c r="E11" s="6">
        <v>6.1</v>
      </c>
      <c r="F11" s="6">
        <v>10</v>
      </c>
      <c r="G11" s="6">
        <v>20</v>
      </c>
      <c r="H11" s="6">
        <v>-18</v>
      </c>
      <c r="I11" s="7">
        <v>-8</v>
      </c>
      <c r="J11" s="6">
        <v>2</v>
      </c>
      <c r="K11" s="7">
        <v>8</v>
      </c>
      <c r="L11" s="6">
        <v>-3.5</v>
      </c>
      <c r="M11" s="7">
        <v>-3.5</v>
      </c>
      <c r="N11" s="7">
        <v>14</v>
      </c>
      <c r="O11" s="7">
        <v>4.8</v>
      </c>
      <c r="P11" s="6">
        <v>1</v>
      </c>
      <c r="Q11" s="7">
        <v>-4</v>
      </c>
      <c r="R11" s="6">
        <v>0.5</v>
      </c>
      <c r="S11" s="7">
        <v>13</v>
      </c>
      <c r="T11" s="7">
        <v>11</v>
      </c>
      <c r="U11" s="6">
        <v>4.5</v>
      </c>
      <c r="V11" s="7">
        <v>-12</v>
      </c>
      <c r="W11" s="7">
        <v>7</v>
      </c>
      <c r="X11" s="7">
        <v>10</v>
      </c>
      <c r="Y11" s="7">
        <v>-4</v>
      </c>
      <c r="Z11" s="7">
        <v>-15.5</v>
      </c>
      <c r="AA11" s="7">
        <v>-12.5</v>
      </c>
      <c r="AB11" s="6">
        <v>3</v>
      </c>
      <c r="AC11" s="7">
        <v>16.5</v>
      </c>
      <c r="AD11" s="6">
        <v>5</v>
      </c>
      <c r="AE11" s="6">
        <v>7.5</v>
      </c>
      <c r="AF11" s="6">
        <v>62.61</v>
      </c>
      <c r="AG11" s="6">
        <v>10</v>
      </c>
      <c r="AH11" s="6">
        <v>4</v>
      </c>
      <c r="AI11" s="6">
        <v>48.3</v>
      </c>
      <c r="AJ11" s="6">
        <v>6.1</v>
      </c>
      <c r="AK11" s="6" t="s">
        <v>73</v>
      </c>
      <c r="AL11" s="6">
        <v>8.9819999999999993</v>
      </c>
      <c r="AM11" s="6">
        <v>8.5737199999999998</v>
      </c>
      <c r="AN11" s="6">
        <v>7.4918500000000003</v>
      </c>
      <c r="AO11" s="6">
        <v>3.6426500000000002</v>
      </c>
      <c r="AP11" s="6">
        <v>8.5</v>
      </c>
      <c r="AQ11" s="6">
        <v>6.5</v>
      </c>
      <c r="AR11" s="6">
        <v>6.6859999999999999</v>
      </c>
      <c r="AS11" s="6">
        <v>4.7300000000000004</v>
      </c>
      <c r="AT11" s="6">
        <v>3.97</v>
      </c>
      <c r="AU11" s="6">
        <v>7.46</v>
      </c>
      <c r="AV11" s="6">
        <v>3.91</v>
      </c>
      <c r="AW11" s="6">
        <v>4.4000000000000004</v>
      </c>
      <c r="AX11" s="6">
        <v>4.05</v>
      </c>
      <c r="AY11" s="6">
        <v>42.07</v>
      </c>
      <c r="AZ11" s="6">
        <v>40.86</v>
      </c>
      <c r="BA11" s="6" t="s">
        <v>74</v>
      </c>
      <c r="BB11" s="6">
        <v>45.65</v>
      </c>
      <c r="BC11" s="6">
        <v>50.16</v>
      </c>
      <c r="BD11" s="6">
        <v>21.42</v>
      </c>
      <c r="BE11" s="6">
        <v>47.05</v>
      </c>
      <c r="BF11" s="8">
        <v>26.13</v>
      </c>
      <c r="BG11" s="6">
        <v>1425.44</v>
      </c>
      <c r="BH11" s="6">
        <v>3902.35</v>
      </c>
      <c r="BI11" s="6">
        <v>3500</v>
      </c>
      <c r="BJ11" s="6">
        <v>1989.9</v>
      </c>
      <c r="BK11" s="6">
        <v>2848.42</v>
      </c>
      <c r="BL11" s="6">
        <v>3326</v>
      </c>
      <c r="BM11" s="6">
        <v>2757.88</v>
      </c>
      <c r="BN11" s="6">
        <v>2433.98</v>
      </c>
      <c r="BO11" s="6">
        <v>2924.53</v>
      </c>
      <c r="BP11" s="6">
        <v>43340</v>
      </c>
      <c r="BQ11" s="6">
        <v>58420</v>
      </c>
      <c r="BR11" s="6">
        <v>55143</v>
      </c>
      <c r="BS11" s="6">
        <v>59925</v>
      </c>
      <c r="BT11" s="6">
        <v>56134</v>
      </c>
      <c r="BU11" s="6">
        <v>49431</v>
      </c>
      <c r="BV11" s="6">
        <v>51250</v>
      </c>
      <c r="BW11" s="6">
        <v>69467</v>
      </c>
      <c r="BX11" s="6">
        <v>38747</v>
      </c>
    </row>
    <row r="12" spans="1:76" x14ac:dyDescent="0.25">
      <c r="A12" s="1">
        <f t="shared" si="0"/>
        <v>42675</v>
      </c>
      <c r="B12" s="6">
        <v>64.28</v>
      </c>
      <c r="C12" s="6">
        <v>10</v>
      </c>
      <c r="D12" s="6">
        <v>50.47</v>
      </c>
      <c r="E12" s="6">
        <v>5.8</v>
      </c>
      <c r="F12" s="6">
        <v>10</v>
      </c>
      <c r="G12" s="6">
        <v>20</v>
      </c>
      <c r="H12" s="6">
        <v>-21.5</v>
      </c>
      <c r="I12" s="7">
        <v>-26</v>
      </c>
      <c r="J12" s="6">
        <v>-13</v>
      </c>
      <c r="K12" s="7">
        <v>-11</v>
      </c>
      <c r="L12" s="6">
        <v>-7.5</v>
      </c>
      <c r="M12" s="7">
        <v>-7.5</v>
      </c>
      <c r="N12" s="7">
        <v>-7</v>
      </c>
      <c r="O12" s="7">
        <v>-7</v>
      </c>
      <c r="P12" s="6">
        <v>-14</v>
      </c>
      <c r="Q12" s="7">
        <v>-19</v>
      </c>
      <c r="R12" s="6">
        <v>-10</v>
      </c>
      <c r="S12" s="7">
        <v>1</v>
      </c>
      <c r="T12" s="7">
        <v>0.5</v>
      </c>
      <c r="U12" s="6">
        <v>-1.5</v>
      </c>
      <c r="V12" s="7">
        <v>-28</v>
      </c>
      <c r="W12" s="7">
        <v>-21</v>
      </c>
      <c r="X12" s="7">
        <v>-4</v>
      </c>
      <c r="Y12" s="7">
        <v>-8</v>
      </c>
      <c r="Z12" s="7">
        <v>-30.5</v>
      </c>
      <c r="AA12" s="7">
        <v>-30</v>
      </c>
      <c r="AB12" s="6">
        <v>11.5</v>
      </c>
      <c r="AC12" s="7">
        <v>28.5</v>
      </c>
      <c r="AD12" s="6">
        <v>-4.5</v>
      </c>
      <c r="AE12" s="6">
        <v>-7</v>
      </c>
      <c r="AF12" s="6">
        <v>64.28</v>
      </c>
      <c r="AG12" s="6">
        <v>10</v>
      </c>
      <c r="AH12" s="6">
        <v>4</v>
      </c>
      <c r="AI12" s="6">
        <v>50.47</v>
      </c>
      <c r="AJ12" s="6">
        <v>5.8</v>
      </c>
      <c r="AK12" s="6" t="s">
        <v>73</v>
      </c>
      <c r="AL12" s="6">
        <v>8.9819999999999993</v>
      </c>
      <c r="AM12" s="6">
        <v>8.5737199999999998</v>
      </c>
      <c r="AN12" s="6">
        <v>7.4918500000000003</v>
      </c>
      <c r="AO12" s="6">
        <v>3.6426500000000002</v>
      </c>
      <c r="AP12" s="6">
        <v>8.5</v>
      </c>
      <c r="AQ12" s="6">
        <v>6.5</v>
      </c>
      <c r="AR12" s="6">
        <v>6.6859999999999999</v>
      </c>
      <c r="AS12" s="6">
        <v>4.7300000000000004</v>
      </c>
      <c r="AT12" s="6">
        <v>3.97</v>
      </c>
      <c r="AU12" s="6">
        <v>7.46</v>
      </c>
      <c r="AV12" s="6">
        <v>3.91</v>
      </c>
      <c r="AW12" s="6">
        <v>4.4000000000000004</v>
      </c>
      <c r="AX12" s="6">
        <v>4.05</v>
      </c>
      <c r="AY12" s="6">
        <v>42.07</v>
      </c>
      <c r="AZ12" s="6">
        <v>40.86</v>
      </c>
      <c r="BA12" s="6" t="s">
        <v>74</v>
      </c>
      <c r="BB12" s="6">
        <v>45.65</v>
      </c>
      <c r="BC12" s="6">
        <v>50.16</v>
      </c>
      <c r="BD12" s="6">
        <v>21.42</v>
      </c>
      <c r="BE12" s="6">
        <v>47.05</v>
      </c>
      <c r="BF12" s="8">
        <v>26.13</v>
      </c>
      <c r="BG12" s="6">
        <v>1425.44</v>
      </c>
      <c r="BH12" s="6">
        <v>3902.35</v>
      </c>
      <c r="BI12" s="6">
        <v>3500</v>
      </c>
      <c r="BJ12" s="6">
        <v>1989.9</v>
      </c>
      <c r="BK12" s="6">
        <v>2848.42</v>
      </c>
      <c r="BL12" s="6">
        <v>3326</v>
      </c>
      <c r="BM12" s="6">
        <v>2757.88</v>
      </c>
      <c r="BN12" s="6">
        <v>2433.98</v>
      </c>
      <c r="BO12" s="6">
        <v>2924.53</v>
      </c>
      <c r="BP12" s="6">
        <v>43340</v>
      </c>
      <c r="BQ12" s="6">
        <v>58420</v>
      </c>
      <c r="BR12" s="6">
        <v>55143</v>
      </c>
      <c r="BS12" s="6">
        <v>59925</v>
      </c>
      <c r="BT12" s="6">
        <v>56134</v>
      </c>
      <c r="BU12" s="6">
        <v>49431</v>
      </c>
      <c r="BV12" s="6">
        <v>51250</v>
      </c>
      <c r="BW12" s="6">
        <v>69467</v>
      </c>
      <c r="BX12" s="6">
        <v>38747</v>
      </c>
    </row>
    <row r="13" spans="1:76" x14ac:dyDescent="0.25">
      <c r="A13" s="1">
        <f t="shared" si="0"/>
        <v>42705</v>
      </c>
      <c r="B13" s="6">
        <v>62.16</v>
      </c>
      <c r="C13" s="6">
        <v>10</v>
      </c>
      <c r="D13" s="6">
        <v>56.82</v>
      </c>
      <c r="E13" s="6">
        <v>5.4</v>
      </c>
      <c r="F13" s="6">
        <v>10</v>
      </c>
      <c r="G13" s="6">
        <v>20</v>
      </c>
      <c r="H13" s="6">
        <v>-12</v>
      </c>
      <c r="I13" s="7">
        <v>-33</v>
      </c>
      <c r="J13" s="6">
        <v>-17</v>
      </c>
      <c r="K13" s="7">
        <v>-19</v>
      </c>
      <c r="L13" s="6">
        <v>-9</v>
      </c>
      <c r="M13" s="7">
        <v>-9</v>
      </c>
      <c r="N13" s="7">
        <v>-11.5</v>
      </c>
      <c r="O13" s="7">
        <v>-17</v>
      </c>
      <c r="P13" s="6">
        <v>-22.5</v>
      </c>
      <c r="Q13" s="7">
        <v>-27</v>
      </c>
      <c r="R13" s="6">
        <v>-12.5</v>
      </c>
      <c r="S13" s="7">
        <v>-9</v>
      </c>
      <c r="T13" s="7">
        <v>-10</v>
      </c>
      <c r="U13" s="6">
        <v>-6</v>
      </c>
      <c r="V13" s="7">
        <v>-38</v>
      </c>
      <c r="W13" s="7">
        <v>-27</v>
      </c>
      <c r="X13" s="7">
        <v>-15</v>
      </c>
      <c r="Y13" s="7">
        <v>-13</v>
      </c>
      <c r="Z13" s="7">
        <v>-50</v>
      </c>
      <c r="AA13" s="7">
        <v>-33</v>
      </c>
      <c r="AB13" s="6">
        <v>-16</v>
      </c>
      <c r="AC13" s="7">
        <v>25</v>
      </c>
      <c r="AD13" s="6">
        <v>-9</v>
      </c>
      <c r="AE13" s="6">
        <v>-26</v>
      </c>
      <c r="AF13" s="6">
        <v>62.16</v>
      </c>
      <c r="AG13" s="6">
        <v>10</v>
      </c>
      <c r="AH13" s="6">
        <v>4</v>
      </c>
      <c r="AI13" s="6">
        <v>56.82</v>
      </c>
      <c r="AJ13" s="6">
        <v>5.4</v>
      </c>
      <c r="AK13" s="6" t="s">
        <v>73</v>
      </c>
      <c r="AL13" s="6">
        <v>8.9819999999999993</v>
      </c>
      <c r="AM13" s="6">
        <v>8.5737199999999998</v>
      </c>
      <c r="AN13" s="6">
        <v>7.4918500000000003</v>
      </c>
      <c r="AO13" s="6">
        <v>3.6426500000000002</v>
      </c>
      <c r="AP13" s="6">
        <v>8.5</v>
      </c>
      <c r="AQ13" s="6">
        <v>6.5</v>
      </c>
      <c r="AR13" s="6">
        <v>6.6859999999999999</v>
      </c>
      <c r="AS13" s="6">
        <v>4.7300000000000004</v>
      </c>
      <c r="AT13" s="6">
        <v>3.97</v>
      </c>
      <c r="AU13" s="6">
        <v>7.46</v>
      </c>
      <c r="AV13" s="6">
        <v>3.91</v>
      </c>
      <c r="AW13" s="6">
        <v>4.4000000000000004</v>
      </c>
      <c r="AX13" s="6">
        <v>4.05</v>
      </c>
      <c r="AY13" s="6">
        <v>42.07</v>
      </c>
      <c r="AZ13" s="6">
        <v>40.86</v>
      </c>
      <c r="BA13" s="6" t="s">
        <v>74</v>
      </c>
      <c r="BB13" s="6">
        <v>45.65</v>
      </c>
      <c r="BC13" s="6">
        <v>50.16</v>
      </c>
      <c r="BD13" s="6">
        <v>21.42</v>
      </c>
      <c r="BE13" s="6">
        <v>47.05</v>
      </c>
      <c r="BF13" s="8">
        <v>26.13</v>
      </c>
      <c r="BG13" s="6">
        <v>1425.44</v>
      </c>
      <c r="BH13" s="6">
        <v>3902.35</v>
      </c>
      <c r="BI13" s="6">
        <v>3500</v>
      </c>
      <c r="BJ13" s="6">
        <v>1989.9</v>
      </c>
      <c r="BK13" s="6">
        <v>2848.42</v>
      </c>
      <c r="BL13" s="6">
        <v>3326</v>
      </c>
      <c r="BM13" s="6">
        <v>2757.88</v>
      </c>
      <c r="BN13" s="6">
        <v>2433.98</v>
      </c>
      <c r="BO13" s="6">
        <v>2924.53</v>
      </c>
      <c r="BP13" s="6">
        <v>43340</v>
      </c>
      <c r="BQ13" s="6">
        <v>58420</v>
      </c>
      <c r="BR13" s="6">
        <v>55143</v>
      </c>
      <c r="BS13" s="6">
        <v>59925</v>
      </c>
      <c r="BT13" s="6">
        <v>56134</v>
      </c>
      <c r="BU13" s="6">
        <v>49431</v>
      </c>
      <c r="BV13" s="6">
        <v>51250</v>
      </c>
      <c r="BW13" s="6">
        <v>69467</v>
      </c>
      <c r="BX13" s="6">
        <v>38747</v>
      </c>
    </row>
    <row r="14" spans="1:76" x14ac:dyDescent="0.25">
      <c r="A14" s="1">
        <f t="shared" si="0"/>
        <v>42736</v>
      </c>
      <c r="B14" s="6">
        <v>59.59</v>
      </c>
      <c r="C14" s="6">
        <v>10</v>
      </c>
      <c r="D14" s="6">
        <v>55.7</v>
      </c>
      <c r="E14" s="6">
        <v>5</v>
      </c>
      <c r="F14" s="6">
        <v>10</v>
      </c>
      <c r="G14" s="6">
        <v>20</v>
      </c>
      <c r="H14" s="6">
        <v>0</v>
      </c>
      <c r="I14" s="7">
        <v>-29.5</v>
      </c>
      <c r="J14" s="6">
        <v>17.5</v>
      </c>
      <c r="K14" s="7">
        <v>-17.5</v>
      </c>
      <c r="L14" s="6">
        <v>-6</v>
      </c>
      <c r="M14" s="7">
        <v>-6</v>
      </c>
      <c r="N14" s="7">
        <v>-11</v>
      </c>
      <c r="O14" s="7">
        <v>-15.5</v>
      </c>
      <c r="P14" s="6">
        <v>-18.5</v>
      </c>
      <c r="Q14" s="7">
        <v>-24.5</v>
      </c>
      <c r="R14" s="6">
        <v>-18</v>
      </c>
      <c r="S14" s="7">
        <v>-5.5</v>
      </c>
      <c r="T14" s="7">
        <v>-9.5</v>
      </c>
      <c r="U14" s="6">
        <v>-8</v>
      </c>
      <c r="V14" s="7">
        <v>-40</v>
      </c>
      <c r="W14" s="7">
        <v>-24.5</v>
      </c>
      <c r="X14" s="7">
        <v>-13.5</v>
      </c>
      <c r="Y14" s="7">
        <v>-17.5</v>
      </c>
      <c r="Z14" s="7">
        <v>-44</v>
      </c>
      <c r="AA14" s="7">
        <v>-28</v>
      </c>
      <c r="AB14" s="6">
        <v>-17</v>
      </c>
      <c r="AC14" s="7">
        <v>-43</v>
      </c>
      <c r="AD14" s="6">
        <v>-9.5</v>
      </c>
      <c r="AE14" s="6">
        <v>-37</v>
      </c>
      <c r="AF14" s="6">
        <v>59.59</v>
      </c>
      <c r="AG14" s="6">
        <v>10</v>
      </c>
      <c r="AH14" s="6">
        <v>4</v>
      </c>
      <c r="AI14" s="6">
        <v>55.7</v>
      </c>
      <c r="AJ14" s="6">
        <v>5</v>
      </c>
      <c r="AK14" s="6" t="s">
        <v>73</v>
      </c>
      <c r="AL14" s="6">
        <v>8.9819999999999993</v>
      </c>
      <c r="AM14" s="6">
        <v>8.5737199999999998</v>
      </c>
      <c r="AN14" s="6">
        <v>7.4918500000000003</v>
      </c>
      <c r="AO14" s="6">
        <v>3.6426500000000002</v>
      </c>
      <c r="AP14" s="6">
        <v>8.5</v>
      </c>
      <c r="AQ14" s="6">
        <v>6.5</v>
      </c>
      <c r="AR14" s="6">
        <v>6.6859999999999999</v>
      </c>
      <c r="AS14" s="6">
        <v>4.7300000000000004</v>
      </c>
      <c r="AT14" s="6">
        <v>3.97</v>
      </c>
      <c r="AU14" s="6">
        <v>7.46</v>
      </c>
      <c r="AV14" s="6">
        <v>3.91</v>
      </c>
      <c r="AW14" s="6">
        <v>4.4000000000000004</v>
      </c>
      <c r="AX14" s="6">
        <v>4.05</v>
      </c>
      <c r="AY14" s="6">
        <v>42.07</v>
      </c>
      <c r="AZ14" s="6">
        <v>40.86</v>
      </c>
      <c r="BA14" s="6" t="s">
        <v>74</v>
      </c>
      <c r="BB14" s="6">
        <v>45.65</v>
      </c>
      <c r="BC14" s="6">
        <v>50.16</v>
      </c>
      <c r="BD14" s="6">
        <v>21.42</v>
      </c>
      <c r="BE14" s="6">
        <v>47.05</v>
      </c>
      <c r="BF14" s="8">
        <v>26.13</v>
      </c>
      <c r="BG14" s="6">
        <v>1425.44</v>
      </c>
      <c r="BH14" s="6">
        <v>3902.35</v>
      </c>
      <c r="BI14" s="6">
        <v>3500</v>
      </c>
      <c r="BJ14" s="6">
        <v>1989.9</v>
      </c>
      <c r="BK14" s="6">
        <v>2848.42</v>
      </c>
      <c r="BL14" s="6">
        <v>3326</v>
      </c>
      <c r="BM14" s="6">
        <v>2757.88</v>
      </c>
      <c r="BN14" s="6">
        <v>2433.98</v>
      </c>
      <c r="BO14" s="6">
        <v>2924.53</v>
      </c>
      <c r="BP14" s="6">
        <v>43340</v>
      </c>
      <c r="BQ14" s="6">
        <v>58420</v>
      </c>
      <c r="BR14" s="6">
        <v>55143</v>
      </c>
      <c r="BS14" s="6">
        <v>59925</v>
      </c>
      <c r="BT14" s="6">
        <v>56134</v>
      </c>
      <c r="BU14" s="6">
        <v>49431</v>
      </c>
      <c r="BV14" s="6">
        <v>51250</v>
      </c>
      <c r="BW14" s="6">
        <v>69467</v>
      </c>
      <c r="BX14" s="6">
        <v>38747</v>
      </c>
    </row>
    <row r="15" spans="1:76" x14ac:dyDescent="0.25">
      <c r="A15" s="1">
        <f t="shared" si="0"/>
        <v>42767</v>
      </c>
      <c r="B15" s="6">
        <v>58.57</v>
      </c>
      <c r="C15" s="6">
        <v>10</v>
      </c>
      <c r="D15" s="6">
        <v>55.59</v>
      </c>
      <c r="E15" s="6">
        <v>4.5999999999999996</v>
      </c>
      <c r="F15" s="6">
        <v>10</v>
      </c>
      <c r="G15" s="6">
        <v>20</v>
      </c>
      <c r="H15" s="6">
        <v>11</v>
      </c>
      <c r="I15" s="7">
        <v>-30.5</v>
      </c>
      <c r="J15" s="6">
        <v>11.5</v>
      </c>
      <c r="K15" s="7">
        <v>-16.5</v>
      </c>
      <c r="L15" s="6">
        <v>1</v>
      </c>
      <c r="M15" s="7">
        <v>1</v>
      </c>
      <c r="N15" s="7">
        <v>-8</v>
      </c>
      <c r="O15" s="7">
        <v>-11.5</v>
      </c>
      <c r="P15" s="6">
        <v>-15</v>
      </c>
      <c r="Q15" s="7">
        <v>-24.5</v>
      </c>
      <c r="R15" s="6">
        <v>-10.5</v>
      </c>
      <c r="S15" s="7">
        <v>-6.5</v>
      </c>
      <c r="T15" s="7">
        <v>-9.5</v>
      </c>
      <c r="U15" s="6">
        <v>-3</v>
      </c>
      <c r="V15" s="7">
        <v>-33</v>
      </c>
      <c r="W15" s="7">
        <v>-23.5</v>
      </c>
      <c r="X15" s="7">
        <v>-12</v>
      </c>
      <c r="Y15" s="7">
        <v>-15.5</v>
      </c>
      <c r="Z15" s="7">
        <v>-30</v>
      </c>
      <c r="AA15" s="7">
        <v>-25</v>
      </c>
      <c r="AB15" s="6">
        <v>12.5</v>
      </c>
      <c r="AC15" s="7">
        <v>-30</v>
      </c>
      <c r="AD15" s="6">
        <v>-8</v>
      </c>
      <c r="AE15" s="6">
        <v>-34</v>
      </c>
      <c r="AF15" s="6">
        <v>58.57</v>
      </c>
      <c r="AG15" s="6">
        <v>10</v>
      </c>
      <c r="AH15" s="6">
        <v>4</v>
      </c>
      <c r="AI15" s="6">
        <v>55.59</v>
      </c>
      <c r="AJ15" s="6">
        <v>4.5999999999999996</v>
      </c>
      <c r="AK15" s="6" t="s">
        <v>73</v>
      </c>
      <c r="AL15" s="6">
        <v>8.9819999999999993</v>
      </c>
      <c r="AM15" s="6">
        <v>8.5737199999999998</v>
      </c>
      <c r="AN15" s="6">
        <v>7.4918500000000003</v>
      </c>
      <c r="AO15" s="6">
        <v>3.6426500000000002</v>
      </c>
      <c r="AP15" s="6">
        <v>8.5</v>
      </c>
      <c r="AQ15" s="6">
        <v>6.5</v>
      </c>
      <c r="AR15" s="6">
        <v>6.6859999999999999</v>
      </c>
      <c r="AS15" s="6">
        <v>4.7300000000000004</v>
      </c>
      <c r="AT15" s="6">
        <v>3.97</v>
      </c>
      <c r="AU15" s="6">
        <v>7.46</v>
      </c>
      <c r="AV15" s="6">
        <v>3.91</v>
      </c>
      <c r="AW15" s="6">
        <v>4.4000000000000004</v>
      </c>
      <c r="AX15" s="6">
        <v>4.05</v>
      </c>
      <c r="AY15" s="6">
        <v>42.07</v>
      </c>
      <c r="AZ15" s="6">
        <v>40.86</v>
      </c>
      <c r="BA15" s="6" t="s">
        <v>74</v>
      </c>
      <c r="BB15" s="6">
        <v>45.65</v>
      </c>
      <c r="BC15" s="6">
        <v>50.16</v>
      </c>
      <c r="BD15" s="6">
        <v>21.42</v>
      </c>
      <c r="BE15" s="6">
        <v>47.05</v>
      </c>
      <c r="BF15" s="8">
        <v>26.13</v>
      </c>
      <c r="BG15" s="6">
        <v>1425.44</v>
      </c>
      <c r="BH15" s="6">
        <v>3902.35</v>
      </c>
      <c r="BI15" s="6">
        <v>3500</v>
      </c>
      <c r="BJ15" s="6">
        <v>1989.9</v>
      </c>
      <c r="BK15" s="6">
        <v>2848.42</v>
      </c>
      <c r="BL15" s="6">
        <v>3326</v>
      </c>
      <c r="BM15" s="6">
        <v>2757.88</v>
      </c>
      <c r="BN15" s="6">
        <v>2433.98</v>
      </c>
      <c r="BO15" s="6">
        <v>2924.53</v>
      </c>
      <c r="BP15" s="6">
        <v>43340</v>
      </c>
      <c r="BQ15" s="6">
        <v>58420</v>
      </c>
      <c r="BR15" s="6">
        <v>55143</v>
      </c>
      <c r="BS15" s="6">
        <v>59925</v>
      </c>
      <c r="BT15" s="6">
        <v>56134</v>
      </c>
      <c r="BU15" s="6">
        <v>49431</v>
      </c>
      <c r="BV15" s="6">
        <v>51250</v>
      </c>
      <c r="BW15" s="6">
        <v>69467</v>
      </c>
      <c r="BX15" s="6">
        <v>38747</v>
      </c>
    </row>
    <row r="16" spans="1:76" x14ac:dyDescent="0.25">
      <c r="A16" s="1">
        <f t="shared" si="0"/>
        <v>42795</v>
      </c>
      <c r="B16" s="6">
        <v>58.08</v>
      </c>
      <c r="C16" s="6">
        <v>9.75</v>
      </c>
      <c r="D16" s="6">
        <v>52.83</v>
      </c>
      <c r="E16" s="6">
        <v>4.3</v>
      </c>
      <c r="F16" s="6">
        <v>10</v>
      </c>
      <c r="G16" s="6">
        <v>20</v>
      </c>
      <c r="H16" s="6">
        <v>13</v>
      </c>
      <c r="I16" s="7">
        <v>-29.5</v>
      </c>
      <c r="J16" s="6">
        <v>3.5</v>
      </c>
      <c r="K16" s="7">
        <v>-8.9</v>
      </c>
      <c r="L16" s="6">
        <v>7</v>
      </c>
      <c r="M16" s="7">
        <v>7</v>
      </c>
      <c r="N16" s="7">
        <v>-2</v>
      </c>
      <c r="O16" s="7">
        <v>-6.5</v>
      </c>
      <c r="P16" s="6">
        <v>-5</v>
      </c>
      <c r="Q16" s="7">
        <v>-17.5</v>
      </c>
      <c r="R16" s="6">
        <v>-3</v>
      </c>
      <c r="S16" s="7">
        <v>-2.5</v>
      </c>
      <c r="T16" s="7">
        <v>-7</v>
      </c>
      <c r="U16" s="6">
        <v>0</v>
      </c>
      <c r="V16" s="7">
        <v>-21.5</v>
      </c>
      <c r="W16" s="7">
        <v>-16.5</v>
      </c>
      <c r="X16" s="7">
        <v>-4.5</v>
      </c>
      <c r="Y16" s="7">
        <v>-13</v>
      </c>
      <c r="Z16" s="7">
        <v>-17</v>
      </c>
      <c r="AA16" s="7">
        <v>-20</v>
      </c>
      <c r="AB16" s="6">
        <v>-4</v>
      </c>
      <c r="AC16" s="7">
        <v>-17</v>
      </c>
      <c r="AD16" s="6">
        <v>-3</v>
      </c>
      <c r="AE16" s="6">
        <v>-31</v>
      </c>
      <c r="AF16" s="6">
        <v>58.08</v>
      </c>
      <c r="AG16" s="6">
        <v>9.75</v>
      </c>
      <c r="AH16" s="6">
        <v>4</v>
      </c>
      <c r="AI16" s="6">
        <v>52.83</v>
      </c>
      <c r="AJ16" s="6">
        <v>4.3</v>
      </c>
      <c r="AK16" s="6" t="s">
        <v>73</v>
      </c>
      <c r="AL16" s="6">
        <v>8.9819999999999993</v>
      </c>
      <c r="AM16" s="6">
        <v>8.5737199999999998</v>
      </c>
      <c r="AN16" s="6">
        <v>7.4918500000000003</v>
      </c>
      <c r="AO16" s="6">
        <v>3.6426500000000002</v>
      </c>
      <c r="AP16" s="6">
        <v>8.5</v>
      </c>
      <c r="AQ16" s="6">
        <v>6.5</v>
      </c>
      <c r="AR16" s="6">
        <v>6.6859999999999999</v>
      </c>
      <c r="AS16" s="6">
        <v>4.7300000000000004</v>
      </c>
      <c r="AT16" s="6">
        <v>3.97</v>
      </c>
      <c r="AU16" s="6">
        <v>7.46</v>
      </c>
      <c r="AV16" s="6">
        <v>3.91</v>
      </c>
      <c r="AW16" s="6">
        <v>4.4000000000000004</v>
      </c>
      <c r="AX16" s="6">
        <v>4.05</v>
      </c>
      <c r="AY16" s="6">
        <v>42.07</v>
      </c>
      <c r="AZ16" s="6">
        <v>40.86</v>
      </c>
      <c r="BA16" s="6" t="s">
        <v>74</v>
      </c>
      <c r="BB16" s="6">
        <v>45.65</v>
      </c>
      <c r="BC16" s="6">
        <v>50.16</v>
      </c>
      <c r="BD16" s="6">
        <v>21.42</v>
      </c>
      <c r="BE16" s="6">
        <v>47.05</v>
      </c>
      <c r="BF16" s="8">
        <v>26.13</v>
      </c>
      <c r="BG16" s="6">
        <v>1425.44</v>
      </c>
      <c r="BH16" s="6">
        <v>3902.35</v>
      </c>
      <c r="BI16" s="6">
        <v>3500</v>
      </c>
      <c r="BJ16" s="6">
        <v>1989.9</v>
      </c>
      <c r="BK16" s="6">
        <v>2848.42</v>
      </c>
      <c r="BL16" s="6">
        <v>3326</v>
      </c>
      <c r="BM16" s="6">
        <v>2757.88</v>
      </c>
      <c r="BN16" s="6">
        <v>2433.98</v>
      </c>
      <c r="BO16" s="6">
        <v>2924.53</v>
      </c>
      <c r="BP16" s="6">
        <v>43340</v>
      </c>
      <c r="BQ16" s="6">
        <v>58420</v>
      </c>
      <c r="BR16" s="6">
        <v>55143</v>
      </c>
      <c r="BS16" s="6">
        <v>59925</v>
      </c>
      <c r="BT16" s="6">
        <v>56134</v>
      </c>
      <c r="BU16" s="6">
        <v>49431</v>
      </c>
      <c r="BV16" s="6">
        <v>51250</v>
      </c>
      <c r="BW16" s="6">
        <v>69467</v>
      </c>
      <c r="BX16" s="6">
        <v>38747</v>
      </c>
    </row>
    <row r="17" spans="1:76" x14ac:dyDescent="0.25">
      <c r="A17" s="1">
        <f t="shared" si="0"/>
        <v>42826</v>
      </c>
      <c r="B17" s="6">
        <v>56.41</v>
      </c>
      <c r="C17" s="6">
        <v>9.75</v>
      </c>
      <c r="D17" s="6">
        <v>51.73</v>
      </c>
      <c r="E17" s="6">
        <v>4.0999999999999996</v>
      </c>
      <c r="F17" s="6">
        <v>10</v>
      </c>
      <c r="G17" s="6">
        <v>20</v>
      </c>
      <c r="H17" s="6">
        <v>13</v>
      </c>
      <c r="I17" s="7">
        <v>-30</v>
      </c>
      <c r="J17" s="6">
        <v>5.5</v>
      </c>
      <c r="K17" s="7">
        <v>3</v>
      </c>
      <c r="L17" s="6">
        <v>12</v>
      </c>
      <c r="M17" s="7">
        <v>12</v>
      </c>
      <c r="N17" s="7">
        <v>3</v>
      </c>
      <c r="O17" s="7">
        <v>-2</v>
      </c>
      <c r="P17" s="6">
        <v>3</v>
      </c>
      <c r="Q17" s="7">
        <v>-5</v>
      </c>
      <c r="R17" s="6">
        <v>-2</v>
      </c>
      <c r="S17" s="7">
        <v>5</v>
      </c>
      <c r="T17" s="7">
        <v>5</v>
      </c>
      <c r="U17" s="6">
        <v>1</v>
      </c>
      <c r="V17" s="7">
        <v>-5.5</v>
      </c>
      <c r="W17" s="7">
        <v>-3</v>
      </c>
      <c r="X17" s="7">
        <v>5.5</v>
      </c>
      <c r="Y17" s="7">
        <v>-2</v>
      </c>
      <c r="Z17" s="7">
        <v>-16.5</v>
      </c>
      <c r="AA17" s="7">
        <v>-10.5</v>
      </c>
      <c r="AB17" s="6">
        <v>6</v>
      </c>
      <c r="AC17" s="7">
        <v>-16.5</v>
      </c>
      <c r="AD17" s="6">
        <v>2.5</v>
      </c>
      <c r="AE17" s="6">
        <v>-9.5</v>
      </c>
      <c r="AF17" s="6">
        <v>56.41</v>
      </c>
      <c r="AG17" s="6">
        <v>9.75</v>
      </c>
      <c r="AH17" s="6">
        <v>4</v>
      </c>
      <c r="AI17" s="6">
        <v>51.73</v>
      </c>
      <c r="AJ17" s="6">
        <v>4.0999999999999996</v>
      </c>
      <c r="AK17" s="6" t="s">
        <v>73</v>
      </c>
      <c r="AL17" s="6">
        <v>8.9819999999999993</v>
      </c>
      <c r="AM17" s="6">
        <v>8.5737199999999998</v>
      </c>
      <c r="AN17" s="6">
        <v>7.4918500000000003</v>
      </c>
      <c r="AO17" s="6">
        <v>3.6426500000000002</v>
      </c>
      <c r="AP17" s="6">
        <v>8.5</v>
      </c>
      <c r="AQ17" s="6">
        <v>6.5</v>
      </c>
      <c r="AR17" s="6">
        <v>6.6859999999999999</v>
      </c>
      <c r="AS17" s="6">
        <v>4.7300000000000004</v>
      </c>
      <c r="AT17" s="6">
        <v>3.97</v>
      </c>
      <c r="AU17" s="6">
        <v>7.46</v>
      </c>
      <c r="AV17" s="6">
        <v>3.91</v>
      </c>
      <c r="AW17" s="6">
        <v>4.4000000000000004</v>
      </c>
      <c r="AX17" s="6">
        <v>4.05</v>
      </c>
      <c r="AY17" s="6">
        <v>42.07</v>
      </c>
      <c r="AZ17" s="6">
        <v>40.86</v>
      </c>
      <c r="BA17" s="6" t="s">
        <v>74</v>
      </c>
      <c r="BB17" s="6">
        <v>45.65</v>
      </c>
      <c r="BC17" s="6">
        <v>50.16</v>
      </c>
      <c r="BD17" s="6">
        <v>21.42</v>
      </c>
      <c r="BE17" s="6">
        <v>47.05</v>
      </c>
      <c r="BF17" s="8">
        <v>26.13</v>
      </c>
      <c r="BG17" s="6">
        <v>1425.44</v>
      </c>
      <c r="BH17" s="6">
        <v>3902.35</v>
      </c>
      <c r="BI17" s="6">
        <v>3500</v>
      </c>
      <c r="BJ17" s="6">
        <v>1989.9</v>
      </c>
      <c r="BK17" s="6">
        <v>2848.42</v>
      </c>
      <c r="BL17" s="6">
        <v>3326</v>
      </c>
      <c r="BM17" s="6">
        <v>2757.88</v>
      </c>
      <c r="BN17" s="6">
        <v>2433.98</v>
      </c>
      <c r="BO17" s="6">
        <v>2924.53</v>
      </c>
      <c r="BP17" s="6">
        <v>43340</v>
      </c>
      <c r="BQ17" s="6">
        <v>58420</v>
      </c>
      <c r="BR17" s="6">
        <v>55143</v>
      </c>
      <c r="BS17" s="6">
        <v>59925</v>
      </c>
      <c r="BT17" s="6">
        <v>56134</v>
      </c>
      <c r="BU17" s="6">
        <v>49431</v>
      </c>
      <c r="BV17" s="6">
        <v>51250</v>
      </c>
      <c r="BW17" s="6">
        <v>69467</v>
      </c>
      <c r="BX17" s="6">
        <v>38747</v>
      </c>
    </row>
    <row r="18" spans="1:76" x14ac:dyDescent="0.25">
      <c r="A18" s="1">
        <f t="shared" si="0"/>
        <v>42856</v>
      </c>
      <c r="B18" s="6">
        <v>56.97</v>
      </c>
      <c r="C18" s="6">
        <v>9.25</v>
      </c>
      <c r="D18" s="6">
        <v>50.31</v>
      </c>
      <c r="E18" s="6">
        <v>4.0999999999999996</v>
      </c>
      <c r="F18" s="6">
        <v>10</v>
      </c>
      <c r="G18" s="6">
        <v>20</v>
      </c>
      <c r="H18" s="6">
        <v>7.5</v>
      </c>
      <c r="I18" s="7">
        <v>-5.5</v>
      </c>
      <c r="J18" s="6">
        <v>14</v>
      </c>
      <c r="K18" s="7">
        <v>13.5</v>
      </c>
      <c r="L18" s="6">
        <v>14.5</v>
      </c>
      <c r="M18" s="7">
        <v>14.5</v>
      </c>
      <c r="N18" s="7">
        <v>11</v>
      </c>
      <c r="O18" s="7">
        <v>6</v>
      </c>
      <c r="P18" s="6">
        <v>12.5</v>
      </c>
      <c r="Q18" s="7">
        <v>6.5</v>
      </c>
      <c r="R18" s="6">
        <v>2.5</v>
      </c>
      <c r="S18" s="7">
        <v>11.5</v>
      </c>
      <c r="T18" s="7">
        <v>11.5</v>
      </c>
      <c r="U18" s="6">
        <v>6</v>
      </c>
      <c r="V18" s="7">
        <v>7</v>
      </c>
      <c r="W18" s="7">
        <v>7.5</v>
      </c>
      <c r="X18" s="7">
        <v>12.5</v>
      </c>
      <c r="Y18" s="7">
        <v>6</v>
      </c>
      <c r="Z18" s="7">
        <v>7.5</v>
      </c>
      <c r="AA18" s="7">
        <v>1</v>
      </c>
      <c r="AB18" s="6">
        <v>14.5</v>
      </c>
      <c r="AC18" s="7">
        <v>7.5</v>
      </c>
      <c r="AD18" s="6">
        <v>6</v>
      </c>
      <c r="AE18" s="6">
        <v>-1</v>
      </c>
      <c r="AF18" s="6">
        <v>56.97</v>
      </c>
      <c r="AG18" s="6">
        <v>9.25</v>
      </c>
      <c r="AH18" s="6">
        <v>4</v>
      </c>
      <c r="AI18" s="6">
        <v>50.31</v>
      </c>
      <c r="AJ18" s="6">
        <v>4.0999999999999996</v>
      </c>
      <c r="AK18" s="6" t="s">
        <v>73</v>
      </c>
      <c r="AL18" s="6">
        <v>8.9819999999999993</v>
      </c>
      <c r="AM18" s="6">
        <v>8.5737199999999998</v>
      </c>
      <c r="AN18" s="6">
        <v>7.4918500000000003</v>
      </c>
      <c r="AO18" s="6">
        <v>3.6426500000000002</v>
      </c>
      <c r="AP18" s="6">
        <v>8.5</v>
      </c>
      <c r="AQ18" s="6">
        <v>6.5</v>
      </c>
      <c r="AR18" s="6">
        <v>6.6859999999999999</v>
      </c>
      <c r="AS18" s="6">
        <v>4.7300000000000004</v>
      </c>
      <c r="AT18" s="6">
        <v>3.97</v>
      </c>
      <c r="AU18" s="6">
        <v>7.46</v>
      </c>
      <c r="AV18" s="6">
        <v>3.91</v>
      </c>
      <c r="AW18" s="6">
        <v>4.4000000000000004</v>
      </c>
      <c r="AX18" s="6">
        <v>4.05</v>
      </c>
      <c r="AY18" s="6">
        <v>42.07</v>
      </c>
      <c r="AZ18" s="6">
        <v>40.86</v>
      </c>
      <c r="BA18" s="6" t="s">
        <v>74</v>
      </c>
      <c r="BB18" s="6">
        <v>45.65</v>
      </c>
      <c r="BC18" s="6">
        <v>50.16</v>
      </c>
      <c r="BD18" s="6">
        <v>21.42</v>
      </c>
      <c r="BE18" s="6">
        <v>47.05</v>
      </c>
      <c r="BF18" s="8">
        <v>26.13</v>
      </c>
      <c r="BG18" s="6">
        <v>1425.44</v>
      </c>
      <c r="BH18" s="6">
        <v>3902.35</v>
      </c>
      <c r="BI18" s="6">
        <v>3500</v>
      </c>
      <c r="BJ18" s="6">
        <v>1989.9</v>
      </c>
      <c r="BK18" s="6">
        <v>2848.42</v>
      </c>
      <c r="BL18" s="6">
        <v>3326</v>
      </c>
      <c r="BM18" s="6">
        <v>2757.88</v>
      </c>
      <c r="BN18" s="6">
        <v>2433.98</v>
      </c>
      <c r="BO18" s="6">
        <v>2924.53</v>
      </c>
      <c r="BP18" s="6">
        <v>43340</v>
      </c>
      <c r="BQ18" s="6">
        <v>58420</v>
      </c>
      <c r="BR18" s="6">
        <v>55143</v>
      </c>
      <c r="BS18" s="6">
        <v>59925</v>
      </c>
      <c r="BT18" s="6">
        <v>56134</v>
      </c>
      <c r="BU18" s="6">
        <v>49431</v>
      </c>
      <c r="BV18" s="6">
        <v>51250</v>
      </c>
      <c r="BW18" s="6">
        <v>69467</v>
      </c>
      <c r="BX18" s="6">
        <v>38747</v>
      </c>
    </row>
    <row r="19" spans="1:76" x14ac:dyDescent="0.25">
      <c r="A19" s="1">
        <f t="shared" si="0"/>
        <v>42887</v>
      </c>
      <c r="B19" s="6">
        <v>57.83</v>
      </c>
      <c r="C19" s="6">
        <v>9</v>
      </c>
      <c r="D19" s="6">
        <v>47.92</v>
      </c>
      <c r="E19" s="6">
        <v>4.4000000000000004</v>
      </c>
      <c r="F19" s="6">
        <v>10</v>
      </c>
      <c r="G19" s="6">
        <v>20</v>
      </c>
      <c r="H19" s="6">
        <v>3.5</v>
      </c>
      <c r="I19" s="7">
        <v>5</v>
      </c>
      <c r="J19" s="6">
        <v>17</v>
      </c>
      <c r="K19" s="7">
        <v>17</v>
      </c>
      <c r="L19" s="6">
        <v>21</v>
      </c>
      <c r="M19" s="7">
        <v>21</v>
      </c>
      <c r="N19" s="7">
        <v>15</v>
      </c>
      <c r="O19" s="7">
        <v>11.5</v>
      </c>
      <c r="P19" s="6">
        <v>15.5</v>
      </c>
      <c r="Q19" s="7">
        <v>11</v>
      </c>
      <c r="R19" s="6">
        <v>8.5</v>
      </c>
      <c r="S19" s="7">
        <v>13</v>
      </c>
      <c r="T19" s="7">
        <v>11</v>
      </c>
      <c r="U19" s="6">
        <v>10.5</v>
      </c>
      <c r="V19" s="7">
        <v>15.5</v>
      </c>
      <c r="W19" s="7">
        <v>13</v>
      </c>
      <c r="X19" s="7">
        <v>-19</v>
      </c>
      <c r="Y19" s="7">
        <v>8</v>
      </c>
      <c r="Z19" s="7">
        <v>11.5</v>
      </c>
      <c r="AA19" s="7">
        <v>7</v>
      </c>
      <c r="AB19" s="6">
        <v>17</v>
      </c>
      <c r="AC19" s="7">
        <v>11.5</v>
      </c>
      <c r="AD19" s="6">
        <v>10</v>
      </c>
      <c r="AE19" s="6">
        <v>6.5</v>
      </c>
      <c r="AF19" s="6">
        <v>57.83</v>
      </c>
      <c r="AG19" s="6">
        <v>9</v>
      </c>
      <c r="AH19" s="6">
        <v>4</v>
      </c>
      <c r="AI19" s="6">
        <v>47.92</v>
      </c>
      <c r="AJ19" s="6">
        <v>4.4000000000000004</v>
      </c>
      <c r="AK19" s="6" t="s">
        <v>73</v>
      </c>
      <c r="AL19" s="6">
        <v>8.9819999999999993</v>
      </c>
      <c r="AM19" s="6">
        <v>8.5737199999999998</v>
      </c>
      <c r="AN19" s="6">
        <v>7.4918500000000003</v>
      </c>
      <c r="AO19" s="6">
        <v>3.6426500000000002</v>
      </c>
      <c r="AP19" s="6">
        <v>8.5</v>
      </c>
      <c r="AQ19" s="6">
        <v>6.5</v>
      </c>
      <c r="AR19" s="6">
        <v>6.6859999999999999</v>
      </c>
      <c r="AS19" s="6">
        <v>4.7300000000000004</v>
      </c>
      <c r="AT19" s="6">
        <v>3.97</v>
      </c>
      <c r="AU19" s="6">
        <v>7.46</v>
      </c>
      <c r="AV19" s="6">
        <v>3.91</v>
      </c>
      <c r="AW19" s="6">
        <v>4.4000000000000004</v>
      </c>
      <c r="AX19" s="6">
        <v>4.05</v>
      </c>
      <c r="AY19" s="6">
        <v>42.07</v>
      </c>
      <c r="AZ19" s="6">
        <v>40.86</v>
      </c>
      <c r="BA19" s="6" t="s">
        <v>74</v>
      </c>
      <c r="BB19" s="6">
        <v>45.65</v>
      </c>
      <c r="BC19" s="6">
        <v>50.16</v>
      </c>
      <c r="BD19" s="6">
        <v>21.42</v>
      </c>
      <c r="BE19" s="6">
        <v>47.05</v>
      </c>
      <c r="BF19" s="8">
        <v>26.13</v>
      </c>
      <c r="BG19" s="6">
        <v>1425.44</v>
      </c>
      <c r="BH19" s="6">
        <v>3902.35</v>
      </c>
      <c r="BI19" s="6">
        <v>3500</v>
      </c>
      <c r="BJ19" s="6">
        <v>1989.9</v>
      </c>
      <c r="BK19" s="6">
        <v>2848.42</v>
      </c>
      <c r="BL19" s="6">
        <v>3326</v>
      </c>
      <c r="BM19" s="6">
        <v>2757.88</v>
      </c>
      <c r="BN19" s="6">
        <v>2433.98</v>
      </c>
      <c r="BO19" s="6">
        <v>2924.53</v>
      </c>
      <c r="BP19" s="6">
        <v>43340</v>
      </c>
      <c r="BQ19" s="6">
        <v>58420</v>
      </c>
      <c r="BR19" s="6">
        <v>55143</v>
      </c>
      <c r="BS19" s="6">
        <v>59925</v>
      </c>
      <c r="BT19" s="6">
        <v>56134</v>
      </c>
      <c r="BU19" s="6">
        <v>49431</v>
      </c>
      <c r="BV19" s="6">
        <v>51250</v>
      </c>
      <c r="BW19" s="6">
        <v>69467</v>
      </c>
      <c r="BX19" s="6">
        <v>38747</v>
      </c>
    </row>
    <row r="20" spans="1:76" x14ac:dyDescent="0.25">
      <c r="A20" s="1">
        <f t="shared" si="0"/>
        <v>42917</v>
      </c>
      <c r="B20" s="6">
        <v>59.7</v>
      </c>
      <c r="C20" s="6">
        <v>9</v>
      </c>
      <c r="D20" s="6">
        <v>52.65</v>
      </c>
      <c r="E20" s="6">
        <v>3.9</v>
      </c>
      <c r="F20" s="6">
        <v>10</v>
      </c>
      <c r="G20" s="6">
        <v>20</v>
      </c>
      <c r="H20" s="6">
        <v>10</v>
      </c>
      <c r="I20" s="7">
        <v>8</v>
      </c>
      <c r="J20" s="6">
        <v>23</v>
      </c>
      <c r="K20" s="7">
        <v>22</v>
      </c>
      <c r="L20" s="6">
        <v>20.5</v>
      </c>
      <c r="M20" s="7">
        <v>20.5</v>
      </c>
      <c r="N20" s="7">
        <v>21</v>
      </c>
      <c r="O20" s="7">
        <v>13.5</v>
      </c>
      <c r="P20" s="6">
        <v>22</v>
      </c>
      <c r="Q20" s="7">
        <v>15</v>
      </c>
      <c r="R20" s="6">
        <v>11.5</v>
      </c>
      <c r="S20" s="7">
        <v>17</v>
      </c>
      <c r="T20" s="7">
        <v>13.5</v>
      </c>
      <c r="U20" s="6">
        <v>14</v>
      </c>
      <c r="V20" s="7">
        <v>18.5</v>
      </c>
      <c r="W20" s="7">
        <v>16</v>
      </c>
      <c r="X20" s="7">
        <v>19.5</v>
      </c>
      <c r="Y20" s="7">
        <v>10.8</v>
      </c>
      <c r="Z20" s="7">
        <v>13</v>
      </c>
      <c r="AA20" s="7">
        <v>11</v>
      </c>
      <c r="AB20" s="6">
        <v>22.5</v>
      </c>
      <c r="AC20" s="7">
        <v>18</v>
      </c>
      <c r="AD20" s="6">
        <v>10</v>
      </c>
      <c r="AE20" s="6">
        <v>17.5</v>
      </c>
      <c r="AF20" s="6">
        <v>59.7</v>
      </c>
      <c r="AG20" s="6">
        <v>9</v>
      </c>
      <c r="AH20" s="6">
        <v>4</v>
      </c>
      <c r="AI20" s="6">
        <v>52.65</v>
      </c>
      <c r="AJ20" s="6">
        <v>3.9</v>
      </c>
      <c r="AK20" s="6" t="s">
        <v>73</v>
      </c>
      <c r="AL20" s="6">
        <v>8.9819999999999993</v>
      </c>
      <c r="AM20" s="6">
        <v>8.5737199999999998</v>
      </c>
      <c r="AN20" s="6">
        <v>7.4918500000000003</v>
      </c>
      <c r="AO20" s="6">
        <v>3.6426500000000002</v>
      </c>
      <c r="AP20" s="6">
        <v>8.5</v>
      </c>
      <c r="AQ20" s="6">
        <v>6.5</v>
      </c>
      <c r="AR20" s="6">
        <v>6.6859999999999999</v>
      </c>
      <c r="AS20" s="6">
        <v>4.7300000000000004</v>
      </c>
      <c r="AT20" s="6">
        <v>3.97</v>
      </c>
      <c r="AU20" s="6">
        <v>7.46</v>
      </c>
      <c r="AV20" s="6">
        <v>3.91</v>
      </c>
      <c r="AW20" s="6">
        <v>4.4000000000000004</v>
      </c>
      <c r="AX20" s="6">
        <v>4.05</v>
      </c>
      <c r="AY20" s="6">
        <v>42.07</v>
      </c>
      <c r="AZ20" s="6">
        <v>40.86</v>
      </c>
      <c r="BA20" s="6" t="s">
        <v>74</v>
      </c>
      <c r="BB20" s="6">
        <v>45.65</v>
      </c>
      <c r="BC20" s="6">
        <v>50.16</v>
      </c>
      <c r="BD20" s="6">
        <v>21.42</v>
      </c>
      <c r="BE20" s="6">
        <v>47.05</v>
      </c>
      <c r="BF20" s="8">
        <v>26.13</v>
      </c>
      <c r="BG20" s="6">
        <v>1425.44</v>
      </c>
      <c r="BH20" s="6">
        <v>3902.35</v>
      </c>
      <c r="BI20" s="6">
        <v>3500</v>
      </c>
      <c r="BJ20" s="6">
        <v>1989.9</v>
      </c>
      <c r="BK20" s="6">
        <v>2848.42</v>
      </c>
      <c r="BL20" s="6">
        <v>3326</v>
      </c>
      <c r="BM20" s="6">
        <v>2757.88</v>
      </c>
      <c r="BN20" s="6">
        <v>2433.98</v>
      </c>
      <c r="BO20" s="6">
        <v>2924.53</v>
      </c>
      <c r="BP20" s="6">
        <v>43340</v>
      </c>
      <c r="BQ20" s="6">
        <v>58420</v>
      </c>
      <c r="BR20" s="6">
        <v>55143</v>
      </c>
      <c r="BS20" s="6">
        <v>59925</v>
      </c>
      <c r="BT20" s="6">
        <v>56134</v>
      </c>
      <c r="BU20" s="6">
        <v>49431</v>
      </c>
      <c r="BV20" s="6">
        <v>51250</v>
      </c>
      <c r="BW20" s="6">
        <v>69467</v>
      </c>
      <c r="BX20" s="6">
        <v>38747</v>
      </c>
    </row>
    <row r="21" spans="1:76" x14ac:dyDescent="0.25">
      <c r="A21" s="1">
        <f t="shared" si="0"/>
        <v>42948</v>
      </c>
      <c r="B21" s="6">
        <v>59.65</v>
      </c>
      <c r="C21" s="6">
        <v>9</v>
      </c>
      <c r="D21" s="6">
        <v>52.38</v>
      </c>
      <c r="E21" s="6">
        <v>3.3</v>
      </c>
      <c r="F21" s="6">
        <v>10</v>
      </c>
      <c r="G21" s="6">
        <v>20</v>
      </c>
      <c r="H21" s="6">
        <v>11.2</v>
      </c>
      <c r="I21" s="7">
        <v>6</v>
      </c>
      <c r="J21" s="6">
        <v>20</v>
      </c>
      <c r="K21" s="7">
        <v>17</v>
      </c>
      <c r="L21" s="6">
        <v>17.5</v>
      </c>
      <c r="M21" s="7">
        <v>17.5</v>
      </c>
      <c r="N21" s="7">
        <v>22</v>
      </c>
      <c r="O21" s="7">
        <v>14</v>
      </c>
      <c r="P21" s="6">
        <v>19.5</v>
      </c>
      <c r="Q21" s="7">
        <v>13</v>
      </c>
      <c r="R21" s="6">
        <v>12</v>
      </c>
      <c r="S21" s="7">
        <v>20</v>
      </c>
      <c r="T21" s="7">
        <v>14</v>
      </c>
      <c r="U21" s="6">
        <v>15.5</v>
      </c>
      <c r="V21" s="7">
        <v>15.5</v>
      </c>
      <c r="W21" s="7">
        <v>13</v>
      </c>
      <c r="X21" s="7">
        <v>-22</v>
      </c>
      <c r="Y21" s="7">
        <v>21</v>
      </c>
      <c r="Z21" s="7">
        <v>14</v>
      </c>
      <c r="AA21" s="7">
        <v>10</v>
      </c>
      <c r="AB21" s="6">
        <v>19.5</v>
      </c>
      <c r="AC21" s="7">
        <v>16</v>
      </c>
      <c r="AD21" s="6">
        <v>17.5</v>
      </c>
      <c r="AE21" s="6">
        <v>19</v>
      </c>
      <c r="AF21" s="6">
        <v>59.65</v>
      </c>
      <c r="AG21" s="6">
        <v>9</v>
      </c>
      <c r="AH21" s="6">
        <v>4</v>
      </c>
      <c r="AI21" s="6">
        <v>52.38</v>
      </c>
      <c r="AJ21" s="6">
        <v>3.3</v>
      </c>
      <c r="AK21" s="6" t="s">
        <v>73</v>
      </c>
      <c r="AL21" s="6">
        <v>8.9819999999999993</v>
      </c>
      <c r="AM21" s="6">
        <v>8.5737199999999998</v>
      </c>
      <c r="AN21" s="6">
        <v>7.4918500000000003</v>
      </c>
      <c r="AO21" s="6">
        <v>3.6426500000000002</v>
      </c>
      <c r="AP21" s="6">
        <v>8.5</v>
      </c>
      <c r="AQ21" s="6">
        <v>6.5</v>
      </c>
      <c r="AR21" s="6">
        <v>6.6859999999999999</v>
      </c>
      <c r="AS21" s="6">
        <v>4.7300000000000004</v>
      </c>
      <c r="AT21" s="6">
        <v>3.97</v>
      </c>
      <c r="AU21" s="6">
        <v>7.46</v>
      </c>
      <c r="AV21" s="6">
        <v>3.91</v>
      </c>
      <c r="AW21" s="6">
        <v>4.4000000000000004</v>
      </c>
      <c r="AX21" s="6">
        <v>4.05</v>
      </c>
      <c r="AY21" s="6">
        <v>42.07</v>
      </c>
      <c r="AZ21" s="6">
        <v>40.86</v>
      </c>
      <c r="BA21" s="6" t="s">
        <v>74</v>
      </c>
      <c r="BB21" s="6">
        <v>45.65</v>
      </c>
      <c r="BC21" s="6">
        <v>50.16</v>
      </c>
      <c r="BD21" s="6">
        <v>21.42</v>
      </c>
      <c r="BE21" s="6">
        <v>47.05</v>
      </c>
      <c r="BF21" s="8">
        <v>26.13</v>
      </c>
      <c r="BG21" s="6">
        <v>1425.44</v>
      </c>
      <c r="BH21" s="6">
        <v>3902.35</v>
      </c>
      <c r="BI21" s="6">
        <v>3500</v>
      </c>
      <c r="BJ21" s="6">
        <v>1989.9</v>
      </c>
      <c r="BK21" s="6">
        <v>2848.42</v>
      </c>
      <c r="BL21" s="6">
        <v>3326</v>
      </c>
      <c r="BM21" s="6">
        <v>2757.88</v>
      </c>
      <c r="BN21" s="6">
        <v>2433.98</v>
      </c>
      <c r="BO21" s="6">
        <v>2924.53</v>
      </c>
      <c r="BP21" s="6">
        <v>43340</v>
      </c>
      <c r="BQ21" s="6">
        <v>58420</v>
      </c>
      <c r="BR21" s="6">
        <v>55143</v>
      </c>
      <c r="BS21" s="6">
        <v>59925</v>
      </c>
      <c r="BT21" s="6">
        <v>56134</v>
      </c>
      <c r="BU21" s="6">
        <v>49431</v>
      </c>
      <c r="BV21" s="6">
        <v>51250</v>
      </c>
      <c r="BW21" s="6">
        <v>69467</v>
      </c>
      <c r="BX21" s="6">
        <v>38747</v>
      </c>
    </row>
    <row r="22" spans="1:76" x14ac:dyDescent="0.25">
      <c r="A22" s="1">
        <f t="shared" si="0"/>
        <v>42979</v>
      </c>
      <c r="B22" s="6">
        <v>57.73</v>
      </c>
      <c r="C22" s="6">
        <v>8.5</v>
      </c>
      <c r="D22" s="6">
        <v>57.54</v>
      </c>
      <c r="E22" s="6">
        <v>3</v>
      </c>
      <c r="F22" s="6">
        <v>10</v>
      </c>
      <c r="G22" s="6">
        <v>20</v>
      </c>
      <c r="H22" s="6">
        <v>-19</v>
      </c>
      <c r="I22" s="7">
        <v>4</v>
      </c>
      <c r="J22" s="6">
        <v>14</v>
      </c>
      <c r="K22" s="7">
        <v>13</v>
      </c>
      <c r="L22" s="6">
        <v>9</v>
      </c>
      <c r="M22" s="7">
        <v>9</v>
      </c>
      <c r="N22" s="7">
        <v>16</v>
      </c>
      <c r="O22" s="7">
        <v>9.5</v>
      </c>
      <c r="P22" s="6">
        <v>14</v>
      </c>
      <c r="Q22" s="7">
        <v>6</v>
      </c>
      <c r="R22" s="6">
        <v>9.5</v>
      </c>
      <c r="S22" s="7">
        <v>17</v>
      </c>
      <c r="T22" s="7">
        <v>17</v>
      </c>
      <c r="U22" s="6">
        <v>11</v>
      </c>
      <c r="V22" s="7">
        <v>6</v>
      </c>
      <c r="W22" s="7">
        <v>8</v>
      </c>
      <c r="X22" s="7">
        <v>17</v>
      </c>
      <c r="Y22" s="7">
        <v>8</v>
      </c>
      <c r="Z22" s="7">
        <v>4.5</v>
      </c>
      <c r="AA22" s="7">
        <v>4</v>
      </c>
      <c r="AB22" s="6">
        <v>14</v>
      </c>
      <c r="AC22" s="7">
        <v>5.5</v>
      </c>
      <c r="AD22" s="6">
        <v>17</v>
      </c>
      <c r="AE22" s="6">
        <v>7.5</v>
      </c>
      <c r="AF22" s="6">
        <v>57.73</v>
      </c>
      <c r="AG22" s="6">
        <v>8.5</v>
      </c>
      <c r="AH22" s="6">
        <v>4</v>
      </c>
      <c r="AI22" s="6">
        <v>57.54</v>
      </c>
      <c r="AJ22" s="6">
        <v>3</v>
      </c>
      <c r="AK22" s="6" t="s">
        <v>73</v>
      </c>
      <c r="AL22" s="6">
        <v>8.9819999999999993</v>
      </c>
      <c r="AM22" s="6">
        <v>8.5737199999999998</v>
      </c>
      <c r="AN22" s="6">
        <v>7.4918500000000003</v>
      </c>
      <c r="AO22" s="6">
        <v>3.6426500000000002</v>
      </c>
      <c r="AP22" s="6">
        <v>8.5</v>
      </c>
      <c r="AQ22" s="6">
        <v>6.5</v>
      </c>
      <c r="AR22" s="6">
        <v>6.6859999999999999</v>
      </c>
      <c r="AS22" s="6">
        <v>4.7300000000000004</v>
      </c>
      <c r="AT22" s="6">
        <v>3.97</v>
      </c>
      <c r="AU22" s="6">
        <v>7.46</v>
      </c>
      <c r="AV22" s="6">
        <v>3.91</v>
      </c>
      <c r="AW22" s="6">
        <v>4.4000000000000004</v>
      </c>
      <c r="AX22" s="6">
        <v>4.05</v>
      </c>
      <c r="AY22" s="6">
        <v>42.07</v>
      </c>
      <c r="AZ22" s="6">
        <v>40.86</v>
      </c>
      <c r="BA22" s="6" t="s">
        <v>74</v>
      </c>
      <c r="BB22" s="6">
        <v>45.65</v>
      </c>
      <c r="BC22" s="6">
        <v>50.16</v>
      </c>
      <c r="BD22" s="6">
        <v>21.42</v>
      </c>
      <c r="BE22" s="6">
        <v>47.05</v>
      </c>
      <c r="BF22" s="8">
        <v>26.13</v>
      </c>
      <c r="BG22" s="6">
        <v>1425.44</v>
      </c>
      <c r="BH22" s="6">
        <v>3902.35</v>
      </c>
      <c r="BI22" s="6">
        <v>3500</v>
      </c>
      <c r="BJ22" s="6">
        <v>1989.9</v>
      </c>
      <c r="BK22" s="6">
        <v>2848.42</v>
      </c>
      <c r="BL22" s="6">
        <v>3326</v>
      </c>
      <c r="BM22" s="6">
        <v>2757.88</v>
      </c>
      <c r="BN22" s="6">
        <v>2433.98</v>
      </c>
      <c r="BO22" s="6">
        <v>2924.53</v>
      </c>
      <c r="BP22" s="6">
        <v>43340</v>
      </c>
      <c r="BQ22" s="6">
        <v>58420</v>
      </c>
      <c r="BR22" s="6">
        <v>55143</v>
      </c>
      <c r="BS22" s="6">
        <v>59925</v>
      </c>
      <c r="BT22" s="6">
        <v>56134</v>
      </c>
      <c r="BU22" s="6">
        <v>49431</v>
      </c>
      <c r="BV22" s="6">
        <v>51250</v>
      </c>
      <c r="BW22" s="6">
        <v>69467</v>
      </c>
      <c r="BX22" s="6">
        <v>38747</v>
      </c>
    </row>
    <row r="23" spans="1:76" x14ac:dyDescent="0.25">
      <c r="A23" s="1">
        <f t="shared" si="0"/>
        <v>43009</v>
      </c>
      <c r="B23" s="6">
        <v>57.69</v>
      </c>
      <c r="C23" s="6">
        <v>8.25</v>
      </c>
      <c r="D23" s="6">
        <v>61.37</v>
      </c>
      <c r="E23" s="6">
        <v>2.7</v>
      </c>
      <c r="F23" s="6">
        <v>10</v>
      </c>
      <c r="G23" s="6">
        <v>20</v>
      </c>
      <c r="H23" s="6">
        <v>-18</v>
      </c>
      <c r="I23" s="7">
        <v>-8</v>
      </c>
      <c r="J23" s="6">
        <v>3.5</v>
      </c>
      <c r="K23" s="7">
        <v>8</v>
      </c>
      <c r="L23" s="6">
        <v>-0.5</v>
      </c>
      <c r="M23" s="7">
        <v>-0.5</v>
      </c>
      <c r="N23" s="7">
        <v>12</v>
      </c>
      <c r="O23" s="7">
        <v>2.8</v>
      </c>
      <c r="P23" s="6">
        <v>2</v>
      </c>
      <c r="Q23" s="7">
        <v>-4</v>
      </c>
      <c r="R23" s="6">
        <v>-2</v>
      </c>
      <c r="S23" s="7">
        <v>13</v>
      </c>
      <c r="T23" s="7">
        <v>11</v>
      </c>
      <c r="U23" s="6">
        <v>4.5</v>
      </c>
      <c r="V23" s="7">
        <v>-12</v>
      </c>
      <c r="W23" s="7">
        <v>7</v>
      </c>
      <c r="X23" s="7">
        <v>10</v>
      </c>
      <c r="Y23" s="7">
        <v>-2</v>
      </c>
      <c r="Z23" s="7">
        <v>-23</v>
      </c>
      <c r="AA23" s="7">
        <v>-8</v>
      </c>
      <c r="AB23" s="6">
        <v>4</v>
      </c>
      <c r="AC23" s="7">
        <v>9</v>
      </c>
      <c r="AD23" s="6">
        <v>13.5</v>
      </c>
      <c r="AE23" s="6">
        <v>-6.5</v>
      </c>
      <c r="AF23" s="6">
        <v>57.69</v>
      </c>
      <c r="AG23" s="6">
        <v>8.25</v>
      </c>
      <c r="AH23" s="6">
        <v>4</v>
      </c>
      <c r="AI23" s="6">
        <v>61.37</v>
      </c>
      <c r="AJ23" s="6">
        <v>2.7</v>
      </c>
      <c r="AK23" s="6" t="s">
        <v>73</v>
      </c>
      <c r="AL23" s="6">
        <v>8.9819999999999993</v>
      </c>
      <c r="AM23" s="6">
        <v>8.5737199999999998</v>
      </c>
      <c r="AN23" s="6">
        <v>7.4918500000000003</v>
      </c>
      <c r="AO23" s="6">
        <v>3.6426500000000002</v>
      </c>
      <c r="AP23" s="6">
        <v>8.5</v>
      </c>
      <c r="AQ23" s="6">
        <v>6.5</v>
      </c>
      <c r="AR23" s="6">
        <v>6.6859999999999999</v>
      </c>
      <c r="AS23" s="6">
        <v>4.7300000000000004</v>
      </c>
      <c r="AT23" s="6">
        <v>3.97</v>
      </c>
      <c r="AU23" s="6">
        <v>7.46</v>
      </c>
      <c r="AV23" s="6">
        <v>3.91</v>
      </c>
      <c r="AW23" s="6">
        <v>4.4000000000000004</v>
      </c>
      <c r="AX23" s="6">
        <v>4.05</v>
      </c>
      <c r="AY23" s="6">
        <v>42.07</v>
      </c>
      <c r="AZ23" s="6">
        <v>40.86</v>
      </c>
      <c r="BA23" s="6" t="s">
        <v>74</v>
      </c>
      <c r="BB23" s="6">
        <v>45.65</v>
      </c>
      <c r="BC23" s="6">
        <v>50.16</v>
      </c>
      <c r="BD23" s="6">
        <v>21.42</v>
      </c>
      <c r="BE23" s="6">
        <v>47.05</v>
      </c>
      <c r="BF23" s="8">
        <v>26.13</v>
      </c>
      <c r="BG23" s="6">
        <v>1425.44</v>
      </c>
      <c r="BH23" s="6">
        <v>3902.35</v>
      </c>
      <c r="BI23" s="6">
        <v>3500</v>
      </c>
      <c r="BJ23" s="6">
        <v>1989.9</v>
      </c>
      <c r="BK23" s="6">
        <v>2848.42</v>
      </c>
      <c r="BL23" s="6">
        <v>3326</v>
      </c>
      <c r="BM23" s="6">
        <v>2757.88</v>
      </c>
      <c r="BN23" s="6">
        <v>2433.98</v>
      </c>
      <c r="BO23" s="6">
        <v>2924.53</v>
      </c>
      <c r="BP23" s="6">
        <v>43340</v>
      </c>
      <c r="BQ23" s="6">
        <v>58420</v>
      </c>
      <c r="BR23" s="6">
        <v>55143</v>
      </c>
      <c r="BS23" s="6">
        <v>59925</v>
      </c>
      <c r="BT23" s="6">
        <v>56134</v>
      </c>
      <c r="BU23" s="6">
        <v>49431</v>
      </c>
      <c r="BV23" s="6">
        <v>51250</v>
      </c>
      <c r="BW23" s="6">
        <v>69467</v>
      </c>
      <c r="BX23" s="6">
        <v>38747</v>
      </c>
    </row>
    <row r="24" spans="1:76" x14ac:dyDescent="0.25">
      <c r="A24" s="1">
        <f t="shared" si="0"/>
        <v>43040</v>
      </c>
      <c r="B24" s="6">
        <v>58.96</v>
      </c>
      <c r="C24" s="6">
        <v>8.25</v>
      </c>
      <c r="D24" s="6">
        <v>63.57</v>
      </c>
      <c r="E24" s="6">
        <v>2.5</v>
      </c>
      <c r="F24" s="6">
        <v>10</v>
      </c>
      <c r="G24" s="6">
        <v>20</v>
      </c>
      <c r="H24" s="6">
        <v>-13</v>
      </c>
      <c r="I24" s="7">
        <v>-27</v>
      </c>
      <c r="J24" s="6">
        <v>-10</v>
      </c>
      <c r="K24" s="7">
        <v>-12</v>
      </c>
      <c r="L24" s="6">
        <v>-7</v>
      </c>
      <c r="M24" s="7">
        <v>-7</v>
      </c>
      <c r="N24" s="7">
        <v>-5</v>
      </c>
      <c r="O24" s="7">
        <v>-9</v>
      </c>
      <c r="P24" s="6">
        <v>-12</v>
      </c>
      <c r="Q24" s="7">
        <v>-20</v>
      </c>
      <c r="R24" s="6">
        <v>-9.5</v>
      </c>
      <c r="S24" s="7">
        <v>0</v>
      </c>
      <c r="T24" s="7">
        <v>-0.5</v>
      </c>
      <c r="U24" s="6">
        <v>-0.5</v>
      </c>
      <c r="V24" s="7">
        <v>-25</v>
      </c>
      <c r="W24" s="7">
        <v>-22</v>
      </c>
      <c r="X24" s="7">
        <v>-5</v>
      </c>
      <c r="Y24" s="7">
        <v>3.5</v>
      </c>
      <c r="Z24" s="7">
        <v>-41</v>
      </c>
      <c r="AA24" s="7">
        <v>-21</v>
      </c>
      <c r="AB24" s="6">
        <v>-8.5</v>
      </c>
      <c r="AC24" s="7">
        <v>18</v>
      </c>
      <c r="AD24" s="6">
        <v>5</v>
      </c>
      <c r="AE24" s="6">
        <v>-28</v>
      </c>
      <c r="AF24" s="6">
        <v>58.96</v>
      </c>
      <c r="AG24" s="6">
        <v>8.25</v>
      </c>
      <c r="AH24" s="6">
        <v>4</v>
      </c>
      <c r="AI24" s="6">
        <v>63.57</v>
      </c>
      <c r="AJ24" s="6">
        <v>2.5</v>
      </c>
      <c r="AK24" s="6" t="s">
        <v>73</v>
      </c>
      <c r="AL24" s="6">
        <v>8.9819999999999993</v>
      </c>
      <c r="AM24" s="6">
        <v>8.5737199999999998</v>
      </c>
      <c r="AN24" s="6">
        <v>7.4918500000000003</v>
      </c>
      <c r="AO24" s="6">
        <v>3.6426500000000002</v>
      </c>
      <c r="AP24" s="6">
        <v>8.5</v>
      </c>
      <c r="AQ24" s="6">
        <v>6.5</v>
      </c>
      <c r="AR24" s="6">
        <v>6.6859999999999999</v>
      </c>
      <c r="AS24" s="6">
        <v>4.7300000000000004</v>
      </c>
      <c r="AT24" s="6">
        <v>3.97</v>
      </c>
      <c r="AU24" s="6">
        <v>7.46</v>
      </c>
      <c r="AV24" s="6">
        <v>3.91</v>
      </c>
      <c r="AW24" s="6">
        <v>4.4000000000000004</v>
      </c>
      <c r="AX24" s="6">
        <v>4.05</v>
      </c>
      <c r="AY24" s="6">
        <v>42.07</v>
      </c>
      <c r="AZ24" s="6">
        <v>40.86</v>
      </c>
      <c r="BA24" s="6" t="s">
        <v>74</v>
      </c>
      <c r="BB24" s="6">
        <v>45.65</v>
      </c>
      <c r="BC24" s="6">
        <v>50.16</v>
      </c>
      <c r="BD24" s="6">
        <v>21.42</v>
      </c>
      <c r="BE24" s="6">
        <v>47.05</v>
      </c>
      <c r="BF24" s="8">
        <v>26.13</v>
      </c>
      <c r="BG24" s="6">
        <v>1425.44</v>
      </c>
      <c r="BH24" s="6">
        <v>3902.35</v>
      </c>
      <c r="BI24" s="6">
        <v>3500</v>
      </c>
      <c r="BJ24" s="6">
        <v>1989.9</v>
      </c>
      <c r="BK24" s="6">
        <v>2848.42</v>
      </c>
      <c r="BL24" s="6">
        <v>3326</v>
      </c>
      <c r="BM24" s="6">
        <v>2757.88</v>
      </c>
      <c r="BN24" s="6">
        <v>2433.98</v>
      </c>
      <c r="BO24" s="6">
        <v>2924.53</v>
      </c>
      <c r="BP24" s="6">
        <v>43340</v>
      </c>
      <c r="BQ24" s="6">
        <v>58420</v>
      </c>
      <c r="BR24" s="6">
        <v>55143</v>
      </c>
      <c r="BS24" s="6">
        <v>59925</v>
      </c>
      <c r="BT24" s="6">
        <v>56134</v>
      </c>
      <c r="BU24" s="6">
        <v>49431</v>
      </c>
      <c r="BV24" s="6">
        <v>51250</v>
      </c>
      <c r="BW24" s="6">
        <v>69467</v>
      </c>
      <c r="BX24" s="6">
        <v>38747</v>
      </c>
    </row>
    <row r="25" spans="1:76" x14ac:dyDescent="0.25">
      <c r="A25" s="1">
        <f t="shared" si="0"/>
        <v>43070</v>
      </c>
      <c r="B25" s="6">
        <v>58.62</v>
      </c>
      <c r="C25" s="6">
        <v>7.75</v>
      </c>
      <c r="D25" s="6">
        <v>66.87</v>
      </c>
      <c r="E25" s="6">
        <v>2.5</v>
      </c>
      <c r="F25" s="6">
        <v>10</v>
      </c>
      <c r="G25" s="6">
        <v>20</v>
      </c>
      <c r="H25" s="6">
        <v>-9</v>
      </c>
      <c r="I25" s="7">
        <v>-31</v>
      </c>
      <c r="J25" s="6">
        <v>-19.5</v>
      </c>
      <c r="K25" s="7">
        <v>-19.5</v>
      </c>
      <c r="L25" s="6">
        <v>-10</v>
      </c>
      <c r="M25" s="7">
        <v>-10</v>
      </c>
      <c r="N25" s="7">
        <v>-9</v>
      </c>
      <c r="O25" s="7">
        <v>-16</v>
      </c>
      <c r="P25" s="6">
        <v>-19.5</v>
      </c>
      <c r="Q25" s="7">
        <v>-27.5</v>
      </c>
      <c r="R25" s="6">
        <v>-15.5</v>
      </c>
      <c r="S25" s="7">
        <v>-9.5</v>
      </c>
      <c r="T25" s="7">
        <v>-10.5</v>
      </c>
      <c r="U25" s="6">
        <v>-5.5</v>
      </c>
      <c r="V25" s="7">
        <v>-37</v>
      </c>
      <c r="W25" s="7">
        <v>-27.5</v>
      </c>
      <c r="X25" s="7">
        <v>-15.5</v>
      </c>
      <c r="Y25" s="7">
        <v>-17</v>
      </c>
      <c r="Z25" s="7">
        <v>-47</v>
      </c>
      <c r="AA25" s="7">
        <v>-28</v>
      </c>
      <c r="AB25" s="6">
        <v>-18</v>
      </c>
      <c r="AC25" s="7">
        <v>28</v>
      </c>
      <c r="AD25" s="6">
        <v>-2</v>
      </c>
      <c r="AE25" s="6">
        <v>-38</v>
      </c>
      <c r="AF25" s="6">
        <v>58.62</v>
      </c>
      <c r="AG25" s="6">
        <v>7.75</v>
      </c>
      <c r="AH25" s="6">
        <v>4</v>
      </c>
      <c r="AI25" s="6">
        <v>66.87</v>
      </c>
      <c r="AJ25" s="6">
        <v>2.5</v>
      </c>
      <c r="AK25" s="6" t="s">
        <v>73</v>
      </c>
      <c r="AL25" s="6">
        <v>8.9819999999999993</v>
      </c>
      <c r="AM25" s="6">
        <v>8.5737199999999998</v>
      </c>
      <c r="AN25" s="6">
        <v>7.4918500000000003</v>
      </c>
      <c r="AO25" s="6">
        <v>3.6426500000000002</v>
      </c>
      <c r="AP25" s="6">
        <v>8.5</v>
      </c>
      <c r="AQ25" s="6">
        <v>6.5</v>
      </c>
      <c r="AR25" s="6">
        <v>6.6859999999999999</v>
      </c>
      <c r="AS25" s="6">
        <v>4.7300000000000004</v>
      </c>
      <c r="AT25" s="6">
        <v>3.97</v>
      </c>
      <c r="AU25" s="6">
        <v>7.46</v>
      </c>
      <c r="AV25" s="6">
        <v>3.91</v>
      </c>
      <c r="AW25" s="6">
        <v>4.4000000000000004</v>
      </c>
      <c r="AX25" s="6">
        <v>4.05</v>
      </c>
      <c r="AY25" s="6">
        <v>42.07</v>
      </c>
      <c r="AZ25" s="6">
        <v>40.86</v>
      </c>
      <c r="BA25" s="6" t="s">
        <v>74</v>
      </c>
      <c r="BB25" s="6">
        <v>45.65</v>
      </c>
      <c r="BC25" s="6">
        <v>50.16</v>
      </c>
      <c r="BD25" s="6">
        <v>21.42</v>
      </c>
      <c r="BE25" s="6">
        <v>47.05</v>
      </c>
      <c r="BF25" s="8">
        <v>26.13</v>
      </c>
      <c r="BG25" s="6">
        <v>1425.44</v>
      </c>
      <c r="BH25" s="6">
        <v>3902.35</v>
      </c>
      <c r="BI25" s="6">
        <v>3500</v>
      </c>
      <c r="BJ25" s="6">
        <v>1989.9</v>
      </c>
      <c r="BK25" s="6">
        <v>2848.42</v>
      </c>
      <c r="BL25" s="6">
        <v>3326</v>
      </c>
      <c r="BM25" s="6">
        <v>2757.88</v>
      </c>
      <c r="BN25" s="6">
        <v>2433.98</v>
      </c>
      <c r="BO25" s="6">
        <v>2924.53</v>
      </c>
      <c r="BP25" s="6">
        <v>43340</v>
      </c>
      <c r="BQ25" s="6">
        <v>58420</v>
      </c>
      <c r="BR25" s="6">
        <v>55143</v>
      </c>
      <c r="BS25" s="6">
        <v>59925</v>
      </c>
      <c r="BT25" s="6">
        <v>56134</v>
      </c>
      <c r="BU25" s="6">
        <v>49431</v>
      </c>
      <c r="BV25" s="6">
        <v>51250</v>
      </c>
      <c r="BW25" s="6">
        <v>69467</v>
      </c>
      <c r="BX25" s="6">
        <v>38747</v>
      </c>
    </row>
    <row r="26" spans="1:76" x14ac:dyDescent="0.25">
      <c r="A26" s="1">
        <f t="shared" si="0"/>
        <v>43101</v>
      </c>
      <c r="B26" s="6">
        <v>56.51</v>
      </c>
      <c r="C26" s="6">
        <v>7.75</v>
      </c>
      <c r="D26" s="6">
        <v>69.05</v>
      </c>
      <c r="E26" s="6">
        <v>2.2000000000000002</v>
      </c>
      <c r="F26" s="6">
        <v>10</v>
      </c>
      <c r="G26" s="6">
        <v>20</v>
      </c>
      <c r="H26" s="6">
        <v>-1</v>
      </c>
      <c r="I26" s="7">
        <v>-31.5</v>
      </c>
      <c r="J26" s="6">
        <v>-19.5</v>
      </c>
      <c r="K26" s="7">
        <v>-19.5</v>
      </c>
      <c r="L26" s="6">
        <v>-11.5</v>
      </c>
      <c r="M26" s="7">
        <v>-11.5</v>
      </c>
      <c r="N26" s="7">
        <v>-4.5</v>
      </c>
      <c r="O26" s="7">
        <v>-14.5</v>
      </c>
      <c r="P26" s="6">
        <v>-21.5</v>
      </c>
      <c r="Q26" s="7">
        <v>-26.5</v>
      </c>
      <c r="R26" s="6">
        <v>-15.5</v>
      </c>
      <c r="S26" s="7">
        <v>-7.5</v>
      </c>
      <c r="T26" s="7">
        <v>-11.5</v>
      </c>
      <c r="U26" s="6">
        <v>-6</v>
      </c>
      <c r="V26" s="7">
        <v>-36.5</v>
      </c>
      <c r="W26" s="7">
        <v>-26.5</v>
      </c>
      <c r="X26" s="7">
        <v>-17</v>
      </c>
      <c r="Y26" s="7">
        <v>-18</v>
      </c>
      <c r="Z26" s="7">
        <v>-41</v>
      </c>
      <c r="AA26" s="7">
        <v>-27</v>
      </c>
      <c r="AB26" s="6">
        <v>-19</v>
      </c>
      <c r="AC26" s="7">
        <v>-40</v>
      </c>
      <c r="AD26" s="6">
        <v>-7.5</v>
      </c>
      <c r="AE26" s="6">
        <v>-37</v>
      </c>
      <c r="AF26" s="6">
        <v>56.51</v>
      </c>
      <c r="AG26" s="6">
        <v>7.75</v>
      </c>
      <c r="AH26" s="6">
        <v>2</v>
      </c>
      <c r="AI26" s="6">
        <v>69.05</v>
      </c>
      <c r="AJ26" s="6">
        <v>2.2000000000000002</v>
      </c>
      <c r="AK26" s="6" t="s">
        <v>73</v>
      </c>
      <c r="AL26" s="6">
        <v>8.9819999999999993</v>
      </c>
      <c r="AM26" s="6">
        <v>8.5737199999999998</v>
      </c>
      <c r="AN26" s="6">
        <v>7.4918500000000003</v>
      </c>
      <c r="AO26" s="6">
        <v>3.6426500000000002</v>
      </c>
      <c r="AP26" s="6">
        <v>8.5</v>
      </c>
      <c r="AQ26" s="6">
        <v>6.5</v>
      </c>
      <c r="AR26" s="6">
        <v>6.6859999999999999</v>
      </c>
      <c r="AS26" s="6">
        <v>4.7300000000000004</v>
      </c>
      <c r="AT26" s="6">
        <v>3.97</v>
      </c>
      <c r="AU26" s="6">
        <v>7.46</v>
      </c>
      <c r="AV26" s="6">
        <v>3.91</v>
      </c>
      <c r="AW26" s="6">
        <v>4.4000000000000004</v>
      </c>
      <c r="AX26" s="6">
        <v>4.05</v>
      </c>
      <c r="AY26" s="6">
        <v>42.07</v>
      </c>
      <c r="AZ26" s="6">
        <v>40.86</v>
      </c>
      <c r="BA26" s="6" t="s">
        <v>74</v>
      </c>
      <c r="BB26" s="6">
        <v>45.65</v>
      </c>
      <c r="BC26" s="6">
        <v>50.16</v>
      </c>
      <c r="BD26" s="6">
        <v>21.42</v>
      </c>
      <c r="BE26" s="6">
        <v>47.05</v>
      </c>
      <c r="BF26" s="8">
        <v>26.13</v>
      </c>
      <c r="BG26" s="6">
        <v>1425.44</v>
      </c>
      <c r="BH26" s="6">
        <v>3902.35</v>
      </c>
      <c r="BI26" s="6">
        <v>3500</v>
      </c>
      <c r="BJ26" s="6">
        <v>1989.9</v>
      </c>
      <c r="BK26" s="6">
        <v>2848.42</v>
      </c>
      <c r="BL26" s="6">
        <v>3326</v>
      </c>
      <c r="BM26" s="6">
        <v>2757.88</v>
      </c>
      <c r="BN26" s="6">
        <v>2433.98</v>
      </c>
      <c r="BO26" s="6">
        <v>2924.53</v>
      </c>
      <c r="BP26" s="6">
        <v>43340</v>
      </c>
      <c r="BQ26" s="6">
        <v>58420</v>
      </c>
      <c r="BR26" s="6">
        <v>55143</v>
      </c>
      <c r="BS26" s="6">
        <v>59925</v>
      </c>
      <c r="BT26" s="6">
        <v>56134</v>
      </c>
      <c r="BU26" s="6">
        <v>49431</v>
      </c>
      <c r="BV26" s="6">
        <v>51250</v>
      </c>
      <c r="BW26" s="6">
        <v>69467</v>
      </c>
      <c r="BX26" s="6">
        <v>38747</v>
      </c>
    </row>
    <row r="27" spans="1:76" x14ac:dyDescent="0.25">
      <c r="A27" s="1">
        <f t="shared" si="0"/>
        <v>43132</v>
      </c>
      <c r="B27" s="6">
        <v>56.87</v>
      </c>
      <c r="C27" s="6">
        <v>7.5</v>
      </c>
      <c r="D27" s="6">
        <v>65.78</v>
      </c>
      <c r="E27" s="6">
        <v>2.2000000000000002</v>
      </c>
      <c r="F27" s="6">
        <v>10</v>
      </c>
      <c r="G27" s="6">
        <v>20</v>
      </c>
      <c r="H27" s="6">
        <v>8.5</v>
      </c>
      <c r="I27" s="7">
        <v>-28.5</v>
      </c>
      <c r="J27" s="6">
        <v>-17.5</v>
      </c>
      <c r="K27" s="7">
        <v>-14.5</v>
      </c>
      <c r="L27" s="6">
        <v>-9.5</v>
      </c>
      <c r="M27" s="7">
        <v>-9.5</v>
      </c>
      <c r="N27" s="7">
        <v>0</v>
      </c>
      <c r="O27" s="7">
        <v>-7.5</v>
      </c>
      <c r="P27" s="6">
        <v>-19</v>
      </c>
      <c r="Q27" s="7">
        <v>-22.5</v>
      </c>
      <c r="R27" s="6">
        <v>-11</v>
      </c>
      <c r="S27" s="7">
        <v>-4.5</v>
      </c>
      <c r="T27" s="7">
        <v>-7.5</v>
      </c>
      <c r="U27" s="6">
        <v>-5</v>
      </c>
      <c r="V27" s="7">
        <v>-33.5</v>
      </c>
      <c r="W27" s="7">
        <v>-21.5</v>
      </c>
      <c r="X27" s="7">
        <v>-10</v>
      </c>
      <c r="Y27" s="7">
        <v>-12.5</v>
      </c>
      <c r="Z27" s="7">
        <v>-36.5</v>
      </c>
      <c r="AA27" s="7">
        <v>-21</v>
      </c>
      <c r="AB27" s="6">
        <v>-17.5</v>
      </c>
      <c r="AC27" s="7">
        <v>-36.5</v>
      </c>
      <c r="AD27" s="6">
        <v>-10.5</v>
      </c>
      <c r="AE27" s="6">
        <v>-32</v>
      </c>
      <c r="AF27" s="6">
        <v>56.87</v>
      </c>
      <c r="AG27" s="6">
        <v>7.5</v>
      </c>
      <c r="AH27" s="6">
        <v>2</v>
      </c>
      <c r="AI27" s="6">
        <v>65.78</v>
      </c>
      <c r="AJ27" s="6">
        <v>2.2000000000000002</v>
      </c>
      <c r="AK27" s="6" t="s">
        <v>73</v>
      </c>
      <c r="AL27" s="6">
        <v>8.9819999999999993</v>
      </c>
      <c r="AM27" s="6">
        <v>8.5737199999999998</v>
      </c>
      <c r="AN27" s="6">
        <v>7.4918500000000003</v>
      </c>
      <c r="AO27" s="6">
        <v>3.6426500000000002</v>
      </c>
      <c r="AP27" s="6">
        <v>8.5</v>
      </c>
      <c r="AQ27" s="6">
        <v>6.5</v>
      </c>
      <c r="AR27" s="6">
        <v>6.6859999999999999</v>
      </c>
      <c r="AS27" s="6">
        <v>4.7300000000000004</v>
      </c>
      <c r="AT27" s="6">
        <v>3.97</v>
      </c>
      <c r="AU27" s="6">
        <v>7.46</v>
      </c>
      <c r="AV27" s="6">
        <v>3.91</v>
      </c>
      <c r="AW27" s="6">
        <v>4.4000000000000004</v>
      </c>
      <c r="AX27" s="6">
        <v>4.05</v>
      </c>
      <c r="AY27" s="6">
        <v>42.07</v>
      </c>
      <c r="AZ27" s="6">
        <v>40.86</v>
      </c>
      <c r="BA27" s="6" t="s">
        <v>74</v>
      </c>
      <c r="BB27" s="6">
        <v>45.65</v>
      </c>
      <c r="BC27" s="6">
        <v>50.16</v>
      </c>
      <c r="BD27" s="6">
        <v>21.42</v>
      </c>
      <c r="BE27" s="6">
        <v>47.05</v>
      </c>
      <c r="BF27" s="8">
        <v>26.13</v>
      </c>
      <c r="BG27" s="6">
        <v>1425.44</v>
      </c>
      <c r="BH27" s="6">
        <v>3902.35</v>
      </c>
      <c r="BI27" s="6">
        <v>3500</v>
      </c>
      <c r="BJ27" s="6">
        <v>1989.9</v>
      </c>
      <c r="BK27" s="6">
        <v>2848.42</v>
      </c>
      <c r="BL27" s="6">
        <v>3326</v>
      </c>
      <c r="BM27" s="6">
        <v>2757.88</v>
      </c>
      <c r="BN27" s="6">
        <v>2433.98</v>
      </c>
      <c r="BO27" s="6">
        <v>2924.53</v>
      </c>
      <c r="BP27" s="6">
        <v>43340</v>
      </c>
      <c r="BQ27" s="6">
        <v>58420</v>
      </c>
      <c r="BR27" s="6">
        <v>55143</v>
      </c>
      <c r="BS27" s="6">
        <v>59925</v>
      </c>
      <c r="BT27" s="6">
        <v>56134</v>
      </c>
      <c r="BU27" s="6">
        <v>49431</v>
      </c>
      <c r="BV27" s="6">
        <v>51250</v>
      </c>
      <c r="BW27" s="6">
        <v>69467</v>
      </c>
      <c r="BX27" s="6">
        <v>38747</v>
      </c>
    </row>
    <row r="28" spans="1:76" x14ac:dyDescent="0.25">
      <c r="A28" s="1">
        <f t="shared" si="0"/>
        <v>43160</v>
      </c>
      <c r="B28" s="6">
        <v>57.05</v>
      </c>
      <c r="C28" s="6">
        <v>7.25</v>
      </c>
      <c r="D28" s="6">
        <v>70.27</v>
      </c>
      <c r="E28" s="6">
        <v>2.4</v>
      </c>
      <c r="F28" s="6">
        <v>10</v>
      </c>
      <c r="G28" s="6">
        <v>20</v>
      </c>
      <c r="H28" s="6">
        <v>12.5</v>
      </c>
      <c r="I28" s="7">
        <v>-24.5</v>
      </c>
      <c r="J28" s="6">
        <v>-6</v>
      </c>
      <c r="K28" s="7">
        <v>-3.9000000000000004</v>
      </c>
      <c r="L28" s="6">
        <v>-2</v>
      </c>
      <c r="M28" s="7">
        <v>-2</v>
      </c>
      <c r="N28" s="7">
        <v>-1.5</v>
      </c>
      <c r="O28" s="7">
        <v>-7</v>
      </c>
      <c r="P28" s="6">
        <v>-8.5</v>
      </c>
      <c r="Q28" s="7">
        <v>-12.5</v>
      </c>
      <c r="R28" s="6">
        <v>-3</v>
      </c>
      <c r="S28" s="7">
        <v>2.5</v>
      </c>
      <c r="T28" s="7">
        <v>-2</v>
      </c>
      <c r="U28" s="6">
        <v>-5</v>
      </c>
      <c r="V28" s="7">
        <v>-24</v>
      </c>
      <c r="W28" s="7">
        <v>-11.5</v>
      </c>
      <c r="X28" s="7">
        <v>0.5</v>
      </c>
      <c r="Y28" s="7">
        <v>-4.5</v>
      </c>
      <c r="Z28" s="7">
        <v>-22.5</v>
      </c>
      <c r="AA28" s="7">
        <v>-19.5</v>
      </c>
      <c r="AB28" s="6">
        <v>-5.5</v>
      </c>
      <c r="AC28" s="7">
        <v>-22.5</v>
      </c>
      <c r="AD28" s="6">
        <v>-12</v>
      </c>
      <c r="AE28" s="6">
        <v>-20</v>
      </c>
      <c r="AF28" s="6">
        <v>57.05</v>
      </c>
      <c r="AG28" s="6">
        <v>7.25</v>
      </c>
      <c r="AH28" s="6">
        <v>2</v>
      </c>
      <c r="AI28" s="6">
        <v>70.27</v>
      </c>
      <c r="AJ28" s="6">
        <v>2.4</v>
      </c>
      <c r="AK28" s="6" t="s">
        <v>73</v>
      </c>
      <c r="AL28" s="6">
        <v>8.9819999999999993</v>
      </c>
      <c r="AM28" s="6">
        <v>8.5737199999999998</v>
      </c>
      <c r="AN28" s="6">
        <v>7.4918500000000003</v>
      </c>
      <c r="AO28" s="6">
        <v>3.6426500000000002</v>
      </c>
      <c r="AP28" s="6">
        <v>8.5</v>
      </c>
      <c r="AQ28" s="6">
        <v>6.5</v>
      </c>
      <c r="AR28" s="6">
        <v>6.6859999999999999</v>
      </c>
      <c r="AS28" s="6">
        <v>4.7300000000000004</v>
      </c>
      <c r="AT28" s="6">
        <v>3.97</v>
      </c>
      <c r="AU28" s="6">
        <v>7.46</v>
      </c>
      <c r="AV28" s="6">
        <v>3.91</v>
      </c>
      <c r="AW28" s="6">
        <v>4.4000000000000004</v>
      </c>
      <c r="AX28" s="6">
        <v>4.05</v>
      </c>
      <c r="AY28" s="6">
        <v>42.07</v>
      </c>
      <c r="AZ28" s="6">
        <v>40.86</v>
      </c>
      <c r="BA28" s="6" t="s">
        <v>74</v>
      </c>
      <c r="BB28" s="6">
        <v>45.65</v>
      </c>
      <c r="BC28" s="6">
        <v>50.16</v>
      </c>
      <c r="BD28" s="6">
        <v>21.42</v>
      </c>
      <c r="BE28" s="6">
        <v>47.05</v>
      </c>
      <c r="BF28" s="8">
        <v>26.13</v>
      </c>
      <c r="BG28" s="6">
        <v>1425.44</v>
      </c>
      <c r="BH28" s="6">
        <v>3902.35</v>
      </c>
      <c r="BI28" s="6">
        <v>3500</v>
      </c>
      <c r="BJ28" s="6">
        <v>1989.9</v>
      </c>
      <c r="BK28" s="6">
        <v>2848.42</v>
      </c>
      <c r="BL28" s="6">
        <v>3326</v>
      </c>
      <c r="BM28" s="6">
        <v>2757.88</v>
      </c>
      <c r="BN28" s="6">
        <v>2433.98</v>
      </c>
      <c r="BO28" s="6">
        <v>2924.53</v>
      </c>
      <c r="BP28" s="6">
        <v>43340</v>
      </c>
      <c r="BQ28" s="6">
        <v>58420</v>
      </c>
      <c r="BR28" s="6">
        <v>55143</v>
      </c>
      <c r="BS28" s="6">
        <v>59925</v>
      </c>
      <c r="BT28" s="6">
        <v>56134</v>
      </c>
      <c r="BU28" s="6">
        <v>49431</v>
      </c>
      <c r="BV28" s="6">
        <v>51250</v>
      </c>
      <c r="BW28" s="6">
        <v>69467</v>
      </c>
      <c r="BX28" s="6">
        <v>38747</v>
      </c>
    </row>
    <row r="29" spans="1:76" x14ac:dyDescent="0.25">
      <c r="A29" s="1">
        <f t="shared" si="0"/>
        <v>43191</v>
      </c>
      <c r="B29" s="6">
        <v>60.71</v>
      </c>
      <c r="C29" s="6">
        <v>7.25</v>
      </c>
      <c r="D29" s="6">
        <v>75.17</v>
      </c>
      <c r="E29" s="6">
        <v>2.4</v>
      </c>
      <c r="F29" s="6">
        <v>10</v>
      </c>
      <c r="G29" s="6">
        <v>20</v>
      </c>
      <c r="H29" s="6">
        <v>12</v>
      </c>
      <c r="I29" s="7">
        <v>-29</v>
      </c>
      <c r="J29" s="6">
        <v>6.5</v>
      </c>
      <c r="K29" s="7">
        <v>4</v>
      </c>
      <c r="L29" s="6">
        <v>6</v>
      </c>
      <c r="M29" s="7">
        <v>6</v>
      </c>
      <c r="N29" s="7">
        <v>2.5</v>
      </c>
      <c r="O29" s="7">
        <v>-3.5</v>
      </c>
      <c r="P29" s="6">
        <v>4</v>
      </c>
      <c r="Q29" s="7">
        <v>-4</v>
      </c>
      <c r="R29" s="6">
        <v>2</v>
      </c>
      <c r="S29" s="7">
        <v>6</v>
      </c>
      <c r="T29" s="7">
        <v>6</v>
      </c>
      <c r="U29" s="6">
        <v>0</v>
      </c>
      <c r="V29" s="7">
        <v>-6.5</v>
      </c>
      <c r="W29" s="7">
        <v>-2</v>
      </c>
      <c r="X29" s="7">
        <v>6.5</v>
      </c>
      <c r="Y29" s="7">
        <v>-15.5</v>
      </c>
      <c r="Z29" s="7">
        <v>-11</v>
      </c>
      <c r="AA29" s="7">
        <v>-10</v>
      </c>
      <c r="AB29" s="6">
        <v>6.5</v>
      </c>
      <c r="AC29" s="7">
        <v>-11</v>
      </c>
      <c r="AD29" s="6">
        <v>-4</v>
      </c>
      <c r="AE29" s="6">
        <v>-4.5</v>
      </c>
      <c r="AF29" s="6">
        <v>60.71</v>
      </c>
      <c r="AG29" s="6">
        <v>7.25</v>
      </c>
      <c r="AH29" s="6">
        <v>2</v>
      </c>
      <c r="AI29" s="6">
        <v>75.17</v>
      </c>
      <c r="AJ29" s="6">
        <v>2.4</v>
      </c>
      <c r="AK29" s="6" t="s">
        <v>73</v>
      </c>
      <c r="AL29" s="6">
        <v>8.9819999999999993</v>
      </c>
      <c r="AM29" s="6">
        <v>8.5737199999999998</v>
      </c>
      <c r="AN29" s="6">
        <v>7.4918500000000003</v>
      </c>
      <c r="AO29" s="6">
        <v>3.6426500000000002</v>
      </c>
      <c r="AP29" s="6">
        <v>8.5</v>
      </c>
      <c r="AQ29" s="6">
        <v>6.5</v>
      </c>
      <c r="AR29" s="6">
        <v>6.6859999999999999</v>
      </c>
      <c r="AS29" s="6">
        <v>4.7300000000000004</v>
      </c>
      <c r="AT29" s="6">
        <v>3.97</v>
      </c>
      <c r="AU29" s="6">
        <v>7.46</v>
      </c>
      <c r="AV29" s="6">
        <v>3.91</v>
      </c>
      <c r="AW29" s="6">
        <v>4.4000000000000004</v>
      </c>
      <c r="AX29" s="6">
        <v>4.05</v>
      </c>
      <c r="AY29" s="6">
        <v>42.07</v>
      </c>
      <c r="AZ29" s="6">
        <v>40.86</v>
      </c>
      <c r="BA29" s="6" t="s">
        <v>74</v>
      </c>
      <c r="BB29" s="6">
        <v>45.65</v>
      </c>
      <c r="BC29" s="6">
        <v>50.16</v>
      </c>
      <c r="BD29" s="6">
        <v>21.42</v>
      </c>
      <c r="BE29" s="6">
        <v>47.05</v>
      </c>
      <c r="BF29" s="8">
        <v>26.13</v>
      </c>
      <c r="BG29" s="6">
        <v>1425.44</v>
      </c>
      <c r="BH29" s="6">
        <v>3902.35</v>
      </c>
      <c r="BI29" s="6">
        <v>3500</v>
      </c>
      <c r="BJ29" s="6">
        <v>1989.9</v>
      </c>
      <c r="BK29" s="6">
        <v>2848.42</v>
      </c>
      <c r="BL29" s="6">
        <v>3326</v>
      </c>
      <c r="BM29" s="6">
        <v>2757.88</v>
      </c>
      <c r="BN29" s="6">
        <v>2433.98</v>
      </c>
      <c r="BO29" s="6">
        <v>2924.53</v>
      </c>
      <c r="BP29" s="6">
        <v>43340</v>
      </c>
      <c r="BQ29" s="6">
        <v>58420</v>
      </c>
      <c r="BR29" s="6">
        <v>55143</v>
      </c>
      <c r="BS29" s="6">
        <v>59925</v>
      </c>
      <c r="BT29" s="6">
        <v>56134</v>
      </c>
      <c r="BU29" s="6">
        <v>49431</v>
      </c>
      <c r="BV29" s="6">
        <v>51250</v>
      </c>
      <c r="BW29" s="6">
        <v>69467</v>
      </c>
      <c r="BX29" s="6">
        <v>38747</v>
      </c>
    </row>
    <row r="30" spans="1:76" x14ac:dyDescent="0.25">
      <c r="A30" s="1">
        <f t="shared" si="0"/>
        <v>43221</v>
      </c>
      <c r="B30" s="6">
        <v>62.21</v>
      </c>
      <c r="C30" s="6">
        <v>7.25</v>
      </c>
      <c r="D30" s="6">
        <v>77.59</v>
      </c>
      <c r="E30" s="6">
        <v>2.4</v>
      </c>
      <c r="F30" s="6">
        <v>10</v>
      </c>
      <c r="G30" s="6">
        <v>20</v>
      </c>
      <c r="H30" s="6">
        <v>6.5</v>
      </c>
      <c r="I30" s="7">
        <v>-5</v>
      </c>
      <c r="J30" s="6">
        <v>13.5</v>
      </c>
      <c r="K30" s="7">
        <v>14</v>
      </c>
      <c r="L30" s="6">
        <v>10.5</v>
      </c>
      <c r="M30" s="7">
        <v>10.5</v>
      </c>
      <c r="N30" s="7">
        <v>12</v>
      </c>
      <c r="O30" s="7">
        <v>5</v>
      </c>
      <c r="P30" s="6">
        <v>13</v>
      </c>
      <c r="Q30" s="7">
        <v>7</v>
      </c>
      <c r="R30" s="6">
        <v>8.5</v>
      </c>
      <c r="S30" s="7">
        <v>12</v>
      </c>
      <c r="T30" s="7">
        <v>12</v>
      </c>
      <c r="U30" s="6">
        <v>5.5</v>
      </c>
      <c r="V30" s="7">
        <v>7.5</v>
      </c>
      <c r="W30" s="7">
        <v>8</v>
      </c>
      <c r="X30" s="7">
        <v>13</v>
      </c>
      <c r="Y30" s="7">
        <v>1.5</v>
      </c>
      <c r="Z30" s="7">
        <v>1</v>
      </c>
      <c r="AA30" s="7">
        <v>4</v>
      </c>
      <c r="AB30" s="6">
        <v>14</v>
      </c>
      <c r="AC30" s="7">
        <v>1</v>
      </c>
      <c r="AD30" s="6">
        <v>2.5</v>
      </c>
      <c r="AE30" s="6">
        <v>9</v>
      </c>
      <c r="AF30" s="6">
        <v>62.21</v>
      </c>
      <c r="AG30" s="6">
        <v>7.25</v>
      </c>
      <c r="AH30" s="6">
        <v>2</v>
      </c>
      <c r="AI30" s="6">
        <v>77.59</v>
      </c>
      <c r="AJ30" s="6">
        <v>2.4</v>
      </c>
      <c r="AK30" s="6" t="s">
        <v>73</v>
      </c>
      <c r="AL30" s="6">
        <v>8.9819999999999993</v>
      </c>
      <c r="AM30" s="6">
        <v>8.5737199999999998</v>
      </c>
      <c r="AN30" s="6">
        <v>7.4918500000000003</v>
      </c>
      <c r="AO30" s="6">
        <v>3.6426500000000002</v>
      </c>
      <c r="AP30" s="6">
        <v>8.5</v>
      </c>
      <c r="AQ30" s="6">
        <v>6.5</v>
      </c>
      <c r="AR30" s="6">
        <v>6.6859999999999999</v>
      </c>
      <c r="AS30" s="6">
        <v>4.7300000000000004</v>
      </c>
      <c r="AT30" s="6">
        <v>3.97</v>
      </c>
      <c r="AU30" s="6">
        <v>7.46</v>
      </c>
      <c r="AV30" s="6">
        <v>3.91</v>
      </c>
      <c r="AW30" s="6">
        <v>4.4000000000000004</v>
      </c>
      <c r="AX30" s="6">
        <v>4.05</v>
      </c>
      <c r="AY30" s="6">
        <v>42.07</v>
      </c>
      <c r="AZ30" s="6">
        <v>40.86</v>
      </c>
      <c r="BA30" s="6" t="s">
        <v>74</v>
      </c>
      <c r="BB30" s="6">
        <v>45.65</v>
      </c>
      <c r="BC30" s="6">
        <v>50.16</v>
      </c>
      <c r="BD30" s="6">
        <v>21.42</v>
      </c>
      <c r="BE30" s="6">
        <v>47.05</v>
      </c>
      <c r="BF30" s="8">
        <v>26.13</v>
      </c>
      <c r="BG30" s="6">
        <v>1425.44</v>
      </c>
      <c r="BH30" s="6">
        <v>3902.35</v>
      </c>
      <c r="BI30" s="6">
        <v>3500</v>
      </c>
      <c r="BJ30" s="6">
        <v>1989.9</v>
      </c>
      <c r="BK30" s="6">
        <v>2848.42</v>
      </c>
      <c r="BL30" s="6">
        <v>3326</v>
      </c>
      <c r="BM30" s="6">
        <v>2757.88</v>
      </c>
      <c r="BN30" s="6">
        <v>2433.98</v>
      </c>
      <c r="BO30" s="6">
        <v>2924.53</v>
      </c>
      <c r="BP30" s="6">
        <v>43340</v>
      </c>
      <c r="BQ30" s="6">
        <v>58420</v>
      </c>
      <c r="BR30" s="6">
        <v>55143</v>
      </c>
      <c r="BS30" s="6">
        <v>59925</v>
      </c>
      <c r="BT30" s="6">
        <v>56134</v>
      </c>
      <c r="BU30" s="6">
        <v>49431</v>
      </c>
      <c r="BV30" s="6">
        <v>51250</v>
      </c>
      <c r="BW30" s="6">
        <v>69467</v>
      </c>
      <c r="BX30" s="6">
        <v>38747</v>
      </c>
    </row>
    <row r="31" spans="1:76" x14ac:dyDescent="0.25">
      <c r="A31" s="1">
        <f t="shared" si="0"/>
        <v>43252</v>
      </c>
      <c r="B31" s="6">
        <v>62.77</v>
      </c>
      <c r="C31" s="6">
        <v>7.25</v>
      </c>
      <c r="D31" s="6">
        <v>79.44</v>
      </c>
      <c r="E31" s="6">
        <v>2.2999999999999998</v>
      </c>
      <c r="F31" s="6">
        <v>10</v>
      </c>
      <c r="G31" s="6">
        <v>20</v>
      </c>
      <c r="H31" s="6">
        <v>-3.5</v>
      </c>
      <c r="I31" s="7">
        <v>6.5</v>
      </c>
      <c r="J31" s="6">
        <v>16.5</v>
      </c>
      <c r="K31" s="7">
        <v>18.5</v>
      </c>
      <c r="L31" s="6">
        <v>14.5</v>
      </c>
      <c r="M31" s="7">
        <v>14.5</v>
      </c>
      <c r="N31" s="7">
        <v>13.5</v>
      </c>
      <c r="O31" s="7">
        <v>12</v>
      </c>
      <c r="P31" s="6">
        <v>15</v>
      </c>
      <c r="Q31" s="7">
        <v>12.5</v>
      </c>
      <c r="R31" s="6">
        <v>12</v>
      </c>
      <c r="S31" s="7">
        <v>14.5</v>
      </c>
      <c r="T31" s="7">
        <v>12.5</v>
      </c>
      <c r="U31" s="6">
        <v>9</v>
      </c>
      <c r="V31" s="7">
        <v>13.5</v>
      </c>
      <c r="W31" s="7">
        <v>14.5</v>
      </c>
      <c r="X31" s="7">
        <v>-17.5</v>
      </c>
      <c r="Y31" s="7">
        <v>6</v>
      </c>
      <c r="Z31" s="7">
        <v>12</v>
      </c>
      <c r="AA31" s="7">
        <v>8.5</v>
      </c>
      <c r="AB31" s="6">
        <v>17</v>
      </c>
      <c r="AC31" s="7">
        <v>12</v>
      </c>
      <c r="AD31" s="6">
        <v>8.5</v>
      </c>
      <c r="AE31" s="6">
        <v>16.5</v>
      </c>
      <c r="AF31" s="6">
        <v>62.77</v>
      </c>
      <c r="AG31" s="6">
        <v>7.25</v>
      </c>
      <c r="AH31" s="6">
        <v>2</v>
      </c>
      <c r="AI31" s="6">
        <v>79.44</v>
      </c>
      <c r="AJ31" s="6">
        <v>2.2999999999999998</v>
      </c>
      <c r="AK31" s="6" t="s">
        <v>73</v>
      </c>
      <c r="AL31" s="6">
        <v>8.9819999999999993</v>
      </c>
      <c r="AM31" s="6">
        <v>8.5737199999999998</v>
      </c>
      <c r="AN31" s="6">
        <v>7.4918500000000003</v>
      </c>
      <c r="AO31" s="6">
        <v>3.6426500000000002</v>
      </c>
      <c r="AP31" s="6">
        <v>8.5</v>
      </c>
      <c r="AQ31" s="6">
        <v>6.5</v>
      </c>
      <c r="AR31" s="6">
        <v>6.6859999999999999</v>
      </c>
      <c r="AS31" s="6">
        <v>4.7300000000000004</v>
      </c>
      <c r="AT31" s="6">
        <v>3.97</v>
      </c>
      <c r="AU31" s="6">
        <v>7.46</v>
      </c>
      <c r="AV31" s="6">
        <v>3.91</v>
      </c>
      <c r="AW31" s="6">
        <v>4.4000000000000004</v>
      </c>
      <c r="AX31" s="6">
        <v>4.05</v>
      </c>
      <c r="AY31" s="6">
        <v>42.07</v>
      </c>
      <c r="AZ31" s="6">
        <v>40.86</v>
      </c>
      <c r="BA31" s="6" t="s">
        <v>74</v>
      </c>
      <c r="BB31" s="6">
        <v>45.65</v>
      </c>
      <c r="BC31" s="6">
        <v>50.16</v>
      </c>
      <c r="BD31" s="6">
        <v>21.42</v>
      </c>
      <c r="BE31" s="6">
        <v>47.05</v>
      </c>
      <c r="BF31" s="8">
        <v>26.13</v>
      </c>
      <c r="BG31" s="6">
        <v>1425.44</v>
      </c>
      <c r="BH31" s="6">
        <v>3902.35</v>
      </c>
      <c r="BI31" s="6">
        <v>3500</v>
      </c>
      <c r="BJ31" s="6">
        <v>1989.9</v>
      </c>
      <c r="BK31" s="6">
        <v>2848.42</v>
      </c>
      <c r="BL31" s="6">
        <v>3326</v>
      </c>
      <c r="BM31" s="6">
        <v>2757.88</v>
      </c>
      <c r="BN31" s="6">
        <v>2433.98</v>
      </c>
      <c r="BO31" s="6">
        <v>2924.53</v>
      </c>
      <c r="BP31" s="6">
        <v>43340</v>
      </c>
      <c r="BQ31" s="6">
        <v>58420</v>
      </c>
      <c r="BR31" s="6">
        <v>55143</v>
      </c>
      <c r="BS31" s="6">
        <v>59925</v>
      </c>
      <c r="BT31" s="6">
        <v>56134</v>
      </c>
      <c r="BU31" s="6">
        <v>49431</v>
      </c>
      <c r="BV31" s="6">
        <v>51250</v>
      </c>
      <c r="BW31" s="6">
        <v>69467</v>
      </c>
      <c r="BX31" s="6">
        <v>38747</v>
      </c>
    </row>
    <row r="32" spans="1:76" x14ac:dyDescent="0.25">
      <c r="A32" s="1">
        <f t="shared" si="0"/>
        <v>43282</v>
      </c>
      <c r="B32" s="6">
        <v>62.87</v>
      </c>
      <c r="C32" s="6">
        <v>7.25</v>
      </c>
      <c r="D32" s="6">
        <v>74.25</v>
      </c>
      <c r="E32" s="6">
        <v>2.5</v>
      </c>
      <c r="F32" s="6">
        <v>10</v>
      </c>
      <c r="G32" s="6">
        <v>20</v>
      </c>
      <c r="H32" s="6">
        <v>-5</v>
      </c>
      <c r="I32" s="7">
        <v>7.5</v>
      </c>
      <c r="J32" s="6">
        <v>22</v>
      </c>
      <c r="K32" s="7">
        <v>21.5</v>
      </c>
      <c r="L32" s="6">
        <v>19</v>
      </c>
      <c r="M32" s="7">
        <v>19</v>
      </c>
      <c r="N32" s="7">
        <v>19.5</v>
      </c>
      <c r="O32" s="7">
        <v>14.5</v>
      </c>
      <c r="P32" s="6">
        <v>20.5</v>
      </c>
      <c r="Q32" s="7">
        <v>14.5</v>
      </c>
      <c r="R32" s="6">
        <v>12.5</v>
      </c>
      <c r="S32" s="7">
        <v>16.5</v>
      </c>
      <c r="T32" s="7">
        <v>13</v>
      </c>
      <c r="U32" s="6">
        <v>14.5</v>
      </c>
      <c r="V32" s="7">
        <v>17.5</v>
      </c>
      <c r="W32" s="7">
        <v>15.5</v>
      </c>
      <c r="X32" s="7">
        <v>19</v>
      </c>
      <c r="Y32" s="7">
        <v>14</v>
      </c>
      <c r="Z32" s="7">
        <v>12.5</v>
      </c>
      <c r="AA32" s="7">
        <v>24</v>
      </c>
      <c r="AB32" s="6">
        <v>23</v>
      </c>
      <c r="AC32" s="7">
        <v>17.5</v>
      </c>
      <c r="AD32" s="6">
        <v>11</v>
      </c>
      <c r="AE32" s="6">
        <v>19.5</v>
      </c>
      <c r="AF32" s="6">
        <v>62.87</v>
      </c>
      <c r="AG32" s="6">
        <v>7.25</v>
      </c>
      <c r="AH32" s="6">
        <v>2</v>
      </c>
      <c r="AI32" s="6">
        <v>74.25</v>
      </c>
      <c r="AJ32" s="6">
        <v>2.5</v>
      </c>
      <c r="AK32" s="6" t="s">
        <v>73</v>
      </c>
      <c r="AL32" s="6">
        <v>8.9819999999999993</v>
      </c>
      <c r="AM32" s="6">
        <v>8.5737199999999998</v>
      </c>
      <c r="AN32" s="6">
        <v>7.4918500000000003</v>
      </c>
      <c r="AO32" s="6">
        <v>3.6426500000000002</v>
      </c>
      <c r="AP32" s="6">
        <v>8.5</v>
      </c>
      <c r="AQ32" s="6">
        <v>6.5</v>
      </c>
      <c r="AR32" s="6">
        <v>6.6859999999999999</v>
      </c>
      <c r="AS32" s="6">
        <v>4.7300000000000004</v>
      </c>
      <c r="AT32" s="6">
        <v>3.97</v>
      </c>
      <c r="AU32" s="6">
        <v>7.46</v>
      </c>
      <c r="AV32" s="6">
        <v>3.91</v>
      </c>
      <c r="AW32" s="6">
        <v>4.4000000000000004</v>
      </c>
      <c r="AX32" s="6">
        <v>4.05</v>
      </c>
      <c r="AY32" s="6">
        <v>42.07</v>
      </c>
      <c r="AZ32" s="6">
        <v>40.86</v>
      </c>
      <c r="BA32" s="6" t="s">
        <v>74</v>
      </c>
      <c r="BB32" s="6">
        <v>45.65</v>
      </c>
      <c r="BC32" s="6">
        <v>50.16</v>
      </c>
      <c r="BD32" s="6">
        <v>21.42</v>
      </c>
      <c r="BE32" s="6">
        <v>47.05</v>
      </c>
      <c r="BF32" s="8">
        <v>26.13</v>
      </c>
      <c r="BG32" s="6">
        <v>1425.44</v>
      </c>
      <c r="BH32" s="6">
        <v>3902.35</v>
      </c>
      <c r="BI32" s="6">
        <v>3500</v>
      </c>
      <c r="BJ32" s="6">
        <v>1989.9</v>
      </c>
      <c r="BK32" s="6">
        <v>2848.42</v>
      </c>
      <c r="BL32" s="6">
        <v>3326</v>
      </c>
      <c r="BM32" s="6">
        <v>2757.88</v>
      </c>
      <c r="BN32" s="6">
        <v>2433.98</v>
      </c>
      <c r="BO32" s="6">
        <v>2924.53</v>
      </c>
      <c r="BP32" s="6">
        <v>43340</v>
      </c>
      <c r="BQ32" s="6">
        <v>58420</v>
      </c>
      <c r="BR32" s="6">
        <v>55143</v>
      </c>
      <c r="BS32" s="6">
        <v>59925</v>
      </c>
      <c r="BT32" s="6">
        <v>56134</v>
      </c>
      <c r="BU32" s="6">
        <v>49431</v>
      </c>
      <c r="BV32" s="6">
        <v>51250</v>
      </c>
      <c r="BW32" s="6">
        <v>69467</v>
      </c>
      <c r="BX32" s="6">
        <v>38747</v>
      </c>
    </row>
    <row r="33" spans="1:76" x14ac:dyDescent="0.25">
      <c r="A33" s="1">
        <f t="shared" si="0"/>
        <v>43313</v>
      </c>
      <c r="B33" s="6">
        <v>65.989999999999995</v>
      </c>
      <c r="C33" s="6">
        <v>7.25</v>
      </c>
      <c r="D33" s="6">
        <v>77.42</v>
      </c>
      <c r="E33" s="6">
        <v>3.1</v>
      </c>
      <c r="F33" s="6">
        <v>10</v>
      </c>
      <c r="G33" s="6">
        <v>20</v>
      </c>
      <c r="H33" s="6">
        <v>-17</v>
      </c>
      <c r="I33" s="7">
        <v>7</v>
      </c>
      <c r="J33" s="6">
        <v>19.5</v>
      </c>
      <c r="K33" s="7">
        <v>18</v>
      </c>
      <c r="L33" s="6">
        <v>21</v>
      </c>
      <c r="M33" s="7">
        <v>21</v>
      </c>
      <c r="N33" s="7">
        <v>20</v>
      </c>
      <c r="O33" s="7">
        <v>14.5</v>
      </c>
      <c r="P33" s="6">
        <v>19</v>
      </c>
      <c r="Q33" s="7">
        <v>14</v>
      </c>
      <c r="R33" s="6">
        <v>8.5</v>
      </c>
      <c r="S33" s="7">
        <v>21</v>
      </c>
      <c r="T33" s="7">
        <v>15</v>
      </c>
      <c r="U33" s="6">
        <v>14.5</v>
      </c>
      <c r="V33" s="7">
        <v>14.5</v>
      </c>
      <c r="W33" s="7">
        <v>14</v>
      </c>
      <c r="X33" s="7">
        <v>-21</v>
      </c>
      <c r="Y33" s="7">
        <v>13.5</v>
      </c>
      <c r="Z33" s="7">
        <v>3</v>
      </c>
      <c r="AA33" s="7">
        <v>8.5</v>
      </c>
      <c r="AB33" s="6">
        <v>20</v>
      </c>
      <c r="AC33" s="7">
        <v>5</v>
      </c>
      <c r="AD33" s="6">
        <v>14.5</v>
      </c>
      <c r="AE33" s="6">
        <v>16.5</v>
      </c>
      <c r="AF33" s="6">
        <v>65.989999999999995</v>
      </c>
      <c r="AG33" s="6">
        <v>7.25</v>
      </c>
      <c r="AH33" s="6">
        <v>2</v>
      </c>
      <c r="AI33" s="6">
        <v>77.42</v>
      </c>
      <c r="AJ33" s="6">
        <v>3.1</v>
      </c>
      <c r="AK33" s="6" t="s">
        <v>73</v>
      </c>
      <c r="AL33" s="6">
        <v>8.9819999999999993</v>
      </c>
      <c r="AM33" s="6">
        <v>8.5737199999999998</v>
      </c>
      <c r="AN33" s="6">
        <v>7.4918500000000003</v>
      </c>
      <c r="AO33" s="6">
        <v>3.6426500000000002</v>
      </c>
      <c r="AP33" s="6">
        <v>8.5</v>
      </c>
      <c r="AQ33" s="6">
        <v>6.5</v>
      </c>
      <c r="AR33" s="6">
        <v>6.6859999999999999</v>
      </c>
      <c r="AS33" s="6">
        <v>4.7300000000000004</v>
      </c>
      <c r="AT33" s="6">
        <v>3.97</v>
      </c>
      <c r="AU33" s="6">
        <v>7.46</v>
      </c>
      <c r="AV33" s="6">
        <v>3.91</v>
      </c>
      <c r="AW33" s="6">
        <v>4.4000000000000004</v>
      </c>
      <c r="AX33" s="6">
        <v>4.05</v>
      </c>
      <c r="AY33" s="6">
        <v>42.07</v>
      </c>
      <c r="AZ33" s="6">
        <v>40.86</v>
      </c>
      <c r="BA33" s="6" t="s">
        <v>74</v>
      </c>
      <c r="BB33" s="6">
        <v>45.65</v>
      </c>
      <c r="BC33" s="6">
        <v>50.16</v>
      </c>
      <c r="BD33" s="6">
        <v>21.42</v>
      </c>
      <c r="BE33" s="6">
        <v>47.05</v>
      </c>
      <c r="BF33" s="8">
        <v>26.13</v>
      </c>
      <c r="BG33" s="6">
        <v>1425.44</v>
      </c>
      <c r="BH33" s="6">
        <v>3902.35</v>
      </c>
      <c r="BI33" s="6">
        <v>3500</v>
      </c>
      <c r="BJ33" s="6">
        <v>1989.9</v>
      </c>
      <c r="BK33" s="6">
        <v>2848.42</v>
      </c>
      <c r="BL33" s="6">
        <v>3326</v>
      </c>
      <c r="BM33" s="6">
        <v>2757.88</v>
      </c>
      <c r="BN33" s="6">
        <v>2433.98</v>
      </c>
      <c r="BO33" s="6">
        <v>2924.53</v>
      </c>
      <c r="BP33" s="6">
        <v>43340</v>
      </c>
      <c r="BQ33" s="6">
        <v>58420</v>
      </c>
      <c r="BR33" s="6">
        <v>55143</v>
      </c>
      <c r="BS33" s="6">
        <v>59925</v>
      </c>
      <c r="BT33" s="6">
        <v>56134</v>
      </c>
      <c r="BU33" s="6">
        <v>49431</v>
      </c>
      <c r="BV33" s="6">
        <v>51250</v>
      </c>
      <c r="BW33" s="6">
        <v>69467</v>
      </c>
      <c r="BX33" s="6">
        <v>38747</v>
      </c>
    </row>
    <row r="34" spans="1:76" x14ac:dyDescent="0.25">
      <c r="A34" s="1">
        <f t="shared" si="0"/>
        <v>43344</v>
      </c>
      <c r="B34" s="6">
        <v>67.77</v>
      </c>
      <c r="C34" s="6">
        <v>7.5</v>
      </c>
      <c r="D34" s="6">
        <v>82.72</v>
      </c>
      <c r="E34" s="6">
        <v>3.4</v>
      </c>
      <c r="F34" s="6">
        <v>10</v>
      </c>
      <c r="G34" s="6">
        <v>20</v>
      </c>
      <c r="H34" s="6">
        <v>-14.5</v>
      </c>
      <c r="I34" s="7">
        <v>3.5</v>
      </c>
      <c r="J34" s="6">
        <v>13.5</v>
      </c>
      <c r="K34" s="7">
        <v>12.5</v>
      </c>
      <c r="L34" s="6">
        <v>17.5</v>
      </c>
      <c r="M34" s="7">
        <v>17.5</v>
      </c>
      <c r="N34" s="7">
        <v>17.5</v>
      </c>
      <c r="O34" s="7">
        <v>10.5</v>
      </c>
      <c r="P34" s="6">
        <v>12.5</v>
      </c>
      <c r="Q34" s="7">
        <v>5.5</v>
      </c>
      <c r="R34" s="6">
        <v>1</v>
      </c>
      <c r="S34" s="7">
        <v>16.5</v>
      </c>
      <c r="T34" s="7">
        <v>16.5</v>
      </c>
      <c r="U34" s="6">
        <v>11.5</v>
      </c>
      <c r="V34" s="7">
        <v>7</v>
      </c>
      <c r="W34" s="7">
        <v>7.5</v>
      </c>
      <c r="X34" s="7">
        <v>16.5</v>
      </c>
      <c r="Y34" s="7">
        <v>7</v>
      </c>
      <c r="Z34" s="7">
        <v>0</v>
      </c>
      <c r="AA34" s="7">
        <v>-15</v>
      </c>
      <c r="AB34" s="6">
        <v>14</v>
      </c>
      <c r="AC34" s="7">
        <v>1</v>
      </c>
      <c r="AD34" s="6">
        <v>16.5</v>
      </c>
      <c r="AE34" s="6">
        <v>7</v>
      </c>
      <c r="AF34" s="6">
        <v>67.77</v>
      </c>
      <c r="AG34" s="6">
        <v>7.5</v>
      </c>
      <c r="AH34" s="6">
        <v>2</v>
      </c>
      <c r="AI34" s="6">
        <v>82.72</v>
      </c>
      <c r="AJ34" s="6">
        <v>3.4</v>
      </c>
      <c r="AK34" s="6" t="s">
        <v>73</v>
      </c>
      <c r="AL34" s="6">
        <v>8.9819999999999993</v>
      </c>
      <c r="AM34" s="6">
        <v>8.5737199999999998</v>
      </c>
      <c r="AN34" s="6">
        <v>7.4918500000000003</v>
      </c>
      <c r="AO34" s="6">
        <v>3.6426500000000002</v>
      </c>
      <c r="AP34" s="6">
        <v>8.5</v>
      </c>
      <c r="AQ34" s="6">
        <v>6.5</v>
      </c>
      <c r="AR34" s="6">
        <v>6.6859999999999999</v>
      </c>
      <c r="AS34" s="6">
        <v>4.7300000000000004</v>
      </c>
      <c r="AT34" s="6">
        <v>3.97</v>
      </c>
      <c r="AU34" s="6">
        <v>7.46</v>
      </c>
      <c r="AV34" s="6">
        <v>3.91</v>
      </c>
      <c r="AW34" s="6">
        <v>4.4000000000000004</v>
      </c>
      <c r="AX34" s="6">
        <v>4.05</v>
      </c>
      <c r="AY34" s="6">
        <v>42.07</v>
      </c>
      <c r="AZ34" s="6">
        <v>40.86</v>
      </c>
      <c r="BA34" s="6" t="s">
        <v>74</v>
      </c>
      <c r="BB34" s="6">
        <v>45.65</v>
      </c>
      <c r="BC34" s="6">
        <v>50.16</v>
      </c>
      <c r="BD34" s="6">
        <v>21.42</v>
      </c>
      <c r="BE34" s="6">
        <v>47.05</v>
      </c>
      <c r="BF34" s="8">
        <v>26.13</v>
      </c>
      <c r="BG34" s="6">
        <v>1425.44</v>
      </c>
      <c r="BH34" s="6">
        <v>3902.35</v>
      </c>
      <c r="BI34" s="6">
        <v>3500</v>
      </c>
      <c r="BJ34" s="6">
        <v>1989.9</v>
      </c>
      <c r="BK34" s="6">
        <v>2848.42</v>
      </c>
      <c r="BL34" s="6">
        <v>3326</v>
      </c>
      <c r="BM34" s="6">
        <v>2757.88</v>
      </c>
      <c r="BN34" s="6">
        <v>2433.98</v>
      </c>
      <c r="BO34" s="6">
        <v>2924.53</v>
      </c>
      <c r="BP34" s="6">
        <v>43340</v>
      </c>
      <c r="BQ34" s="6">
        <v>58420</v>
      </c>
      <c r="BR34" s="6">
        <v>55143</v>
      </c>
      <c r="BS34" s="6">
        <v>59925</v>
      </c>
      <c r="BT34" s="6">
        <v>56134</v>
      </c>
      <c r="BU34" s="6">
        <v>49431</v>
      </c>
      <c r="BV34" s="6">
        <v>51250</v>
      </c>
      <c r="BW34" s="6">
        <v>69467</v>
      </c>
      <c r="BX34" s="6">
        <v>38747</v>
      </c>
    </row>
    <row r="35" spans="1:76" x14ac:dyDescent="0.25">
      <c r="A35" s="1">
        <f t="shared" si="0"/>
        <v>43374</v>
      </c>
      <c r="B35" s="6">
        <v>65.86</v>
      </c>
      <c r="C35" s="6">
        <v>7.5</v>
      </c>
      <c r="D35" s="6">
        <v>75.47</v>
      </c>
      <c r="E35" s="6">
        <v>3.5</v>
      </c>
      <c r="F35" s="6">
        <v>10</v>
      </c>
      <c r="G35" s="6">
        <v>20</v>
      </c>
      <c r="H35" s="6">
        <v>-11.5</v>
      </c>
      <c r="I35" s="7">
        <v>-10</v>
      </c>
      <c r="J35" s="6">
        <v>7.5</v>
      </c>
      <c r="K35" s="7">
        <v>6</v>
      </c>
      <c r="L35" s="6">
        <v>11</v>
      </c>
      <c r="M35" s="7">
        <v>11</v>
      </c>
      <c r="N35" s="7">
        <v>14</v>
      </c>
      <c r="O35" s="7">
        <v>4.3</v>
      </c>
      <c r="P35" s="6">
        <v>6</v>
      </c>
      <c r="Q35" s="7">
        <v>-6</v>
      </c>
      <c r="R35" s="6">
        <v>-7.5</v>
      </c>
      <c r="S35" s="7">
        <v>11</v>
      </c>
      <c r="T35" s="7">
        <v>9</v>
      </c>
      <c r="U35" s="6">
        <v>6.5</v>
      </c>
      <c r="V35" s="7">
        <v>-10</v>
      </c>
      <c r="W35" s="7">
        <v>5</v>
      </c>
      <c r="X35" s="7">
        <v>8</v>
      </c>
      <c r="Y35" s="7">
        <v>4</v>
      </c>
      <c r="Z35" s="7">
        <v>-20</v>
      </c>
      <c r="AA35" s="7">
        <v>-8.5</v>
      </c>
      <c r="AB35" s="6">
        <v>8</v>
      </c>
      <c r="AC35" s="7">
        <v>12</v>
      </c>
      <c r="AD35" s="6">
        <v>7.5</v>
      </c>
      <c r="AE35" s="6">
        <v>-3.5</v>
      </c>
      <c r="AF35" s="6">
        <v>65.86</v>
      </c>
      <c r="AG35" s="6">
        <v>7.5</v>
      </c>
      <c r="AH35" s="6">
        <v>2</v>
      </c>
      <c r="AI35" s="6">
        <v>75.47</v>
      </c>
      <c r="AJ35" s="6">
        <v>3.5</v>
      </c>
      <c r="AK35" s="6" t="s">
        <v>73</v>
      </c>
      <c r="AL35" s="6">
        <v>8.9819999999999993</v>
      </c>
      <c r="AM35" s="6">
        <v>8.5737199999999998</v>
      </c>
      <c r="AN35" s="6">
        <v>7.4918500000000003</v>
      </c>
      <c r="AO35" s="6">
        <v>3.6426500000000002</v>
      </c>
      <c r="AP35" s="6">
        <v>8.5</v>
      </c>
      <c r="AQ35" s="6">
        <v>6.5</v>
      </c>
      <c r="AR35" s="6">
        <v>6.6859999999999999</v>
      </c>
      <c r="AS35" s="6">
        <v>4.7300000000000004</v>
      </c>
      <c r="AT35" s="6">
        <v>3.97</v>
      </c>
      <c r="AU35" s="6">
        <v>7.46</v>
      </c>
      <c r="AV35" s="6">
        <v>3.91</v>
      </c>
      <c r="AW35" s="6">
        <v>4.4000000000000004</v>
      </c>
      <c r="AX35" s="6">
        <v>4.05</v>
      </c>
      <c r="AY35" s="6">
        <v>42.07</v>
      </c>
      <c r="AZ35" s="6">
        <v>40.86</v>
      </c>
      <c r="BA35" s="6" t="s">
        <v>74</v>
      </c>
      <c r="BB35" s="6">
        <v>45.65</v>
      </c>
      <c r="BC35" s="6">
        <v>50.16</v>
      </c>
      <c r="BD35" s="6">
        <v>21.42</v>
      </c>
      <c r="BE35" s="6">
        <v>47.05</v>
      </c>
      <c r="BF35" s="8">
        <v>26.13</v>
      </c>
      <c r="BG35" s="6">
        <v>1425.44</v>
      </c>
      <c r="BH35" s="6">
        <v>3902.35</v>
      </c>
      <c r="BI35" s="6">
        <v>3500</v>
      </c>
      <c r="BJ35" s="6">
        <v>1989.9</v>
      </c>
      <c r="BK35" s="6">
        <v>2848.42</v>
      </c>
      <c r="BL35" s="6">
        <v>3326</v>
      </c>
      <c r="BM35" s="6">
        <v>2757.88</v>
      </c>
      <c r="BN35" s="6">
        <v>2433.98</v>
      </c>
      <c r="BO35" s="6">
        <v>2924.53</v>
      </c>
      <c r="BP35" s="6">
        <v>43340</v>
      </c>
      <c r="BQ35" s="6">
        <v>58420</v>
      </c>
      <c r="BR35" s="6">
        <v>55143</v>
      </c>
      <c r="BS35" s="6">
        <v>59925</v>
      </c>
      <c r="BT35" s="6">
        <v>56134</v>
      </c>
      <c r="BU35" s="6">
        <v>49431</v>
      </c>
      <c r="BV35" s="6">
        <v>51250</v>
      </c>
      <c r="BW35" s="6">
        <v>69467</v>
      </c>
      <c r="BX35" s="6">
        <v>38747</v>
      </c>
    </row>
    <row r="36" spans="1:76" x14ac:dyDescent="0.25">
      <c r="A36" s="1">
        <f t="shared" si="0"/>
        <v>43405</v>
      </c>
      <c r="B36" s="6">
        <v>66.34</v>
      </c>
      <c r="C36" s="6">
        <v>7.5</v>
      </c>
      <c r="D36" s="6">
        <v>58.71</v>
      </c>
      <c r="E36" s="6">
        <v>3.8</v>
      </c>
      <c r="F36" s="6">
        <v>10</v>
      </c>
      <c r="G36" s="6">
        <v>20</v>
      </c>
      <c r="H36" s="6">
        <v>-14.5</v>
      </c>
      <c r="I36" s="7">
        <v>-28</v>
      </c>
      <c r="J36" s="6">
        <v>-6.5</v>
      </c>
      <c r="K36" s="7">
        <v>-13</v>
      </c>
      <c r="L36" s="6">
        <v>2</v>
      </c>
      <c r="M36" s="7">
        <v>2</v>
      </c>
      <c r="N36" s="7">
        <v>-6</v>
      </c>
      <c r="O36" s="7">
        <v>-8.5</v>
      </c>
      <c r="P36" s="6">
        <v>-7.5</v>
      </c>
      <c r="Q36" s="7">
        <v>-21</v>
      </c>
      <c r="R36" s="6">
        <v>-13.5</v>
      </c>
      <c r="S36" s="7">
        <v>-1</v>
      </c>
      <c r="T36" s="7">
        <v>-1.5</v>
      </c>
      <c r="U36" s="6">
        <v>0.5</v>
      </c>
      <c r="V36" s="7">
        <v>-27</v>
      </c>
      <c r="W36" s="7">
        <v>-23</v>
      </c>
      <c r="X36" s="7">
        <v>-6</v>
      </c>
      <c r="Y36" s="7">
        <v>3.5</v>
      </c>
      <c r="Z36" s="7">
        <v>-35</v>
      </c>
      <c r="AA36" s="7">
        <v>-23.5</v>
      </c>
      <c r="AB36" s="6">
        <v>-4</v>
      </c>
      <c r="AC36" s="7">
        <v>24</v>
      </c>
      <c r="AD36" s="6">
        <v>0</v>
      </c>
      <c r="AE36" s="6">
        <v>-23</v>
      </c>
      <c r="AF36" s="6">
        <v>66.34</v>
      </c>
      <c r="AG36" s="6">
        <v>7.5</v>
      </c>
      <c r="AH36" s="6">
        <v>2</v>
      </c>
      <c r="AI36" s="6">
        <v>58.71</v>
      </c>
      <c r="AJ36" s="6">
        <v>3.8</v>
      </c>
      <c r="AK36" s="6" t="s">
        <v>73</v>
      </c>
      <c r="AL36" s="6">
        <v>8.9819999999999993</v>
      </c>
      <c r="AM36" s="6">
        <v>8.5737199999999998</v>
      </c>
      <c r="AN36" s="6">
        <v>7.4918500000000003</v>
      </c>
      <c r="AO36" s="6">
        <v>3.6426500000000002</v>
      </c>
      <c r="AP36" s="6">
        <v>8.5</v>
      </c>
      <c r="AQ36" s="6">
        <v>6.5</v>
      </c>
      <c r="AR36" s="6">
        <v>6.6859999999999999</v>
      </c>
      <c r="AS36" s="6">
        <v>4.7300000000000004</v>
      </c>
      <c r="AT36" s="6">
        <v>3.97</v>
      </c>
      <c r="AU36" s="6">
        <v>7.46</v>
      </c>
      <c r="AV36" s="6">
        <v>3.91</v>
      </c>
      <c r="AW36" s="6">
        <v>4.4000000000000004</v>
      </c>
      <c r="AX36" s="6">
        <v>4.05</v>
      </c>
      <c r="AY36" s="6">
        <v>42.07</v>
      </c>
      <c r="AZ36" s="6">
        <v>40.86</v>
      </c>
      <c r="BA36" s="6" t="s">
        <v>74</v>
      </c>
      <c r="BB36" s="6">
        <v>45.65</v>
      </c>
      <c r="BC36" s="6">
        <v>50.16</v>
      </c>
      <c r="BD36" s="6">
        <v>21.42</v>
      </c>
      <c r="BE36" s="6">
        <v>47.05</v>
      </c>
      <c r="BF36" s="8">
        <v>26.13</v>
      </c>
      <c r="BG36" s="6">
        <v>1425.44</v>
      </c>
      <c r="BH36" s="6">
        <v>3902.35</v>
      </c>
      <c r="BI36" s="6">
        <v>3500</v>
      </c>
      <c r="BJ36" s="6">
        <v>1989.9</v>
      </c>
      <c r="BK36" s="6">
        <v>2848.42</v>
      </c>
      <c r="BL36" s="6">
        <v>3326</v>
      </c>
      <c r="BM36" s="6">
        <v>2757.88</v>
      </c>
      <c r="BN36" s="6">
        <v>2433.98</v>
      </c>
      <c r="BO36" s="6">
        <v>2924.53</v>
      </c>
      <c r="BP36" s="6">
        <v>43340</v>
      </c>
      <c r="BQ36" s="6">
        <v>58420</v>
      </c>
      <c r="BR36" s="6">
        <v>55143</v>
      </c>
      <c r="BS36" s="6">
        <v>59925</v>
      </c>
      <c r="BT36" s="6">
        <v>56134</v>
      </c>
      <c r="BU36" s="6">
        <v>49431</v>
      </c>
      <c r="BV36" s="6">
        <v>51250</v>
      </c>
      <c r="BW36" s="6">
        <v>69467</v>
      </c>
      <c r="BX36" s="6">
        <v>38747</v>
      </c>
    </row>
    <row r="37" spans="1:76" x14ac:dyDescent="0.25">
      <c r="A37" s="1">
        <f t="shared" si="0"/>
        <v>43435</v>
      </c>
      <c r="B37" s="6">
        <v>67.23</v>
      </c>
      <c r="C37" s="6">
        <v>7.75</v>
      </c>
      <c r="D37" s="6">
        <v>53.8</v>
      </c>
      <c r="E37" s="6">
        <v>4.3</v>
      </c>
      <c r="F37" s="6">
        <v>10</v>
      </c>
      <c r="G37" s="6">
        <v>20</v>
      </c>
      <c r="H37" s="6">
        <v>-14.5</v>
      </c>
      <c r="I37" s="7">
        <v>-32</v>
      </c>
      <c r="J37" s="6">
        <v>-16</v>
      </c>
      <c r="K37" s="7">
        <v>-18</v>
      </c>
      <c r="L37" s="6">
        <v>-6.5</v>
      </c>
      <c r="M37" s="7">
        <v>-6.5</v>
      </c>
      <c r="N37" s="7">
        <v>-11</v>
      </c>
      <c r="O37" s="7">
        <v>-16.5</v>
      </c>
      <c r="P37" s="6">
        <v>-18.5</v>
      </c>
      <c r="Q37" s="7">
        <v>-26</v>
      </c>
      <c r="R37" s="6">
        <v>-14.5</v>
      </c>
      <c r="S37" s="7">
        <v>-8</v>
      </c>
      <c r="T37" s="7">
        <v>-9</v>
      </c>
      <c r="U37" s="6">
        <v>-7</v>
      </c>
      <c r="V37" s="7">
        <v>-39.5</v>
      </c>
      <c r="W37" s="7">
        <v>-26</v>
      </c>
      <c r="X37" s="7">
        <v>-14</v>
      </c>
      <c r="Y37" s="7">
        <v>-7</v>
      </c>
      <c r="Z37" s="7">
        <v>-40</v>
      </c>
      <c r="AA37" s="7">
        <v>-39</v>
      </c>
      <c r="AB37" s="6">
        <v>-14.5</v>
      </c>
      <c r="AC37" s="7">
        <v>35</v>
      </c>
      <c r="AD37" s="6">
        <v>-8</v>
      </c>
      <c r="AE37" s="6">
        <v>-33</v>
      </c>
      <c r="AF37" s="6">
        <v>67.23</v>
      </c>
      <c r="AG37" s="6">
        <v>7.75</v>
      </c>
      <c r="AH37" s="6">
        <v>2</v>
      </c>
      <c r="AI37" s="6">
        <v>53.8</v>
      </c>
      <c r="AJ37" s="6">
        <v>4.3</v>
      </c>
      <c r="AK37" s="6" t="s">
        <v>73</v>
      </c>
      <c r="AL37" s="6">
        <v>8.9819999999999993</v>
      </c>
      <c r="AM37" s="6">
        <v>8.5737199999999998</v>
      </c>
      <c r="AN37" s="6">
        <v>7.4918500000000003</v>
      </c>
      <c r="AO37" s="6">
        <v>3.6426500000000002</v>
      </c>
      <c r="AP37" s="6">
        <v>8.5</v>
      </c>
      <c r="AQ37" s="6">
        <v>6.5</v>
      </c>
      <c r="AR37" s="6">
        <v>6.6859999999999999</v>
      </c>
      <c r="AS37" s="6">
        <v>4.7300000000000004</v>
      </c>
      <c r="AT37" s="6">
        <v>3.97</v>
      </c>
      <c r="AU37" s="6">
        <v>7.46</v>
      </c>
      <c r="AV37" s="6">
        <v>3.91</v>
      </c>
      <c r="AW37" s="6">
        <v>4.4000000000000004</v>
      </c>
      <c r="AX37" s="6">
        <v>4.05</v>
      </c>
      <c r="AY37" s="6">
        <v>42.07</v>
      </c>
      <c r="AZ37" s="6">
        <v>40.86</v>
      </c>
      <c r="BA37" s="6" t="s">
        <v>74</v>
      </c>
      <c r="BB37" s="6">
        <v>45.65</v>
      </c>
      <c r="BC37" s="6">
        <v>50.16</v>
      </c>
      <c r="BD37" s="6">
        <v>21.42</v>
      </c>
      <c r="BE37" s="6">
        <v>47.05</v>
      </c>
      <c r="BF37" s="8">
        <v>26.13</v>
      </c>
      <c r="BG37" s="6">
        <v>1425.44</v>
      </c>
      <c r="BH37" s="6">
        <v>3902.35</v>
      </c>
      <c r="BI37" s="6">
        <v>3500</v>
      </c>
      <c r="BJ37" s="6">
        <v>1989.9</v>
      </c>
      <c r="BK37" s="6">
        <v>2848.42</v>
      </c>
      <c r="BL37" s="6">
        <v>3326</v>
      </c>
      <c r="BM37" s="6">
        <v>2757.88</v>
      </c>
      <c r="BN37" s="6">
        <v>2433.98</v>
      </c>
      <c r="BO37" s="6">
        <v>2924.53</v>
      </c>
      <c r="BP37" s="6">
        <v>43340</v>
      </c>
      <c r="BQ37" s="6">
        <v>58420</v>
      </c>
      <c r="BR37" s="6">
        <v>55143</v>
      </c>
      <c r="BS37" s="6">
        <v>59925</v>
      </c>
      <c r="BT37" s="6">
        <v>56134</v>
      </c>
      <c r="BU37" s="6">
        <v>49431</v>
      </c>
      <c r="BV37" s="6">
        <v>51250</v>
      </c>
      <c r="BW37" s="6">
        <v>69467</v>
      </c>
      <c r="BX37" s="6">
        <v>38747</v>
      </c>
    </row>
    <row r="38" spans="1:76" x14ac:dyDescent="0.25">
      <c r="A38" s="1">
        <f t="shared" si="0"/>
        <v>43466</v>
      </c>
      <c r="B38" s="6">
        <v>66.540000000000006</v>
      </c>
      <c r="C38" s="6">
        <v>7.75</v>
      </c>
      <c r="D38" s="6">
        <v>61.89</v>
      </c>
      <c r="E38" s="6">
        <v>5</v>
      </c>
      <c r="F38" s="6">
        <v>10</v>
      </c>
      <c r="G38" s="6">
        <v>20</v>
      </c>
      <c r="H38" s="6">
        <v>-11.5</v>
      </c>
      <c r="I38" s="7">
        <v>-31</v>
      </c>
      <c r="J38" s="6">
        <v>-16.5</v>
      </c>
      <c r="K38" s="7">
        <v>-18.5</v>
      </c>
      <c r="L38" s="6">
        <v>-7</v>
      </c>
      <c r="M38" s="7">
        <v>-7</v>
      </c>
      <c r="N38" s="7">
        <v>-8.5</v>
      </c>
      <c r="O38" s="7">
        <v>-13.5</v>
      </c>
      <c r="P38" s="6">
        <v>-20.5</v>
      </c>
      <c r="Q38" s="7">
        <v>-25.5</v>
      </c>
      <c r="R38" s="6">
        <v>-14.5</v>
      </c>
      <c r="S38" s="7">
        <v>-6.5</v>
      </c>
      <c r="T38" s="7">
        <v>-10.5</v>
      </c>
      <c r="U38" s="6">
        <v>-7</v>
      </c>
      <c r="V38" s="7">
        <v>-37.5</v>
      </c>
      <c r="W38" s="7">
        <v>-25.5</v>
      </c>
      <c r="X38" s="7">
        <v>-14.5</v>
      </c>
      <c r="Y38" s="7">
        <v>-10</v>
      </c>
      <c r="Z38" s="7">
        <v>-48.5</v>
      </c>
      <c r="AA38" s="7">
        <v>-28</v>
      </c>
      <c r="AB38" s="6">
        <v>-15</v>
      </c>
      <c r="AC38" s="7">
        <v>-47.5</v>
      </c>
      <c r="AD38" s="6">
        <v>-10.5</v>
      </c>
      <c r="AE38" s="6">
        <v>-35</v>
      </c>
      <c r="AF38" s="6">
        <v>66.540000000000006</v>
      </c>
      <c r="AG38" s="6">
        <v>7.75</v>
      </c>
      <c r="AH38" s="6">
        <v>2</v>
      </c>
      <c r="AI38" s="6">
        <v>61.89</v>
      </c>
      <c r="AJ38" s="6">
        <v>5</v>
      </c>
      <c r="AK38" s="6" t="s">
        <v>73</v>
      </c>
      <c r="AL38" s="6">
        <v>8.9819999999999993</v>
      </c>
      <c r="AM38" s="6">
        <v>8.5737199999999998</v>
      </c>
      <c r="AN38" s="6">
        <v>7.4918500000000003</v>
      </c>
      <c r="AO38" s="6">
        <v>3.6426500000000002</v>
      </c>
      <c r="AP38" s="6">
        <v>8.5</v>
      </c>
      <c r="AQ38" s="6">
        <v>6.5</v>
      </c>
      <c r="AR38" s="6">
        <v>6.6859999999999999</v>
      </c>
      <c r="AS38" s="6">
        <v>4.7300000000000004</v>
      </c>
      <c r="AT38" s="6">
        <v>3.97</v>
      </c>
      <c r="AU38" s="6">
        <v>7.46</v>
      </c>
      <c r="AV38" s="6">
        <v>3.91</v>
      </c>
      <c r="AW38" s="6">
        <v>4.4000000000000004</v>
      </c>
      <c r="AX38" s="6">
        <v>4.05</v>
      </c>
      <c r="AY38" s="6">
        <v>42.07</v>
      </c>
      <c r="AZ38" s="6">
        <v>40.86</v>
      </c>
      <c r="BA38" s="6" t="s">
        <v>74</v>
      </c>
      <c r="BB38" s="6">
        <v>45.65</v>
      </c>
      <c r="BC38" s="6">
        <v>50.16</v>
      </c>
      <c r="BD38" s="6">
        <v>21.42</v>
      </c>
      <c r="BE38" s="6">
        <v>47.05</v>
      </c>
      <c r="BF38" s="8">
        <v>26.13</v>
      </c>
      <c r="BG38" s="6">
        <v>1425.44</v>
      </c>
      <c r="BH38" s="6">
        <v>3902.35</v>
      </c>
      <c r="BI38" s="6">
        <v>3500</v>
      </c>
      <c r="BJ38" s="6">
        <v>1989.9</v>
      </c>
      <c r="BK38" s="6">
        <v>2848.42</v>
      </c>
      <c r="BL38" s="6">
        <v>3326</v>
      </c>
      <c r="BM38" s="6">
        <v>2757.88</v>
      </c>
      <c r="BN38" s="6">
        <v>2433.98</v>
      </c>
      <c r="BO38" s="6">
        <v>2924.53</v>
      </c>
      <c r="BP38" s="6">
        <v>43340</v>
      </c>
      <c r="BQ38" s="6">
        <v>58420</v>
      </c>
      <c r="BR38" s="6">
        <v>55143</v>
      </c>
      <c r="BS38" s="6">
        <v>59925</v>
      </c>
      <c r="BT38" s="6">
        <v>56134</v>
      </c>
      <c r="BU38" s="6">
        <v>49431</v>
      </c>
      <c r="BV38" s="6">
        <v>51250</v>
      </c>
      <c r="BW38" s="6">
        <v>69467</v>
      </c>
      <c r="BX38" s="6">
        <v>38747</v>
      </c>
    </row>
    <row r="39" spans="1:76" x14ac:dyDescent="0.25">
      <c r="A39" s="1">
        <f t="shared" si="0"/>
        <v>43497</v>
      </c>
      <c r="B39" s="6">
        <v>65.81</v>
      </c>
      <c r="C39" s="6">
        <v>7.75</v>
      </c>
      <c r="D39" s="6">
        <v>66.03</v>
      </c>
      <c r="E39" s="6">
        <v>5.2</v>
      </c>
      <c r="F39" s="6">
        <v>10</v>
      </c>
      <c r="G39" s="6">
        <v>20</v>
      </c>
      <c r="H39" s="6">
        <v>-14.5</v>
      </c>
      <c r="I39" s="7">
        <v>-26</v>
      </c>
      <c r="J39" s="6">
        <v>-12</v>
      </c>
      <c r="K39" s="7">
        <v>-10.5</v>
      </c>
      <c r="L39" s="6">
        <v>-5.5</v>
      </c>
      <c r="M39" s="7">
        <v>-5.5</v>
      </c>
      <c r="N39" s="7">
        <v>-2.5</v>
      </c>
      <c r="O39" s="7">
        <v>-13.5</v>
      </c>
      <c r="P39" s="6">
        <v>18.5</v>
      </c>
      <c r="Q39" s="7">
        <v>-18.5</v>
      </c>
      <c r="R39" s="6">
        <v>-17.5</v>
      </c>
      <c r="S39" s="7">
        <v>-0.5</v>
      </c>
      <c r="T39" s="7">
        <v>-3.5</v>
      </c>
      <c r="U39" s="6">
        <v>-9</v>
      </c>
      <c r="V39" s="7">
        <v>-27.5</v>
      </c>
      <c r="W39" s="7">
        <v>-17.5</v>
      </c>
      <c r="X39" s="7">
        <v>-6</v>
      </c>
      <c r="Y39" s="7">
        <v>-6.5</v>
      </c>
      <c r="Z39" s="7">
        <v>-45.5</v>
      </c>
      <c r="AA39" s="7">
        <v>-14</v>
      </c>
      <c r="AB39" s="6">
        <v>-12</v>
      </c>
      <c r="AC39" s="7">
        <v>-45.5</v>
      </c>
      <c r="AD39" s="6">
        <v>-11</v>
      </c>
      <c r="AE39" s="6">
        <v>-28</v>
      </c>
      <c r="AF39" s="6">
        <v>65.81</v>
      </c>
      <c r="AG39" s="6">
        <v>7.75</v>
      </c>
      <c r="AH39" s="6">
        <v>2</v>
      </c>
      <c r="AI39" s="6">
        <v>66.03</v>
      </c>
      <c r="AJ39" s="6">
        <v>5.2</v>
      </c>
      <c r="AK39" s="6" t="s">
        <v>73</v>
      </c>
      <c r="AL39" s="6">
        <v>8.9819999999999993</v>
      </c>
      <c r="AM39" s="6">
        <v>8.5737199999999998</v>
      </c>
      <c r="AN39" s="6">
        <v>7.4918500000000003</v>
      </c>
      <c r="AO39" s="6">
        <v>3.6426500000000002</v>
      </c>
      <c r="AP39" s="6">
        <v>8.5</v>
      </c>
      <c r="AQ39" s="6">
        <v>6.5</v>
      </c>
      <c r="AR39" s="6">
        <v>6.6859999999999999</v>
      </c>
      <c r="AS39" s="6">
        <v>4.7300000000000004</v>
      </c>
      <c r="AT39" s="6">
        <v>3.97</v>
      </c>
      <c r="AU39" s="6">
        <v>7.46</v>
      </c>
      <c r="AV39" s="6">
        <v>3.91</v>
      </c>
      <c r="AW39" s="6">
        <v>4.4000000000000004</v>
      </c>
      <c r="AX39" s="6">
        <v>4.05</v>
      </c>
      <c r="AY39" s="6">
        <v>42.07</v>
      </c>
      <c r="AZ39" s="6">
        <v>40.86</v>
      </c>
      <c r="BA39" s="6" t="s">
        <v>74</v>
      </c>
      <c r="BB39" s="6">
        <v>45.65</v>
      </c>
      <c r="BC39" s="6">
        <v>50.16</v>
      </c>
      <c r="BD39" s="6">
        <v>21.42</v>
      </c>
      <c r="BE39" s="6">
        <v>47.05</v>
      </c>
      <c r="BF39" s="8">
        <v>26.13</v>
      </c>
      <c r="BG39" s="6">
        <v>1425.44</v>
      </c>
      <c r="BH39" s="6">
        <v>3902.35</v>
      </c>
      <c r="BI39" s="6">
        <v>3500</v>
      </c>
      <c r="BJ39" s="6">
        <v>1989.9</v>
      </c>
      <c r="BK39" s="6">
        <v>2848.42</v>
      </c>
      <c r="BL39" s="6">
        <v>3326</v>
      </c>
      <c r="BM39" s="6">
        <v>2757.88</v>
      </c>
      <c r="BN39" s="6">
        <v>2433.98</v>
      </c>
      <c r="BO39" s="6">
        <v>2924.53</v>
      </c>
      <c r="BP39" s="6">
        <v>43340</v>
      </c>
      <c r="BQ39" s="6">
        <v>58420</v>
      </c>
      <c r="BR39" s="6">
        <v>55143</v>
      </c>
      <c r="BS39" s="6">
        <v>59925</v>
      </c>
      <c r="BT39" s="6">
        <v>56134</v>
      </c>
      <c r="BU39" s="6">
        <v>49431</v>
      </c>
      <c r="BV39" s="6">
        <v>51250</v>
      </c>
      <c r="BW39" s="6">
        <v>69467</v>
      </c>
      <c r="BX39" s="6">
        <v>38747</v>
      </c>
    </row>
    <row r="40" spans="1:76" x14ac:dyDescent="0.25">
      <c r="A40" s="1">
        <f t="shared" si="0"/>
        <v>43525</v>
      </c>
      <c r="B40" s="6">
        <v>65.11</v>
      </c>
      <c r="C40" s="6">
        <v>7.75</v>
      </c>
      <c r="D40" s="6">
        <v>68.39</v>
      </c>
      <c r="E40" s="6">
        <v>5.3</v>
      </c>
      <c r="F40" s="6">
        <v>10</v>
      </c>
      <c r="G40" s="6">
        <v>20</v>
      </c>
      <c r="H40" s="6">
        <v>-6</v>
      </c>
      <c r="I40" s="7">
        <v>-28</v>
      </c>
      <c r="J40" s="6">
        <v>-1</v>
      </c>
      <c r="K40" s="7">
        <v>-4.4000000000000004</v>
      </c>
      <c r="L40" s="6">
        <v>2.5</v>
      </c>
      <c r="M40" s="7">
        <v>2.5</v>
      </c>
      <c r="N40" s="7">
        <v>0</v>
      </c>
      <c r="O40" s="7">
        <v>-11.5</v>
      </c>
      <c r="P40" s="6">
        <v>-6.5</v>
      </c>
      <c r="Q40" s="7">
        <v>-13</v>
      </c>
      <c r="R40" s="6">
        <v>-11.5</v>
      </c>
      <c r="S40" s="7">
        <v>2</v>
      </c>
      <c r="T40" s="7">
        <v>-2.5</v>
      </c>
      <c r="U40" s="6">
        <v>-4.5</v>
      </c>
      <c r="V40" s="7">
        <v>-19.5</v>
      </c>
      <c r="W40" s="7">
        <v>-12</v>
      </c>
      <c r="X40" s="7">
        <v>0</v>
      </c>
      <c r="Y40" s="7">
        <v>0.5</v>
      </c>
      <c r="Z40" s="7">
        <v>-36</v>
      </c>
      <c r="AA40" s="7">
        <v>-7</v>
      </c>
      <c r="AB40" s="6">
        <v>-4</v>
      </c>
      <c r="AC40" s="7">
        <v>-36</v>
      </c>
      <c r="AD40" s="6">
        <v>-4</v>
      </c>
      <c r="AE40" s="6">
        <v>-17.5</v>
      </c>
      <c r="AF40" s="6">
        <v>65.11</v>
      </c>
      <c r="AG40" s="6">
        <v>7.75</v>
      </c>
      <c r="AH40" s="6">
        <v>2</v>
      </c>
      <c r="AI40" s="6">
        <v>68.39</v>
      </c>
      <c r="AJ40" s="6">
        <v>5.3</v>
      </c>
      <c r="AK40" s="6" t="s">
        <v>73</v>
      </c>
      <c r="AL40" s="6">
        <v>8.9819999999999993</v>
      </c>
      <c r="AM40" s="6">
        <v>8.5737199999999998</v>
      </c>
      <c r="AN40" s="6">
        <v>7.4918500000000003</v>
      </c>
      <c r="AO40" s="6">
        <v>3.6426500000000002</v>
      </c>
      <c r="AP40" s="6">
        <v>8.5</v>
      </c>
      <c r="AQ40" s="6">
        <v>6.5</v>
      </c>
      <c r="AR40" s="6">
        <v>6.6859999999999999</v>
      </c>
      <c r="AS40" s="6">
        <v>4.7300000000000004</v>
      </c>
      <c r="AT40" s="6">
        <v>3.97</v>
      </c>
      <c r="AU40" s="6">
        <v>7.46</v>
      </c>
      <c r="AV40" s="6">
        <v>3.91</v>
      </c>
      <c r="AW40" s="6">
        <v>4.4000000000000004</v>
      </c>
      <c r="AX40" s="6">
        <v>4.05</v>
      </c>
      <c r="AY40" s="6">
        <v>42.07</v>
      </c>
      <c r="AZ40" s="6">
        <v>40.86</v>
      </c>
      <c r="BA40" s="6" t="s">
        <v>74</v>
      </c>
      <c r="BB40" s="6">
        <v>45.65</v>
      </c>
      <c r="BC40" s="6">
        <v>50.16</v>
      </c>
      <c r="BD40" s="6">
        <v>21.42</v>
      </c>
      <c r="BE40" s="6">
        <v>47.05</v>
      </c>
      <c r="BF40" s="8">
        <v>26.13</v>
      </c>
      <c r="BG40" s="6">
        <v>1425.44</v>
      </c>
      <c r="BH40" s="6">
        <v>3902.35</v>
      </c>
      <c r="BI40" s="6">
        <v>3500</v>
      </c>
      <c r="BJ40" s="6">
        <v>1989.9</v>
      </c>
      <c r="BK40" s="6">
        <v>2848.42</v>
      </c>
      <c r="BL40" s="6">
        <v>3326</v>
      </c>
      <c r="BM40" s="6">
        <v>2757.88</v>
      </c>
      <c r="BN40" s="6">
        <v>2433.98</v>
      </c>
      <c r="BO40" s="6">
        <v>2924.53</v>
      </c>
      <c r="BP40" s="6">
        <v>43340</v>
      </c>
      <c r="BQ40" s="6">
        <v>58420</v>
      </c>
      <c r="BR40" s="6">
        <v>55143</v>
      </c>
      <c r="BS40" s="6">
        <v>59925</v>
      </c>
      <c r="BT40" s="6">
        <v>56134</v>
      </c>
      <c r="BU40" s="6">
        <v>49431</v>
      </c>
      <c r="BV40" s="6">
        <v>51250</v>
      </c>
      <c r="BW40" s="6">
        <v>69467</v>
      </c>
      <c r="BX40" s="6">
        <v>38747</v>
      </c>
    </row>
    <row r="41" spans="1:76" x14ac:dyDescent="0.25">
      <c r="A41" s="1">
        <f t="shared" si="0"/>
        <v>43556</v>
      </c>
      <c r="B41" s="6">
        <v>64.599999999999994</v>
      </c>
      <c r="C41" s="6">
        <v>7.75</v>
      </c>
      <c r="D41" s="6">
        <v>72.8</v>
      </c>
      <c r="E41" s="6">
        <v>5.2</v>
      </c>
      <c r="F41" s="6">
        <v>10</v>
      </c>
      <c r="G41" s="6">
        <v>20</v>
      </c>
      <c r="H41" s="6">
        <v>-3</v>
      </c>
      <c r="I41" s="7">
        <v>-30.5</v>
      </c>
      <c r="J41" s="6">
        <v>5</v>
      </c>
      <c r="K41" s="7">
        <v>2.5</v>
      </c>
      <c r="L41" s="6">
        <v>6.5</v>
      </c>
      <c r="M41" s="7">
        <v>6.5</v>
      </c>
      <c r="N41" s="7">
        <v>1.5</v>
      </c>
      <c r="O41" s="7">
        <v>-3</v>
      </c>
      <c r="P41" s="6">
        <v>5</v>
      </c>
      <c r="Q41" s="7">
        <v>-5.5</v>
      </c>
      <c r="R41" s="6">
        <v>-0.5</v>
      </c>
      <c r="S41" s="7">
        <v>4.5</v>
      </c>
      <c r="T41" s="7">
        <v>4.5</v>
      </c>
      <c r="U41" s="6">
        <v>1.5</v>
      </c>
      <c r="V41" s="7">
        <v>-7</v>
      </c>
      <c r="W41" s="7">
        <v>-3.5</v>
      </c>
      <c r="X41" s="7">
        <v>5</v>
      </c>
      <c r="Y41" s="7">
        <v>1</v>
      </c>
      <c r="Z41" s="7">
        <v>-14</v>
      </c>
      <c r="AA41" s="7">
        <v>-12</v>
      </c>
      <c r="AB41" s="6">
        <v>5.5</v>
      </c>
      <c r="AC41" s="7">
        <v>-14</v>
      </c>
      <c r="AD41" s="6">
        <v>3.5</v>
      </c>
      <c r="AE41" s="6">
        <v>-1</v>
      </c>
      <c r="AF41" s="6">
        <v>64.599999999999994</v>
      </c>
      <c r="AG41" s="6">
        <v>7.75</v>
      </c>
      <c r="AH41" s="6">
        <v>2</v>
      </c>
      <c r="AI41" s="6">
        <v>72.8</v>
      </c>
      <c r="AJ41" s="6">
        <v>5.2</v>
      </c>
      <c r="AK41" s="6" t="s">
        <v>73</v>
      </c>
      <c r="AL41" s="6">
        <v>8.9819999999999993</v>
      </c>
      <c r="AM41" s="6">
        <v>8.5737199999999998</v>
      </c>
      <c r="AN41" s="6">
        <v>7.4918500000000003</v>
      </c>
      <c r="AO41" s="6">
        <v>3.6426500000000002</v>
      </c>
      <c r="AP41" s="6">
        <v>8.5</v>
      </c>
      <c r="AQ41" s="6">
        <v>6.5</v>
      </c>
      <c r="AR41" s="6">
        <v>6.6859999999999999</v>
      </c>
      <c r="AS41" s="6">
        <v>4.7300000000000004</v>
      </c>
      <c r="AT41" s="6">
        <v>3.97</v>
      </c>
      <c r="AU41" s="6">
        <v>7.46</v>
      </c>
      <c r="AV41" s="6">
        <v>3.91</v>
      </c>
      <c r="AW41" s="6">
        <v>4.4000000000000004</v>
      </c>
      <c r="AX41" s="6">
        <v>4.05</v>
      </c>
      <c r="AY41" s="6">
        <v>42.07</v>
      </c>
      <c r="AZ41" s="6">
        <v>40.86</v>
      </c>
      <c r="BA41" s="6" t="s">
        <v>74</v>
      </c>
      <c r="BB41" s="6">
        <v>45.65</v>
      </c>
      <c r="BC41" s="6">
        <v>50.16</v>
      </c>
      <c r="BD41" s="6">
        <v>21.42</v>
      </c>
      <c r="BE41" s="6">
        <v>47.05</v>
      </c>
      <c r="BF41" s="8">
        <v>26.13</v>
      </c>
      <c r="BG41" s="6">
        <v>1425.44</v>
      </c>
      <c r="BH41" s="6">
        <v>3902.35</v>
      </c>
      <c r="BI41" s="6">
        <v>3500</v>
      </c>
      <c r="BJ41" s="6">
        <v>1989.9</v>
      </c>
      <c r="BK41" s="6">
        <v>2848.42</v>
      </c>
      <c r="BL41" s="6">
        <v>3326</v>
      </c>
      <c r="BM41" s="6">
        <v>2757.88</v>
      </c>
      <c r="BN41" s="6">
        <v>2433.98</v>
      </c>
      <c r="BO41" s="6">
        <v>2924.53</v>
      </c>
      <c r="BP41" s="6">
        <v>57253</v>
      </c>
      <c r="BQ41" s="6">
        <v>70344</v>
      </c>
      <c r="BR41" s="6">
        <v>83062</v>
      </c>
      <c r="BS41" s="6">
        <v>59925</v>
      </c>
      <c r="BT41" s="6">
        <v>49934</v>
      </c>
      <c r="BU41" s="6">
        <v>57253</v>
      </c>
      <c r="BV41" s="6">
        <v>51250</v>
      </c>
      <c r="BW41" s="6">
        <v>70779</v>
      </c>
      <c r="BX41" s="6">
        <v>41219</v>
      </c>
    </row>
    <row r="42" spans="1:76" x14ac:dyDescent="0.25">
      <c r="A42" s="1">
        <f t="shared" si="0"/>
        <v>43586</v>
      </c>
      <c r="B42" s="6">
        <v>64.8</v>
      </c>
      <c r="C42" s="6">
        <v>7.75</v>
      </c>
      <c r="D42" s="6">
        <v>64.489999999999995</v>
      </c>
      <c r="E42" s="6">
        <v>5.0999999999999996</v>
      </c>
      <c r="F42" s="6">
        <v>10</v>
      </c>
      <c r="G42" s="6">
        <v>20</v>
      </c>
      <c r="H42" s="6">
        <v>7.5</v>
      </c>
      <c r="I42" s="7">
        <v>-5.5</v>
      </c>
      <c r="J42" s="6">
        <v>13</v>
      </c>
      <c r="K42" s="7">
        <v>13</v>
      </c>
      <c r="L42" s="6">
        <v>12</v>
      </c>
      <c r="M42" s="7">
        <v>12</v>
      </c>
      <c r="N42" s="7">
        <v>11</v>
      </c>
      <c r="O42" s="7">
        <v>5.5</v>
      </c>
      <c r="P42" s="6">
        <v>11.5</v>
      </c>
      <c r="Q42" s="7">
        <v>6</v>
      </c>
      <c r="R42" s="6">
        <v>4.5</v>
      </c>
      <c r="S42" s="7">
        <v>11</v>
      </c>
      <c r="T42" s="7">
        <v>11</v>
      </c>
      <c r="U42" s="6">
        <v>6.5</v>
      </c>
      <c r="V42" s="7">
        <v>7</v>
      </c>
      <c r="W42" s="7">
        <v>7</v>
      </c>
      <c r="X42" s="7">
        <v>12</v>
      </c>
      <c r="Y42" s="7">
        <v>3</v>
      </c>
      <c r="Z42" s="7">
        <v>4</v>
      </c>
      <c r="AA42" s="7">
        <v>8.5</v>
      </c>
      <c r="AB42" s="6">
        <v>14</v>
      </c>
      <c r="AC42" s="7">
        <v>4</v>
      </c>
      <c r="AD42" s="6">
        <v>11</v>
      </c>
      <c r="AE42" s="6">
        <v>9</v>
      </c>
      <c r="AF42" s="6">
        <v>64.8</v>
      </c>
      <c r="AG42" s="6">
        <v>7.75</v>
      </c>
      <c r="AH42" s="6">
        <v>2</v>
      </c>
      <c r="AI42" s="6">
        <v>64.489999999999995</v>
      </c>
      <c r="AJ42" s="6">
        <v>5.0999999999999996</v>
      </c>
      <c r="AK42" s="6" t="s">
        <v>73</v>
      </c>
      <c r="AL42" s="6">
        <v>8.9819999999999993</v>
      </c>
      <c r="AM42" s="6">
        <v>8.5737199999999998</v>
      </c>
      <c r="AN42" s="6">
        <v>7.4918500000000003</v>
      </c>
      <c r="AO42" s="6">
        <v>3.6426500000000002</v>
      </c>
      <c r="AP42" s="6">
        <v>8.5</v>
      </c>
      <c r="AQ42" s="6">
        <v>6.5</v>
      </c>
      <c r="AR42" s="6">
        <v>6.6859999999999999</v>
      </c>
      <c r="AS42" s="6">
        <v>4.7300000000000004</v>
      </c>
      <c r="AT42" s="6">
        <v>3.97</v>
      </c>
      <c r="AU42" s="6">
        <v>7.46</v>
      </c>
      <c r="AV42" s="6">
        <v>3.91</v>
      </c>
      <c r="AW42" s="6">
        <v>4.4000000000000004</v>
      </c>
      <c r="AX42" s="6">
        <v>4.05</v>
      </c>
      <c r="AY42" s="6">
        <v>42.07</v>
      </c>
      <c r="AZ42" s="6">
        <v>40.86</v>
      </c>
      <c r="BA42" s="6" t="s">
        <v>74</v>
      </c>
      <c r="BB42" s="6">
        <v>45.65</v>
      </c>
      <c r="BC42" s="6">
        <v>50.16</v>
      </c>
      <c r="BD42" s="6">
        <v>21.42</v>
      </c>
      <c r="BE42" s="6">
        <v>47.05</v>
      </c>
      <c r="BF42" s="8">
        <v>26.13</v>
      </c>
      <c r="BG42" s="6">
        <v>1425.44</v>
      </c>
      <c r="BH42" s="6">
        <v>3902.35</v>
      </c>
      <c r="BI42" s="6">
        <v>3500</v>
      </c>
      <c r="BJ42" s="6">
        <v>1989.9</v>
      </c>
      <c r="BK42" s="6">
        <v>2848.42</v>
      </c>
      <c r="BL42" s="6">
        <v>3326</v>
      </c>
      <c r="BM42" s="6">
        <v>2757.88</v>
      </c>
      <c r="BN42" s="6">
        <v>2433.98</v>
      </c>
      <c r="BO42" s="6">
        <v>2924.53</v>
      </c>
      <c r="BP42" s="6">
        <v>57253</v>
      </c>
      <c r="BQ42" s="6">
        <v>70344</v>
      </c>
      <c r="BR42" s="6">
        <v>83062</v>
      </c>
      <c r="BS42" s="6">
        <v>59925</v>
      </c>
      <c r="BT42" s="6">
        <v>49934</v>
      </c>
      <c r="BU42" s="6">
        <v>57253</v>
      </c>
      <c r="BV42" s="6">
        <v>51250</v>
      </c>
      <c r="BW42" s="6">
        <v>70779</v>
      </c>
      <c r="BX42" s="6">
        <v>41219</v>
      </c>
    </row>
    <row r="43" spans="1:76" x14ac:dyDescent="0.25">
      <c r="A43" s="1">
        <f t="shared" si="0"/>
        <v>43617</v>
      </c>
      <c r="B43" s="6">
        <v>64.23</v>
      </c>
      <c r="C43" s="6">
        <v>7.5</v>
      </c>
      <c r="D43" s="6">
        <v>66.55</v>
      </c>
      <c r="E43" s="6">
        <v>4.7</v>
      </c>
      <c r="F43" s="6">
        <v>10</v>
      </c>
      <c r="G43" s="6">
        <v>20</v>
      </c>
      <c r="H43" s="6">
        <v>12.5</v>
      </c>
      <c r="I43" s="7">
        <v>5</v>
      </c>
      <c r="J43" s="6">
        <v>16</v>
      </c>
      <c r="K43" s="7">
        <v>19</v>
      </c>
      <c r="L43" s="6">
        <v>14</v>
      </c>
      <c r="M43" s="7">
        <v>14</v>
      </c>
      <c r="N43" s="7">
        <v>15</v>
      </c>
      <c r="O43" s="7">
        <v>10</v>
      </c>
      <c r="P43" s="6">
        <v>14.5</v>
      </c>
      <c r="Q43" s="7">
        <v>13</v>
      </c>
      <c r="R43" s="6">
        <v>8.5</v>
      </c>
      <c r="S43" s="7">
        <v>15</v>
      </c>
      <c r="T43" s="7">
        <v>13</v>
      </c>
      <c r="U43" s="6">
        <v>8.5</v>
      </c>
      <c r="V43" s="7">
        <v>15.5</v>
      </c>
      <c r="W43" s="7">
        <v>15</v>
      </c>
      <c r="X43" s="7">
        <v>-17</v>
      </c>
      <c r="Y43" s="7">
        <v>11.5</v>
      </c>
      <c r="Z43" s="7">
        <v>8.5</v>
      </c>
      <c r="AA43" s="7">
        <v>10.5</v>
      </c>
      <c r="AB43" s="6">
        <v>16</v>
      </c>
      <c r="AC43" s="7">
        <v>8.5</v>
      </c>
      <c r="AD43" s="6">
        <v>12</v>
      </c>
      <c r="AE43" s="6">
        <v>17.5</v>
      </c>
      <c r="AF43" s="6">
        <v>64.23</v>
      </c>
      <c r="AG43" s="6">
        <v>7.5</v>
      </c>
      <c r="AH43" s="6">
        <v>2</v>
      </c>
      <c r="AI43" s="6">
        <v>66.55</v>
      </c>
      <c r="AJ43" s="6">
        <v>4.7</v>
      </c>
      <c r="AK43" s="6" t="s">
        <v>73</v>
      </c>
      <c r="AL43" s="6">
        <v>8.9819999999999993</v>
      </c>
      <c r="AM43" s="6">
        <v>8.7101400000000009</v>
      </c>
      <c r="AN43" s="6">
        <v>7.4918500000000003</v>
      </c>
      <c r="AO43" s="6">
        <v>3.6426500000000002</v>
      </c>
      <c r="AP43" s="6">
        <v>8.5</v>
      </c>
      <c r="AQ43" s="6">
        <v>6.5</v>
      </c>
      <c r="AR43" s="6">
        <v>6.6859999999999999</v>
      </c>
      <c r="AS43" s="6">
        <v>4.7300000000000004</v>
      </c>
      <c r="AT43" s="6">
        <v>3.97</v>
      </c>
      <c r="AU43" s="6">
        <v>7.46</v>
      </c>
      <c r="AV43" s="6">
        <v>3.91</v>
      </c>
      <c r="AW43" s="6">
        <v>4.4000000000000004</v>
      </c>
      <c r="AX43" s="6">
        <v>4.05</v>
      </c>
      <c r="AY43" s="6">
        <v>42.07</v>
      </c>
      <c r="AZ43" s="6">
        <v>40.86</v>
      </c>
      <c r="BA43" s="6" t="s">
        <v>74</v>
      </c>
      <c r="BB43" s="6">
        <v>45.65</v>
      </c>
      <c r="BC43" s="6">
        <v>50.16</v>
      </c>
      <c r="BD43" s="6">
        <v>21.42</v>
      </c>
      <c r="BE43" s="6">
        <v>47.05</v>
      </c>
      <c r="BF43" s="8">
        <v>26.13</v>
      </c>
      <c r="BG43" s="6">
        <v>1425.44</v>
      </c>
      <c r="BH43" s="6">
        <v>3902.35</v>
      </c>
      <c r="BI43" s="6">
        <v>3500</v>
      </c>
      <c r="BJ43" s="6">
        <v>1989.9</v>
      </c>
      <c r="BK43" s="6">
        <v>2848.42</v>
      </c>
      <c r="BL43" s="6">
        <v>3326</v>
      </c>
      <c r="BM43" s="6">
        <v>2757.88</v>
      </c>
      <c r="BN43" s="6">
        <v>2433.98</v>
      </c>
      <c r="BO43" s="6">
        <v>2924.53</v>
      </c>
      <c r="BP43" s="6">
        <v>57253</v>
      </c>
      <c r="BQ43" s="6">
        <v>70344</v>
      </c>
      <c r="BR43" s="6">
        <v>83062</v>
      </c>
      <c r="BS43" s="6">
        <v>59925</v>
      </c>
      <c r="BT43" s="6">
        <v>49934</v>
      </c>
      <c r="BU43" s="6">
        <v>57253</v>
      </c>
      <c r="BV43" s="6">
        <v>51250</v>
      </c>
      <c r="BW43" s="6">
        <v>70779</v>
      </c>
      <c r="BX43" s="6">
        <v>41219</v>
      </c>
    </row>
    <row r="44" spans="1:76" x14ac:dyDescent="0.25">
      <c r="A44" s="1">
        <f t="shared" si="0"/>
        <v>43647</v>
      </c>
      <c r="B44" s="6">
        <v>63.22</v>
      </c>
      <c r="C44" s="6">
        <v>7.25</v>
      </c>
      <c r="D44" s="6">
        <v>65.17</v>
      </c>
      <c r="E44" s="6">
        <v>4.5999999999999996</v>
      </c>
      <c r="F44" s="6">
        <v>10</v>
      </c>
      <c r="G44" s="6">
        <v>20</v>
      </c>
      <c r="H44" s="6">
        <v>10.5</v>
      </c>
      <c r="I44" s="7">
        <v>7.5</v>
      </c>
      <c r="J44" s="6">
        <v>21.5</v>
      </c>
      <c r="K44" s="7">
        <v>22.5</v>
      </c>
      <c r="L44" s="6">
        <v>18</v>
      </c>
      <c r="M44" s="7">
        <v>18</v>
      </c>
      <c r="N44" s="7">
        <v>20.5</v>
      </c>
      <c r="O44" s="7">
        <v>14</v>
      </c>
      <c r="P44" s="6">
        <v>20.5</v>
      </c>
      <c r="Q44" s="7">
        <v>15.5</v>
      </c>
      <c r="R44" s="6">
        <v>10.5</v>
      </c>
      <c r="S44" s="7">
        <v>17.5</v>
      </c>
      <c r="T44" s="7">
        <v>14</v>
      </c>
      <c r="U44" s="6">
        <v>13.5</v>
      </c>
      <c r="V44" s="7">
        <v>18</v>
      </c>
      <c r="W44" s="7">
        <v>16.5</v>
      </c>
      <c r="X44" s="7">
        <v>20</v>
      </c>
      <c r="Y44" s="7">
        <v>11.5</v>
      </c>
      <c r="Z44" s="7">
        <v>11.5</v>
      </c>
      <c r="AA44" s="7">
        <v>12</v>
      </c>
      <c r="AB44" s="6">
        <v>22</v>
      </c>
      <c r="AC44" s="7">
        <v>16.5</v>
      </c>
      <c r="AD44" s="6">
        <v>16</v>
      </c>
      <c r="AE44" s="6">
        <v>19.5</v>
      </c>
      <c r="AF44" s="6">
        <v>63.22</v>
      </c>
      <c r="AG44" s="6">
        <v>7.25</v>
      </c>
      <c r="AH44" s="6">
        <v>2</v>
      </c>
      <c r="AI44" s="6">
        <v>65.17</v>
      </c>
      <c r="AJ44" s="6">
        <v>4.5999999999999996</v>
      </c>
      <c r="AK44" s="6" t="s">
        <v>73</v>
      </c>
      <c r="AL44" s="6">
        <v>8.9819999999999993</v>
      </c>
      <c r="AM44" s="6">
        <v>8.7101400000000009</v>
      </c>
      <c r="AN44" s="6">
        <v>7.4918500000000003</v>
      </c>
      <c r="AO44" s="6">
        <v>3.6426500000000002</v>
      </c>
      <c r="AP44" s="6">
        <v>8.5</v>
      </c>
      <c r="AQ44" s="6">
        <v>6.5</v>
      </c>
      <c r="AR44" s="6">
        <v>6.6859999999999999</v>
      </c>
      <c r="AS44" s="6">
        <v>4.7300000000000004</v>
      </c>
      <c r="AT44" s="6">
        <v>3.97</v>
      </c>
      <c r="AU44" s="6">
        <v>7.46</v>
      </c>
      <c r="AV44" s="6">
        <v>3.91</v>
      </c>
      <c r="AW44" s="6">
        <v>4.4000000000000004</v>
      </c>
      <c r="AX44" s="6">
        <v>4.05</v>
      </c>
      <c r="AY44" s="6">
        <v>42.07</v>
      </c>
      <c r="AZ44" s="6">
        <v>44.62</v>
      </c>
      <c r="BA44" s="6" t="s">
        <v>74</v>
      </c>
      <c r="BB44" s="6">
        <v>45.65</v>
      </c>
      <c r="BC44" s="6">
        <v>50.16</v>
      </c>
      <c r="BD44" s="6">
        <v>21.42</v>
      </c>
      <c r="BE44" s="6">
        <v>47.05</v>
      </c>
      <c r="BF44" s="8">
        <v>26.13</v>
      </c>
      <c r="BG44" s="6">
        <v>1425.44</v>
      </c>
      <c r="BH44" s="6">
        <v>3902.35</v>
      </c>
      <c r="BI44" s="6">
        <v>3500</v>
      </c>
      <c r="BJ44" s="6">
        <v>1989.9</v>
      </c>
      <c r="BK44" s="6">
        <v>2848.42</v>
      </c>
      <c r="BL44" s="6">
        <v>3326</v>
      </c>
      <c r="BM44" s="6">
        <v>2757.88</v>
      </c>
      <c r="BN44" s="6">
        <v>2433.98</v>
      </c>
      <c r="BO44" s="6">
        <v>2924.53</v>
      </c>
      <c r="BP44" s="6">
        <v>59623</v>
      </c>
      <c r="BQ44" s="6">
        <v>71292</v>
      </c>
      <c r="BR44" s="6">
        <v>59632</v>
      </c>
      <c r="BS44" s="6">
        <v>63246</v>
      </c>
      <c r="BT44" s="6">
        <v>59346</v>
      </c>
      <c r="BU44" s="6">
        <v>59632</v>
      </c>
      <c r="BV44" s="6">
        <v>51250</v>
      </c>
      <c r="BW44" s="6">
        <v>65952</v>
      </c>
      <c r="BX44" s="6">
        <v>59632</v>
      </c>
    </row>
    <row r="45" spans="1:76" x14ac:dyDescent="0.25">
      <c r="A45" s="1">
        <f t="shared" si="0"/>
        <v>43678</v>
      </c>
      <c r="B45" s="6">
        <v>65.55</v>
      </c>
      <c r="C45" s="6">
        <v>7.25</v>
      </c>
      <c r="D45" s="6">
        <v>60.43</v>
      </c>
      <c r="E45" s="6">
        <v>4.3</v>
      </c>
      <c r="F45" s="6">
        <v>10</v>
      </c>
      <c r="G45" s="6">
        <v>20</v>
      </c>
      <c r="H45" s="6">
        <v>10</v>
      </c>
      <c r="I45" s="7">
        <v>8.5</v>
      </c>
      <c r="J45" s="6">
        <v>18.5</v>
      </c>
      <c r="K45" s="7">
        <v>18.5</v>
      </c>
      <c r="L45" s="6">
        <v>20</v>
      </c>
      <c r="M45" s="7">
        <v>20</v>
      </c>
      <c r="N45" s="7">
        <v>22.5</v>
      </c>
      <c r="O45" s="7">
        <v>13</v>
      </c>
      <c r="P45" s="6">
        <v>17.5</v>
      </c>
      <c r="Q45" s="7">
        <v>14.5</v>
      </c>
      <c r="R45" s="6">
        <v>13</v>
      </c>
      <c r="S45" s="7">
        <v>21.5</v>
      </c>
      <c r="T45" s="7">
        <v>15.5</v>
      </c>
      <c r="U45" s="6">
        <v>14</v>
      </c>
      <c r="V45" s="7">
        <v>16</v>
      </c>
      <c r="W45" s="7">
        <v>14.5</v>
      </c>
      <c r="X45" s="7">
        <v>-20.5</v>
      </c>
      <c r="Y45" s="7">
        <v>4</v>
      </c>
      <c r="Z45" s="7">
        <v>20</v>
      </c>
      <c r="AA45" s="7">
        <v>14</v>
      </c>
      <c r="AB45" s="6">
        <v>19</v>
      </c>
      <c r="AC45" s="7">
        <v>22</v>
      </c>
      <c r="AD45" s="6">
        <v>13.5</v>
      </c>
      <c r="AE45" s="6">
        <v>15.5</v>
      </c>
      <c r="AF45" s="6">
        <v>65.55</v>
      </c>
      <c r="AG45" s="6">
        <v>7.25</v>
      </c>
      <c r="AH45" s="6">
        <v>2</v>
      </c>
      <c r="AI45" s="6">
        <v>60.43</v>
      </c>
      <c r="AJ45" s="6">
        <v>4.3</v>
      </c>
      <c r="AK45" s="6" t="s">
        <v>73</v>
      </c>
      <c r="AL45" s="6">
        <v>8.9819999999999993</v>
      </c>
      <c r="AM45" s="6">
        <v>8.7101400000000009</v>
      </c>
      <c r="AN45" s="6">
        <v>7.4918500000000003</v>
      </c>
      <c r="AO45" s="6">
        <v>3.6426500000000002</v>
      </c>
      <c r="AP45" s="6">
        <v>8.5</v>
      </c>
      <c r="AQ45" s="6">
        <v>6.5</v>
      </c>
      <c r="AR45" s="6">
        <v>6.6859999999999999</v>
      </c>
      <c r="AS45" s="6">
        <v>4.7300000000000004</v>
      </c>
      <c r="AT45" s="6">
        <v>3.97</v>
      </c>
      <c r="AU45" s="6">
        <v>7.46</v>
      </c>
      <c r="AV45" s="6">
        <v>3.91</v>
      </c>
      <c r="AW45" s="6">
        <v>4.4000000000000004</v>
      </c>
      <c r="AX45" s="6">
        <v>4.05</v>
      </c>
      <c r="AY45" s="6">
        <v>42.07</v>
      </c>
      <c r="AZ45" s="6">
        <v>44.62</v>
      </c>
      <c r="BA45" s="6" t="s">
        <v>74</v>
      </c>
      <c r="BB45" s="6">
        <v>45.65</v>
      </c>
      <c r="BC45" s="6">
        <v>50.16</v>
      </c>
      <c r="BD45" s="6">
        <v>21.42</v>
      </c>
      <c r="BE45" s="6">
        <v>47.05</v>
      </c>
      <c r="BF45" s="8">
        <v>26.13</v>
      </c>
      <c r="BG45" s="6">
        <v>1425.44</v>
      </c>
      <c r="BH45" s="6">
        <v>3902.35</v>
      </c>
      <c r="BI45" s="6">
        <v>3500</v>
      </c>
      <c r="BJ45" s="6">
        <v>1989.9</v>
      </c>
      <c r="BK45" s="6">
        <v>2848.42</v>
      </c>
      <c r="BL45" s="6">
        <v>3326</v>
      </c>
      <c r="BM45" s="6">
        <v>2757.88</v>
      </c>
      <c r="BN45" s="6">
        <v>2433.98</v>
      </c>
      <c r="BO45" s="6">
        <v>2924.53</v>
      </c>
      <c r="BP45" s="6">
        <v>59623</v>
      </c>
      <c r="BQ45" s="6">
        <v>71292</v>
      </c>
      <c r="BR45" s="6">
        <v>59632</v>
      </c>
      <c r="BS45" s="6">
        <v>63246</v>
      </c>
      <c r="BT45" s="6">
        <v>59346</v>
      </c>
      <c r="BU45" s="6">
        <v>59632</v>
      </c>
      <c r="BV45" s="6">
        <v>51250</v>
      </c>
      <c r="BW45" s="6">
        <v>65952</v>
      </c>
      <c r="BX45" s="6">
        <v>59632</v>
      </c>
    </row>
    <row r="46" spans="1:76" x14ac:dyDescent="0.25">
      <c r="A46" s="1">
        <f t="shared" si="0"/>
        <v>43709</v>
      </c>
      <c r="B46" s="6">
        <v>64.989999999999995</v>
      </c>
      <c r="C46" s="6">
        <v>7</v>
      </c>
      <c r="D46" s="6">
        <v>60.78</v>
      </c>
      <c r="E46" s="6">
        <v>4</v>
      </c>
      <c r="F46" s="6">
        <v>10</v>
      </c>
      <c r="G46" s="6">
        <v>20</v>
      </c>
      <c r="H46" s="6">
        <v>1</v>
      </c>
      <c r="I46" s="7">
        <v>4</v>
      </c>
      <c r="J46" s="6">
        <v>25</v>
      </c>
      <c r="K46" s="7">
        <v>13.5</v>
      </c>
      <c r="L46" s="6">
        <v>18</v>
      </c>
      <c r="M46" s="7">
        <v>18</v>
      </c>
      <c r="N46" s="7">
        <v>17.5</v>
      </c>
      <c r="O46" s="7">
        <v>10</v>
      </c>
      <c r="P46" s="6">
        <v>13.5</v>
      </c>
      <c r="Q46" s="7">
        <v>6.5</v>
      </c>
      <c r="R46" s="6">
        <v>9</v>
      </c>
      <c r="S46" s="7">
        <v>17.5</v>
      </c>
      <c r="T46" s="7">
        <v>17.5</v>
      </c>
      <c r="U46" s="6">
        <v>10.5</v>
      </c>
      <c r="V46" s="7">
        <v>7.5</v>
      </c>
      <c r="W46" s="7">
        <v>8.5</v>
      </c>
      <c r="X46" s="7">
        <v>17.5</v>
      </c>
      <c r="Y46" s="7">
        <v>4.5</v>
      </c>
      <c r="Z46" s="7">
        <v>3.5</v>
      </c>
      <c r="AA46" s="7">
        <v>4.5</v>
      </c>
      <c r="AB46" s="6">
        <v>15.5</v>
      </c>
      <c r="AC46" s="7">
        <v>4.5</v>
      </c>
      <c r="AD46" s="6">
        <v>14</v>
      </c>
      <c r="AE46" s="6">
        <v>7.5</v>
      </c>
      <c r="AF46" s="6">
        <v>64.989999999999995</v>
      </c>
      <c r="AG46" s="6">
        <v>7</v>
      </c>
      <c r="AH46" s="6">
        <v>2</v>
      </c>
      <c r="AI46" s="6">
        <v>60.78</v>
      </c>
      <c r="AJ46" s="6">
        <v>4</v>
      </c>
      <c r="AK46" s="6" t="s">
        <v>73</v>
      </c>
      <c r="AL46" s="6">
        <v>8.9819999999999993</v>
      </c>
      <c r="AM46" s="6">
        <v>8.7101400000000009</v>
      </c>
      <c r="AN46" s="6">
        <v>7.4918500000000003</v>
      </c>
      <c r="AO46" s="6">
        <v>3.6426500000000002</v>
      </c>
      <c r="AP46" s="6">
        <v>8.5</v>
      </c>
      <c r="AQ46" s="6">
        <v>6.5</v>
      </c>
      <c r="AR46" s="6">
        <v>6.6859999999999999</v>
      </c>
      <c r="AS46" s="6">
        <v>4.7300000000000004</v>
      </c>
      <c r="AT46" s="6">
        <v>3.97</v>
      </c>
      <c r="AU46" s="6">
        <v>7.46</v>
      </c>
      <c r="AV46" s="6">
        <v>3.91</v>
      </c>
      <c r="AW46" s="6">
        <v>4.4000000000000004</v>
      </c>
      <c r="AX46" s="6">
        <v>4.05</v>
      </c>
      <c r="AY46" s="6">
        <v>42.07</v>
      </c>
      <c r="AZ46" s="6">
        <v>44.62</v>
      </c>
      <c r="BA46" s="6" t="s">
        <v>74</v>
      </c>
      <c r="BB46" s="6">
        <v>45.65</v>
      </c>
      <c r="BC46" s="6">
        <v>50.16</v>
      </c>
      <c r="BD46" s="6">
        <v>21.42</v>
      </c>
      <c r="BE46" s="6">
        <v>47.05</v>
      </c>
      <c r="BF46" s="8">
        <v>26.13</v>
      </c>
      <c r="BG46" s="6">
        <v>1425.44</v>
      </c>
      <c r="BH46" s="6">
        <v>3902.35</v>
      </c>
      <c r="BI46" s="6">
        <v>3500</v>
      </c>
      <c r="BJ46" s="6">
        <v>1989.9</v>
      </c>
      <c r="BK46" s="6">
        <v>2848.42</v>
      </c>
      <c r="BL46" s="6">
        <v>3326</v>
      </c>
      <c r="BM46" s="6">
        <v>2757.88</v>
      </c>
      <c r="BN46" s="6">
        <v>2433.98</v>
      </c>
      <c r="BO46" s="6">
        <v>2924.53</v>
      </c>
      <c r="BP46" s="6">
        <v>59623</v>
      </c>
      <c r="BQ46" s="6">
        <v>71292</v>
      </c>
      <c r="BR46" s="6">
        <v>59632</v>
      </c>
      <c r="BS46" s="6">
        <v>63246</v>
      </c>
      <c r="BT46" s="6">
        <v>59346</v>
      </c>
      <c r="BU46" s="6">
        <v>59632</v>
      </c>
      <c r="BV46" s="6">
        <v>51250</v>
      </c>
      <c r="BW46" s="6">
        <v>65952</v>
      </c>
      <c r="BX46" s="6">
        <v>59632</v>
      </c>
    </row>
    <row r="47" spans="1:76" x14ac:dyDescent="0.25">
      <c r="A47" s="1">
        <f t="shared" si="0"/>
        <v>43739</v>
      </c>
      <c r="B47" s="6">
        <v>64.400000000000006</v>
      </c>
      <c r="C47" s="6">
        <v>6.5</v>
      </c>
      <c r="D47" s="6">
        <v>60.23</v>
      </c>
      <c r="E47" s="6">
        <v>3.8</v>
      </c>
      <c r="F47" s="6">
        <v>10</v>
      </c>
      <c r="G47" s="6">
        <v>20</v>
      </c>
      <c r="H47" s="6">
        <v>-13</v>
      </c>
      <c r="I47" s="7">
        <v>-10</v>
      </c>
      <c r="J47" s="6">
        <v>6.5</v>
      </c>
      <c r="K47" s="7">
        <v>7.5</v>
      </c>
      <c r="L47" s="6">
        <v>11</v>
      </c>
      <c r="M47" s="7">
        <v>11</v>
      </c>
      <c r="N47" s="7">
        <v>13.5</v>
      </c>
      <c r="O47" s="7">
        <v>4.8</v>
      </c>
      <c r="P47" s="6">
        <v>6</v>
      </c>
      <c r="Q47" s="7">
        <v>-4.5</v>
      </c>
      <c r="R47" s="6">
        <v>0</v>
      </c>
      <c r="S47" s="7">
        <v>12.5</v>
      </c>
      <c r="T47" s="7">
        <v>10.5</v>
      </c>
      <c r="U47" s="6">
        <v>5</v>
      </c>
      <c r="V47" s="7">
        <v>-10.5</v>
      </c>
      <c r="W47" s="7">
        <v>6.5</v>
      </c>
      <c r="X47" s="7">
        <v>9.5</v>
      </c>
      <c r="Y47" s="7">
        <v>-1</v>
      </c>
      <c r="Z47" s="7">
        <v>-21</v>
      </c>
      <c r="AA47" s="7">
        <v>-16</v>
      </c>
      <c r="AB47" s="6">
        <v>7</v>
      </c>
      <c r="AC47" s="7">
        <v>11</v>
      </c>
      <c r="AD47" s="6">
        <v>7.5</v>
      </c>
      <c r="AE47" s="6">
        <v>-4</v>
      </c>
      <c r="AF47" s="6">
        <v>64.400000000000006</v>
      </c>
      <c r="AG47" s="6">
        <v>6.5</v>
      </c>
      <c r="AH47" s="6">
        <v>2</v>
      </c>
      <c r="AI47" s="6">
        <v>60.23</v>
      </c>
      <c r="AJ47" s="6">
        <v>3.8</v>
      </c>
      <c r="AK47" s="6" t="s">
        <v>73</v>
      </c>
      <c r="AL47" s="6">
        <v>8.9819999999999993</v>
      </c>
      <c r="AM47" s="6">
        <v>8.7101400000000009</v>
      </c>
      <c r="AN47" s="6">
        <v>7.4918500000000003</v>
      </c>
      <c r="AO47" s="6">
        <v>3.6426500000000002</v>
      </c>
      <c r="AP47" s="6">
        <v>8.5</v>
      </c>
      <c r="AQ47" s="6">
        <v>6.5</v>
      </c>
      <c r="AR47" s="6">
        <v>6.6859999999999999</v>
      </c>
      <c r="AS47" s="6">
        <v>4.7300000000000004</v>
      </c>
      <c r="AT47" s="6">
        <v>3.97</v>
      </c>
      <c r="AU47" s="6">
        <v>7.46</v>
      </c>
      <c r="AV47" s="6">
        <v>3.91</v>
      </c>
      <c r="AW47" s="6">
        <v>4.4000000000000004</v>
      </c>
      <c r="AX47" s="6">
        <v>4.05</v>
      </c>
      <c r="AY47" s="6">
        <v>42.07</v>
      </c>
      <c r="AZ47" s="6">
        <v>44.62</v>
      </c>
      <c r="BA47" s="6" t="s">
        <v>74</v>
      </c>
      <c r="BB47" s="6">
        <v>45.65</v>
      </c>
      <c r="BC47" s="6">
        <v>50.16</v>
      </c>
      <c r="BD47" s="6">
        <v>21.42</v>
      </c>
      <c r="BE47" s="6">
        <v>47.05</v>
      </c>
      <c r="BF47" s="8">
        <v>26.13</v>
      </c>
      <c r="BG47" s="6">
        <v>1425.44</v>
      </c>
      <c r="BH47" s="6">
        <v>3902.35</v>
      </c>
      <c r="BI47" s="6">
        <v>3500</v>
      </c>
      <c r="BJ47" s="6">
        <v>1989.9</v>
      </c>
      <c r="BK47" s="6">
        <v>2848.42</v>
      </c>
      <c r="BL47" s="6">
        <v>3326</v>
      </c>
      <c r="BM47" s="6">
        <v>2757.88</v>
      </c>
      <c r="BN47" s="6">
        <v>2433.98</v>
      </c>
      <c r="BO47" s="6">
        <v>2924.53</v>
      </c>
      <c r="BP47" s="6">
        <v>64050</v>
      </c>
      <c r="BQ47" s="6">
        <v>73520</v>
      </c>
      <c r="BR47" s="6">
        <v>64050</v>
      </c>
      <c r="BS47" s="6">
        <v>65383</v>
      </c>
      <c r="BT47" s="6">
        <v>62328</v>
      </c>
      <c r="BU47" s="6">
        <v>64050</v>
      </c>
      <c r="BV47" s="6">
        <v>51250</v>
      </c>
      <c r="BW47" s="6">
        <v>67930</v>
      </c>
      <c r="BX47" s="6">
        <v>64050</v>
      </c>
    </row>
    <row r="48" spans="1:76" x14ac:dyDescent="0.25">
      <c r="A48" s="1">
        <f t="shared" ref="A48:A90" si="1">EDATE(A47,1)</f>
        <v>43770</v>
      </c>
      <c r="B48" s="6">
        <v>63.86</v>
      </c>
      <c r="C48" s="6">
        <v>6.5</v>
      </c>
      <c r="D48" s="6">
        <v>62.43</v>
      </c>
      <c r="E48" s="6">
        <v>3.5</v>
      </c>
      <c r="F48" s="6">
        <v>10</v>
      </c>
      <c r="G48" s="6">
        <v>20</v>
      </c>
      <c r="H48" s="6">
        <v>-27</v>
      </c>
      <c r="I48" s="7">
        <v>-28</v>
      </c>
      <c r="J48" s="6">
        <v>-8.5</v>
      </c>
      <c r="K48" s="7">
        <v>-12.5</v>
      </c>
      <c r="L48" s="6">
        <v>1.5</v>
      </c>
      <c r="M48" s="7">
        <v>1.5</v>
      </c>
      <c r="N48" s="7">
        <v>-7.5</v>
      </c>
      <c r="O48" s="7">
        <v>-8</v>
      </c>
      <c r="P48" s="6">
        <v>-9.5</v>
      </c>
      <c r="Q48" s="7">
        <v>-20.5</v>
      </c>
      <c r="R48" s="6">
        <v>-5.5</v>
      </c>
      <c r="S48" s="7">
        <v>-0.5</v>
      </c>
      <c r="T48" s="7">
        <v>-1</v>
      </c>
      <c r="U48" s="6">
        <v>0</v>
      </c>
      <c r="V48" s="7">
        <v>-27.5</v>
      </c>
      <c r="W48" s="7">
        <v>-22.5</v>
      </c>
      <c r="X48" s="7">
        <v>-5.5</v>
      </c>
      <c r="Y48" s="7">
        <v>-2</v>
      </c>
      <c r="Z48" s="7">
        <v>-29.5</v>
      </c>
      <c r="AA48" s="7">
        <v>-34</v>
      </c>
      <c r="AB48" s="6">
        <v>-7</v>
      </c>
      <c r="AC48" s="7">
        <v>29.5</v>
      </c>
      <c r="AD48" s="6">
        <v>-2</v>
      </c>
      <c r="AE48" s="6">
        <v>-23</v>
      </c>
      <c r="AF48" s="6">
        <v>63.86</v>
      </c>
      <c r="AG48" s="6">
        <v>6.5</v>
      </c>
      <c r="AH48" s="6">
        <v>2</v>
      </c>
      <c r="AI48" s="6">
        <v>62.43</v>
      </c>
      <c r="AJ48" s="6">
        <v>3.5</v>
      </c>
      <c r="AK48" s="6" t="s">
        <v>73</v>
      </c>
      <c r="AL48" s="6">
        <v>8.9819999999999993</v>
      </c>
      <c r="AM48" s="6">
        <v>8.7101400000000009</v>
      </c>
      <c r="AN48" s="6">
        <v>7.4918500000000003</v>
      </c>
      <c r="AO48" s="6">
        <v>3.6426500000000002</v>
      </c>
      <c r="AP48" s="6">
        <v>8.5</v>
      </c>
      <c r="AQ48" s="6">
        <v>6.5</v>
      </c>
      <c r="AR48" s="6">
        <v>6.6859999999999999</v>
      </c>
      <c r="AS48" s="6">
        <v>4.7300000000000004</v>
      </c>
      <c r="AT48" s="6">
        <v>3.97</v>
      </c>
      <c r="AU48" s="6">
        <v>7.46</v>
      </c>
      <c r="AV48" s="6">
        <v>3.91</v>
      </c>
      <c r="AW48" s="6">
        <v>4.4000000000000004</v>
      </c>
      <c r="AX48" s="6">
        <v>4.05</v>
      </c>
      <c r="AY48" s="6">
        <v>42.07</v>
      </c>
      <c r="AZ48" s="6">
        <v>44.62</v>
      </c>
      <c r="BA48" s="6" t="s">
        <v>74</v>
      </c>
      <c r="BB48" s="6">
        <v>45.65</v>
      </c>
      <c r="BC48" s="6">
        <v>50.16</v>
      </c>
      <c r="BD48" s="6">
        <v>21.42</v>
      </c>
      <c r="BE48" s="6">
        <v>47.05</v>
      </c>
      <c r="BF48" s="8">
        <v>26.13</v>
      </c>
      <c r="BG48" s="6">
        <v>1425.44</v>
      </c>
      <c r="BH48" s="6">
        <v>3902.35</v>
      </c>
      <c r="BI48" s="6">
        <v>3500</v>
      </c>
      <c r="BJ48" s="6">
        <v>1989.9</v>
      </c>
      <c r="BK48" s="6">
        <v>2848.42</v>
      </c>
      <c r="BL48" s="6">
        <v>3326</v>
      </c>
      <c r="BM48" s="6">
        <v>2757.88</v>
      </c>
      <c r="BN48" s="6">
        <v>2433.98</v>
      </c>
      <c r="BO48" s="6">
        <v>2924.53</v>
      </c>
      <c r="BP48" s="6">
        <v>64050</v>
      </c>
      <c r="BQ48" s="6">
        <v>73520</v>
      </c>
      <c r="BR48" s="6">
        <v>64050</v>
      </c>
      <c r="BS48" s="6">
        <v>65383</v>
      </c>
      <c r="BT48" s="6">
        <v>62328</v>
      </c>
      <c r="BU48" s="6">
        <v>64050</v>
      </c>
      <c r="BV48" s="6">
        <v>51250</v>
      </c>
      <c r="BW48" s="6">
        <v>67930</v>
      </c>
      <c r="BX48" s="6">
        <v>64050</v>
      </c>
    </row>
    <row r="49" spans="1:76" x14ac:dyDescent="0.25">
      <c r="A49" s="1">
        <f t="shared" si="1"/>
        <v>43800</v>
      </c>
      <c r="B49" s="6">
        <v>62.98</v>
      </c>
      <c r="C49" s="6">
        <v>6.25</v>
      </c>
      <c r="D49" s="6">
        <v>66</v>
      </c>
      <c r="E49" s="6">
        <v>3</v>
      </c>
      <c r="F49" s="6">
        <v>10</v>
      </c>
      <c r="G49" s="6">
        <v>20</v>
      </c>
      <c r="H49" s="6">
        <v>-22</v>
      </c>
      <c r="I49" s="7">
        <v>-46</v>
      </c>
      <c r="J49" s="6">
        <v>-19</v>
      </c>
      <c r="K49" s="7">
        <v>-18.5</v>
      </c>
      <c r="L49" s="6">
        <v>-7.5</v>
      </c>
      <c r="M49" s="7">
        <v>-7.5</v>
      </c>
      <c r="N49" s="7">
        <v>-10.5</v>
      </c>
      <c r="O49" s="7">
        <v>-17.5</v>
      </c>
      <c r="P49" s="6">
        <v>-22</v>
      </c>
      <c r="Q49" s="7">
        <v>-26.5</v>
      </c>
      <c r="R49" s="6">
        <v>15.5</v>
      </c>
      <c r="S49" s="7">
        <v>-8.5</v>
      </c>
      <c r="T49" s="7">
        <v>-9.5</v>
      </c>
      <c r="U49" s="6">
        <v>-6.5</v>
      </c>
      <c r="V49" s="7">
        <v>-38.5</v>
      </c>
      <c r="W49" s="7">
        <v>-26.5</v>
      </c>
      <c r="X49" s="7">
        <v>-14.5</v>
      </c>
      <c r="Y49" s="7">
        <v>-12</v>
      </c>
      <c r="Z49" s="7">
        <v>-45</v>
      </c>
      <c r="AA49" s="7">
        <v>-36</v>
      </c>
      <c r="AB49" s="6">
        <v>-17</v>
      </c>
      <c r="AC49" s="7">
        <v>30</v>
      </c>
      <c r="AD49" s="6">
        <v>-8</v>
      </c>
      <c r="AE49" s="6">
        <v>-39</v>
      </c>
      <c r="AF49" s="6">
        <v>62.98</v>
      </c>
      <c r="AG49" s="6">
        <v>6.25</v>
      </c>
      <c r="AH49" s="6">
        <v>2</v>
      </c>
      <c r="AI49" s="6">
        <v>66</v>
      </c>
      <c r="AJ49" s="6">
        <v>3</v>
      </c>
      <c r="AK49" s="6" t="s">
        <v>73</v>
      </c>
      <c r="AL49" s="6">
        <v>8.9819999999999993</v>
      </c>
      <c r="AM49" s="6">
        <v>8.7101400000000009</v>
      </c>
      <c r="AN49" s="6">
        <v>7.4918500000000003</v>
      </c>
      <c r="AO49" s="6">
        <v>3.6426500000000002</v>
      </c>
      <c r="AP49" s="6">
        <v>8.5</v>
      </c>
      <c r="AQ49" s="6">
        <v>6.5</v>
      </c>
      <c r="AR49" s="6">
        <v>6.6859999999999999</v>
      </c>
      <c r="AS49" s="6">
        <v>4.7300000000000004</v>
      </c>
      <c r="AT49" s="6">
        <v>3.97</v>
      </c>
      <c r="AU49" s="6">
        <v>7.46</v>
      </c>
      <c r="AV49" s="6">
        <v>3.91</v>
      </c>
      <c r="AW49" s="6">
        <v>4.4000000000000004</v>
      </c>
      <c r="AX49" s="6">
        <v>4.05</v>
      </c>
      <c r="AY49" s="6">
        <v>42.07</v>
      </c>
      <c r="AZ49" s="6">
        <v>44.62</v>
      </c>
      <c r="BA49" s="6" t="s">
        <v>74</v>
      </c>
      <c r="BB49" s="6">
        <v>45.65</v>
      </c>
      <c r="BC49" s="6">
        <v>50.16</v>
      </c>
      <c r="BD49" s="6">
        <v>21.42</v>
      </c>
      <c r="BE49" s="6">
        <v>47.05</v>
      </c>
      <c r="BF49" s="8">
        <v>26.13</v>
      </c>
      <c r="BG49" s="6">
        <v>1425.44</v>
      </c>
      <c r="BH49" s="6">
        <v>3902.35</v>
      </c>
      <c r="BI49" s="6">
        <v>3500</v>
      </c>
      <c r="BJ49" s="6">
        <v>1989.9</v>
      </c>
      <c r="BK49" s="6">
        <v>2848.42</v>
      </c>
      <c r="BL49" s="6">
        <v>3326</v>
      </c>
      <c r="BM49" s="6">
        <v>2757.88</v>
      </c>
      <c r="BN49" s="6">
        <v>2433.98</v>
      </c>
      <c r="BO49" s="6">
        <v>2924.53</v>
      </c>
      <c r="BP49" s="6">
        <v>64050</v>
      </c>
      <c r="BQ49" s="6">
        <v>73520</v>
      </c>
      <c r="BR49" s="6">
        <v>64050</v>
      </c>
      <c r="BS49" s="6">
        <v>65383</v>
      </c>
      <c r="BT49" s="6">
        <v>62328</v>
      </c>
      <c r="BU49" s="6">
        <v>64050</v>
      </c>
      <c r="BV49" s="6">
        <v>51250</v>
      </c>
      <c r="BW49" s="6">
        <v>67930</v>
      </c>
      <c r="BX49" s="6">
        <v>64050</v>
      </c>
    </row>
    <row r="50" spans="1:76" x14ac:dyDescent="0.25">
      <c r="A50" s="1">
        <f t="shared" si="1"/>
        <v>43831</v>
      </c>
      <c r="B50" s="6">
        <v>61.74</v>
      </c>
      <c r="C50" s="6">
        <v>6.25</v>
      </c>
      <c r="D50" s="6">
        <v>58.16</v>
      </c>
      <c r="E50" s="6">
        <v>2.4</v>
      </c>
      <c r="F50" s="6">
        <v>10</v>
      </c>
      <c r="G50" s="6">
        <v>20</v>
      </c>
      <c r="H50" s="6">
        <v>-9.5</v>
      </c>
      <c r="I50" s="7">
        <v>-28.5</v>
      </c>
      <c r="J50" s="6">
        <v>-16</v>
      </c>
      <c r="K50" s="7">
        <v>-19</v>
      </c>
      <c r="L50" s="6">
        <v>-8</v>
      </c>
      <c r="M50" s="7">
        <v>-8</v>
      </c>
      <c r="N50" s="7">
        <v>-9</v>
      </c>
      <c r="O50" s="7">
        <v>-15</v>
      </c>
      <c r="P50" s="6">
        <v>-20</v>
      </c>
      <c r="Q50" s="7">
        <v>-26</v>
      </c>
      <c r="R50" s="6">
        <v>14.5</v>
      </c>
      <c r="S50" s="7">
        <v>-7</v>
      </c>
      <c r="T50" s="7">
        <v>-11</v>
      </c>
      <c r="U50" s="6">
        <v>-6.5</v>
      </c>
      <c r="V50" s="7">
        <v>-38</v>
      </c>
      <c r="W50" s="7">
        <v>-26</v>
      </c>
      <c r="X50" s="7">
        <v>-15</v>
      </c>
      <c r="Y50" s="7">
        <v>-13.5</v>
      </c>
      <c r="Z50" s="7">
        <v>-44.5</v>
      </c>
      <c r="AA50" s="7">
        <v>-25</v>
      </c>
      <c r="AB50" s="6">
        <v>-16</v>
      </c>
      <c r="AC50" s="7">
        <v>-43.5</v>
      </c>
      <c r="AD50" s="6">
        <v>-9.5</v>
      </c>
      <c r="AE50" s="6">
        <v>-32</v>
      </c>
      <c r="AF50" s="6">
        <v>61.74</v>
      </c>
      <c r="AG50" s="6">
        <v>6.25</v>
      </c>
      <c r="AH50" s="6">
        <v>2</v>
      </c>
      <c r="AI50" s="6">
        <v>58.16</v>
      </c>
      <c r="AJ50" s="6">
        <v>2.4</v>
      </c>
      <c r="AK50" s="6" t="s">
        <v>73</v>
      </c>
      <c r="AL50" s="6">
        <v>8.9819999999999993</v>
      </c>
      <c r="AM50" s="6">
        <v>8.9268000000000001</v>
      </c>
      <c r="AN50" s="6">
        <v>7.4918500000000003</v>
      </c>
      <c r="AO50" s="6">
        <v>3.6426500000000002</v>
      </c>
      <c r="AP50" s="6">
        <v>8.5</v>
      </c>
      <c r="AQ50" s="6">
        <v>6.5</v>
      </c>
      <c r="AR50" s="6">
        <v>6.6859999999999999</v>
      </c>
      <c r="AS50" s="6">
        <v>4.7300000000000004</v>
      </c>
      <c r="AT50" s="6">
        <v>3.97</v>
      </c>
      <c r="AU50" s="6">
        <v>7.46</v>
      </c>
      <c r="AV50" s="6">
        <v>3.91</v>
      </c>
      <c r="AW50" s="6">
        <v>4.4000000000000004</v>
      </c>
      <c r="AX50" s="6">
        <v>4.05</v>
      </c>
      <c r="AY50" s="6">
        <v>42.07</v>
      </c>
      <c r="AZ50" s="6">
        <v>44.62</v>
      </c>
      <c r="BA50" s="6" t="s">
        <v>74</v>
      </c>
      <c r="BB50" s="6">
        <v>45.65</v>
      </c>
      <c r="BC50" s="6">
        <v>50.16</v>
      </c>
      <c r="BD50" s="6">
        <v>21.42</v>
      </c>
      <c r="BE50" s="6">
        <v>47.05</v>
      </c>
      <c r="BF50" s="8">
        <v>26.13</v>
      </c>
      <c r="BG50" s="6">
        <v>1425.44</v>
      </c>
      <c r="BH50" s="6">
        <v>3902.35</v>
      </c>
      <c r="BI50" s="6">
        <v>3500</v>
      </c>
      <c r="BJ50" s="6">
        <v>1989.9</v>
      </c>
      <c r="BK50" s="6">
        <v>2848.42</v>
      </c>
      <c r="BL50" s="6">
        <v>3326</v>
      </c>
      <c r="BM50" s="6">
        <v>2757.88</v>
      </c>
      <c r="BN50" s="6">
        <v>2433.98</v>
      </c>
      <c r="BO50" s="6">
        <v>2924.53</v>
      </c>
      <c r="BP50" s="6">
        <v>65998</v>
      </c>
      <c r="BQ50" s="6">
        <v>73072</v>
      </c>
      <c r="BR50" s="6">
        <v>65998</v>
      </c>
      <c r="BS50" s="6">
        <v>64058</v>
      </c>
      <c r="BT50" s="6">
        <v>63870</v>
      </c>
      <c r="BU50" s="6">
        <v>65998</v>
      </c>
      <c r="BV50" s="6">
        <v>51250</v>
      </c>
      <c r="BW50" s="6">
        <v>79331</v>
      </c>
      <c r="BX50" s="6">
        <v>65998</v>
      </c>
    </row>
    <row r="51" spans="1:76" x14ac:dyDescent="0.25">
      <c r="A51" s="1">
        <f t="shared" si="1"/>
        <v>43862</v>
      </c>
      <c r="B51" s="6">
        <v>63.82</v>
      </c>
      <c r="C51" s="6">
        <v>6</v>
      </c>
      <c r="D51" s="6">
        <v>50.52</v>
      </c>
      <c r="E51" s="6">
        <v>2.2999999999999998</v>
      </c>
      <c r="F51" s="6">
        <v>10</v>
      </c>
      <c r="G51" s="6">
        <v>20</v>
      </c>
      <c r="H51" s="6">
        <v>-14</v>
      </c>
      <c r="I51" s="7">
        <v>-28</v>
      </c>
      <c r="J51" s="6">
        <v>-12.5</v>
      </c>
      <c r="K51" s="7">
        <v>-12</v>
      </c>
      <c r="L51" s="6">
        <v>-6</v>
      </c>
      <c r="M51" s="7">
        <v>-6</v>
      </c>
      <c r="N51" s="7">
        <v>-4</v>
      </c>
      <c r="O51" s="7">
        <v>-9</v>
      </c>
      <c r="P51" s="6">
        <v>-16</v>
      </c>
      <c r="Q51" s="7">
        <v>-20</v>
      </c>
      <c r="R51" s="6">
        <v>15.5</v>
      </c>
      <c r="S51" s="7">
        <v>-2</v>
      </c>
      <c r="T51" s="7">
        <v>-5</v>
      </c>
      <c r="U51" s="6">
        <v>-7.5</v>
      </c>
      <c r="V51" s="7">
        <v>-29</v>
      </c>
      <c r="W51" s="7">
        <v>-19</v>
      </c>
      <c r="X51" s="7">
        <v>-7.5</v>
      </c>
      <c r="Y51" s="7">
        <v>-8.5</v>
      </c>
      <c r="Z51" s="7">
        <v>-38.5</v>
      </c>
      <c r="AA51" s="7">
        <v>-20.5</v>
      </c>
      <c r="AB51" s="6">
        <v>-12</v>
      </c>
      <c r="AC51" s="7">
        <v>-38.5</v>
      </c>
      <c r="AD51" s="6">
        <v>-10</v>
      </c>
      <c r="AE51" s="6">
        <v>-27</v>
      </c>
      <c r="AF51" s="6">
        <v>63.82</v>
      </c>
      <c r="AG51" s="6">
        <v>6</v>
      </c>
      <c r="AH51" s="6">
        <v>2</v>
      </c>
      <c r="AI51" s="6">
        <v>50.52</v>
      </c>
      <c r="AJ51" s="6">
        <v>2.2999999999999998</v>
      </c>
      <c r="AK51" s="6" t="s">
        <v>73</v>
      </c>
      <c r="AL51" s="6">
        <v>8.9819999999999993</v>
      </c>
      <c r="AM51" s="6">
        <v>8.9268000000000001</v>
      </c>
      <c r="AN51" s="6">
        <v>7.4918500000000003</v>
      </c>
      <c r="AO51" s="6">
        <v>3.6426500000000002</v>
      </c>
      <c r="AP51" s="6">
        <v>8.5</v>
      </c>
      <c r="AQ51" s="6">
        <v>6.5</v>
      </c>
      <c r="AR51" s="6">
        <v>6.6859999999999999</v>
      </c>
      <c r="AS51" s="6">
        <v>4.7300000000000004</v>
      </c>
      <c r="AT51" s="6">
        <v>3.97</v>
      </c>
      <c r="AU51" s="6">
        <v>7.46</v>
      </c>
      <c r="AV51" s="6">
        <v>3.91</v>
      </c>
      <c r="AW51" s="6">
        <v>4.4000000000000004</v>
      </c>
      <c r="AX51" s="6">
        <v>4.05</v>
      </c>
      <c r="AY51" s="6">
        <v>42.07</v>
      </c>
      <c r="AZ51" s="6">
        <v>44.62</v>
      </c>
      <c r="BA51" s="6" t="s">
        <v>74</v>
      </c>
      <c r="BB51" s="6">
        <v>45.65</v>
      </c>
      <c r="BC51" s="6">
        <v>50.16</v>
      </c>
      <c r="BD51" s="6">
        <v>21.42</v>
      </c>
      <c r="BE51" s="6">
        <v>47.05</v>
      </c>
      <c r="BF51" s="8">
        <v>26.13</v>
      </c>
      <c r="BG51" s="6">
        <v>1425.44</v>
      </c>
      <c r="BH51" s="6">
        <v>3902.35</v>
      </c>
      <c r="BI51" s="6">
        <v>3500</v>
      </c>
      <c r="BJ51" s="6">
        <v>1989.9</v>
      </c>
      <c r="BK51" s="6">
        <v>2848.42</v>
      </c>
      <c r="BL51" s="6">
        <v>3326</v>
      </c>
      <c r="BM51" s="6">
        <v>2757.88</v>
      </c>
      <c r="BN51" s="6">
        <v>2433.98</v>
      </c>
      <c r="BO51" s="6">
        <v>2924.53</v>
      </c>
      <c r="BP51" s="6">
        <v>65998</v>
      </c>
      <c r="BQ51" s="6">
        <v>73072</v>
      </c>
      <c r="BR51" s="6">
        <v>65998</v>
      </c>
      <c r="BS51" s="6">
        <v>64058</v>
      </c>
      <c r="BT51" s="6">
        <v>63870</v>
      </c>
      <c r="BU51" s="6">
        <v>65998</v>
      </c>
      <c r="BV51" s="6">
        <v>49781</v>
      </c>
      <c r="BW51" s="6">
        <v>79331</v>
      </c>
      <c r="BX51" s="6">
        <v>65998</v>
      </c>
    </row>
    <row r="52" spans="1:76" x14ac:dyDescent="0.25">
      <c r="A52" s="1">
        <f t="shared" si="1"/>
        <v>43891</v>
      </c>
      <c r="B52" s="6">
        <v>73.5</v>
      </c>
      <c r="C52" s="6">
        <v>6</v>
      </c>
      <c r="D52" s="6">
        <v>22.74</v>
      </c>
      <c r="E52" s="6">
        <v>2.5</v>
      </c>
      <c r="F52" s="6">
        <v>10</v>
      </c>
      <c r="G52" s="6">
        <v>20</v>
      </c>
      <c r="H52" s="6">
        <v>-10</v>
      </c>
      <c r="I52" s="7">
        <v>-26.5</v>
      </c>
      <c r="J52" s="6">
        <v>-1.5</v>
      </c>
      <c r="K52" s="7">
        <v>-7.4</v>
      </c>
      <c r="L52" s="6">
        <v>0.5</v>
      </c>
      <c r="M52" s="7">
        <v>0.5</v>
      </c>
      <c r="N52" s="7">
        <v>-3</v>
      </c>
      <c r="O52" s="7">
        <v>-10</v>
      </c>
      <c r="P52" s="6">
        <v>-4.5</v>
      </c>
      <c r="Q52" s="7">
        <v>-16</v>
      </c>
      <c r="R52" s="6">
        <v>-9</v>
      </c>
      <c r="S52" s="7">
        <v>-1</v>
      </c>
      <c r="T52" s="7">
        <v>-5.5</v>
      </c>
      <c r="U52" s="6">
        <v>-1.5</v>
      </c>
      <c r="V52" s="7">
        <v>-22.5</v>
      </c>
      <c r="W52" s="7">
        <v>-15</v>
      </c>
      <c r="X52" s="7">
        <v>-3</v>
      </c>
      <c r="Y52" s="7">
        <v>-6</v>
      </c>
      <c r="Z52" s="7">
        <v>-29</v>
      </c>
      <c r="AA52" s="7">
        <v>-12.5</v>
      </c>
      <c r="AB52" s="6">
        <v>-1</v>
      </c>
      <c r="AC52" s="7">
        <v>-29</v>
      </c>
      <c r="AD52" s="6">
        <v>3</v>
      </c>
      <c r="AE52" s="6">
        <v>-16.5</v>
      </c>
      <c r="AF52" s="6">
        <v>73.5</v>
      </c>
      <c r="AG52" s="6">
        <v>6</v>
      </c>
      <c r="AH52" s="6">
        <v>2</v>
      </c>
      <c r="AI52" s="6">
        <v>22.74</v>
      </c>
      <c r="AJ52" s="6">
        <v>2.5</v>
      </c>
      <c r="AK52" s="6" t="s">
        <v>73</v>
      </c>
      <c r="AL52" s="6">
        <v>8.9819999999999993</v>
      </c>
      <c r="AM52" s="6">
        <v>8.9268000000000001</v>
      </c>
      <c r="AN52" s="6">
        <v>7.4918500000000003</v>
      </c>
      <c r="AO52" s="6">
        <v>3.6426500000000002</v>
      </c>
      <c r="AP52" s="6">
        <v>8.5</v>
      </c>
      <c r="AQ52" s="6">
        <v>6.5</v>
      </c>
      <c r="AR52" s="6">
        <v>6.6859999999999999</v>
      </c>
      <c r="AS52" s="6">
        <v>4.7300000000000004</v>
      </c>
      <c r="AT52" s="6">
        <v>3.97</v>
      </c>
      <c r="AU52" s="6">
        <v>7.46</v>
      </c>
      <c r="AV52" s="6">
        <v>3.91</v>
      </c>
      <c r="AW52" s="6">
        <v>4.4000000000000004</v>
      </c>
      <c r="AX52" s="6">
        <v>4.05</v>
      </c>
      <c r="AY52" s="6">
        <v>42.07</v>
      </c>
      <c r="AZ52" s="6">
        <v>44.62</v>
      </c>
      <c r="BA52" s="6" t="s">
        <v>74</v>
      </c>
      <c r="BB52" s="6">
        <v>45.65</v>
      </c>
      <c r="BC52" s="6">
        <v>50.16</v>
      </c>
      <c r="BD52" s="6">
        <v>21.42</v>
      </c>
      <c r="BE52" s="6">
        <v>47.05</v>
      </c>
      <c r="BF52" s="8">
        <v>26.13</v>
      </c>
      <c r="BG52" s="6">
        <v>1425.44</v>
      </c>
      <c r="BH52" s="6">
        <v>3902.35</v>
      </c>
      <c r="BI52" s="6">
        <v>3500</v>
      </c>
      <c r="BJ52" s="6">
        <v>1989.9</v>
      </c>
      <c r="BK52" s="6">
        <v>2848.42</v>
      </c>
      <c r="BL52" s="6">
        <v>3326</v>
      </c>
      <c r="BM52" s="6">
        <v>2757.88</v>
      </c>
      <c r="BN52" s="6">
        <v>2433.98</v>
      </c>
      <c r="BO52" s="6">
        <v>2924.53</v>
      </c>
      <c r="BP52" s="6">
        <v>65998</v>
      </c>
      <c r="BQ52" s="6">
        <v>73072</v>
      </c>
      <c r="BR52" s="6">
        <v>65998</v>
      </c>
      <c r="BS52" s="6">
        <v>64058</v>
      </c>
      <c r="BT52" s="6">
        <v>63870</v>
      </c>
      <c r="BU52" s="6">
        <v>65998</v>
      </c>
      <c r="BV52" s="6">
        <v>49781</v>
      </c>
      <c r="BW52" s="6">
        <v>79331</v>
      </c>
      <c r="BX52" s="6">
        <v>65998</v>
      </c>
    </row>
    <row r="53" spans="1:76" x14ac:dyDescent="0.25">
      <c r="A53" s="1">
        <f t="shared" si="1"/>
        <v>43922</v>
      </c>
      <c r="B53" s="6">
        <v>74.83</v>
      </c>
      <c r="C53" s="6">
        <v>5.5</v>
      </c>
      <c r="D53" s="6">
        <v>25.27</v>
      </c>
      <c r="E53" s="6">
        <v>3.1</v>
      </c>
      <c r="F53" s="6">
        <v>10</v>
      </c>
      <c r="G53" s="6">
        <v>20</v>
      </c>
      <c r="H53" s="6">
        <v>-10</v>
      </c>
      <c r="I53" s="7">
        <v>-31</v>
      </c>
      <c r="J53" s="6">
        <v>6.5</v>
      </c>
      <c r="K53" s="7">
        <v>2.5</v>
      </c>
      <c r="L53" s="6">
        <v>5</v>
      </c>
      <c r="M53" s="7">
        <v>5</v>
      </c>
      <c r="N53" s="7">
        <v>1.5</v>
      </c>
      <c r="O53" s="7">
        <v>-3.5</v>
      </c>
      <c r="P53" s="6">
        <v>4.5</v>
      </c>
      <c r="Q53" s="7">
        <v>-5.5</v>
      </c>
      <c r="R53" s="6">
        <v>-5</v>
      </c>
      <c r="S53" s="7">
        <v>4.5</v>
      </c>
      <c r="T53" s="7">
        <v>4.5</v>
      </c>
      <c r="U53" s="6">
        <v>1.5</v>
      </c>
      <c r="V53" s="7">
        <v>-7</v>
      </c>
      <c r="W53" s="7">
        <v>-3.5</v>
      </c>
      <c r="X53" s="7">
        <v>5</v>
      </c>
      <c r="Y53" s="7">
        <v>1</v>
      </c>
      <c r="Z53" s="7">
        <v>-11</v>
      </c>
      <c r="AA53" s="7">
        <v>-6.5</v>
      </c>
      <c r="AB53" s="6">
        <v>5.5</v>
      </c>
      <c r="AC53" s="7">
        <v>-11</v>
      </c>
      <c r="AD53" s="6">
        <v>1.5</v>
      </c>
      <c r="AE53" s="6">
        <v>-2</v>
      </c>
      <c r="AF53" s="6">
        <v>74.83</v>
      </c>
      <c r="AG53" s="6">
        <v>5.5</v>
      </c>
      <c r="AH53" s="6">
        <v>2</v>
      </c>
      <c r="AI53" s="6">
        <v>25.27</v>
      </c>
      <c r="AJ53" s="6">
        <v>3.1</v>
      </c>
      <c r="AK53" s="6" t="s">
        <v>73</v>
      </c>
      <c r="AL53" s="6">
        <v>8.9819999999999993</v>
      </c>
      <c r="AM53" s="6">
        <v>8.9268000000000001</v>
      </c>
      <c r="AN53" s="6">
        <v>7.4918500000000003</v>
      </c>
      <c r="AO53" s="6">
        <v>3.6426500000000002</v>
      </c>
      <c r="AP53" s="6">
        <v>8.5</v>
      </c>
      <c r="AQ53" s="6">
        <v>6.5</v>
      </c>
      <c r="AR53" s="6">
        <v>6.6859999999999999</v>
      </c>
      <c r="AS53" s="6">
        <v>4.7300000000000004</v>
      </c>
      <c r="AT53" s="6">
        <v>3.97</v>
      </c>
      <c r="AU53" s="6">
        <v>7.46</v>
      </c>
      <c r="AV53" s="6">
        <v>3.91</v>
      </c>
      <c r="AW53" s="6">
        <v>4.4000000000000004</v>
      </c>
      <c r="AX53" s="6">
        <v>4.05</v>
      </c>
      <c r="AY53" s="6">
        <v>42.07</v>
      </c>
      <c r="AZ53" s="6">
        <v>44.62</v>
      </c>
      <c r="BA53" s="6" t="s">
        <v>74</v>
      </c>
      <c r="BB53" s="6">
        <v>45.65</v>
      </c>
      <c r="BC53" s="6">
        <v>50.16</v>
      </c>
      <c r="BD53" s="6">
        <v>21.42</v>
      </c>
      <c r="BE53" s="6">
        <v>47.05</v>
      </c>
      <c r="BF53" s="8">
        <v>26.13</v>
      </c>
      <c r="BG53" s="6">
        <v>1425.44</v>
      </c>
      <c r="BH53" s="6">
        <v>3902.35</v>
      </c>
      <c r="BI53" s="6">
        <v>3500</v>
      </c>
      <c r="BJ53" s="6">
        <v>1989.9</v>
      </c>
      <c r="BK53" s="6">
        <v>2848.42</v>
      </c>
      <c r="BL53" s="6">
        <v>3326</v>
      </c>
      <c r="BM53" s="6">
        <v>2757.88</v>
      </c>
      <c r="BN53" s="6">
        <v>2433.98</v>
      </c>
      <c r="BO53" s="6">
        <v>2924.53</v>
      </c>
      <c r="BP53" s="6">
        <v>67820</v>
      </c>
      <c r="BQ53" s="6">
        <v>75694</v>
      </c>
      <c r="BR53" s="6">
        <v>67820</v>
      </c>
      <c r="BS53" s="6">
        <v>68995</v>
      </c>
      <c r="BT53" s="6">
        <v>65149</v>
      </c>
      <c r="BU53" s="6">
        <v>67820</v>
      </c>
      <c r="BV53" s="6">
        <v>49781</v>
      </c>
      <c r="BW53" s="6">
        <v>79331</v>
      </c>
      <c r="BX53" s="6">
        <v>67820</v>
      </c>
    </row>
    <row r="54" spans="1:76" x14ac:dyDescent="0.25">
      <c r="A54" s="1">
        <f t="shared" si="1"/>
        <v>43952</v>
      </c>
      <c r="B54" s="6">
        <v>72.599999999999994</v>
      </c>
      <c r="C54" s="6">
        <v>5.5</v>
      </c>
      <c r="D54" s="6">
        <v>35.33</v>
      </c>
      <c r="E54" s="6">
        <v>3</v>
      </c>
      <c r="F54" s="6">
        <v>10</v>
      </c>
      <c r="G54" s="6">
        <v>20</v>
      </c>
      <c r="H54" s="6">
        <v>-1</v>
      </c>
      <c r="I54" s="7">
        <v>-5.5</v>
      </c>
      <c r="J54" s="6">
        <v>13.5</v>
      </c>
      <c r="K54" s="7">
        <v>13.5</v>
      </c>
      <c r="L54" s="6">
        <v>11</v>
      </c>
      <c r="M54" s="7">
        <v>11</v>
      </c>
      <c r="N54" s="7">
        <v>11.5</v>
      </c>
      <c r="O54" s="7">
        <v>5.5</v>
      </c>
      <c r="P54" s="6">
        <v>13</v>
      </c>
      <c r="Q54" s="7">
        <v>6.5</v>
      </c>
      <c r="R54" s="6">
        <v>3.5</v>
      </c>
      <c r="S54" s="7">
        <v>11.5</v>
      </c>
      <c r="T54" s="7">
        <v>11.5</v>
      </c>
      <c r="U54" s="6">
        <v>6</v>
      </c>
      <c r="V54" s="7">
        <v>7.5</v>
      </c>
      <c r="W54" s="7">
        <v>7.5</v>
      </c>
      <c r="X54" s="7">
        <v>12.5</v>
      </c>
      <c r="Y54" s="7">
        <v>2.5</v>
      </c>
      <c r="Z54" s="7">
        <v>0.5</v>
      </c>
      <c r="AA54" s="7">
        <v>2</v>
      </c>
      <c r="AB54" s="6">
        <v>15</v>
      </c>
      <c r="AC54" s="7">
        <v>0.5</v>
      </c>
      <c r="AD54" s="6">
        <v>8</v>
      </c>
      <c r="AE54" s="6">
        <v>9.5</v>
      </c>
      <c r="AF54" s="6">
        <v>72.599999999999994</v>
      </c>
      <c r="AG54" s="6">
        <v>5.5</v>
      </c>
      <c r="AH54" s="6">
        <v>2</v>
      </c>
      <c r="AI54" s="6">
        <v>35.33</v>
      </c>
      <c r="AJ54" s="6">
        <v>3</v>
      </c>
      <c r="AK54" s="6" t="s">
        <v>73</v>
      </c>
      <c r="AL54" s="6">
        <v>8.9819999999999993</v>
      </c>
      <c r="AM54" s="6">
        <v>8.9268000000000001</v>
      </c>
      <c r="AN54" s="6">
        <v>7.4918500000000003</v>
      </c>
      <c r="AO54" s="6">
        <v>3.6426500000000002</v>
      </c>
      <c r="AP54" s="6">
        <v>8.5</v>
      </c>
      <c r="AQ54" s="6">
        <v>6.5</v>
      </c>
      <c r="AR54" s="6">
        <v>6.6859999999999999</v>
      </c>
      <c r="AS54" s="6">
        <v>4.7300000000000004</v>
      </c>
      <c r="AT54" s="6">
        <v>3.97</v>
      </c>
      <c r="AU54" s="6">
        <v>7.46</v>
      </c>
      <c r="AV54" s="6">
        <v>3.91</v>
      </c>
      <c r="AW54" s="6">
        <v>4.4000000000000004</v>
      </c>
      <c r="AX54" s="6">
        <v>4.05</v>
      </c>
      <c r="AY54" s="6">
        <v>42.07</v>
      </c>
      <c r="AZ54" s="6">
        <v>44.62</v>
      </c>
      <c r="BA54" s="6" t="s">
        <v>74</v>
      </c>
      <c r="BB54" s="6">
        <v>45.65</v>
      </c>
      <c r="BC54" s="6">
        <v>50.16</v>
      </c>
      <c r="BD54" s="6">
        <v>21.42</v>
      </c>
      <c r="BE54" s="6">
        <v>47.05</v>
      </c>
      <c r="BF54" s="8">
        <v>26.13</v>
      </c>
      <c r="BG54" s="6">
        <v>1425.44</v>
      </c>
      <c r="BH54" s="6">
        <v>3902.35</v>
      </c>
      <c r="BI54" s="6">
        <v>3500</v>
      </c>
      <c r="BJ54" s="6">
        <v>1989.9</v>
      </c>
      <c r="BK54" s="6">
        <v>2848.42</v>
      </c>
      <c r="BL54" s="6">
        <v>3326</v>
      </c>
      <c r="BM54" s="6">
        <v>2757.88</v>
      </c>
      <c r="BN54" s="6">
        <v>2433.98</v>
      </c>
      <c r="BO54" s="6">
        <v>2924.53</v>
      </c>
      <c r="BP54" s="6">
        <v>67820</v>
      </c>
      <c r="BQ54" s="6">
        <v>75694</v>
      </c>
      <c r="BR54" s="6">
        <v>67820</v>
      </c>
      <c r="BS54" s="6">
        <v>68995</v>
      </c>
      <c r="BT54" s="6">
        <v>65149</v>
      </c>
      <c r="BU54" s="6">
        <v>67820</v>
      </c>
      <c r="BV54" s="6">
        <v>49781</v>
      </c>
      <c r="BW54" s="6">
        <v>79331</v>
      </c>
      <c r="BX54" s="6">
        <v>67820</v>
      </c>
    </row>
    <row r="55" spans="1:76" x14ac:dyDescent="0.25">
      <c r="A55" s="1">
        <f t="shared" si="1"/>
        <v>43983</v>
      </c>
      <c r="B55" s="6">
        <v>69.16</v>
      </c>
      <c r="C55" s="6">
        <v>4.5</v>
      </c>
      <c r="D55" s="6">
        <v>41.15</v>
      </c>
      <c r="E55" s="6">
        <v>3.2</v>
      </c>
      <c r="F55" s="6">
        <v>10</v>
      </c>
      <c r="G55" s="6">
        <v>20</v>
      </c>
      <c r="H55" s="6">
        <v>9</v>
      </c>
      <c r="I55" s="7">
        <v>4.5</v>
      </c>
      <c r="J55" s="6">
        <v>10.5</v>
      </c>
      <c r="K55" s="7">
        <v>17</v>
      </c>
      <c r="L55" s="6">
        <v>15</v>
      </c>
      <c r="M55" s="7">
        <v>15</v>
      </c>
      <c r="N55" s="7">
        <v>13</v>
      </c>
      <c r="O55" s="7">
        <v>10</v>
      </c>
      <c r="P55" s="6">
        <v>14</v>
      </c>
      <c r="Q55" s="7">
        <v>11</v>
      </c>
      <c r="R55" s="6">
        <v>8.5</v>
      </c>
      <c r="S55" s="7">
        <v>13</v>
      </c>
      <c r="T55" s="7">
        <v>11</v>
      </c>
      <c r="U55" s="6">
        <v>10.5</v>
      </c>
      <c r="V55" s="7">
        <v>13.5</v>
      </c>
      <c r="W55" s="7">
        <v>13</v>
      </c>
      <c r="X55" s="7">
        <v>-19</v>
      </c>
      <c r="Y55" s="7">
        <v>16.5</v>
      </c>
      <c r="Z55" s="7">
        <v>17</v>
      </c>
      <c r="AA55" s="7">
        <v>11</v>
      </c>
      <c r="AB55" s="6">
        <v>14</v>
      </c>
      <c r="AC55" s="7">
        <v>17</v>
      </c>
      <c r="AD55" s="6">
        <v>11.5</v>
      </c>
      <c r="AE55" s="6">
        <v>17.5</v>
      </c>
      <c r="AF55" s="6">
        <v>69.16</v>
      </c>
      <c r="AG55" s="6">
        <v>4.5</v>
      </c>
      <c r="AH55" s="6">
        <v>2</v>
      </c>
      <c r="AI55" s="6">
        <v>41.15</v>
      </c>
      <c r="AJ55" s="6">
        <v>3.2</v>
      </c>
      <c r="AK55" s="6" t="s">
        <v>73</v>
      </c>
      <c r="AL55" s="6">
        <v>8.9819999999999993</v>
      </c>
      <c r="AM55" s="6">
        <v>8.9268000000000001</v>
      </c>
      <c r="AN55" s="6">
        <v>7.4918500000000003</v>
      </c>
      <c r="AO55" s="6">
        <v>3.6426500000000002</v>
      </c>
      <c r="AP55" s="6">
        <v>8.5</v>
      </c>
      <c r="AQ55" s="6">
        <v>6.5</v>
      </c>
      <c r="AR55" s="6">
        <v>6.6859999999999999</v>
      </c>
      <c r="AS55" s="6">
        <v>4.7300000000000004</v>
      </c>
      <c r="AT55" s="6">
        <v>3.97</v>
      </c>
      <c r="AU55" s="6">
        <v>7.46</v>
      </c>
      <c r="AV55" s="6">
        <v>3.91</v>
      </c>
      <c r="AW55" s="6">
        <v>4.4000000000000004</v>
      </c>
      <c r="AX55" s="6">
        <v>4.05</v>
      </c>
      <c r="AY55" s="6">
        <v>42.07</v>
      </c>
      <c r="AZ55" s="6">
        <v>44.62</v>
      </c>
      <c r="BA55" s="6" t="s">
        <v>74</v>
      </c>
      <c r="BB55" s="6">
        <v>45.65</v>
      </c>
      <c r="BC55" s="6">
        <v>50.16</v>
      </c>
      <c r="BD55" s="6">
        <v>21.42</v>
      </c>
      <c r="BE55" s="6">
        <v>47.05</v>
      </c>
      <c r="BF55" s="8">
        <v>26.13</v>
      </c>
      <c r="BG55" s="6">
        <v>1425.44</v>
      </c>
      <c r="BH55" s="6">
        <v>3902.35</v>
      </c>
      <c r="BI55" s="6">
        <v>3500</v>
      </c>
      <c r="BJ55" s="6">
        <v>1989.9</v>
      </c>
      <c r="BK55" s="6">
        <v>2848.42</v>
      </c>
      <c r="BL55" s="6">
        <v>3326</v>
      </c>
      <c r="BM55" s="6">
        <v>2757.88</v>
      </c>
      <c r="BN55" s="6">
        <v>2433.98</v>
      </c>
      <c r="BO55" s="6">
        <v>2924.53</v>
      </c>
      <c r="BP55" s="6">
        <v>67820</v>
      </c>
      <c r="BQ55" s="6">
        <v>75694</v>
      </c>
      <c r="BR55" s="6">
        <v>67820</v>
      </c>
      <c r="BS55" s="6">
        <v>68995</v>
      </c>
      <c r="BT55" s="6">
        <v>65149</v>
      </c>
      <c r="BU55" s="6">
        <v>67820</v>
      </c>
      <c r="BV55" s="6">
        <v>49781</v>
      </c>
      <c r="BW55" s="6">
        <v>79331</v>
      </c>
      <c r="BX55" s="6">
        <v>67820</v>
      </c>
    </row>
    <row r="56" spans="1:76" x14ac:dyDescent="0.25">
      <c r="A56" s="1">
        <f t="shared" si="1"/>
        <v>44013</v>
      </c>
      <c r="B56" s="6">
        <v>71.2</v>
      </c>
      <c r="C56" s="6">
        <v>4.25</v>
      </c>
      <c r="D56" s="6">
        <v>43.3</v>
      </c>
      <c r="E56" s="6">
        <v>3.4</v>
      </c>
      <c r="F56" s="6">
        <v>10</v>
      </c>
      <c r="G56" s="6">
        <v>20</v>
      </c>
      <c r="H56" s="6">
        <v>14</v>
      </c>
      <c r="I56" s="7">
        <v>5.5</v>
      </c>
      <c r="J56" s="6">
        <v>22.5</v>
      </c>
      <c r="K56" s="7">
        <v>21.5</v>
      </c>
      <c r="L56" s="6">
        <v>19.5</v>
      </c>
      <c r="M56" s="7">
        <v>19.5</v>
      </c>
      <c r="N56" s="7">
        <v>19.5</v>
      </c>
      <c r="O56" s="7">
        <v>13.5</v>
      </c>
      <c r="P56" s="6">
        <v>20.5</v>
      </c>
      <c r="Q56" s="7">
        <v>14.5</v>
      </c>
      <c r="R56" s="6">
        <v>12</v>
      </c>
      <c r="S56" s="7">
        <v>16.5</v>
      </c>
      <c r="T56" s="7">
        <v>13</v>
      </c>
      <c r="U56" s="6">
        <v>14.5</v>
      </c>
      <c r="V56" s="7">
        <v>17</v>
      </c>
      <c r="W56" s="7">
        <v>15.5</v>
      </c>
      <c r="X56" s="7">
        <v>19</v>
      </c>
      <c r="Y56" s="7">
        <v>13</v>
      </c>
      <c r="Z56" s="7">
        <v>13</v>
      </c>
      <c r="AA56" s="7">
        <v>11.5</v>
      </c>
      <c r="AB56" s="6">
        <v>23</v>
      </c>
      <c r="AC56" s="7">
        <v>18</v>
      </c>
      <c r="AD56" s="6">
        <v>16.5</v>
      </c>
      <c r="AE56" s="6">
        <v>21.5</v>
      </c>
      <c r="AF56" s="6">
        <v>71.2</v>
      </c>
      <c r="AG56" s="6">
        <v>4.25</v>
      </c>
      <c r="AH56" s="6">
        <v>2</v>
      </c>
      <c r="AI56" s="6">
        <v>43.3</v>
      </c>
      <c r="AJ56" s="6">
        <v>3.4</v>
      </c>
      <c r="AK56" s="6" t="s">
        <v>73</v>
      </c>
      <c r="AL56" s="6">
        <v>8.9819999999999993</v>
      </c>
      <c r="AM56" s="6">
        <v>8.9268000000000001</v>
      </c>
      <c r="AN56" s="6">
        <v>7.4918500000000003</v>
      </c>
      <c r="AO56" s="6">
        <v>3.6426500000000002</v>
      </c>
      <c r="AP56" s="6">
        <v>8.5</v>
      </c>
      <c r="AQ56" s="6">
        <v>6.5</v>
      </c>
      <c r="AR56" s="6">
        <v>6.6859999999999999</v>
      </c>
      <c r="AS56" s="6">
        <v>4.7300000000000004</v>
      </c>
      <c r="AT56" s="6">
        <v>3.97</v>
      </c>
      <c r="AU56" s="6">
        <v>7.46</v>
      </c>
      <c r="AV56" s="6">
        <v>3.91</v>
      </c>
      <c r="AW56" s="6">
        <v>4.4000000000000004</v>
      </c>
      <c r="AX56" s="6">
        <v>4.05</v>
      </c>
      <c r="AY56" s="6">
        <v>42.07</v>
      </c>
      <c r="AZ56" s="6">
        <v>46.59</v>
      </c>
      <c r="BA56" s="6" t="s">
        <v>74</v>
      </c>
      <c r="BB56" s="6">
        <v>45.65</v>
      </c>
      <c r="BC56" s="6">
        <v>50.16</v>
      </c>
      <c r="BD56" s="6">
        <v>21.42</v>
      </c>
      <c r="BE56" s="6">
        <v>47.05</v>
      </c>
      <c r="BF56" s="8">
        <v>26.13</v>
      </c>
      <c r="BG56" s="6">
        <v>1425.44</v>
      </c>
      <c r="BH56" s="6">
        <v>3902.35</v>
      </c>
      <c r="BI56" s="6">
        <v>3500</v>
      </c>
      <c r="BJ56" s="6">
        <v>1989.9</v>
      </c>
      <c r="BK56" s="6">
        <v>2848.42</v>
      </c>
      <c r="BL56" s="6">
        <v>3326</v>
      </c>
      <c r="BM56" s="6">
        <v>2757.88</v>
      </c>
      <c r="BN56" s="6">
        <v>2433.98</v>
      </c>
      <c r="BO56" s="6">
        <v>2924.53</v>
      </c>
      <c r="BP56" s="6">
        <v>78184</v>
      </c>
      <c r="BQ56" s="6">
        <v>83191</v>
      </c>
      <c r="BR56" s="6">
        <v>78184</v>
      </c>
      <c r="BS56" s="6">
        <v>78197</v>
      </c>
      <c r="BT56" s="6">
        <v>82260</v>
      </c>
      <c r="BU56" s="6">
        <v>78184</v>
      </c>
      <c r="BV56" s="6">
        <v>49781</v>
      </c>
      <c r="BW56" s="6">
        <v>78579</v>
      </c>
      <c r="BX56" s="6">
        <v>78184</v>
      </c>
    </row>
    <row r="57" spans="1:76" x14ac:dyDescent="0.25">
      <c r="A57" s="1">
        <f t="shared" si="1"/>
        <v>44044</v>
      </c>
      <c r="B57" s="6">
        <v>73.760000000000005</v>
      </c>
      <c r="C57" s="6">
        <v>4.25</v>
      </c>
      <c r="D57" s="6">
        <v>45.28</v>
      </c>
      <c r="E57" s="6">
        <v>3.6</v>
      </c>
      <c r="F57" s="6">
        <v>10</v>
      </c>
      <c r="G57" s="6">
        <v>20</v>
      </c>
      <c r="H57" s="6">
        <v>11</v>
      </c>
      <c r="I57" s="7">
        <v>7</v>
      </c>
      <c r="J57" s="6">
        <v>19</v>
      </c>
      <c r="K57" s="7">
        <v>19.5</v>
      </c>
      <c r="L57" s="6">
        <v>21</v>
      </c>
      <c r="M57" s="7">
        <v>21</v>
      </c>
      <c r="N57" s="7">
        <v>23.5</v>
      </c>
      <c r="O57" s="7">
        <v>15.5</v>
      </c>
      <c r="P57" s="6">
        <v>17</v>
      </c>
      <c r="Q57" s="7">
        <v>15.5</v>
      </c>
      <c r="R57" s="6">
        <v>12</v>
      </c>
      <c r="S57" s="7">
        <v>22.5</v>
      </c>
      <c r="T57" s="7">
        <v>16.5</v>
      </c>
      <c r="U57" s="6">
        <v>13</v>
      </c>
      <c r="V57" s="7">
        <v>17</v>
      </c>
      <c r="W57" s="7">
        <v>15.5</v>
      </c>
      <c r="X57" s="7">
        <v>-19.5</v>
      </c>
      <c r="Y57" s="7">
        <v>15</v>
      </c>
      <c r="Z57" s="7">
        <v>14</v>
      </c>
      <c r="AA57" s="7">
        <v>3</v>
      </c>
      <c r="AB57" s="6">
        <v>18.5</v>
      </c>
      <c r="AC57" s="7">
        <v>16</v>
      </c>
      <c r="AD57" s="6">
        <v>16</v>
      </c>
      <c r="AE57" s="6">
        <v>14.5</v>
      </c>
      <c r="AF57" s="6">
        <v>73.760000000000005</v>
      </c>
      <c r="AG57" s="6">
        <v>4.25</v>
      </c>
      <c r="AH57" s="6">
        <v>2</v>
      </c>
      <c r="AI57" s="6">
        <v>45.28</v>
      </c>
      <c r="AJ57" s="6">
        <v>3.6</v>
      </c>
      <c r="AK57" s="6" t="s">
        <v>73</v>
      </c>
      <c r="AL57" s="6">
        <v>8.9819999999999993</v>
      </c>
      <c r="AM57" s="6">
        <v>8.9268000000000001</v>
      </c>
      <c r="AN57" s="6">
        <v>7.4918500000000003</v>
      </c>
      <c r="AO57" s="6">
        <v>3.6426500000000002</v>
      </c>
      <c r="AP57" s="6">
        <v>8.5</v>
      </c>
      <c r="AQ57" s="6">
        <v>6.5</v>
      </c>
      <c r="AR57" s="6">
        <v>6.6859999999999999</v>
      </c>
      <c r="AS57" s="6">
        <v>4.7300000000000004</v>
      </c>
      <c r="AT57" s="6">
        <v>3.97</v>
      </c>
      <c r="AU57" s="6">
        <v>7.46</v>
      </c>
      <c r="AV57" s="6">
        <v>3.91</v>
      </c>
      <c r="AW57" s="6">
        <v>4.4000000000000004</v>
      </c>
      <c r="AX57" s="6">
        <v>4.05</v>
      </c>
      <c r="AY57" s="6">
        <v>42.07</v>
      </c>
      <c r="AZ57" s="6">
        <v>46.59</v>
      </c>
      <c r="BA57" s="6" t="s">
        <v>74</v>
      </c>
      <c r="BB57" s="6">
        <v>45.65</v>
      </c>
      <c r="BC57" s="6">
        <v>50.16</v>
      </c>
      <c r="BD57" s="6">
        <v>21.42</v>
      </c>
      <c r="BE57" s="6">
        <v>47.05</v>
      </c>
      <c r="BF57" s="8">
        <v>26.13</v>
      </c>
      <c r="BG57" s="6">
        <v>1425.44</v>
      </c>
      <c r="BH57" s="6">
        <v>3902.35</v>
      </c>
      <c r="BI57" s="6">
        <v>3500</v>
      </c>
      <c r="BJ57" s="6">
        <v>1989.9</v>
      </c>
      <c r="BK57" s="6">
        <v>2848.42</v>
      </c>
      <c r="BL57" s="6">
        <v>3326</v>
      </c>
      <c r="BM57" s="6">
        <v>2757.88</v>
      </c>
      <c r="BN57" s="6">
        <v>2433.98</v>
      </c>
      <c r="BO57" s="6">
        <v>2924.53</v>
      </c>
      <c r="BP57" s="6">
        <v>78184</v>
      </c>
      <c r="BQ57" s="6">
        <v>83191</v>
      </c>
      <c r="BR57" s="6">
        <v>78184</v>
      </c>
      <c r="BS57" s="6">
        <v>78197</v>
      </c>
      <c r="BT57" s="6">
        <v>82260</v>
      </c>
      <c r="BU57" s="6">
        <v>78184</v>
      </c>
      <c r="BV57" s="6">
        <v>49781</v>
      </c>
      <c r="BW57" s="6">
        <v>78579</v>
      </c>
      <c r="BX57" s="6">
        <v>78184</v>
      </c>
    </row>
    <row r="58" spans="1:76" x14ac:dyDescent="0.25">
      <c r="A58" s="1">
        <f t="shared" si="1"/>
        <v>44075</v>
      </c>
      <c r="B58" s="6">
        <v>75.540000000000006</v>
      </c>
      <c r="C58" s="6">
        <v>4.25</v>
      </c>
      <c r="D58" s="6">
        <v>40.950000000000003</v>
      </c>
      <c r="E58" s="6">
        <v>3.7</v>
      </c>
      <c r="F58" s="6">
        <v>10</v>
      </c>
      <c r="G58" s="6">
        <v>20</v>
      </c>
      <c r="H58" s="6">
        <v>6.5</v>
      </c>
      <c r="I58" s="7">
        <v>4</v>
      </c>
      <c r="J58" s="6">
        <v>15.5</v>
      </c>
      <c r="K58" s="7">
        <v>13</v>
      </c>
      <c r="L58" s="6">
        <v>17</v>
      </c>
      <c r="M58" s="7">
        <v>17</v>
      </c>
      <c r="N58" s="7">
        <v>17</v>
      </c>
      <c r="O58" s="7">
        <v>10</v>
      </c>
      <c r="P58" s="6">
        <v>14</v>
      </c>
      <c r="Q58" s="7">
        <v>6</v>
      </c>
      <c r="R58" s="6">
        <v>8</v>
      </c>
      <c r="S58" s="7">
        <v>17</v>
      </c>
      <c r="T58" s="7">
        <v>17</v>
      </c>
      <c r="U58" s="6">
        <v>11</v>
      </c>
      <c r="V58" s="7">
        <v>7</v>
      </c>
      <c r="W58" s="7">
        <v>8</v>
      </c>
      <c r="X58" s="7">
        <v>17</v>
      </c>
      <c r="Y58" s="7">
        <v>9</v>
      </c>
      <c r="Z58" s="7">
        <v>4.5</v>
      </c>
      <c r="AA58" s="7">
        <v>0</v>
      </c>
      <c r="AB58" s="6">
        <v>16</v>
      </c>
      <c r="AC58" s="7">
        <v>5.5</v>
      </c>
      <c r="AD58" s="6">
        <v>14.5</v>
      </c>
      <c r="AE58" s="6">
        <v>9.5</v>
      </c>
      <c r="AF58" s="6">
        <v>75.540000000000006</v>
      </c>
      <c r="AG58" s="6">
        <v>4.25</v>
      </c>
      <c r="AH58" s="6">
        <v>2</v>
      </c>
      <c r="AI58" s="6">
        <v>40.950000000000003</v>
      </c>
      <c r="AJ58" s="6">
        <v>3.7</v>
      </c>
      <c r="AK58" s="6" t="s">
        <v>73</v>
      </c>
      <c r="AL58" s="6">
        <v>8.9819999999999993</v>
      </c>
      <c r="AM58" s="6">
        <v>8.9268000000000001</v>
      </c>
      <c r="AN58" s="6">
        <v>7.4918500000000003</v>
      </c>
      <c r="AO58" s="6">
        <v>3.6426500000000002</v>
      </c>
      <c r="AP58" s="6">
        <v>8.5</v>
      </c>
      <c r="AQ58" s="6">
        <v>6.5</v>
      </c>
      <c r="AR58" s="6">
        <v>6.6859999999999999</v>
      </c>
      <c r="AS58" s="6">
        <v>4.7300000000000004</v>
      </c>
      <c r="AT58" s="6">
        <v>3.97</v>
      </c>
      <c r="AU58" s="6">
        <v>7.46</v>
      </c>
      <c r="AV58" s="6">
        <v>3.91</v>
      </c>
      <c r="AW58" s="6">
        <v>4.4000000000000004</v>
      </c>
      <c r="AX58" s="6">
        <v>4.05</v>
      </c>
      <c r="AY58" s="6">
        <v>42.07</v>
      </c>
      <c r="AZ58" s="6">
        <v>46.59</v>
      </c>
      <c r="BA58" s="6" t="s">
        <v>74</v>
      </c>
      <c r="BB58" s="6">
        <v>45.65</v>
      </c>
      <c r="BC58" s="6">
        <v>50.16</v>
      </c>
      <c r="BD58" s="6">
        <v>21.42</v>
      </c>
      <c r="BE58" s="6">
        <v>47.05</v>
      </c>
      <c r="BF58" s="8">
        <v>26.13</v>
      </c>
      <c r="BG58" s="6">
        <v>1425.44</v>
      </c>
      <c r="BH58" s="6">
        <v>3902.35</v>
      </c>
      <c r="BI58" s="6">
        <v>3500</v>
      </c>
      <c r="BJ58" s="6">
        <v>1989.9</v>
      </c>
      <c r="BK58" s="6">
        <v>2848.42</v>
      </c>
      <c r="BL58" s="6">
        <v>3326</v>
      </c>
      <c r="BM58" s="6">
        <v>2757.88</v>
      </c>
      <c r="BN58" s="6">
        <v>2433.98</v>
      </c>
      <c r="BO58" s="6">
        <v>2924.53</v>
      </c>
      <c r="BP58" s="6">
        <v>78184</v>
      </c>
      <c r="BQ58" s="6">
        <v>83191</v>
      </c>
      <c r="BR58" s="6">
        <v>78184</v>
      </c>
      <c r="BS58" s="6">
        <v>78197</v>
      </c>
      <c r="BT58" s="6">
        <v>82260</v>
      </c>
      <c r="BU58" s="6">
        <v>78184</v>
      </c>
      <c r="BV58" s="6">
        <v>49781</v>
      </c>
      <c r="BW58" s="6">
        <v>78579</v>
      </c>
      <c r="BX58" s="6">
        <v>78184</v>
      </c>
    </row>
    <row r="59" spans="1:76" x14ac:dyDescent="0.25">
      <c r="A59" s="1">
        <f t="shared" si="1"/>
        <v>44105</v>
      </c>
      <c r="B59" s="6">
        <v>77.59</v>
      </c>
      <c r="C59" s="6">
        <v>4.25</v>
      </c>
      <c r="D59" s="6">
        <v>37.46</v>
      </c>
      <c r="E59" s="6">
        <v>4</v>
      </c>
      <c r="F59" s="6">
        <v>10</v>
      </c>
      <c r="G59" s="6">
        <v>20</v>
      </c>
      <c r="H59" s="6">
        <v>-4.5</v>
      </c>
      <c r="I59" s="7">
        <v>-8.5</v>
      </c>
      <c r="J59" s="6">
        <v>5.5</v>
      </c>
      <c r="K59" s="7">
        <v>6</v>
      </c>
      <c r="L59" s="6">
        <v>11</v>
      </c>
      <c r="M59" s="7">
        <v>11</v>
      </c>
      <c r="N59" s="7">
        <v>12</v>
      </c>
      <c r="O59" s="7">
        <v>2.8</v>
      </c>
      <c r="P59" s="6">
        <v>6</v>
      </c>
      <c r="Q59" s="7">
        <v>-6</v>
      </c>
      <c r="R59" s="6">
        <v>1.5</v>
      </c>
      <c r="S59" s="7">
        <v>11</v>
      </c>
      <c r="T59" s="7">
        <v>9</v>
      </c>
      <c r="U59" s="6">
        <v>6.5</v>
      </c>
      <c r="V59" s="7">
        <v>-12</v>
      </c>
      <c r="W59" s="7">
        <v>5</v>
      </c>
      <c r="X59" s="7">
        <v>8</v>
      </c>
      <c r="Y59" s="7">
        <v>-0.5</v>
      </c>
      <c r="Z59" s="7">
        <v>-19.5</v>
      </c>
      <c r="AA59" s="7">
        <v>-13</v>
      </c>
      <c r="AB59" s="6">
        <v>7</v>
      </c>
      <c r="AC59" s="7">
        <v>12.5</v>
      </c>
      <c r="AD59" s="6">
        <v>8</v>
      </c>
      <c r="AE59" s="6">
        <v>-6</v>
      </c>
      <c r="AF59" s="6">
        <v>77.59</v>
      </c>
      <c r="AG59" s="6">
        <v>4.25</v>
      </c>
      <c r="AH59" s="6">
        <v>2</v>
      </c>
      <c r="AI59" s="6">
        <v>37.46</v>
      </c>
      <c r="AJ59" s="6">
        <v>4</v>
      </c>
      <c r="AK59" s="6" t="s">
        <v>73</v>
      </c>
      <c r="AL59" s="6">
        <v>8.9819999999999993</v>
      </c>
      <c r="AM59" s="6">
        <v>8.9268000000000001</v>
      </c>
      <c r="AN59" s="6">
        <v>7.4918500000000003</v>
      </c>
      <c r="AO59" s="6">
        <v>3.6426500000000002</v>
      </c>
      <c r="AP59" s="6">
        <v>8.5</v>
      </c>
      <c r="AQ59" s="6">
        <v>6.5</v>
      </c>
      <c r="AR59" s="6">
        <v>6.6859999999999999</v>
      </c>
      <c r="AS59" s="6">
        <v>4.7300000000000004</v>
      </c>
      <c r="AT59" s="6">
        <v>3.97</v>
      </c>
      <c r="AU59" s="6">
        <v>7.46</v>
      </c>
      <c r="AV59" s="6">
        <v>3.91</v>
      </c>
      <c r="AW59" s="6">
        <v>4.4000000000000004</v>
      </c>
      <c r="AX59" s="6">
        <v>4.05</v>
      </c>
      <c r="AY59" s="6">
        <v>42.07</v>
      </c>
      <c r="AZ59" s="6">
        <v>46.59</v>
      </c>
      <c r="BA59" s="6" t="s">
        <v>74</v>
      </c>
      <c r="BB59" s="6">
        <v>45.65</v>
      </c>
      <c r="BC59" s="6">
        <v>50.16</v>
      </c>
      <c r="BD59" s="6">
        <v>21.42</v>
      </c>
      <c r="BE59" s="6">
        <v>47.05</v>
      </c>
      <c r="BF59" s="8">
        <v>26.13</v>
      </c>
      <c r="BG59" s="6">
        <v>1425.44</v>
      </c>
      <c r="BH59" s="6">
        <v>3902.35</v>
      </c>
      <c r="BI59" s="6">
        <v>3500</v>
      </c>
      <c r="BJ59" s="6">
        <v>1989.9</v>
      </c>
      <c r="BK59" s="6">
        <v>2848.42</v>
      </c>
      <c r="BL59" s="6">
        <v>3326</v>
      </c>
      <c r="BM59" s="6">
        <v>2757.88</v>
      </c>
      <c r="BN59" s="6">
        <v>2433.98</v>
      </c>
      <c r="BO59" s="6">
        <v>2924.53</v>
      </c>
      <c r="BP59" s="6">
        <v>82310</v>
      </c>
      <c r="BQ59" s="6">
        <v>83085</v>
      </c>
      <c r="BR59" s="6">
        <v>82310</v>
      </c>
      <c r="BS59" s="6">
        <v>79621</v>
      </c>
      <c r="BT59" s="6">
        <v>88133</v>
      </c>
      <c r="BU59" s="6">
        <v>82310</v>
      </c>
      <c r="BV59" s="6">
        <v>49781</v>
      </c>
      <c r="BW59" s="6">
        <v>85945</v>
      </c>
      <c r="BX59" s="6">
        <v>82310</v>
      </c>
    </row>
    <row r="60" spans="1:76" x14ac:dyDescent="0.25">
      <c r="A60" s="1">
        <f t="shared" si="1"/>
        <v>44136</v>
      </c>
      <c r="B60" s="6">
        <v>76.89</v>
      </c>
      <c r="C60" s="6">
        <v>4.25</v>
      </c>
      <c r="D60" s="6">
        <v>47.59</v>
      </c>
      <c r="E60" s="6">
        <v>4.4000000000000004</v>
      </c>
      <c r="F60" s="6">
        <v>10</v>
      </c>
      <c r="G60" s="6">
        <v>20</v>
      </c>
      <c r="H60" s="6">
        <v>-9</v>
      </c>
      <c r="I60" s="7">
        <v>-27.5</v>
      </c>
      <c r="J60" s="6">
        <v>-5.5</v>
      </c>
      <c r="K60" s="7">
        <v>-13</v>
      </c>
      <c r="L60" s="6">
        <v>2</v>
      </c>
      <c r="M60" s="7">
        <v>2</v>
      </c>
      <c r="N60" s="7">
        <v>-8</v>
      </c>
      <c r="O60" s="7">
        <v>-9</v>
      </c>
      <c r="P60" s="6">
        <v>-6.5</v>
      </c>
      <c r="Q60" s="7">
        <v>-21</v>
      </c>
      <c r="R60" s="6">
        <v>10.5</v>
      </c>
      <c r="S60" s="7">
        <v>-1</v>
      </c>
      <c r="T60" s="7">
        <v>-1.5</v>
      </c>
      <c r="U60" s="6">
        <v>0.5</v>
      </c>
      <c r="V60" s="7">
        <v>-28</v>
      </c>
      <c r="W60" s="7">
        <v>-23</v>
      </c>
      <c r="X60" s="7">
        <v>-6</v>
      </c>
      <c r="Y60" s="7">
        <v>-4</v>
      </c>
      <c r="Z60" s="7">
        <v>-37</v>
      </c>
      <c r="AA60" s="7">
        <v>-28</v>
      </c>
      <c r="AB60" s="6">
        <v>-5</v>
      </c>
      <c r="AC60" s="7">
        <v>22</v>
      </c>
      <c r="AD60" s="6">
        <v>-0.5</v>
      </c>
      <c r="AE60" s="6">
        <v>-19.5</v>
      </c>
      <c r="AF60" s="6">
        <v>76.89</v>
      </c>
      <c r="AG60" s="6">
        <v>4.25</v>
      </c>
      <c r="AH60" s="6">
        <v>2</v>
      </c>
      <c r="AI60" s="6">
        <v>47.59</v>
      </c>
      <c r="AJ60" s="6">
        <v>4.4000000000000004</v>
      </c>
      <c r="AK60" s="6" t="s">
        <v>73</v>
      </c>
      <c r="AL60" s="6">
        <v>8.9819999999999993</v>
      </c>
      <c r="AM60" s="6">
        <v>8.9268000000000001</v>
      </c>
      <c r="AN60" s="6">
        <v>7.4918500000000003</v>
      </c>
      <c r="AO60" s="6">
        <v>3.6426500000000002</v>
      </c>
      <c r="AP60" s="6">
        <v>8.5</v>
      </c>
      <c r="AQ60" s="6">
        <v>6.5</v>
      </c>
      <c r="AR60" s="6">
        <v>6.6859999999999999</v>
      </c>
      <c r="AS60" s="6">
        <v>4.7300000000000004</v>
      </c>
      <c r="AT60" s="6">
        <v>3.97</v>
      </c>
      <c r="AU60" s="6">
        <v>7.46</v>
      </c>
      <c r="AV60" s="6">
        <v>3.91</v>
      </c>
      <c r="AW60" s="6">
        <v>4.4000000000000004</v>
      </c>
      <c r="AX60" s="6">
        <v>4.05</v>
      </c>
      <c r="AY60" s="6">
        <v>42.07</v>
      </c>
      <c r="AZ60" s="6">
        <v>46.59</v>
      </c>
      <c r="BA60" s="6" t="s">
        <v>74</v>
      </c>
      <c r="BB60" s="6">
        <v>45.65</v>
      </c>
      <c r="BC60" s="6">
        <v>50.16</v>
      </c>
      <c r="BD60" s="6">
        <v>21.42</v>
      </c>
      <c r="BE60" s="6">
        <v>47.05</v>
      </c>
      <c r="BF60" s="8">
        <v>26.13</v>
      </c>
      <c r="BG60" s="6">
        <v>1425.44</v>
      </c>
      <c r="BH60" s="6">
        <v>3902.35</v>
      </c>
      <c r="BI60" s="6">
        <v>3500</v>
      </c>
      <c r="BJ60" s="6">
        <v>1989.9</v>
      </c>
      <c r="BK60" s="6">
        <v>2848.42</v>
      </c>
      <c r="BL60" s="6">
        <v>3326</v>
      </c>
      <c r="BM60" s="6">
        <v>2757.88</v>
      </c>
      <c r="BN60" s="6">
        <v>2433.98</v>
      </c>
      <c r="BO60" s="6">
        <v>2924.53</v>
      </c>
      <c r="BP60" s="6">
        <v>82310</v>
      </c>
      <c r="BQ60" s="6">
        <v>83085</v>
      </c>
      <c r="BR60" s="6">
        <v>81965</v>
      </c>
      <c r="BS60" s="6">
        <v>79621</v>
      </c>
      <c r="BT60" s="6">
        <v>88133</v>
      </c>
      <c r="BU60" s="6">
        <v>82310</v>
      </c>
      <c r="BV60" s="6">
        <v>49781</v>
      </c>
      <c r="BW60" s="6">
        <v>85945</v>
      </c>
      <c r="BX60" s="6">
        <v>82310</v>
      </c>
    </row>
    <row r="61" spans="1:76" x14ac:dyDescent="0.25">
      <c r="A61" s="1">
        <f t="shared" si="1"/>
        <v>44166</v>
      </c>
      <c r="B61" s="6">
        <v>74.23</v>
      </c>
      <c r="C61" s="6">
        <v>4.25</v>
      </c>
      <c r="D61" s="6">
        <v>51.8</v>
      </c>
      <c r="E61" s="6">
        <v>4.9000000000000004</v>
      </c>
      <c r="F61" s="6">
        <v>10</v>
      </c>
      <c r="G61" s="6">
        <v>20</v>
      </c>
      <c r="H61" s="6">
        <v>-15.5</v>
      </c>
      <c r="I61" s="7">
        <v>-35</v>
      </c>
      <c r="J61" s="6">
        <v>-16.5</v>
      </c>
      <c r="K61" s="7">
        <v>-32</v>
      </c>
      <c r="L61" s="6">
        <v>-7</v>
      </c>
      <c r="M61" s="7">
        <v>-7</v>
      </c>
      <c r="N61" s="7">
        <v>-24</v>
      </c>
      <c r="O61" s="7">
        <v>-23</v>
      </c>
      <c r="P61" s="6">
        <v>-19</v>
      </c>
      <c r="Q61" s="7">
        <v>-40</v>
      </c>
      <c r="R61" s="6">
        <v>15.5</v>
      </c>
      <c r="S61" s="7">
        <v>-7</v>
      </c>
      <c r="T61" s="7">
        <v>-23</v>
      </c>
      <c r="U61" s="6">
        <v>7</v>
      </c>
      <c r="V61" s="7">
        <v>-52</v>
      </c>
      <c r="W61" s="7">
        <v>-40</v>
      </c>
      <c r="X61" s="7">
        <v>-28</v>
      </c>
      <c r="Y61" s="7">
        <v>-16</v>
      </c>
      <c r="Z61" s="7">
        <v>-44</v>
      </c>
      <c r="AA61" s="7">
        <v>-29</v>
      </c>
      <c r="AB61" s="6">
        <v>-14</v>
      </c>
      <c r="AC61" s="7">
        <v>31</v>
      </c>
      <c r="AD61" s="6">
        <v>-8.5</v>
      </c>
      <c r="AE61" s="6">
        <v>-38</v>
      </c>
      <c r="AF61" s="6">
        <v>74.23</v>
      </c>
      <c r="AG61" s="6">
        <v>4.25</v>
      </c>
      <c r="AH61" s="6">
        <v>2</v>
      </c>
      <c r="AI61" s="6">
        <v>51.8</v>
      </c>
      <c r="AJ61" s="6">
        <v>4.9000000000000004</v>
      </c>
      <c r="AK61" s="6" t="s">
        <v>73</v>
      </c>
      <c r="AL61" s="6"/>
      <c r="AM61" s="6">
        <v>8.9268000000000001</v>
      </c>
      <c r="AN61" s="6">
        <v>7.4918500000000003</v>
      </c>
      <c r="AO61" s="6">
        <v>3.6426500000000002</v>
      </c>
      <c r="AP61" s="6">
        <v>8.5</v>
      </c>
      <c r="AQ61" s="6">
        <v>6.5</v>
      </c>
      <c r="AR61" s="6">
        <v>6.6859999999999999</v>
      </c>
      <c r="AS61" s="6">
        <v>4.7300000000000004</v>
      </c>
      <c r="AT61" s="6">
        <v>3.97</v>
      </c>
      <c r="AU61" s="6">
        <v>7.46</v>
      </c>
      <c r="AV61" s="6">
        <v>3.91</v>
      </c>
      <c r="AW61" s="6">
        <v>4.4000000000000004</v>
      </c>
      <c r="AX61" s="6">
        <v>4.05</v>
      </c>
      <c r="AY61" s="6">
        <v>42.07</v>
      </c>
      <c r="AZ61" s="6">
        <v>46.59</v>
      </c>
      <c r="BA61" s="6" t="s">
        <v>74</v>
      </c>
      <c r="BB61" s="6">
        <v>45.65</v>
      </c>
      <c r="BC61" s="6">
        <v>50.16</v>
      </c>
      <c r="BD61" s="6">
        <v>21.42</v>
      </c>
      <c r="BE61" s="6">
        <v>47.05</v>
      </c>
      <c r="BF61" s="8">
        <v>26.13</v>
      </c>
      <c r="BG61" s="6">
        <v>1425.44</v>
      </c>
      <c r="BH61" s="6">
        <v>3902.35</v>
      </c>
      <c r="BI61" s="6">
        <v>3500</v>
      </c>
      <c r="BJ61" s="6">
        <v>1989.9</v>
      </c>
      <c r="BK61" s="6">
        <v>2848.42</v>
      </c>
      <c r="BL61" s="6">
        <v>3326</v>
      </c>
      <c r="BM61" s="6">
        <v>2757.88</v>
      </c>
      <c r="BN61" s="6">
        <v>2433.98</v>
      </c>
      <c r="BO61" s="6">
        <v>2924.53</v>
      </c>
      <c r="BP61" s="6">
        <v>82310</v>
      </c>
      <c r="BQ61" s="6">
        <v>83085</v>
      </c>
      <c r="BR61" s="6">
        <v>81965</v>
      </c>
      <c r="BS61" s="6">
        <v>79621</v>
      </c>
      <c r="BT61" s="6">
        <v>88133</v>
      </c>
      <c r="BU61" s="6">
        <v>82310</v>
      </c>
      <c r="BV61" s="6">
        <v>49781</v>
      </c>
      <c r="BW61" s="6">
        <v>85945</v>
      </c>
      <c r="BX61" s="6">
        <v>82310</v>
      </c>
    </row>
    <row r="62" spans="1:76" x14ac:dyDescent="0.25">
      <c r="A62" s="1">
        <f t="shared" si="1"/>
        <v>44197</v>
      </c>
      <c r="B62" s="6">
        <v>74.27</v>
      </c>
      <c r="C62" s="6">
        <v>4.25</v>
      </c>
      <c r="D62" s="6">
        <v>55.88</v>
      </c>
      <c r="E62" s="6">
        <v>5.2</v>
      </c>
      <c r="F62" s="6">
        <v>10</v>
      </c>
      <c r="G62" s="6">
        <v>20</v>
      </c>
      <c r="H62" s="6">
        <v>-19.5</v>
      </c>
      <c r="I62" s="7">
        <v>-30.5</v>
      </c>
      <c r="J62" s="6">
        <v>-21</v>
      </c>
      <c r="K62" s="7">
        <v>-16.5</v>
      </c>
      <c r="L62" s="6">
        <v>-12</v>
      </c>
      <c r="M62" s="7">
        <v>-12</v>
      </c>
      <c r="N62" s="7">
        <v>-6.5</v>
      </c>
      <c r="O62" s="7">
        <v>-12.5</v>
      </c>
      <c r="P62" s="6">
        <v>-24</v>
      </c>
      <c r="Q62" s="7">
        <v>-23.5</v>
      </c>
      <c r="R62" s="6">
        <v>-19</v>
      </c>
      <c r="S62" s="7">
        <v>-4.5</v>
      </c>
      <c r="T62" s="7">
        <v>-8.5</v>
      </c>
      <c r="U62" s="6">
        <v>-9</v>
      </c>
      <c r="V62" s="7">
        <v>-35.5</v>
      </c>
      <c r="W62" s="7">
        <v>-23.5</v>
      </c>
      <c r="X62" s="7">
        <v>-12.5</v>
      </c>
      <c r="Y62" s="7">
        <v>-13</v>
      </c>
      <c r="Z62" s="7">
        <v>-49</v>
      </c>
      <c r="AA62" s="7">
        <v>-33</v>
      </c>
      <c r="AB62" s="6">
        <v>-20</v>
      </c>
      <c r="AC62" s="7">
        <v>-48</v>
      </c>
      <c r="AD62" s="6">
        <v>-13</v>
      </c>
      <c r="AE62" s="6">
        <v>-45</v>
      </c>
      <c r="AF62" s="6">
        <v>74.27</v>
      </c>
      <c r="AG62" s="6">
        <v>4.25</v>
      </c>
      <c r="AH62" s="6">
        <v>2</v>
      </c>
      <c r="AI62" s="6">
        <v>55.88</v>
      </c>
      <c r="AJ62" s="6">
        <v>5.2</v>
      </c>
      <c r="AK62" s="6" t="s">
        <v>73</v>
      </c>
      <c r="AL62" s="6">
        <v>8.9819999999999993</v>
      </c>
      <c r="AM62" s="6">
        <v>8.9268000000000001</v>
      </c>
      <c r="AN62" s="6">
        <v>7.4918500000000003</v>
      </c>
      <c r="AO62" s="6">
        <v>3.6426500000000002</v>
      </c>
      <c r="AP62" s="6">
        <v>8.5</v>
      </c>
      <c r="AQ62" s="6">
        <v>6.5</v>
      </c>
      <c r="AR62" s="6">
        <v>6.6859999999999999</v>
      </c>
      <c r="AS62" s="6">
        <v>4.7300000000000004</v>
      </c>
      <c r="AT62" s="6">
        <v>3.97</v>
      </c>
      <c r="AU62" s="6">
        <v>7.46</v>
      </c>
      <c r="AV62" s="6">
        <v>3.91</v>
      </c>
      <c r="AW62" s="6">
        <v>4.4000000000000004</v>
      </c>
      <c r="AX62" s="6">
        <v>4.05</v>
      </c>
      <c r="AY62" s="6">
        <v>42.07</v>
      </c>
      <c r="AZ62" s="6">
        <v>46.59</v>
      </c>
      <c r="BA62" s="6" t="s">
        <v>74</v>
      </c>
      <c r="BB62" s="6">
        <v>45.65</v>
      </c>
      <c r="BC62" s="6">
        <v>50.16</v>
      </c>
      <c r="BD62" s="6">
        <v>21.42</v>
      </c>
      <c r="BE62" s="6">
        <v>47.05</v>
      </c>
      <c r="BF62" s="8">
        <v>26.13</v>
      </c>
      <c r="BG62" s="6">
        <v>1425.44</v>
      </c>
      <c r="BH62" s="6">
        <v>3902.35</v>
      </c>
      <c r="BI62" s="6">
        <v>3500</v>
      </c>
      <c r="BJ62" s="6">
        <v>2288.38</v>
      </c>
      <c r="BK62" s="6">
        <v>2848.42</v>
      </c>
      <c r="BL62" s="6">
        <v>3326</v>
      </c>
      <c r="BM62" s="6">
        <v>3747.54</v>
      </c>
      <c r="BN62" s="6">
        <v>2433.98</v>
      </c>
      <c r="BO62" s="6">
        <v>2924.53</v>
      </c>
      <c r="BP62" s="6">
        <v>81965</v>
      </c>
      <c r="BQ62" s="6">
        <v>87444</v>
      </c>
      <c r="BR62" s="6">
        <v>81965</v>
      </c>
      <c r="BS62" s="6">
        <v>88715</v>
      </c>
      <c r="BT62" s="6">
        <v>91076</v>
      </c>
      <c r="BU62" s="6">
        <v>81965</v>
      </c>
      <c r="BV62" s="6">
        <v>49781</v>
      </c>
      <c r="BW62" s="6">
        <v>87063</v>
      </c>
      <c r="BX62" s="6">
        <v>81965</v>
      </c>
    </row>
    <row r="63" spans="1:76" x14ac:dyDescent="0.25">
      <c r="A63" s="1">
        <f t="shared" si="1"/>
        <v>44228</v>
      </c>
      <c r="B63" s="6">
        <v>74.319999999999993</v>
      </c>
      <c r="C63" s="6">
        <v>4.25</v>
      </c>
      <c r="D63" s="6">
        <v>66.13</v>
      </c>
      <c r="E63" s="6">
        <v>5.7</v>
      </c>
      <c r="F63" s="6">
        <v>10</v>
      </c>
      <c r="G63" s="6">
        <v>20</v>
      </c>
      <c r="H63" s="6">
        <v>-26</v>
      </c>
      <c r="I63" s="7">
        <v>-24.5</v>
      </c>
      <c r="J63" s="6">
        <v>14.5</v>
      </c>
      <c r="K63" s="7">
        <v>-14</v>
      </c>
      <c r="L63" s="6">
        <v>-7.5</v>
      </c>
      <c r="M63" s="7">
        <v>-7.5</v>
      </c>
      <c r="N63" s="7">
        <v>-6</v>
      </c>
      <c r="O63" s="7">
        <v>-11</v>
      </c>
      <c r="P63" s="6">
        <v>-16</v>
      </c>
      <c r="Q63" s="7">
        <v>-22</v>
      </c>
      <c r="R63" s="6">
        <v>-12.5</v>
      </c>
      <c r="S63" s="7">
        <v>-4</v>
      </c>
      <c r="T63" s="7">
        <v>-7</v>
      </c>
      <c r="U63" s="6">
        <v>-5.5</v>
      </c>
      <c r="V63" s="7">
        <v>-31</v>
      </c>
      <c r="W63" s="7">
        <v>-21</v>
      </c>
      <c r="X63" s="7">
        <v>-9.5</v>
      </c>
      <c r="Y63" s="7">
        <v>-11</v>
      </c>
      <c r="Z63" s="7">
        <v>-42.5</v>
      </c>
      <c r="AA63" s="7">
        <v>-26.5</v>
      </c>
      <c r="AB63" s="6">
        <v>-14</v>
      </c>
      <c r="AC63" s="7">
        <v>-42.5</v>
      </c>
      <c r="AD63" s="6">
        <v>-9</v>
      </c>
      <c r="AE63" s="6">
        <v>-32</v>
      </c>
      <c r="AF63" s="6">
        <v>74.319999999999993</v>
      </c>
      <c r="AG63" s="6">
        <v>4.25</v>
      </c>
      <c r="AH63" s="6">
        <v>2</v>
      </c>
      <c r="AI63" s="6">
        <v>66.13</v>
      </c>
      <c r="AJ63" s="6">
        <v>5.7</v>
      </c>
      <c r="AK63" s="6" t="s">
        <v>73</v>
      </c>
      <c r="AL63" s="6">
        <v>8.9819999999999993</v>
      </c>
      <c r="AM63" s="6">
        <v>8.9268000000000001</v>
      </c>
      <c r="AN63" s="6">
        <v>7.4918500000000003</v>
      </c>
      <c r="AO63" s="6">
        <v>3.6426500000000002</v>
      </c>
      <c r="AP63" s="6">
        <v>8.5</v>
      </c>
      <c r="AQ63" s="6">
        <v>6.5</v>
      </c>
      <c r="AR63" s="6">
        <v>6.6859999999999999</v>
      </c>
      <c r="AS63" s="6">
        <v>4.7300000000000004</v>
      </c>
      <c r="AT63" s="6">
        <v>3.97</v>
      </c>
      <c r="AU63" s="6">
        <v>7.46</v>
      </c>
      <c r="AV63" s="6">
        <v>3.91</v>
      </c>
      <c r="AW63" s="6">
        <v>4.4000000000000004</v>
      </c>
      <c r="AX63" s="6">
        <v>4.05</v>
      </c>
      <c r="AY63" s="6">
        <v>42.07</v>
      </c>
      <c r="AZ63" s="6">
        <v>46.59</v>
      </c>
      <c r="BA63" s="6" t="s">
        <v>74</v>
      </c>
      <c r="BB63" s="6">
        <v>45.65</v>
      </c>
      <c r="BC63" s="6">
        <v>50.16</v>
      </c>
      <c r="BD63" s="6">
        <v>21.42</v>
      </c>
      <c r="BE63" s="6">
        <v>47.05</v>
      </c>
      <c r="BF63" s="8">
        <v>26.13</v>
      </c>
      <c r="BG63" s="6">
        <v>1425.44</v>
      </c>
      <c r="BH63" s="6">
        <v>3902.35</v>
      </c>
      <c r="BI63" s="6">
        <v>3500</v>
      </c>
      <c r="BJ63" s="6">
        <v>2288.38</v>
      </c>
      <c r="BK63" s="6">
        <v>2848.42</v>
      </c>
      <c r="BL63" s="6">
        <v>3326</v>
      </c>
      <c r="BM63" s="6">
        <v>3747.54</v>
      </c>
      <c r="BN63" s="6">
        <v>2433.98</v>
      </c>
      <c r="BO63" s="6">
        <v>2924.53</v>
      </c>
      <c r="BP63" s="6">
        <v>81965</v>
      </c>
      <c r="BQ63" s="6">
        <v>87444</v>
      </c>
      <c r="BR63" s="6">
        <v>83801</v>
      </c>
      <c r="BS63" s="6">
        <v>88715</v>
      </c>
      <c r="BT63" s="6">
        <v>91076</v>
      </c>
      <c r="BU63" s="6">
        <v>81965</v>
      </c>
      <c r="BV63" s="6">
        <v>49781</v>
      </c>
      <c r="BW63" s="6">
        <v>87063</v>
      </c>
      <c r="BX63" s="6">
        <v>81965</v>
      </c>
    </row>
    <row r="64" spans="1:76" x14ac:dyDescent="0.25">
      <c r="A64" s="1">
        <f t="shared" si="1"/>
        <v>44256</v>
      </c>
      <c r="B64" s="6">
        <v>75.7</v>
      </c>
      <c r="C64" s="6">
        <v>4.5</v>
      </c>
      <c r="D64" s="6">
        <v>63.54</v>
      </c>
      <c r="E64" s="6">
        <v>5.8</v>
      </c>
      <c r="F64" s="6">
        <v>10</v>
      </c>
      <c r="G64" s="6">
        <v>20</v>
      </c>
      <c r="H64" s="6">
        <v>-13.5</v>
      </c>
      <c r="I64" s="7">
        <v>-25</v>
      </c>
      <c r="J64" s="6">
        <v>5.5</v>
      </c>
      <c r="K64" s="7">
        <v>-5.9</v>
      </c>
      <c r="L64" s="6">
        <v>1</v>
      </c>
      <c r="M64" s="7">
        <v>1</v>
      </c>
      <c r="N64" s="7">
        <v>-1.5</v>
      </c>
      <c r="O64" s="7">
        <v>-8.5</v>
      </c>
      <c r="P64" s="6">
        <v>-4</v>
      </c>
      <c r="Q64" s="7">
        <v>-14.5</v>
      </c>
      <c r="R64" s="6">
        <v>-13.5</v>
      </c>
      <c r="S64" s="7">
        <v>0.5</v>
      </c>
      <c r="T64" s="7">
        <v>-4</v>
      </c>
      <c r="U64" s="6">
        <v>-3</v>
      </c>
      <c r="V64" s="7">
        <v>-21</v>
      </c>
      <c r="W64" s="7">
        <v>-13.5</v>
      </c>
      <c r="X64" s="7">
        <v>-1.5</v>
      </c>
      <c r="Y64" s="7">
        <v>-7</v>
      </c>
      <c r="Z64" s="7">
        <v>-27.5</v>
      </c>
      <c r="AA64" s="7">
        <v>-17.5</v>
      </c>
      <c r="AB64" s="6">
        <v>-3</v>
      </c>
      <c r="AC64" s="7">
        <v>-27.5</v>
      </c>
      <c r="AD64" s="6">
        <v>-2</v>
      </c>
      <c r="AE64" s="6">
        <v>-18</v>
      </c>
      <c r="AF64" s="6">
        <v>75.7</v>
      </c>
      <c r="AG64" s="6">
        <v>4.5</v>
      </c>
      <c r="AH64" s="6">
        <v>2</v>
      </c>
      <c r="AI64" s="6">
        <v>63.54</v>
      </c>
      <c r="AJ64" s="6">
        <v>5.8</v>
      </c>
      <c r="AK64" s="6" t="s">
        <v>73</v>
      </c>
      <c r="AL64" s="6">
        <v>8.9819999999999993</v>
      </c>
      <c r="AM64" s="6">
        <v>8.9268000000000001</v>
      </c>
      <c r="AN64" s="6">
        <v>7.4918500000000003</v>
      </c>
      <c r="AO64" s="6">
        <v>3.6426500000000002</v>
      </c>
      <c r="AP64" s="6">
        <v>8.5</v>
      </c>
      <c r="AQ64" s="6">
        <v>6.5</v>
      </c>
      <c r="AR64" s="6">
        <v>6.6859999999999999</v>
      </c>
      <c r="AS64" s="6">
        <v>4.7300000000000004</v>
      </c>
      <c r="AT64" s="6">
        <v>3.97</v>
      </c>
      <c r="AU64" s="6">
        <v>7.46</v>
      </c>
      <c r="AV64" s="6">
        <v>3.91</v>
      </c>
      <c r="AW64" s="6">
        <v>4.4000000000000004</v>
      </c>
      <c r="AX64" s="6">
        <v>4.05</v>
      </c>
      <c r="AY64" s="6">
        <v>42.07</v>
      </c>
      <c r="AZ64" s="6">
        <v>46.59</v>
      </c>
      <c r="BA64" s="6" t="s">
        <v>74</v>
      </c>
      <c r="BB64" s="6">
        <v>45.65</v>
      </c>
      <c r="BC64" s="6">
        <v>50.16</v>
      </c>
      <c r="BD64" s="6">
        <v>21.42</v>
      </c>
      <c r="BE64" s="6">
        <v>47.05</v>
      </c>
      <c r="BF64" s="8">
        <v>26.13</v>
      </c>
      <c r="BG64" s="6">
        <v>1425.44</v>
      </c>
      <c r="BH64" s="6">
        <v>3902.35</v>
      </c>
      <c r="BI64" s="6">
        <v>3500</v>
      </c>
      <c r="BJ64" s="6">
        <v>2288.38</v>
      </c>
      <c r="BK64" s="6">
        <v>2848.42</v>
      </c>
      <c r="BL64" s="6">
        <v>3326</v>
      </c>
      <c r="BM64" s="6">
        <v>3747.54</v>
      </c>
      <c r="BN64" s="6">
        <v>2433.98</v>
      </c>
      <c r="BO64" s="6">
        <v>2924.53</v>
      </c>
      <c r="BP64" s="6">
        <v>81965</v>
      </c>
      <c r="BQ64" s="6">
        <v>87444</v>
      </c>
      <c r="BR64" s="6">
        <v>83801</v>
      </c>
      <c r="BS64" s="6">
        <v>81559</v>
      </c>
      <c r="BT64" s="6">
        <v>91076</v>
      </c>
      <c r="BU64" s="6">
        <v>81965</v>
      </c>
      <c r="BV64" s="6">
        <v>50018</v>
      </c>
      <c r="BW64" s="6">
        <v>87063</v>
      </c>
      <c r="BX64" s="6">
        <v>81965</v>
      </c>
    </row>
    <row r="65" spans="1:76" x14ac:dyDescent="0.25">
      <c r="A65" s="1">
        <f t="shared" si="1"/>
        <v>44287</v>
      </c>
      <c r="B65" s="6">
        <v>75.2</v>
      </c>
      <c r="C65" s="6">
        <v>5</v>
      </c>
      <c r="D65" s="6">
        <v>67.25</v>
      </c>
      <c r="E65" s="6">
        <v>5.5</v>
      </c>
      <c r="F65" s="6">
        <v>10</v>
      </c>
      <c r="G65" s="6">
        <v>20</v>
      </c>
      <c r="H65" s="6">
        <v>-12.5</v>
      </c>
      <c r="I65" s="7">
        <v>-30.5</v>
      </c>
      <c r="J65" s="6">
        <v>6.5</v>
      </c>
      <c r="K65" s="7">
        <v>2</v>
      </c>
      <c r="L65" s="6">
        <v>7</v>
      </c>
      <c r="M65" s="7">
        <v>7</v>
      </c>
      <c r="N65" s="7">
        <v>1</v>
      </c>
      <c r="O65" s="7">
        <v>-4</v>
      </c>
      <c r="P65" s="6">
        <v>4</v>
      </c>
      <c r="Q65" s="7">
        <v>-6</v>
      </c>
      <c r="R65" s="6">
        <v>-5</v>
      </c>
      <c r="S65" s="7">
        <v>4</v>
      </c>
      <c r="T65" s="7">
        <v>4</v>
      </c>
      <c r="U65" s="6">
        <v>2</v>
      </c>
      <c r="V65" s="7">
        <v>-7.5</v>
      </c>
      <c r="W65" s="7">
        <v>-4</v>
      </c>
      <c r="X65" s="7">
        <v>4.5</v>
      </c>
      <c r="Y65" s="7">
        <v>-3</v>
      </c>
      <c r="Z65" s="7">
        <v>-27.5</v>
      </c>
      <c r="AA65" s="7">
        <v>-23</v>
      </c>
      <c r="AB65" s="6">
        <v>6</v>
      </c>
      <c r="AC65" s="7">
        <v>-27.5</v>
      </c>
      <c r="AD65" s="6">
        <v>3.5</v>
      </c>
      <c r="AE65" s="6">
        <v>-6</v>
      </c>
      <c r="AF65" s="6">
        <v>75.2</v>
      </c>
      <c r="AG65" s="6">
        <v>5</v>
      </c>
      <c r="AH65" s="6">
        <v>2</v>
      </c>
      <c r="AI65" s="6">
        <v>67.25</v>
      </c>
      <c r="AJ65" s="6">
        <v>5.5</v>
      </c>
      <c r="AK65" s="6" t="s">
        <v>73</v>
      </c>
      <c r="AL65" s="6">
        <v>8.9819999999999993</v>
      </c>
      <c r="AM65" s="6">
        <v>8.9268000000000001</v>
      </c>
      <c r="AN65" s="6">
        <v>7.4918500000000003</v>
      </c>
      <c r="AO65" s="6">
        <v>3.6426500000000002</v>
      </c>
      <c r="AP65" s="6">
        <v>8.5</v>
      </c>
      <c r="AQ65" s="6">
        <v>6.5</v>
      </c>
      <c r="AR65" s="6">
        <v>6.6859999999999999</v>
      </c>
      <c r="AS65" s="6">
        <v>4.7300000000000004</v>
      </c>
      <c r="AT65" s="6">
        <v>3.97</v>
      </c>
      <c r="AU65" s="6">
        <v>7.46</v>
      </c>
      <c r="AV65" s="6">
        <v>3.91</v>
      </c>
      <c r="AW65" s="6">
        <v>4.4000000000000004</v>
      </c>
      <c r="AX65" s="6">
        <v>4.05</v>
      </c>
      <c r="AY65" s="6">
        <v>42.07</v>
      </c>
      <c r="AZ65" s="6">
        <v>46.59</v>
      </c>
      <c r="BA65" s="6" t="s">
        <v>74</v>
      </c>
      <c r="BB65" s="6">
        <v>45.65</v>
      </c>
      <c r="BC65" s="6">
        <v>50.16</v>
      </c>
      <c r="BD65" s="6">
        <v>21.42</v>
      </c>
      <c r="BE65" s="6">
        <v>47.05</v>
      </c>
      <c r="BF65" s="8">
        <v>26.13</v>
      </c>
      <c r="BG65" s="6">
        <v>1425.44</v>
      </c>
      <c r="BH65" s="6">
        <v>3902.35</v>
      </c>
      <c r="BI65" s="6">
        <v>3500</v>
      </c>
      <c r="BJ65" s="6">
        <v>2288.38</v>
      </c>
      <c r="BK65" s="6">
        <v>2848.42</v>
      </c>
      <c r="BL65" s="6">
        <v>3326</v>
      </c>
      <c r="BM65" s="6">
        <v>3747.54</v>
      </c>
      <c r="BN65" s="6">
        <v>2433.98</v>
      </c>
      <c r="BO65" s="6">
        <v>2924.53</v>
      </c>
      <c r="BP65" s="6">
        <v>83801</v>
      </c>
      <c r="BQ65" s="6">
        <v>91425</v>
      </c>
      <c r="BR65" s="6">
        <v>83801</v>
      </c>
      <c r="BS65" s="6">
        <v>81559</v>
      </c>
      <c r="BT65" s="6">
        <v>92407</v>
      </c>
      <c r="BU65" s="6">
        <v>83801</v>
      </c>
      <c r="BV65" s="6">
        <v>50239</v>
      </c>
      <c r="BW65" s="6">
        <v>86699</v>
      </c>
      <c r="BX65" s="6">
        <v>83801</v>
      </c>
    </row>
    <row r="66" spans="1:76" x14ac:dyDescent="0.25">
      <c r="A66" s="1">
        <f t="shared" si="1"/>
        <v>44317</v>
      </c>
      <c r="B66" s="6">
        <v>73.430000000000007</v>
      </c>
      <c r="C66" s="6">
        <v>5</v>
      </c>
      <c r="D66" s="6">
        <v>69.319999999999993</v>
      </c>
      <c r="E66" s="6">
        <v>6</v>
      </c>
      <c r="F66" s="6">
        <v>10</v>
      </c>
      <c r="G66" s="6">
        <v>20</v>
      </c>
      <c r="H66" s="6">
        <v>0</v>
      </c>
      <c r="I66" s="7">
        <v>-6</v>
      </c>
      <c r="J66" s="6">
        <v>13</v>
      </c>
      <c r="K66" s="7">
        <v>13.5</v>
      </c>
      <c r="L66" s="6">
        <v>11</v>
      </c>
      <c r="M66" s="7">
        <v>11</v>
      </c>
      <c r="N66" s="7">
        <v>11.5</v>
      </c>
      <c r="O66" s="7">
        <v>5.5</v>
      </c>
      <c r="P66" s="6">
        <v>9</v>
      </c>
      <c r="Q66" s="7">
        <v>6.5</v>
      </c>
      <c r="R66" s="6">
        <v>1</v>
      </c>
      <c r="S66" s="7">
        <v>11.5</v>
      </c>
      <c r="T66" s="7">
        <v>11.5</v>
      </c>
      <c r="U66" s="6">
        <v>6</v>
      </c>
      <c r="V66" s="7">
        <v>7.5</v>
      </c>
      <c r="W66" s="7">
        <v>7.5</v>
      </c>
      <c r="X66" s="7">
        <v>12.5</v>
      </c>
      <c r="Y66" s="7">
        <v>2</v>
      </c>
      <c r="Z66" s="7">
        <v>-0.5</v>
      </c>
      <c r="AA66" s="7">
        <v>0.5</v>
      </c>
      <c r="AB66" s="6">
        <v>12</v>
      </c>
      <c r="AC66" s="7">
        <v>-0.5</v>
      </c>
      <c r="AD66" s="6">
        <v>7</v>
      </c>
      <c r="AE66" s="6">
        <v>9</v>
      </c>
      <c r="AF66" s="6">
        <v>73.430000000000007</v>
      </c>
      <c r="AG66" s="6">
        <v>5</v>
      </c>
      <c r="AH66" s="6">
        <v>2</v>
      </c>
      <c r="AI66" s="6">
        <v>69.319999999999993</v>
      </c>
      <c r="AJ66" s="6">
        <v>6</v>
      </c>
      <c r="AK66" s="6" t="s">
        <v>73</v>
      </c>
      <c r="AL66" s="6">
        <v>8.9819999999999993</v>
      </c>
      <c r="AM66" s="6">
        <v>8.9268000000000001</v>
      </c>
      <c r="AN66" s="6">
        <v>7.4918500000000003</v>
      </c>
      <c r="AO66" s="6">
        <v>3.6426500000000002</v>
      </c>
      <c r="AP66" s="6">
        <v>8.5</v>
      </c>
      <c r="AQ66" s="6">
        <v>6.5</v>
      </c>
      <c r="AR66" s="6">
        <v>6.6859999999999999</v>
      </c>
      <c r="AS66" s="6">
        <v>4.7300000000000004</v>
      </c>
      <c r="AT66" s="6">
        <v>3.97</v>
      </c>
      <c r="AU66" s="6">
        <v>7.46</v>
      </c>
      <c r="AV66" s="6">
        <v>3.91</v>
      </c>
      <c r="AW66" s="6">
        <v>4.4000000000000004</v>
      </c>
      <c r="AX66" s="6">
        <v>4.05</v>
      </c>
      <c r="AY66" s="6">
        <v>42.07</v>
      </c>
      <c r="AZ66" s="6">
        <v>46.59</v>
      </c>
      <c r="BA66" s="6" t="s">
        <v>74</v>
      </c>
      <c r="BB66" s="6">
        <v>45.65</v>
      </c>
      <c r="BC66" s="6">
        <v>50.16</v>
      </c>
      <c r="BD66" s="6">
        <v>21.42</v>
      </c>
      <c r="BE66" s="6">
        <v>47.05</v>
      </c>
      <c r="BF66" s="8">
        <v>26.13</v>
      </c>
      <c r="BG66" s="6">
        <v>1425.44</v>
      </c>
      <c r="BH66" s="6">
        <v>3902.35</v>
      </c>
      <c r="BI66" s="6">
        <v>3500</v>
      </c>
      <c r="BJ66" s="6">
        <v>2288.38</v>
      </c>
      <c r="BK66" s="6">
        <v>2848.42</v>
      </c>
      <c r="BL66" s="6">
        <v>3326</v>
      </c>
      <c r="BM66" s="6">
        <v>3747.54</v>
      </c>
      <c r="BN66" s="6">
        <v>2433.98</v>
      </c>
      <c r="BO66" s="6">
        <v>2924.53</v>
      </c>
      <c r="BP66" s="6">
        <v>83801</v>
      </c>
      <c r="BQ66" s="6">
        <v>91425</v>
      </c>
      <c r="BR66" s="6">
        <v>73024</v>
      </c>
      <c r="BS66" s="6">
        <v>81559</v>
      </c>
      <c r="BT66" s="6">
        <v>92407</v>
      </c>
      <c r="BU66" s="6">
        <v>83801</v>
      </c>
      <c r="BV66" s="6">
        <v>50447</v>
      </c>
      <c r="BW66" s="6">
        <v>86699</v>
      </c>
      <c r="BX66" s="6">
        <v>83801</v>
      </c>
    </row>
    <row r="67" spans="1:76" x14ac:dyDescent="0.25">
      <c r="A67" s="1">
        <f t="shared" si="1"/>
        <v>44348</v>
      </c>
      <c r="B67" s="6">
        <v>73.150000000000006</v>
      </c>
      <c r="C67" s="6">
        <v>5.5</v>
      </c>
      <c r="D67" s="6">
        <v>75.13</v>
      </c>
      <c r="E67" s="6">
        <v>6.5</v>
      </c>
      <c r="F67" s="6">
        <v>10</v>
      </c>
      <c r="G67" s="6">
        <v>20</v>
      </c>
      <c r="H67" s="6">
        <v>11.5</v>
      </c>
      <c r="I67" s="7">
        <v>7</v>
      </c>
      <c r="J67" s="6">
        <v>19</v>
      </c>
      <c r="K67" s="7">
        <v>16.5</v>
      </c>
      <c r="L67" s="6">
        <v>15</v>
      </c>
      <c r="M67" s="7">
        <v>15</v>
      </c>
      <c r="N67" s="7">
        <v>12.5</v>
      </c>
      <c r="O67" s="7">
        <v>9.5</v>
      </c>
      <c r="P67" s="6">
        <v>17.5</v>
      </c>
      <c r="Q67" s="7">
        <v>10.5</v>
      </c>
      <c r="R67" s="6">
        <v>8.5</v>
      </c>
      <c r="S67" s="7">
        <v>12.5</v>
      </c>
      <c r="T67" s="7">
        <v>10.5</v>
      </c>
      <c r="U67" s="6">
        <v>11</v>
      </c>
      <c r="V67" s="7">
        <v>13</v>
      </c>
      <c r="W67" s="7">
        <v>12.5</v>
      </c>
      <c r="X67" s="7">
        <v>-19.5</v>
      </c>
      <c r="Y67" s="7">
        <v>7.5</v>
      </c>
      <c r="Z67" s="7">
        <v>6.5</v>
      </c>
      <c r="AA67" s="7">
        <v>5.5</v>
      </c>
      <c r="AB67" s="6">
        <v>19</v>
      </c>
      <c r="AC67" s="7">
        <v>6.5</v>
      </c>
      <c r="AD67" s="6">
        <v>13.5</v>
      </c>
      <c r="AE67" s="6">
        <v>19</v>
      </c>
      <c r="AF67" s="6">
        <v>73.150000000000006</v>
      </c>
      <c r="AG67" s="6">
        <v>5.5</v>
      </c>
      <c r="AH67" s="6">
        <v>2</v>
      </c>
      <c r="AI67" s="6">
        <v>75.13</v>
      </c>
      <c r="AJ67" s="6">
        <v>6.5</v>
      </c>
      <c r="AK67" s="6" t="s">
        <v>73</v>
      </c>
      <c r="AL67" s="6">
        <v>8.9819999999999993</v>
      </c>
      <c r="AM67" s="6">
        <v>8.9268000000000001</v>
      </c>
      <c r="AN67" s="6">
        <v>7.4918500000000003</v>
      </c>
      <c r="AO67" s="6">
        <v>3.6426500000000002</v>
      </c>
      <c r="AP67" s="6">
        <v>8.5</v>
      </c>
      <c r="AQ67" s="6">
        <v>6.5</v>
      </c>
      <c r="AR67" s="6">
        <v>6.6859999999999999</v>
      </c>
      <c r="AS67" s="6">
        <v>4.7300000000000004</v>
      </c>
      <c r="AT67" s="6">
        <v>3.97</v>
      </c>
      <c r="AU67" s="6">
        <v>7.46</v>
      </c>
      <c r="AV67" s="6">
        <v>3.91</v>
      </c>
      <c r="AW67" s="6">
        <v>4.4000000000000004</v>
      </c>
      <c r="AX67" s="6">
        <v>4.05</v>
      </c>
      <c r="AY67" s="6">
        <v>42.07</v>
      </c>
      <c r="AZ67" s="6">
        <v>46.59</v>
      </c>
      <c r="BA67" s="6" t="s">
        <v>74</v>
      </c>
      <c r="BB67" s="6">
        <v>45.65</v>
      </c>
      <c r="BC67" s="6">
        <v>50.16</v>
      </c>
      <c r="BD67" s="6">
        <v>21.42</v>
      </c>
      <c r="BE67" s="6">
        <v>47.05</v>
      </c>
      <c r="BF67" s="8">
        <v>26.13</v>
      </c>
      <c r="BG67" s="6">
        <v>1425.44</v>
      </c>
      <c r="BH67" s="6">
        <v>3902.35</v>
      </c>
      <c r="BI67" s="6">
        <v>3500</v>
      </c>
      <c r="BJ67" s="6">
        <v>2288.38</v>
      </c>
      <c r="BK67" s="6">
        <v>2848.42</v>
      </c>
      <c r="BL67" s="6">
        <v>3326</v>
      </c>
      <c r="BM67" s="6">
        <v>3747.54</v>
      </c>
      <c r="BN67" s="6">
        <v>2433.98</v>
      </c>
      <c r="BO67" s="6">
        <v>2924.53</v>
      </c>
      <c r="BP67" s="6">
        <v>83801</v>
      </c>
      <c r="BQ67" s="6">
        <v>91425</v>
      </c>
      <c r="BR67" s="6">
        <v>73024</v>
      </c>
      <c r="BS67" s="6">
        <v>93970</v>
      </c>
      <c r="BT67" s="6">
        <v>92407</v>
      </c>
      <c r="BU67" s="6">
        <v>83801</v>
      </c>
      <c r="BV67" s="6">
        <v>50506</v>
      </c>
      <c r="BW67" s="6">
        <v>86699</v>
      </c>
      <c r="BX67" s="6">
        <v>83801</v>
      </c>
    </row>
    <row r="68" spans="1:76" x14ac:dyDescent="0.25">
      <c r="A68" s="1">
        <f t="shared" si="1"/>
        <v>44378</v>
      </c>
      <c r="B68" s="6">
        <v>73.14</v>
      </c>
      <c r="C68" s="6">
        <v>6.5</v>
      </c>
      <c r="D68" s="6">
        <v>76.33</v>
      </c>
      <c r="E68" s="6">
        <v>6.5</v>
      </c>
      <c r="F68" s="6">
        <v>10</v>
      </c>
      <c r="G68" s="6">
        <v>20</v>
      </c>
      <c r="H68" s="6">
        <v>12</v>
      </c>
      <c r="I68" s="7">
        <v>8.5</v>
      </c>
      <c r="J68" s="6">
        <v>24.5</v>
      </c>
      <c r="K68" s="7">
        <v>19.5</v>
      </c>
      <c r="L68" s="6">
        <v>21.5</v>
      </c>
      <c r="M68" s="7">
        <v>21.5</v>
      </c>
      <c r="N68" s="7">
        <v>17.5</v>
      </c>
      <c r="O68" s="7">
        <v>11.5</v>
      </c>
      <c r="P68" s="6">
        <v>24.5</v>
      </c>
      <c r="Q68" s="7">
        <v>12.5</v>
      </c>
      <c r="R68" s="6">
        <v>12.5</v>
      </c>
      <c r="S68" s="7">
        <v>14.5</v>
      </c>
      <c r="T68" s="7">
        <v>11</v>
      </c>
      <c r="U68" s="6">
        <v>16.5</v>
      </c>
      <c r="V68" s="7">
        <v>15</v>
      </c>
      <c r="W68" s="7">
        <v>13.5</v>
      </c>
      <c r="X68" s="7">
        <v>17</v>
      </c>
      <c r="Y68" s="7">
        <v>11</v>
      </c>
      <c r="Z68" s="7">
        <v>15</v>
      </c>
      <c r="AA68" s="7">
        <v>14</v>
      </c>
      <c r="AB68" s="6">
        <v>23.5</v>
      </c>
      <c r="AC68" s="7">
        <v>20</v>
      </c>
      <c r="AD68" s="6">
        <v>17</v>
      </c>
      <c r="AE68" s="6">
        <v>21.5</v>
      </c>
      <c r="AF68" s="6">
        <v>73.14</v>
      </c>
      <c r="AG68" s="6">
        <v>6.5</v>
      </c>
      <c r="AH68" s="6">
        <v>2</v>
      </c>
      <c r="AI68" s="6">
        <v>76.33</v>
      </c>
      <c r="AJ68" s="6">
        <v>6.5</v>
      </c>
      <c r="AK68" s="6" t="s">
        <v>73</v>
      </c>
      <c r="AL68" s="6">
        <v>8.9819999999999993</v>
      </c>
      <c r="AM68" s="6">
        <v>8.9268000000000001</v>
      </c>
      <c r="AN68" s="6">
        <v>7.4918500000000003</v>
      </c>
      <c r="AO68" s="6">
        <v>3.6426500000000002</v>
      </c>
      <c r="AP68" s="6">
        <v>8.5</v>
      </c>
      <c r="AQ68" s="6">
        <v>6.5</v>
      </c>
      <c r="AR68" s="6">
        <v>6.6859999999999999</v>
      </c>
      <c r="AS68" s="6">
        <v>4.7300000000000004</v>
      </c>
      <c r="AT68" s="6">
        <v>3.97</v>
      </c>
      <c r="AU68" s="6">
        <v>7.46</v>
      </c>
      <c r="AV68" s="6">
        <v>3.91</v>
      </c>
      <c r="AW68" s="6">
        <v>4.4000000000000004</v>
      </c>
      <c r="AX68" s="6">
        <v>4.05</v>
      </c>
      <c r="AY68" s="6">
        <v>42.07</v>
      </c>
      <c r="AZ68" s="6">
        <v>47.16</v>
      </c>
      <c r="BA68" s="6" t="s">
        <v>74</v>
      </c>
      <c r="BB68" s="6">
        <v>45.65</v>
      </c>
      <c r="BC68" s="6">
        <v>50.16</v>
      </c>
      <c r="BD68" s="6">
        <v>21.42</v>
      </c>
      <c r="BE68" s="6">
        <v>49.84</v>
      </c>
      <c r="BF68" s="8">
        <v>26.13</v>
      </c>
      <c r="BG68" s="6">
        <v>1425.44</v>
      </c>
      <c r="BH68" s="6">
        <v>3902.35</v>
      </c>
      <c r="BI68" s="6">
        <v>3500</v>
      </c>
      <c r="BJ68" s="6">
        <v>2288.38</v>
      </c>
      <c r="BK68" s="6">
        <v>2848.42</v>
      </c>
      <c r="BL68" s="6">
        <v>3326</v>
      </c>
      <c r="BM68" s="6">
        <v>3747.54</v>
      </c>
      <c r="BN68" s="6">
        <v>2433.98</v>
      </c>
      <c r="BO68" s="6">
        <v>2924.53</v>
      </c>
      <c r="BP68" s="6">
        <v>89617</v>
      </c>
      <c r="BQ68" s="6">
        <v>94382</v>
      </c>
      <c r="BR68" s="6">
        <v>73024</v>
      </c>
      <c r="BS68" s="6">
        <v>93970</v>
      </c>
      <c r="BT68" s="6">
        <v>108095</v>
      </c>
      <c r="BU68" s="6">
        <v>94550</v>
      </c>
      <c r="BV68" s="6">
        <v>50807</v>
      </c>
      <c r="BW68" s="6">
        <v>117624</v>
      </c>
      <c r="BX68" s="6">
        <v>89617</v>
      </c>
    </row>
    <row r="69" spans="1:76" x14ac:dyDescent="0.25">
      <c r="A69" s="1">
        <f t="shared" si="1"/>
        <v>44409</v>
      </c>
      <c r="B69" s="6">
        <v>73.23</v>
      </c>
      <c r="C69" s="6">
        <v>6.5</v>
      </c>
      <c r="D69" s="6">
        <v>72.989999999999995</v>
      </c>
      <c r="E69" s="6">
        <v>6.68</v>
      </c>
      <c r="F69" s="6">
        <v>10</v>
      </c>
      <c r="G69" s="6">
        <v>20</v>
      </c>
      <c r="H69" s="6">
        <v>11.5</v>
      </c>
      <c r="I69" s="7">
        <v>7.5</v>
      </c>
      <c r="J69" s="6">
        <v>20</v>
      </c>
      <c r="K69" s="7">
        <v>18</v>
      </c>
      <c r="L69" s="6">
        <v>22</v>
      </c>
      <c r="M69" s="7">
        <v>22</v>
      </c>
      <c r="N69" s="7">
        <v>22</v>
      </c>
      <c r="O69" s="7">
        <v>14</v>
      </c>
      <c r="P69" s="6">
        <v>18.5</v>
      </c>
      <c r="Q69" s="7">
        <v>14</v>
      </c>
      <c r="R69" s="6">
        <v>12</v>
      </c>
      <c r="S69" s="7">
        <v>21</v>
      </c>
      <c r="T69" s="7">
        <v>15</v>
      </c>
      <c r="U69" s="6">
        <v>14.5</v>
      </c>
      <c r="V69" s="7">
        <v>15.5</v>
      </c>
      <c r="W69" s="7">
        <v>14</v>
      </c>
      <c r="X69" s="7">
        <v>-21</v>
      </c>
      <c r="Y69" s="7">
        <v>11</v>
      </c>
      <c r="Z69" s="7">
        <v>12.5</v>
      </c>
      <c r="AA69" s="7">
        <v>12.5</v>
      </c>
      <c r="AB69" s="6">
        <v>20</v>
      </c>
      <c r="AC69" s="7">
        <v>14.5</v>
      </c>
      <c r="AD69" s="6">
        <v>14.5</v>
      </c>
      <c r="AE69" s="6">
        <v>17.5</v>
      </c>
      <c r="AF69" s="6">
        <v>73.23</v>
      </c>
      <c r="AG69" s="6">
        <v>6.5</v>
      </c>
      <c r="AH69" s="6">
        <v>2</v>
      </c>
      <c r="AI69" s="6">
        <v>72.989999999999995</v>
      </c>
      <c r="AJ69" s="6">
        <v>6.68</v>
      </c>
      <c r="AK69" s="6" t="s">
        <v>73</v>
      </c>
      <c r="AL69" s="6">
        <v>8.9819999999999993</v>
      </c>
      <c r="AM69" s="6">
        <v>8.9268000000000001</v>
      </c>
      <c r="AN69" s="6">
        <v>7.4918500000000003</v>
      </c>
      <c r="AO69" s="6">
        <v>3.6426500000000002</v>
      </c>
      <c r="AP69" s="6">
        <v>8.5</v>
      </c>
      <c r="AQ69" s="6">
        <v>6.5</v>
      </c>
      <c r="AR69" s="6">
        <v>6.6859999999999999</v>
      </c>
      <c r="AS69" s="6">
        <v>4.7300000000000004</v>
      </c>
      <c r="AT69" s="6">
        <v>3.97</v>
      </c>
      <c r="AU69" s="6">
        <v>7.46</v>
      </c>
      <c r="AV69" s="6">
        <v>3.91</v>
      </c>
      <c r="AW69" s="6">
        <v>4.4000000000000004</v>
      </c>
      <c r="AX69" s="6">
        <v>4.05</v>
      </c>
      <c r="AY69" s="6">
        <v>42.07</v>
      </c>
      <c r="AZ69" s="6">
        <v>47.16</v>
      </c>
      <c r="BA69" s="6" t="s">
        <v>74</v>
      </c>
      <c r="BB69" s="6">
        <v>45.65</v>
      </c>
      <c r="BC69" s="6">
        <v>50.16</v>
      </c>
      <c r="BD69" s="6">
        <v>21.42</v>
      </c>
      <c r="BE69" s="6">
        <v>49.84</v>
      </c>
      <c r="BF69" s="8">
        <v>26.13</v>
      </c>
      <c r="BG69" s="6">
        <v>1425.44</v>
      </c>
      <c r="BH69" s="6">
        <v>3902.35</v>
      </c>
      <c r="BI69" s="6">
        <v>3500</v>
      </c>
      <c r="BJ69" s="6">
        <v>2288.38</v>
      </c>
      <c r="BK69" s="6">
        <v>2848.42</v>
      </c>
      <c r="BL69" s="6">
        <v>3326</v>
      </c>
      <c r="BM69" s="6">
        <v>3747.54</v>
      </c>
      <c r="BN69" s="6">
        <v>2433.98</v>
      </c>
      <c r="BO69" s="6">
        <v>2924.53</v>
      </c>
      <c r="BP69" s="6">
        <v>89617</v>
      </c>
      <c r="BQ69" s="6">
        <v>94382</v>
      </c>
      <c r="BR69" s="6">
        <v>73024</v>
      </c>
      <c r="BS69" s="6">
        <v>93970</v>
      </c>
      <c r="BT69" s="6">
        <v>108095</v>
      </c>
      <c r="BU69" s="6">
        <v>94550</v>
      </c>
      <c r="BV69" s="6">
        <v>51913</v>
      </c>
      <c r="BW69" s="6">
        <v>117624</v>
      </c>
      <c r="BX69" s="6">
        <v>89617</v>
      </c>
    </row>
    <row r="70" spans="1:76" x14ac:dyDescent="0.25">
      <c r="A70" s="1">
        <f t="shared" si="1"/>
        <v>44440</v>
      </c>
      <c r="B70" s="6">
        <v>72.75</v>
      </c>
      <c r="C70" s="6">
        <v>6.75</v>
      </c>
      <c r="D70" s="6">
        <v>78.52</v>
      </c>
      <c r="E70" s="6">
        <v>7.4</v>
      </c>
      <c r="F70" s="6">
        <v>10</v>
      </c>
      <c r="G70" s="6">
        <v>20</v>
      </c>
      <c r="H70" s="6">
        <v>6</v>
      </c>
      <c r="I70" s="7">
        <v>4.5</v>
      </c>
      <c r="J70" s="6">
        <v>15</v>
      </c>
      <c r="K70" s="7">
        <v>13</v>
      </c>
      <c r="L70" s="6">
        <v>18.5</v>
      </c>
      <c r="M70" s="7">
        <v>18.5</v>
      </c>
      <c r="N70" s="7">
        <v>17</v>
      </c>
      <c r="O70" s="7">
        <v>10</v>
      </c>
      <c r="P70" s="6">
        <v>14.5</v>
      </c>
      <c r="Q70" s="7">
        <v>6</v>
      </c>
      <c r="R70" s="6">
        <v>7.5</v>
      </c>
      <c r="S70" s="7">
        <v>17</v>
      </c>
      <c r="T70" s="7">
        <v>17</v>
      </c>
      <c r="U70" s="6">
        <v>11</v>
      </c>
      <c r="V70" s="7">
        <v>7</v>
      </c>
      <c r="W70" s="7">
        <v>8</v>
      </c>
      <c r="X70" s="7">
        <v>17</v>
      </c>
      <c r="Y70" s="7">
        <v>8.5</v>
      </c>
      <c r="Z70" s="7">
        <v>2.5</v>
      </c>
      <c r="AA70" s="7">
        <v>2.5</v>
      </c>
      <c r="AB70" s="6">
        <v>15.5</v>
      </c>
      <c r="AC70" s="7">
        <v>3.5</v>
      </c>
      <c r="AD70" s="6">
        <v>7</v>
      </c>
      <c r="AE70" s="6">
        <v>7.5</v>
      </c>
      <c r="AF70" s="6">
        <v>72.75</v>
      </c>
      <c r="AG70" s="6">
        <v>6.75</v>
      </c>
      <c r="AH70" s="6">
        <v>2</v>
      </c>
      <c r="AI70" s="6">
        <v>78.52</v>
      </c>
      <c r="AJ70" s="6">
        <v>7.4</v>
      </c>
      <c r="AK70" s="6" t="s">
        <v>73</v>
      </c>
      <c r="AL70" s="6">
        <v>8.9819999999999993</v>
      </c>
      <c r="AM70" s="6">
        <v>8.9268000000000001</v>
      </c>
      <c r="AN70" s="6">
        <v>7.4918500000000003</v>
      </c>
      <c r="AO70" s="6">
        <v>3.6426500000000002</v>
      </c>
      <c r="AP70" s="6">
        <v>8.5</v>
      </c>
      <c r="AQ70" s="6">
        <v>6.5</v>
      </c>
      <c r="AR70" s="6">
        <v>6.6859999999999999</v>
      </c>
      <c r="AS70" s="6">
        <v>4.7300000000000004</v>
      </c>
      <c r="AT70" s="6">
        <v>3.97</v>
      </c>
      <c r="AU70" s="6">
        <v>7.46</v>
      </c>
      <c r="AV70" s="6">
        <v>3.91</v>
      </c>
      <c r="AW70" s="6">
        <v>4.4000000000000004</v>
      </c>
      <c r="AX70" s="6">
        <v>4.05</v>
      </c>
      <c r="AY70" s="6">
        <v>42.07</v>
      </c>
      <c r="AZ70" s="6">
        <v>47.16</v>
      </c>
      <c r="BA70" s="6" t="s">
        <v>74</v>
      </c>
      <c r="BB70" s="6">
        <v>45.65</v>
      </c>
      <c r="BC70" s="6">
        <v>50.16</v>
      </c>
      <c r="BD70" s="6">
        <v>21.42</v>
      </c>
      <c r="BE70" s="6">
        <v>49.84</v>
      </c>
      <c r="BF70" s="8">
        <v>26.13</v>
      </c>
      <c r="BG70" s="6">
        <v>1425.44</v>
      </c>
      <c r="BH70" s="6">
        <v>3902.35</v>
      </c>
      <c r="BI70" s="6">
        <v>3500</v>
      </c>
      <c r="BJ70" s="6">
        <v>2288.38</v>
      </c>
      <c r="BK70" s="6">
        <v>2848.42</v>
      </c>
      <c r="BL70" s="6">
        <v>3326</v>
      </c>
      <c r="BM70" s="6">
        <v>3747.54</v>
      </c>
      <c r="BN70" s="6">
        <v>2433.98</v>
      </c>
      <c r="BO70" s="6">
        <v>2924.53</v>
      </c>
      <c r="BP70" s="6">
        <v>89617</v>
      </c>
      <c r="BQ70" s="6">
        <v>94382</v>
      </c>
      <c r="BR70" s="6">
        <v>73024</v>
      </c>
      <c r="BS70" s="6">
        <v>108222.85</v>
      </c>
      <c r="BT70" s="6">
        <v>108095</v>
      </c>
      <c r="BU70" s="6">
        <v>94550</v>
      </c>
      <c r="BV70" s="6">
        <v>52901</v>
      </c>
      <c r="BW70" s="6">
        <v>117624</v>
      </c>
      <c r="BX70" s="6">
        <v>89617</v>
      </c>
    </row>
    <row r="71" spans="1:76" x14ac:dyDescent="0.25">
      <c r="A71" s="1">
        <f t="shared" si="1"/>
        <v>44470</v>
      </c>
      <c r="B71" s="6">
        <v>70.94</v>
      </c>
      <c r="C71" s="6">
        <v>7.5</v>
      </c>
      <c r="D71" s="6">
        <v>84.38</v>
      </c>
      <c r="E71" s="6">
        <v>8.1300000000000008</v>
      </c>
      <c r="F71" s="6">
        <v>10</v>
      </c>
      <c r="G71" s="6">
        <v>20</v>
      </c>
      <c r="H71" s="6">
        <v>0</v>
      </c>
      <c r="I71" s="7">
        <v>-8.5</v>
      </c>
      <c r="J71" s="6">
        <v>5.5</v>
      </c>
      <c r="K71" s="7">
        <v>7.5</v>
      </c>
      <c r="L71" s="6">
        <v>11</v>
      </c>
      <c r="M71" s="7">
        <v>11</v>
      </c>
      <c r="N71" s="7">
        <v>13.5</v>
      </c>
      <c r="O71" s="7">
        <v>4.3</v>
      </c>
      <c r="P71" s="6">
        <v>4</v>
      </c>
      <c r="Q71" s="7">
        <v>-4.5</v>
      </c>
      <c r="R71" s="6">
        <v>-2.5</v>
      </c>
      <c r="S71" s="7">
        <v>12.5</v>
      </c>
      <c r="T71" s="7">
        <v>10.5</v>
      </c>
      <c r="U71" s="6">
        <v>5</v>
      </c>
      <c r="V71" s="7">
        <v>-10.5</v>
      </c>
      <c r="W71" s="7">
        <v>6.5</v>
      </c>
      <c r="X71" s="7">
        <v>9.5</v>
      </c>
      <c r="Y71" s="7">
        <v>4</v>
      </c>
      <c r="Z71" s="7">
        <v>-15</v>
      </c>
      <c r="AA71" s="7">
        <v>-8</v>
      </c>
      <c r="AB71" s="6">
        <v>6</v>
      </c>
      <c r="AC71" s="7">
        <v>17</v>
      </c>
      <c r="AD71" s="6">
        <v>1.5</v>
      </c>
      <c r="AE71" s="6">
        <v>-3.5</v>
      </c>
      <c r="AF71" s="6">
        <v>70.94</v>
      </c>
      <c r="AG71" s="6">
        <v>7.5</v>
      </c>
      <c r="AH71" s="6">
        <v>2</v>
      </c>
      <c r="AI71" s="6">
        <v>84.38</v>
      </c>
      <c r="AJ71" s="6">
        <v>8.1300000000000008</v>
      </c>
      <c r="AK71" s="6" t="s">
        <v>73</v>
      </c>
      <c r="AL71" s="6">
        <v>8.9819999999999993</v>
      </c>
      <c r="AM71" s="6">
        <v>8.9268000000000001</v>
      </c>
      <c r="AN71" s="6">
        <v>7.4918500000000003</v>
      </c>
      <c r="AO71" s="6">
        <v>3.6426500000000002</v>
      </c>
      <c r="AP71" s="6">
        <v>8.5</v>
      </c>
      <c r="AQ71" s="6">
        <v>6.5</v>
      </c>
      <c r="AR71" s="6">
        <v>6.6859999999999999</v>
      </c>
      <c r="AS71" s="6">
        <v>4.7300000000000004</v>
      </c>
      <c r="AT71" s="6">
        <v>3.97</v>
      </c>
      <c r="AU71" s="6">
        <v>7.46</v>
      </c>
      <c r="AV71" s="6">
        <v>3.91</v>
      </c>
      <c r="AW71" s="6">
        <v>4.4000000000000004</v>
      </c>
      <c r="AX71" s="6">
        <v>4.05</v>
      </c>
      <c r="AY71" s="6">
        <v>42.07</v>
      </c>
      <c r="AZ71" s="6">
        <v>47.16</v>
      </c>
      <c r="BA71" s="6" t="s">
        <v>74</v>
      </c>
      <c r="BB71" s="6">
        <v>45.65</v>
      </c>
      <c r="BC71" s="6">
        <v>50.16</v>
      </c>
      <c r="BD71" s="6">
        <v>21.42</v>
      </c>
      <c r="BE71" s="6">
        <v>49.84</v>
      </c>
      <c r="BF71" s="8">
        <v>26.13</v>
      </c>
      <c r="BG71" s="6">
        <v>1425.44</v>
      </c>
      <c r="BH71" s="6">
        <v>3902.35</v>
      </c>
      <c r="BI71" s="6">
        <v>3500</v>
      </c>
      <c r="BJ71" s="6">
        <v>2288.38</v>
      </c>
      <c r="BK71" s="6">
        <v>2848.42</v>
      </c>
      <c r="BL71" s="6">
        <v>3326</v>
      </c>
      <c r="BM71" s="6">
        <v>3747.54</v>
      </c>
      <c r="BN71" s="6">
        <v>2433.98</v>
      </c>
      <c r="BO71" s="6">
        <v>2924.53</v>
      </c>
      <c r="BP71" s="6">
        <v>93908</v>
      </c>
      <c r="BQ71" s="6">
        <v>100637</v>
      </c>
      <c r="BR71" s="6">
        <v>73024</v>
      </c>
      <c r="BS71" s="6">
        <v>109266.54</v>
      </c>
      <c r="BT71" s="6">
        <v>109086</v>
      </c>
      <c r="BU71" s="6">
        <v>94550</v>
      </c>
      <c r="BV71" s="6">
        <v>53201</v>
      </c>
      <c r="BW71" s="6">
        <v>117086</v>
      </c>
      <c r="BX71" s="6">
        <v>93908</v>
      </c>
    </row>
    <row r="72" spans="1:76" x14ac:dyDescent="0.25">
      <c r="A72" s="1">
        <f t="shared" si="1"/>
        <v>44501</v>
      </c>
      <c r="B72" s="6">
        <v>74.08</v>
      </c>
      <c r="C72" s="6">
        <v>7.5</v>
      </c>
      <c r="D72" s="6">
        <v>70.569999999999993</v>
      </c>
      <c r="E72" s="6">
        <v>8.4</v>
      </c>
      <c r="F72" s="6">
        <v>10</v>
      </c>
      <c r="G72" s="6">
        <v>20</v>
      </c>
      <c r="H72" s="6">
        <v>-6</v>
      </c>
      <c r="I72" s="7">
        <v>-27.5</v>
      </c>
      <c r="J72" s="6">
        <v>-4.5</v>
      </c>
      <c r="K72" s="7">
        <v>-12.5</v>
      </c>
      <c r="L72" s="6">
        <v>2.5</v>
      </c>
      <c r="M72" s="7">
        <v>2.5</v>
      </c>
      <c r="N72" s="7">
        <v>-7.5</v>
      </c>
      <c r="O72" s="7">
        <v>-8.5</v>
      </c>
      <c r="P72" s="6">
        <v>-6</v>
      </c>
      <c r="Q72" s="7">
        <v>-20.5</v>
      </c>
      <c r="R72" s="6">
        <v>-6</v>
      </c>
      <c r="S72" s="7">
        <v>-0.5</v>
      </c>
      <c r="T72" s="7">
        <v>-1</v>
      </c>
      <c r="U72" s="6">
        <v>0</v>
      </c>
      <c r="V72" s="7">
        <v>-27.5</v>
      </c>
      <c r="W72" s="7">
        <v>-22.5</v>
      </c>
      <c r="X72" s="7">
        <v>-5.5</v>
      </c>
      <c r="Y72" s="7">
        <v>5</v>
      </c>
      <c r="Z72" s="7">
        <v>-29.5</v>
      </c>
      <c r="AA72" s="7">
        <v>-22.5</v>
      </c>
      <c r="AB72" s="6">
        <v>-4</v>
      </c>
      <c r="AC72" s="7">
        <v>29.5</v>
      </c>
      <c r="AD72" s="6">
        <v>-6</v>
      </c>
      <c r="AE72" s="6">
        <v>-21</v>
      </c>
      <c r="AF72" s="6">
        <v>74.08</v>
      </c>
      <c r="AG72" s="6">
        <v>7.5</v>
      </c>
      <c r="AH72" s="6">
        <v>2</v>
      </c>
      <c r="AI72" s="6">
        <v>70.569999999999993</v>
      </c>
      <c r="AJ72" s="6">
        <v>8.4</v>
      </c>
      <c r="AK72" s="6" t="s">
        <v>73</v>
      </c>
      <c r="AL72" s="6">
        <v>8.9819999999999993</v>
      </c>
      <c r="AM72" s="6">
        <v>8.9268000000000001</v>
      </c>
      <c r="AN72" s="6">
        <v>7.4918500000000003</v>
      </c>
      <c r="AO72" s="6">
        <v>3.6426500000000002</v>
      </c>
      <c r="AP72" s="6">
        <v>8.5</v>
      </c>
      <c r="AQ72" s="6">
        <v>6.5</v>
      </c>
      <c r="AR72" s="6">
        <v>6.6859999999999999</v>
      </c>
      <c r="AS72" s="6">
        <v>4.7300000000000004</v>
      </c>
      <c r="AT72" s="6">
        <v>3.97</v>
      </c>
      <c r="AU72" s="6">
        <v>7.46</v>
      </c>
      <c r="AV72" s="6">
        <v>3.91</v>
      </c>
      <c r="AW72" s="6">
        <v>4.4000000000000004</v>
      </c>
      <c r="AX72" s="6">
        <v>4.05</v>
      </c>
      <c r="AY72" s="6">
        <v>42.07</v>
      </c>
      <c r="AZ72" s="6">
        <v>47.16</v>
      </c>
      <c r="BA72" s="6" t="s">
        <v>74</v>
      </c>
      <c r="BB72" s="6">
        <v>45.65</v>
      </c>
      <c r="BC72" s="6">
        <v>50.16</v>
      </c>
      <c r="BD72" s="6">
        <v>21.42</v>
      </c>
      <c r="BE72" s="6">
        <v>49.84</v>
      </c>
      <c r="BF72" s="8">
        <v>26.13</v>
      </c>
      <c r="BG72" s="6">
        <v>1425.44</v>
      </c>
      <c r="BH72" s="6">
        <v>3902.35</v>
      </c>
      <c r="BI72" s="6">
        <v>3500</v>
      </c>
      <c r="BJ72" s="6">
        <v>2288.38</v>
      </c>
      <c r="BK72" s="6">
        <v>2848.42</v>
      </c>
      <c r="BL72" s="6">
        <v>3326</v>
      </c>
      <c r="BM72" s="6">
        <v>3747.54</v>
      </c>
      <c r="BN72" s="6">
        <v>2433.98</v>
      </c>
      <c r="BO72" s="6">
        <v>2924.53</v>
      </c>
      <c r="BP72" s="6">
        <v>93908</v>
      </c>
      <c r="BQ72" s="6">
        <v>100637</v>
      </c>
      <c r="BR72" s="6">
        <v>80171</v>
      </c>
      <c r="BS72" s="6">
        <v>111571.64</v>
      </c>
      <c r="BT72" s="6">
        <v>109086</v>
      </c>
      <c r="BU72" s="6">
        <v>94550</v>
      </c>
      <c r="BV72" s="6">
        <v>54804</v>
      </c>
      <c r="BW72" s="6">
        <v>117086</v>
      </c>
      <c r="BX72" s="6">
        <v>93908</v>
      </c>
    </row>
    <row r="73" spans="1:76" x14ac:dyDescent="0.25">
      <c r="A73" s="1">
        <f t="shared" si="1"/>
        <v>44531</v>
      </c>
      <c r="B73" s="6">
        <v>74.650000000000006</v>
      </c>
      <c r="C73" s="6">
        <v>8.5</v>
      </c>
      <c r="D73" s="6">
        <v>77.78</v>
      </c>
      <c r="E73" s="6">
        <v>8.39</v>
      </c>
      <c r="F73" s="6">
        <v>10</v>
      </c>
      <c r="G73" s="6">
        <v>20</v>
      </c>
      <c r="H73" s="6">
        <v>-17</v>
      </c>
      <c r="I73" s="7">
        <v>-32.5</v>
      </c>
      <c r="J73" s="6">
        <v>-21</v>
      </c>
      <c r="K73" s="7">
        <v>-21</v>
      </c>
      <c r="L73" s="6">
        <v>-8</v>
      </c>
      <c r="M73" s="7">
        <v>-8</v>
      </c>
      <c r="N73" s="7">
        <v>-13</v>
      </c>
      <c r="O73" s="7">
        <v>-19</v>
      </c>
      <c r="P73" s="6">
        <v>-22</v>
      </c>
      <c r="Q73" s="7">
        <v>-29</v>
      </c>
      <c r="R73" s="6">
        <v>-16</v>
      </c>
      <c r="S73" s="7">
        <v>-11</v>
      </c>
      <c r="T73" s="7">
        <v>-12</v>
      </c>
      <c r="U73" s="6">
        <v>-4</v>
      </c>
      <c r="V73" s="7">
        <v>-41</v>
      </c>
      <c r="W73" s="7">
        <v>-29</v>
      </c>
      <c r="X73" s="7">
        <v>-17</v>
      </c>
      <c r="Y73" s="7">
        <v>-10</v>
      </c>
      <c r="Z73" s="7">
        <v>-55</v>
      </c>
      <c r="AA73" s="7">
        <v>-44</v>
      </c>
      <c r="AB73" s="6">
        <v>-19</v>
      </c>
      <c r="AC73" s="7">
        <v>20</v>
      </c>
      <c r="AD73" s="6">
        <v>-9.5</v>
      </c>
      <c r="AE73" s="6">
        <v>-38</v>
      </c>
      <c r="AF73" s="6">
        <v>74.650000000000006</v>
      </c>
      <c r="AG73" s="6">
        <v>8.5</v>
      </c>
      <c r="AH73" s="6">
        <v>2</v>
      </c>
      <c r="AI73" s="6">
        <v>77.78</v>
      </c>
      <c r="AJ73" s="6">
        <v>8.39</v>
      </c>
      <c r="AK73" s="6" t="s">
        <v>73</v>
      </c>
      <c r="AL73" s="6">
        <v>8.9819999999999993</v>
      </c>
      <c r="AM73" s="6">
        <v>8.9268000000000001</v>
      </c>
      <c r="AN73" s="6">
        <v>7.4918500000000003</v>
      </c>
      <c r="AO73" s="6">
        <v>3.6426500000000002</v>
      </c>
      <c r="AP73" s="6">
        <v>8.5</v>
      </c>
      <c r="AQ73" s="6">
        <v>6.5</v>
      </c>
      <c r="AR73" s="6">
        <v>6.6859999999999999</v>
      </c>
      <c r="AS73" s="6">
        <v>4.7300000000000004</v>
      </c>
      <c r="AT73" s="6">
        <v>3.97</v>
      </c>
      <c r="AU73" s="6">
        <v>7.46</v>
      </c>
      <c r="AV73" s="6">
        <v>3.91</v>
      </c>
      <c r="AW73" s="6">
        <v>4.4000000000000004</v>
      </c>
      <c r="AX73" s="6">
        <v>4.05</v>
      </c>
      <c r="AY73" s="6">
        <v>42.07</v>
      </c>
      <c r="AZ73" s="6">
        <v>47.16</v>
      </c>
      <c r="BA73" s="6" t="s">
        <v>74</v>
      </c>
      <c r="BB73" s="6">
        <v>45.65</v>
      </c>
      <c r="BC73" s="6">
        <v>50.16</v>
      </c>
      <c r="BD73" s="6">
        <v>21.42</v>
      </c>
      <c r="BE73" s="6">
        <v>49.84</v>
      </c>
      <c r="BF73" s="8">
        <v>26.13</v>
      </c>
      <c r="BG73" s="6">
        <v>1425.44</v>
      </c>
      <c r="BH73" s="6">
        <v>3902.35</v>
      </c>
      <c r="BI73" s="6">
        <v>3500</v>
      </c>
      <c r="BJ73" s="6">
        <v>2288.38</v>
      </c>
      <c r="BK73" s="6">
        <v>2848.42</v>
      </c>
      <c r="BL73" s="6">
        <v>3326</v>
      </c>
      <c r="BM73" s="6">
        <v>3747.54</v>
      </c>
      <c r="BN73" s="6">
        <v>2433.98</v>
      </c>
      <c r="BO73" s="6">
        <v>2924.53</v>
      </c>
      <c r="BP73" s="6">
        <v>93908</v>
      </c>
      <c r="BQ73" s="6">
        <v>100637</v>
      </c>
      <c r="BR73" s="6">
        <v>80171</v>
      </c>
      <c r="BS73" s="6">
        <v>111661.31</v>
      </c>
      <c r="BT73" s="6">
        <v>109086</v>
      </c>
      <c r="BU73" s="6">
        <v>94550</v>
      </c>
      <c r="BV73" s="6">
        <v>56446</v>
      </c>
      <c r="BW73" s="6">
        <v>117086</v>
      </c>
      <c r="BX73" s="6">
        <v>93908</v>
      </c>
    </row>
    <row r="74" spans="1:76" x14ac:dyDescent="0.25">
      <c r="A74" s="1">
        <f t="shared" si="1"/>
        <v>44562</v>
      </c>
      <c r="B74" s="6">
        <v>77.38</v>
      </c>
      <c r="C74" s="6">
        <v>8.5</v>
      </c>
      <c r="D74" s="6">
        <v>91.21</v>
      </c>
      <c r="E74" s="6">
        <v>8.73</v>
      </c>
      <c r="F74" s="6">
        <v>10</v>
      </c>
      <c r="G74" s="6">
        <v>20</v>
      </c>
      <c r="H74" s="6">
        <v>-23</v>
      </c>
      <c r="I74" s="7">
        <v>-33</v>
      </c>
      <c r="J74" s="6">
        <v>-23</v>
      </c>
      <c r="K74" s="7">
        <v>-21</v>
      </c>
      <c r="L74" s="6">
        <v>-11</v>
      </c>
      <c r="M74" s="7">
        <v>-11</v>
      </c>
      <c r="N74" s="7">
        <v>-11</v>
      </c>
      <c r="O74" s="7">
        <v>-17</v>
      </c>
      <c r="P74" s="6">
        <v>-23.5</v>
      </c>
      <c r="Q74" s="7">
        <v>-28</v>
      </c>
      <c r="R74" s="6">
        <v>-12</v>
      </c>
      <c r="S74" s="7">
        <v>-9</v>
      </c>
      <c r="T74" s="7">
        <v>-13</v>
      </c>
      <c r="U74" s="6">
        <v>-4.5</v>
      </c>
      <c r="V74" s="7">
        <v>-40</v>
      </c>
      <c r="W74" s="7">
        <v>-28</v>
      </c>
      <c r="X74" s="7">
        <v>-17</v>
      </c>
      <c r="Y74" s="7">
        <v>-12</v>
      </c>
      <c r="Z74" s="7">
        <v>-50</v>
      </c>
      <c r="AA74" s="7">
        <v>-34</v>
      </c>
      <c r="AB74" s="6">
        <v>-23</v>
      </c>
      <c r="AC74" s="7">
        <v>-49</v>
      </c>
      <c r="AD74" s="6">
        <v>-8.5</v>
      </c>
      <c r="AE74" s="6">
        <v>-36</v>
      </c>
      <c r="AF74" s="6">
        <v>77.38</v>
      </c>
      <c r="AG74" s="6">
        <v>8.5</v>
      </c>
      <c r="AH74" s="6">
        <v>2</v>
      </c>
      <c r="AI74" s="6">
        <v>91.21</v>
      </c>
      <c r="AJ74" s="6">
        <v>8.73</v>
      </c>
      <c r="AK74" s="6" t="s">
        <v>73</v>
      </c>
      <c r="AL74" s="6">
        <v>8.9819999999999993</v>
      </c>
      <c r="AM74" s="6">
        <v>8.9268000000000001</v>
      </c>
      <c r="AN74" s="6">
        <v>7.4918500000000003</v>
      </c>
      <c r="AO74" s="6">
        <v>3.6426500000000002</v>
      </c>
      <c r="AP74" s="6">
        <v>8.5</v>
      </c>
      <c r="AQ74" s="6">
        <v>6.5</v>
      </c>
      <c r="AR74" s="6">
        <v>6.6859999999999999</v>
      </c>
      <c r="AS74" s="6">
        <v>4.7300000000000004</v>
      </c>
      <c r="AT74" s="6">
        <v>3.97</v>
      </c>
      <c r="AU74" s="6">
        <v>7.46</v>
      </c>
      <c r="AV74" s="6">
        <v>3.91</v>
      </c>
      <c r="AW74" s="6">
        <v>4.4000000000000004</v>
      </c>
      <c r="AX74" s="6">
        <v>4.05</v>
      </c>
      <c r="AY74" s="6">
        <v>42.07</v>
      </c>
      <c r="AZ74" s="6">
        <v>47.16</v>
      </c>
      <c r="BA74" s="6" t="s">
        <v>74</v>
      </c>
      <c r="BB74" s="6">
        <v>45.65</v>
      </c>
      <c r="BC74" s="6">
        <v>50.16</v>
      </c>
      <c r="BD74" s="6">
        <v>21.42</v>
      </c>
      <c r="BE74" s="6">
        <v>49.84</v>
      </c>
      <c r="BF74" s="6">
        <v>27.78</v>
      </c>
      <c r="BG74" s="6">
        <v>1425.44</v>
      </c>
      <c r="BH74" s="6">
        <v>3902.35</v>
      </c>
      <c r="BI74" s="6">
        <v>3500</v>
      </c>
      <c r="BJ74" s="6">
        <v>2288.38</v>
      </c>
      <c r="BK74" s="6">
        <v>2848.42</v>
      </c>
      <c r="BL74" s="6">
        <v>3326</v>
      </c>
      <c r="BM74" s="6">
        <v>4748.3900000000003</v>
      </c>
      <c r="BN74" s="6">
        <v>2433.98</v>
      </c>
      <c r="BO74" s="6">
        <v>2924.53</v>
      </c>
      <c r="BP74" s="6">
        <v>97737</v>
      </c>
      <c r="BQ74" s="6">
        <v>106441</v>
      </c>
      <c r="BR74" s="6">
        <v>80171</v>
      </c>
      <c r="BS74" s="6">
        <v>113754.34</v>
      </c>
      <c r="BT74" s="6">
        <v>116409</v>
      </c>
      <c r="BU74" s="6">
        <v>95747</v>
      </c>
      <c r="BV74" s="6">
        <v>56237</v>
      </c>
      <c r="BW74" s="6">
        <v>116554</v>
      </c>
      <c r="BX74" s="6">
        <v>97737</v>
      </c>
    </row>
    <row r="75" spans="1:76" x14ac:dyDescent="0.25">
      <c r="A75" s="1">
        <f t="shared" si="1"/>
        <v>44593</v>
      </c>
      <c r="B75" s="6">
        <v>94.6</v>
      </c>
      <c r="C75" s="6">
        <v>20</v>
      </c>
      <c r="D75" s="6">
        <v>100.99</v>
      </c>
      <c r="E75" s="6">
        <v>9.15</v>
      </c>
      <c r="F75" s="6">
        <v>10</v>
      </c>
      <c r="G75" s="6">
        <v>20</v>
      </c>
      <c r="H75" s="6">
        <v>-23</v>
      </c>
      <c r="I75" s="7">
        <v>-29</v>
      </c>
      <c r="J75" s="6">
        <v>-15.5</v>
      </c>
      <c r="K75" s="7">
        <v>-15</v>
      </c>
      <c r="L75" s="6">
        <v>-7</v>
      </c>
      <c r="M75" s="7">
        <v>-7</v>
      </c>
      <c r="N75" s="7">
        <v>-7</v>
      </c>
      <c r="O75" s="7">
        <v>-12</v>
      </c>
      <c r="P75" s="6">
        <v>16.5</v>
      </c>
      <c r="Q75" s="7">
        <v>-23</v>
      </c>
      <c r="R75" s="6">
        <v>-12</v>
      </c>
      <c r="S75" s="7">
        <v>-5</v>
      </c>
      <c r="T75" s="7">
        <v>-8</v>
      </c>
      <c r="U75" s="6">
        <v>-4.5</v>
      </c>
      <c r="V75" s="7">
        <v>-32</v>
      </c>
      <c r="W75" s="7">
        <v>-22</v>
      </c>
      <c r="X75" s="7">
        <v>-10.5</v>
      </c>
      <c r="Y75" s="7">
        <v>-7</v>
      </c>
      <c r="Z75" s="7">
        <v>-46</v>
      </c>
      <c r="AA75" s="7">
        <v>-30</v>
      </c>
      <c r="AB75" s="6">
        <v>-16</v>
      </c>
      <c r="AC75" s="7">
        <v>-46</v>
      </c>
      <c r="AD75" s="6">
        <v>-2.5</v>
      </c>
      <c r="AE75" s="6">
        <v>-29</v>
      </c>
      <c r="AF75" s="6">
        <v>94.6</v>
      </c>
      <c r="AG75" s="6">
        <v>20</v>
      </c>
      <c r="AH75" s="6">
        <v>2</v>
      </c>
      <c r="AI75" s="6">
        <v>100.99</v>
      </c>
      <c r="AJ75" s="6">
        <v>9.15</v>
      </c>
      <c r="AK75" s="6" t="s">
        <v>73</v>
      </c>
      <c r="AL75" s="6">
        <v>8.9819999999999993</v>
      </c>
      <c r="AM75" s="6">
        <v>8.9268000000000001</v>
      </c>
      <c r="AN75" s="6">
        <v>7.4918500000000003</v>
      </c>
      <c r="AO75" s="6">
        <v>3.6426500000000002</v>
      </c>
      <c r="AP75" s="6">
        <v>8.5</v>
      </c>
      <c r="AQ75" s="6">
        <v>6.5</v>
      </c>
      <c r="AR75" s="6">
        <v>6.6859999999999999</v>
      </c>
      <c r="AS75" s="6">
        <v>4.7300000000000004</v>
      </c>
      <c r="AT75" s="6">
        <v>3.97</v>
      </c>
      <c r="AU75" s="6">
        <v>7.46</v>
      </c>
      <c r="AV75" s="6">
        <v>3.91</v>
      </c>
      <c r="AW75" s="6">
        <v>4.4000000000000004</v>
      </c>
      <c r="AX75" s="6">
        <v>4.05</v>
      </c>
      <c r="AY75" s="6">
        <v>42.07</v>
      </c>
      <c r="AZ75" s="6">
        <v>47.16</v>
      </c>
      <c r="BA75" s="6" t="s">
        <v>74</v>
      </c>
      <c r="BB75" s="6">
        <v>45.65</v>
      </c>
      <c r="BC75" s="6">
        <v>50.16</v>
      </c>
      <c r="BD75" s="6">
        <v>21.42</v>
      </c>
      <c r="BE75" s="6">
        <v>49.84</v>
      </c>
      <c r="BF75" s="6">
        <v>27.78</v>
      </c>
      <c r="BG75" s="6">
        <v>1425.44</v>
      </c>
      <c r="BH75" s="6">
        <v>3902.35</v>
      </c>
      <c r="BI75" s="6">
        <v>3500</v>
      </c>
      <c r="BJ75" s="6">
        <v>2288.38</v>
      </c>
      <c r="BK75" s="6">
        <v>2848.42</v>
      </c>
      <c r="BL75" s="6">
        <v>3326</v>
      </c>
      <c r="BM75" s="6">
        <v>4748.3900000000003</v>
      </c>
      <c r="BN75" s="6">
        <v>2433.98</v>
      </c>
      <c r="BO75" s="6">
        <v>2924.53</v>
      </c>
      <c r="BP75" s="6">
        <v>97737</v>
      </c>
      <c r="BQ75" s="6">
        <v>106441</v>
      </c>
      <c r="BR75" s="6">
        <v>111847</v>
      </c>
      <c r="BS75" s="6">
        <v>114798.73</v>
      </c>
      <c r="BT75" s="6">
        <v>116409</v>
      </c>
      <c r="BU75" s="6">
        <v>95747</v>
      </c>
      <c r="BV75" s="6">
        <v>60183</v>
      </c>
      <c r="BW75" s="6">
        <v>116554</v>
      </c>
      <c r="BX75" s="6">
        <v>97737</v>
      </c>
    </row>
    <row r="76" spans="1:76" x14ac:dyDescent="0.25">
      <c r="A76" s="1">
        <f t="shared" si="1"/>
        <v>44621</v>
      </c>
      <c r="B76" s="6">
        <v>83.2</v>
      </c>
      <c r="C76" s="6">
        <v>20</v>
      </c>
      <c r="D76" s="6">
        <v>107.91</v>
      </c>
      <c r="E76" s="6">
        <v>16.690000000000001</v>
      </c>
      <c r="F76" s="6">
        <v>10</v>
      </c>
      <c r="G76" s="6">
        <v>20</v>
      </c>
      <c r="H76" s="6">
        <v>-20</v>
      </c>
      <c r="I76" s="7">
        <v>-28</v>
      </c>
      <c r="J76" s="6">
        <v>-6</v>
      </c>
      <c r="K76" s="7">
        <v>-7.4</v>
      </c>
      <c r="L76" s="6">
        <v>0.5</v>
      </c>
      <c r="M76" s="7">
        <v>0.5</v>
      </c>
      <c r="N76" s="7">
        <v>-3</v>
      </c>
      <c r="O76" s="7">
        <v>-10</v>
      </c>
      <c r="P76" s="6">
        <v>-5.5</v>
      </c>
      <c r="Q76" s="7">
        <v>-16</v>
      </c>
      <c r="R76" s="6">
        <v>-7</v>
      </c>
      <c r="S76" s="7">
        <v>-1</v>
      </c>
      <c r="T76" s="7">
        <v>-5.5</v>
      </c>
      <c r="U76" s="6">
        <v>-1.5</v>
      </c>
      <c r="V76" s="7">
        <v>-22.5</v>
      </c>
      <c r="W76" s="7">
        <v>-15</v>
      </c>
      <c r="X76" s="7">
        <v>-3</v>
      </c>
      <c r="Y76" s="7">
        <v>-6.5</v>
      </c>
      <c r="Z76" s="7">
        <v>-33</v>
      </c>
      <c r="AA76" s="7">
        <v>-23</v>
      </c>
      <c r="AB76" s="6">
        <v>-4</v>
      </c>
      <c r="AC76" s="7">
        <v>-33</v>
      </c>
      <c r="AD76" s="6">
        <v>4.5</v>
      </c>
      <c r="AE76" s="6">
        <v>-17</v>
      </c>
      <c r="AF76" s="6">
        <v>83.2</v>
      </c>
      <c r="AG76" s="6">
        <v>20</v>
      </c>
      <c r="AH76" s="6">
        <v>2</v>
      </c>
      <c r="AI76" s="6">
        <v>107.91</v>
      </c>
      <c r="AJ76" s="6">
        <v>16.690000000000001</v>
      </c>
      <c r="AK76" s="6" t="s">
        <v>73</v>
      </c>
      <c r="AL76" s="6">
        <v>8.9819999999999993</v>
      </c>
      <c r="AM76" s="6">
        <v>8.9268000000000001</v>
      </c>
      <c r="AN76" s="6">
        <v>7.4918500000000003</v>
      </c>
      <c r="AO76" s="6">
        <v>3.6426500000000002</v>
      </c>
      <c r="AP76" s="6">
        <v>8.5</v>
      </c>
      <c r="AQ76" s="6">
        <v>6.5</v>
      </c>
      <c r="AR76" s="6">
        <v>6.6859999999999999</v>
      </c>
      <c r="AS76" s="6">
        <v>4.7300000000000004</v>
      </c>
      <c r="AT76" s="6">
        <v>3.97</v>
      </c>
      <c r="AU76" s="6">
        <v>7.46</v>
      </c>
      <c r="AV76" s="6">
        <v>3.91</v>
      </c>
      <c r="AW76" s="6">
        <v>4.4000000000000004</v>
      </c>
      <c r="AX76" s="6">
        <v>4.05</v>
      </c>
      <c r="AY76" s="6">
        <v>42.07</v>
      </c>
      <c r="AZ76" s="6">
        <v>47.16</v>
      </c>
      <c r="BA76" s="6" t="s">
        <v>74</v>
      </c>
      <c r="BB76" s="6">
        <v>45.65</v>
      </c>
      <c r="BC76" s="6">
        <v>50.16</v>
      </c>
      <c r="BD76" s="6">
        <v>21.42</v>
      </c>
      <c r="BE76" s="6">
        <v>49.84</v>
      </c>
      <c r="BF76" s="6">
        <v>27.78</v>
      </c>
      <c r="BG76" s="6">
        <v>1425.44</v>
      </c>
      <c r="BH76" s="6">
        <v>3902.35</v>
      </c>
      <c r="BI76" s="6">
        <v>3500</v>
      </c>
      <c r="BJ76" s="6">
        <v>2288.38</v>
      </c>
      <c r="BK76" s="6">
        <v>2848.42</v>
      </c>
      <c r="BL76" s="6">
        <v>3326</v>
      </c>
      <c r="BM76" s="6">
        <v>4748.3900000000003</v>
      </c>
      <c r="BN76" s="6">
        <v>2433.98</v>
      </c>
      <c r="BO76" s="6">
        <v>2924.53</v>
      </c>
      <c r="BP76" s="6">
        <v>97737</v>
      </c>
      <c r="BQ76" s="6">
        <v>106441</v>
      </c>
      <c r="BR76" s="6">
        <v>111847</v>
      </c>
      <c r="BS76" s="6">
        <v>114429.96</v>
      </c>
      <c r="BT76" s="6">
        <v>116409</v>
      </c>
      <c r="BU76" s="6">
        <v>95747</v>
      </c>
      <c r="BV76" s="6">
        <v>61979</v>
      </c>
      <c r="BW76" s="6">
        <v>116554</v>
      </c>
      <c r="BX76" s="6">
        <v>97737</v>
      </c>
    </row>
    <row r="77" spans="1:76" x14ac:dyDescent="0.25">
      <c r="A77" s="1">
        <f t="shared" si="1"/>
        <v>44652</v>
      </c>
      <c r="B77" s="6">
        <v>70.959999999999994</v>
      </c>
      <c r="C77" s="6">
        <v>17</v>
      </c>
      <c r="D77" s="6">
        <v>109.34</v>
      </c>
      <c r="E77" s="6">
        <v>17.829999999999998</v>
      </c>
      <c r="F77" s="6">
        <v>10</v>
      </c>
      <c r="G77" s="6">
        <v>20</v>
      </c>
      <c r="H77" s="6">
        <v>-11</v>
      </c>
      <c r="I77" s="7">
        <v>-30</v>
      </c>
      <c r="J77" s="6">
        <v>4</v>
      </c>
      <c r="K77" s="7">
        <v>3</v>
      </c>
      <c r="L77" s="6">
        <v>6.5</v>
      </c>
      <c r="M77" s="7">
        <v>6.5</v>
      </c>
      <c r="N77" s="7">
        <v>2</v>
      </c>
      <c r="O77" s="7">
        <v>-3</v>
      </c>
      <c r="P77" s="6">
        <v>1.5</v>
      </c>
      <c r="Q77" s="7">
        <v>-5</v>
      </c>
      <c r="R77" s="6">
        <v>-4</v>
      </c>
      <c r="S77" s="7">
        <v>5</v>
      </c>
      <c r="T77" s="7">
        <v>5</v>
      </c>
      <c r="U77" s="6">
        <v>1</v>
      </c>
      <c r="V77" s="7">
        <v>-6.5</v>
      </c>
      <c r="W77" s="7">
        <v>-3</v>
      </c>
      <c r="X77" s="7">
        <v>5.5</v>
      </c>
      <c r="Y77" s="7">
        <v>-2.5</v>
      </c>
      <c r="Z77" s="7">
        <v>-26</v>
      </c>
      <c r="AA77" s="7">
        <v>-21.5</v>
      </c>
      <c r="AB77" s="6">
        <v>5</v>
      </c>
      <c r="AC77" s="7">
        <v>-26</v>
      </c>
      <c r="AD77" s="6">
        <v>9</v>
      </c>
      <c r="AE77" s="6">
        <v>-3</v>
      </c>
      <c r="AF77" s="6">
        <v>70.959999999999994</v>
      </c>
      <c r="AG77" s="6">
        <v>17</v>
      </c>
      <c r="AH77" s="6">
        <v>2</v>
      </c>
      <c r="AI77" s="6">
        <v>109.34</v>
      </c>
      <c r="AJ77" s="6">
        <v>17.829999999999998</v>
      </c>
      <c r="AK77" s="6" t="s">
        <v>73</v>
      </c>
      <c r="AL77" s="6">
        <v>8.9819999999999993</v>
      </c>
      <c r="AM77" s="6">
        <v>8.9268000000000001</v>
      </c>
      <c r="AN77" s="6">
        <v>7.4918500000000003</v>
      </c>
      <c r="AO77" s="6">
        <v>3.6426500000000002</v>
      </c>
      <c r="AP77" s="6">
        <v>8.5</v>
      </c>
      <c r="AQ77" s="6">
        <v>6.5</v>
      </c>
      <c r="AR77" s="6">
        <v>6.6859999999999999</v>
      </c>
      <c r="AS77" s="6">
        <v>4.7300000000000004</v>
      </c>
      <c r="AT77" s="6">
        <v>3.97</v>
      </c>
      <c r="AU77" s="6">
        <v>7.46</v>
      </c>
      <c r="AV77" s="6">
        <v>3.91</v>
      </c>
      <c r="AW77" s="6">
        <v>4.4000000000000004</v>
      </c>
      <c r="AX77" s="6">
        <v>4.05</v>
      </c>
      <c r="AY77" s="6">
        <v>42.07</v>
      </c>
      <c r="AZ77" s="6">
        <v>47.16</v>
      </c>
      <c r="BA77" s="6" t="s">
        <v>74</v>
      </c>
      <c r="BB77" s="6">
        <v>45.65</v>
      </c>
      <c r="BC77" s="6">
        <v>50.16</v>
      </c>
      <c r="BD77" s="6">
        <v>21.42</v>
      </c>
      <c r="BE77" s="6">
        <v>49.84</v>
      </c>
      <c r="BF77" s="6">
        <v>27.78</v>
      </c>
      <c r="BG77" s="6">
        <v>1425.44</v>
      </c>
      <c r="BH77" s="6">
        <v>3902.35</v>
      </c>
      <c r="BI77" s="6">
        <v>3500</v>
      </c>
      <c r="BJ77" s="6">
        <v>2288.38</v>
      </c>
      <c r="BK77" s="6">
        <v>2848.42</v>
      </c>
      <c r="BL77" s="6">
        <v>3326</v>
      </c>
      <c r="BM77" s="6">
        <v>4748.3900000000003</v>
      </c>
      <c r="BN77" s="6">
        <v>2433.98</v>
      </c>
      <c r="BO77" s="6">
        <v>2924.53</v>
      </c>
      <c r="BP77" s="6">
        <v>105513</v>
      </c>
      <c r="BQ77" s="6">
        <v>111274</v>
      </c>
      <c r="BR77" s="6">
        <v>111847</v>
      </c>
      <c r="BS77" s="6">
        <v>112096.95</v>
      </c>
      <c r="BT77" s="6">
        <v>122177</v>
      </c>
      <c r="BU77" s="6">
        <v>105723</v>
      </c>
      <c r="BV77" s="6">
        <v>61636</v>
      </c>
      <c r="BW77" s="6">
        <v>116744</v>
      </c>
      <c r="BX77" s="6">
        <v>105513</v>
      </c>
    </row>
    <row r="78" spans="1:76" x14ac:dyDescent="0.25">
      <c r="A78" s="1">
        <f t="shared" si="1"/>
        <v>44682</v>
      </c>
      <c r="B78" s="6">
        <v>61.5</v>
      </c>
      <c r="C78" s="6">
        <v>11</v>
      </c>
      <c r="D78" s="6">
        <v>122.84</v>
      </c>
      <c r="E78" s="6">
        <v>17.100000000000001</v>
      </c>
      <c r="F78" s="6">
        <v>10</v>
      </c>
      <c r="G78" s="6">
        <v>20</v>
      </c>
      <c r="H78" s="6">
        <v>-1</v>
      </c>
      <c r="I78" s="7">
        <v>-5</v>
      </c>
      <c r="J78" s="6">
        <v>12</v>
      </c>
      <c r="K78" s="7">
        <v>14</v>
      </c>
      <c r="L78" s="6">
        <v>11</v>
      </c>
      <c r="M78" s="7">
        <v>11</v>
      </c>
      <c r="N78" s="7">
        <v>12</v>
      </c>
      <c r="O78" s="7">
        <v>6</v>
      </c>
      <c r="P78" s="6">
        <v>18</v>
      </c>
      <c r="Q78" s="7">
        <v>7</v>
      </c>
      <c r="R78" s="6">
        <v>2</v>
      </c>
      <c r="S78" s="7">
        <v>12</v>
      </c>
      <c r="T78" s="7">
        <v>12</v>
      </c>
      <c r="U78" s="6">
        <v>5.5</v>
      </c>
      <c r="V78" s="7">
        <v>8</v>
      </c>
      <c r="W78" s="7">
        <v>8</v>
      </c>
      <c r="X78" s="7">
        <v>13</v>
      </c>
      <c r="Y78" s="7">
        <v>2</v>
      </c>
      <c r="Z78" s="7">
        <v>-0.5</v>
      </c>
      <c r="AA78" s="7">
        <v>7</v>
      </c>
      <c r="AB78" s="6">
        <v>12</v>
      </c>
      <c r="AC78" s="7">
        <v>-0.5</v>
      </c>
      <c r="AD78" s="6">
        <v>11</v>
      </c>
      <c r="AE78" s="6">
        <v>6.5</v>
      </c>
      <c r="AF78" s="6">
        <v>61.5</v>
      </c>
      <c r="AG78" s="6">
        <v>11</v>
      </c>
      <c r="AH78" s="6">
        <v>2</v>
      </c>
      <c r="AI78" s="6">
        <v>122.84</v>
      </c>
      <c r="AJ78" s="6">
        <v>17.100000000000001</v>
      </c>
      <c r="AK78" s="6" t="s">
        <v>73</v>
      </c>
      <c r="AL78" s="6">
        <v>8.9819999999999993</v>
      </c>
      <c r="AM78" s="6">
        <v>8.9268000000000001</v>
      </c>
      <c r="AN78" s="6">
        <v>7.4918500000000003</v>
      </c>
      <c r="AO78" s="6">
        <v>3.6426500000000002</v>
      </c>
      <c r="AP78" s="6">
        <v>8.5</v>
      </c>
      <c r="AQ78" s="6">
        <v>6.5</v>
      </c>
      <c r="AR78" s="6">
        <v>6.6859999999999999</v>
      </c>
      <c r="AS78" s="6">
        <v>4.7300000000000004</v>
      </c>
      <c r="AT78" s="6">
        <v>3.97</v>
      </c>
      <c r="AU78" s="6">
        <v>7.46</v>
      </c>
      <c r="AV78" s="6">
        <v>3.91</v>
      </c>
      <c r="AW78" s="6">
        <v>4.4000000000000004</v>
      </c>
      <c r="AX78" s="6">
        <v>4.05</v>
      </c>
      <c r="AY78" s="6">
        <v>42.07</v>
      </c>
      <c r="AZ78" s="6">
        <v>47.16</v>
      </c>
      <c r="BA78" s="6" t="s">
        <v>74</v>
      </c>
      <c r="BB78" s="6">
        <v>45.65</v>
      </c>
      <c r="BC78" s="6">
        <v>50.16</v>
      </c>
      <c r="BD78" s="6">
        <v>21.42</v>
      </c>
      <c r="BE78" s="6">
        <v>49.84</v>
      </c>
      <c r="BF78" s="6">
        <v>27.78</v>
      </c>
      <c r="BG78" s="6">
        <v>1425.44</v>
      </c>
      <c r="BH78" s="6">
        <v>3902.35</v>
      </c>
      <c r="BI78" s="6">
        <v>3500</v>
      </c>
      <c r="BJ78" s="6">
        <v>2288.38</v>
      </c>
      <c r="BK78" s="6">
        <v>2848.42</v>
      </c>
      <c r="BL78" s="6">
        <v>3326</v>
      </c>
      <c r="BM78" s="6">
        <v>4748.3900000000003</v>
      </c>
      <c r="BN78" s="6">
        <v>2433.98</v>
      </c>
      <c r="BO78" s="6">
        <v>2924.53</v>
      </c>
      <c r="BP78" s="6">
        <v>105513</v>
      </c>
      <c r="BQ78" s="6">
        <v>111274</v>
      </c>
      <c r="BR78" s="6">
        <v>115912</v>
      </c>
      <c r="BS78" s="6">
        <v>115646.47</v>
      </c>
      <c r="BT78" s="6">
        <v>122177</v>
      </c>
      <c r="BU78" s="6">
        <v>105723</v>
      </c>
      <c r="BV78" s="6">
        <v>62285</v>
      </c>
      <c r="BW78" s="6">
        <v>116744</v>
      </c>
      <c r="BX78" s="6">
        <v>105513</v>
      </c>
    </row>
    <row r="79" spans="1:76" x14ac:dyDescent="0.25">
      <c r="A79" s="1">
        <f t="shared" si="1"/>
        <v>44713</v>
      </c>
      <c r="B79" s="6">
        <v>51.45</v>
      </c>
      <c r="C79" s="6">
        <v>9.5</v>
      </c>
      <c r="D79" s="6">
        <v>114.81</v>
      </c>
      <c r="E79" s="6">
        <v>15.9</v>
      </c>
      <c r="F79" s="6">
        <v>10</v>
      </c>
      <c r="G79" s="6">
        <v>20</v>
      </c>
      <c r="H79" s="6">
        <v>7.5</v>
      </c>
      <c r="I79" s="7">
        <v>4</v>
      </c>
      <c r="J79" s="6">
        <v>18</v>
      </c>
      <c r="K79" s="7">
        <v>16</v>
      </c>
      <c r="L79" s="6">
        <v>14.5</v>
      </c>
      <c r="M79" s="7">
        <v>14.5</v>
      </c>
      <c r="N79" s="7">
        <v>12</v>
      </c>
      <c r="O79" s="7">
        <v>9</v>
      </c>
      <c r="P79" s="6">
        <v>17.5</v>
      </c>
      <c r="Q79" s="7">
        <v>10</v>
      </c>
      <c r="R79" s="6">
        <v>7</v>
      </c>
      <c r="S79" s="7">
        <v>12</v>
      </c>
      <c r="T79" s="7">
        <v>10</v>
      </c>
      <c r="U79" s="6">
        <v>11.5</v>
      </c>
      <c r="V79" s="7">
        <v>12.5</v>
      </c>
      <c r="W79" s="7">
        <v>12</v>
      </c>
      <c r="X79" s="7">
        <v>-20</v>
      </c>
      <c r="Y79" s="7">
        <v>9</v>
      </c>
      <c r="Z79" s="7">
        <v>13.5</v>
      </c>
      <c r="AA79" s="7">
        <v>12.5</v>
      </c>
      <c r="AB79" s="6">
        <v>18</v>
      </c>
      <c r="AC79" s="7">
        <v>13.5</v>
      </c>
      <c r="AD79" s="6">
        <v>17.5</v>
      </c>
      <c r="AE79" s="6">
        <v>19</v>
      </c>
      <c r="AF79" s="6">
        <v>51.45</v>
      </c>
      <c r="AG79" s="6">
        <v>9.5</v>
      </c>
      <c r="AH79" s="6">
        <v>2</v>
      </c>
      <c r="AI79" s="6">
        <v>114.81</v>
      </c>
      <c r="AJ79" s="6">
        <v>15.9</v>
      </c>
      <c r="AK79" s="6" t="s">
        <v>73</v>
      </c>
      <c r="AL79" s="6">
        <v>8.9819999999999993</v>
      </c>
      <c r="AM79" s="6">
        <v>8.9268000000000001</v>
      </c>
      <c r="AN79" s="6">
        <v>7.4918500000000003</v>
      </c>
      <c r="AO79" s="6">
        <v>3.6426500000000002</v>
      </c>
      <c r="AP79" s="6">
        <v>8.5</v>
      </c>
      <c r="AQ79" s="6">
        <v>6.5</v>
      </c>
      <c r="AR79" s="6">
        <v>6.6859999999999999</v>
      </c>
      <c r="AS79" s="6">
        <v>4.7300000000000004</v>
      </c>
      <c r="AT79" s="6">
        <v>3.97</v>
      </c>
      <c r="AU79" s="6">
        <v>7.46</v>
      </c>
      <c r="AV79" s="6">
        <v>3.91</v>
      </c>
      <c r="AW79" s="6">
        <v>4.4000000000000004</v>
      </c>
      <c r="AX79" s="6">
        <v>4.05</v>
      </c>
      <c r="AY79" s="6">
        <v>42.07</v>
      </c>
      <c r="AZ79" s="6">
        <v>47.16</v>
      </c>
      <c r="BA79" s="6" t="s">
        <v>74</v>
      </c>
      <c r="BB79" s="6">
        <v>45.65</v>
      </c>
      <c r="BC79" s="6">
        <v>50.16</v>
      </c>
      <c r="BD79" s="6">
        <v>21.42</v>
      </c>
      <c r="BE79" s="6">
        <v>49.84</v>
      </c>
      <c r="BF79" s="6">
        <v>27.78</v>
      </c>
      <c r="BG79" s="6">
        <v>1425.44</v>
      </c>
      <c r="BH79" s="6">
        <v>3902.35</v>
      </c>
      <c r="BI79" s="6">
        <v>3500</v>
      </c>
      <c r="BJ79" s="6">
        <v>2288.38</v>
      </c>
      <c r="BK79" s="6">
        <v>2848.42</v>
      </c>
      <c r="BL79" s="6">
        <v>3326</v>
      </c>
      <c r="BM79" s="6">
        <v>4748.3900000000003</v>
      </c>
      <c r="BN79" s="6">
        <v>2433.98</v>
      </c>
      <c r="BO79" s="6">
        <v>2924.53</v>
      </c>
      <c r="BP79" s="6">
        <v>105513</v>
      </c>
      <c r="BQ79" s="6">
        <v>111274</v>
      </c>
      <c r="BR79" s="6">
        <v>115912</v>
      </c>
      <c r="BS79" s="6">
        <v>115.345</v>
      </c>
      <c r="BT79" s="6">
        <v>122177</v>
      </c>
      <c r="BU79" s="6">
        <v>105723</v>
      </c>
      <c r="BV79" s="6">
        <v>61369</v>
      </c>
      <c r="BW79" s="6">
        <v>116744</v>
      </c>
      <c r="BX79" s="6">
        <v>105513</v>
      </c>
    </row>
    <row r="80" spans="1:76" x14ac:dyDescent="0.25">
      <c r="A80" s="1">
        <f t="shared" si="1"/>
        <v>44743</v>
      </c>
      <c r="B80" s="6">
        <v>61.62</v>
      </c>
      <c r="C80" s="6">
        <v>8</v>
      </c>
      <c r="D80" s="6">
        <v>110.01</v>
      </c>
      <c r="E80" s="6">
        <v>15.1</v>
      </c>
      <c r="F80" s="6">
        <v>10</v>
      </c>
      <c r="G80" s="6">
        <v>20</v>
      </c>
      <c r="H80" s="6">
        <v>10.5</v>
      </c>
      <c r="I80" s="7">
        <v>5.5</v>
      </c>
      <c r="J80" s="6">
        <v>23.5</v>
      </c>
      <c r="K80" s="7">
        <v>19.5</v>
      </c>
      <c r="L80" s="6">
        <v>19.5</v>
      </c>
      <c r="M80" s="7">
        <v>19.5</v>
      </c>
      <c r="N80" s="7">
        <v>17.5</v>
      </c>
      <c r="O80" s="7">
        <v>11.5</v>
      </c>
      <c r="P80" s="6">
        <v>22.5</v>
      </c>
      <c r="Q80" s="7">
        <v>12.5</v>
      </c>
      <c r="R80" s="6">
        <v>14</v>
      </c>
      <c r="S80" s="7">
        <v>14.5</v>
      </c>
      <c r="T80" s="7">
        <v>11</v>
      </c>
      <c r="U80" s="6">
        <v>16.5</v>
      </c>
      <c r="V80" s="7">
        <v>15</v>
      </c>
      <c r="W80" s="7">
        <v>13.5</v>
      </c>
      <c r="X80" s="7">
        <v>17</v>
      </c>
      <c r="Y80" s="7">
        <v>12</v>
      </c>
      <c r="Z80" s="7">
        <v>14.5</v>
      </c>
      <c r="AA80" s="7">
        <v>13.5</v>
      </c>
      <c r="AB80" s="6">
        <v>23</v>
      </c>
      <c r="AC80" s="7">
        <v>19.5</v>
      </c>
      <c r="AD80" s="6">
        <v>18.5</v>
      </c>
      <c r="AE80" s="6">
        <v>23.5</v>
      </c>
      <c r="AF80" s="6">
        <v>61.62</v>
      </c>
      <c r="AG80" s="6">
        <v>8</v>
      </c>
      <c r="AH80" s="6">
        <v>2</v>
      </c>
      <c r="AI80" s="6">
        <v>110.01</v>
      </c>
      <c r="AJ80" s="6">
        <v>15.1</v>
      </c>
      <c r="AK80" s="6" t="s">
        <v>73</v>
      </c>
      <c r="AL80" s="6">
        <v>8.9819999999999993</v>
      </c>
      <c r="AM80" s="6">
        <v>8.9268000000000001</v>
      </c>
      <c r="AN80" s="6">
        <v>7.4918500000000003</v>
      </c>
      <c r="AO80" s="6">
        <v>3.6426500000000002</v>
      </c>
      <c r="AP80" s="6">
        <v>8.5</v>
      </c>
      <c r="AQ80" s="6">
        <v>6.5</v>
      </c>
      <c r="AR80" s="6">
        <v>6.6859999999999999</v>
      </c>
      <c r="AS80" s="6">
        <v>4.7300000000000004</v>
      </c>
      <c r="AT80" s="6">
        <v>3.97</v>
      </c>
      <c r="AU80" s="6">
        <v>7.46</v>
      </c>
      <c r="AV80" s="6">
        <v>3.91</v>
      </c>
      <c r="AW80" s="6">
        <v>4.4000000000000004</v>
      </c>
      <c r="AX80" s="6">
        <v>4.05</v>
      </c>
      <c r="AY80" s="6">
        <v>42.07</v>
      </c>
      <c r="AZ80" s="6">
        <v>47.88</v>
      </c>
      <c r="BA80" s="6" t="s">
        <v>74</v>
      </c>
      <c r="BB80" s="6">
        <v>46.76</v>
      </c>
      <c r="BC80" s="6">
        <v>50.16</v>
      </c>
      <c r="BD80" s="6">
        <v>21.42</v>
      </c>
      <c r="BE80" s="6">
        <v>49.84</v>
      </c>
      <c r="BF80" s="6">
        <v>27.78</v>
      </c>
      <c r="BG80" s="6">
        <v>1425.44</v>
      </c>
      <c r="BH80" s="6">
        <v>3902.35</v>
      </c>
      <c r="BI80" s="6">
        <v>3500</v>
      </c>
      <c r="BJ80" s="6">
        <v>2288.38</v>
      </c>
      <c r="BK80" s="6">
        <v>2848.42</v>
      </c>
      <c r="BL80" s="6">
        <v>3326</v>
      </c>
      <c r="BM80" s="6">
        <v>4748.3900000000003</v>
      </c>
      <c r="BN80" s="6">
        <v>2433.98</v>
      </c>
      <c r="BO80" s="6">
        <v>2924.53</v>
      </c>
      <c r="BP80" s="6">
        <v>116846</v>
      </c>
      <c r="BQ80" s="6">
        <v>117115</v>
      </c>
      <c r="BR80" s="6">
        <v>115912</v>
      </c>
      <c r="BS80" s="6">
        <v>119463.4</v>
      </c>
      <c r="BT80" s="6">
        <v>142053</v>
      </c>
      <c r="BU80" s="6">
        <v>144053</v>
      </c>
      <c r="BV80" s="6">
        <v>86157</v>
      </c>
      <c r="BW80" s="6">
        <v>145369</v>
      </c>
      <c r="BX80" s="6">
        <v>116846</v>
      </c>
    </row>
    <row r="81" spans="1:76" x14ac:dyDescent="0.25">
      <c r="A81" s="1">
        <f t="shared" si="1"/>
        <v>44774</v>
      </c>
      <c r="B81" s="6">
        <v>60.23</v>
      </c>
      <c r="C81" s="6">
        <v>8</v>
      </c>
      <c r="D81" s="6">
        <v>96.49</v>
      </c>
      <c r="E81" s="6">
        <v>14.3</v>
      </c>
      <c r="F81" s="6">
        <v>10</v>
      </c>
      <c r="G81" s="6">
        <v>20</v>
      </c>
      <c r="H81" s="6">
        <v>9.5</v>
      </c>
      <c r="I81" s="7">
        <v>6</v>
      </c>
      <c r="J81" s="6">
        <v>19</v>
      </c>
      <c r="K81" s="7">
        <v>17</v>
      </c>
      <c r="L81" s="6">
        <v>22</v>
      </c>
      <c r="M81" s="7">
        <v>22</v>
      </c>
      <c r="N81" s="7">
        <v>21</v>
      </c>
      <c r="O81" s="7">
        <v>13</v>
      </c>
      <c r="P81" s="6">
        <v>18.5</v>
      </c>
      <c r="Q81" s="7">
        <v>13</v>
      </c>
      <c r="R81" s="6">
        <v>13</v>
      </c>
      <c r="S81" s="7">
        <v>20</v>
      </c>
      <c r="T81" s="7">
        <v>14</v>
      </c>
      <c r="U81" s="6">
        <v>15.5</v>
      </c>
      <c r="V81" s="7">
        <v>14.5</v>
      </c>
      <c r="W81" s="7">
        <v>13</v>
      </c>
      <c r="X81" s="7">
        <v>-22</v>
      </c>
      <c r="Y81" s="7">
        <v>9.5</v>
      </c>
      <c r="Z81" s="7">
        <v>12.5</v>
      </c>
      <c r="AA81" s="7">
        <v>12.5</v>
      </c>
      <c r="AB81" s="6">
        <v>20</v>
      </c>
      <c r="AC81" s="7">
        <v>14.5</v>
      </c>
      <c r="AD81" s="6">
        <v>15</v>
      </c>
      <c r="AE81" s="6">
        <v>14.5</v>
      </c>
      <c r="AF81" s="6">
        <v>60.23</v>
      </c>
      <c r="AG81" s="6">
        <v>8</v>
      </c>
      <c r="AH81" s="6">
        <v>2</v>
      </c>
      <c r="AI81" s="6">
        <v>96.49</v>
      </c>
      <c r="AJ81" s="6">
        <v>14.3</v>
      </c>
      <c r="AK81" s="6" t="s">
        <v>73</v>
      </c>
      <c r="AL81" s="6">
        <v>8.9819999999999993</v>
      </c>
      <c r="AM81" s="6">
        <v>8.9268000000000001</v>
      </c>
      <c r="AN81" s="6">
        <v>7.4918500000000003</v>
      </c>
      <c r="AO81" s="6">
        <v>3.6426500000000002</v>
      </c>
      <c r="AP81" s="6">
        <v>8.5</v>
      </c>
      <c r="AQ81" s="6">
        <v>6.5</v>
      </c>
      <c r="AR81" s="6">
        <v>6.6859999999999999</v>
      </c>
      <c r="AS81" s="6">
        <v>4.7300000000000004</v>
      </c>
      <c r="AT81" s="6">
        <v>3.97</v>
      </c>
      <c r="AU81" s="6">
        <v>7.46</v>
      </c>
      <c r="AV81" s="6">
        <v>3.91</v>
      </c>
      <c r="AW81" s="6">
        <v>4.4000000000000004</v>
      </c>
      <c r="AX81" s="6">
        <v>4.05</v>
      </c>
      <c r="AY81" s="6">
        <v>42.07</v>
      </c>
      <c r="AZ81" s="6">
        <v>47.88</v>
      </c>
      <c r="BA81" s="6" t="s">
        <v>74</v>
      </c>
      <c r="BB81" s="6">
        <v>46.76</v>
      </c>
      <c r="BC81" s="6">
        <v>50.16</v>
      </c>
      <c r="BD81" s="6">
        <v>21.42</v>
      </c>
      <c r="BE81" s="6">
        <v>49.84</v>
      </c>
      <c r="BF81" s="6">
        <v>27.78</v>
      </c>
      <c r="BG81" s="6">
        <v>1425.44</v>
      </c>
      <c r="BH81" s="6">
        <v>3902.35</v>
      </c>
      <c r="BI81" s="6">
        <v>3500</v>
      </c>
      <c r="BJ81" s="6">
        <v>2288.38</v>
      </c>
      <c r="BK81" s="6">
        <v>2848.42</v>
      </c>
      <c r="BL81" s="6">
        <v>3326</v>
      </c>
      <c r="BM81" s="6">
        <v>4748.3900000000003</v>
      </c>
      <c r="BN81" s="6">
        <v>2433.98</v>
      </c>
      <c r="BO81" s="6">
        <v>2924.53</v>
      </c>
      <c r="BP81" s="6">
        <v>116846</v>
      </c>
      <c r="BQ81" s="6">
        <v>117115</v>
      </c>
      <c r="BR81" s="6">
        <v>114836</v>
      </c>
      <c r="BS81" s="6">
        <v>115781.71</v>
      </c>
      <c r="BT81" s="6">
        <v>142053</v>
      </c>
      <c r="BU81" s="6">
        <v>144053</v>
      </c>
      <c r="BV81" s="6">
        <v>86157</v>
      </c>
      <c r="BW81" s="6">
        <v>145369</v>
      </c>
      <c r="BX81" s="6">
        <v>116846</v>
      </c>
    </row>
    <row r="82" spans="1:76" x14ac:dyDescent="0.25">
      <c r="A82" s="1">
        <f t="shared" si="1"/>
        <v>44805</v>
      </c>
      <c r="B82" s="6">
        <v>58.45</v>
      </c>
      <c r="C82" s="6">
        <v>7.5</v>
      </c>
      <c r="D82" s="6">
        <v>87.96</v>
      </c>
      <c r="E82" s="6">
        <v>13.68</v>
      </c>
      <c r="F82" s="6">
        <v>10</v>
      </c>
      <c r="G82" s="6">
        <v>20</v>
      </c>
      <c r="H82" s="6">
        <v>3</v>
      </c>
      <c r="I82" s="7">
        <v>3.5</v>
      </c>
      <c r="J82" s="6">
        <v>14.5</v>
      </c>
      <c r="K82" s="7">
        <v>12.5</v>
      </c>
      <c r="L82" s="6">
        <v>17</v>
      </c>
      <c r="M82" s="7">
        <v>17</v>
      </c>
      <c r="N82" s="7">
        <v>16.5</v>
      </c>
      <c r="O82" s="7">
        <v>9.5</v>
      </c>
      <c r="P82" s="6">
        <v>14</v>
      </c>
      <c r="Q82" s="7">
        <v>5.5</v>
      </c>
      <c r="R82" s="6">
        <v>8</v>
      </c>
      <c r="S82" s="7">
        <v>16.5</v>
      </c>
      <c r="T82" s="7">
        <v>16.5</v>
      </c>
      <c r="U82" s="6">
        <v>11.5</v>
      </c>
      <c r="V82" s="7">
        <v>6.5</v>
      </c>
      <c r="W82" s="7">
        <v>7.5</v>
      </c>
      <c r="X82" s="7">
        <v>16.5</v>
      </c>
      <c r="Y82" s="7">
        <v>-10.5</v>
      </c>
      <c r="Z82" s="7">
        <v>3.5</v>
      </c>
      <c r="AA82" s="7">
        <v>3.5</v>
      </c>
      <c r="AB82" s="6">
        <v>15</v>
      </c>
      <c r="AC82" s="7">
        <v>4.5</v>
      </c>
      <c r="AD82" s="6">
        <v>7.5</v>
      </c>
      <c r="AE82" s="6">
        <v>4.5</v>
      </c>
      <c r="AF82" s="6">
        <v>58.45</v>
      </c>
      <c r="AG82" s="6">
        <v>7.5</v>
      </c>
      <c r="AH82" s="6">
        <v>2</v>
      </c>
      <c r="AI82" s="6">
        <v>87.96</v>
      </c>
      <c r="AJ82" s="6">
        <v>13.68</v>
      </c>
      <c r="AK82" s="6" t="s">
        <v>73</v>
      </c>
      <c r="AL82" s="6">
        <v>8.9819999999999993</v>
      </c>
      <c r="AM82" s="6">
        <v>8.9268000000000001</v>
      </c>
      <c r="AN82" s="6">
        <v>7.4918500000000003</v>
      </c>
      <c r="AO82" s="6">
        <v>3.6426500000000002</v>
      </c>
      <c r="AP82" s="6">
        <v>8.5</v>
      </c>
      <c r="AQ82" s="6">
        <v>6.5</v>
      </c>
      <c r="AR82" s="6">
        <v>6.6859999999999999</v>
      </c>
      <c r="AS82" s="6">
        <v>4.7300000000000004</v>
      </c>
      <c r="AT82" s="6">
        <v>3.97</v>
      </c>
      <c r="AU82" s="6">
        <v>7.46</v>
      </c>
      <c r="AV82" s="6">
        <v>3.91</v>
      </c>
      <c r="AW82" s="6">
        <v>4.4000000000000004</v>
      </c>
      <c r="AX82" s="6">
        <v>4.05</v>
      </c>
      <c r="AY82" s="6">
        <v>42.07</v>
      </c>
      <c r="AZ82" s="6">
        <v>47.88</v>
      </c>
      <c r="BA82" s="6" t="s">
        <v>74</v>
      </c>
      <c r="BB82" s="6">
        <v>46.76</v>
      </c>
      <c r="BC82" s="6">
        <v>50.16</v>
      </c>
      <c r="BD82" s="6">
        <v>21.42</v>
      </c>
      <c r="BE82" s="6">
        <v>49.84</v>
      </c>
      <c r="BF82" s="6">
        <v>27.78</v>
      </c>
      <c r="BG82" s="6">
        <v>1425.44</v>
      </c>
      <c r="BH82" s="6">
        <v>3902.35</v>
      </c>
      <c r="BI82" s="6">
        <v>3500</v>
      </c>
      <c r="BJ82" s="6">
        <v>2288.38</v>
      </c>
      <c r="BK82" s="6">
        <v>2848.42</v>
      </c>
      <c r="BL82" s="6">
        <v>3326</v>
      </c>
      <c r="BM82" s="6">
        <v>4748.3900000000003</v>
      </c>
      <c r="BN82" s="6">
        <v>2433.98</v>
      </c>
      <c r="BO82" s="6">
        <v>2924.53</v>
      </c>
      <c r="BP82" s="6">
        <v>116846</v>
      </c>
      <c r="BQ82" s="6">
        <v>117115</v>
      </c>
      <c r="BR82" s="6">
        <v>114836</v>
      </c>
      <c r="BS82" s="6">
        <v>117522.42</v>
      </c>
      <c r="BT82" s="6">
        <v>142053</v>
      </c>
      <c r="BU82" s="6">
        <v>144053</v>
      </c>
      <c r="BV82" s="6">
        <v>86157</v>
      </c>
      <c r="BW82" s="6">
        <v>145369</v>
      </c>
      <c r="BX82" s="6">
        <v>116846</v>
      </c>
    </row>
    <row r="83" spans="1:76" x14ac:dyDescent="0.25">
      <c r="A83" s="1">
        <f t="shared" si="1"/>
        <v>44835</v>
      </c>
      <c r="B83" s="6">
        <v>61.47</v>
      </c>
      <c r="C83" s="6">
        <v>7.5</v>
      </c>
      <c r="D83" s="6">
        <v>94.83</v>
      </c>
      <c r="E83" s="6">
        <v>12.63</v>
      </c>
      <c r="F83" s="6">
        <v>10</v>
      </c>
      <c r="G83" s="6">
        <v>20</v>
      </c>
      <c r="H83" s="6">
        <v>7.5</v>
      </c>
      <c r="I83" s="7">
        <v>-7.5</v>
      </c>
      <c r="J83" s="6">
        <v>5.5</v>
      </c>
      <c r="K83" s="7">
        <v>8.5</v>
      </c>
      <c r="L83" s="6">
        <v>7.5</v>
      </c>
      <c r="M83" s="7">
        <v>7.5</v>
      </c>
      <c r="N83" s="7">
        <v>14.5</v>
      </c>
      <c r="O83" s="7">
        <v>5.3</v>
      </c>
      <c r="P83" s="6">
        <v>4</v>
      </c>
      <c r="Q83" s="7">
        <v>-3.5</v>
      </c>
      <c r="R83" s="6">
        <v>-3.5</v>
      </c>
      <c r="S83" s="7">
        <v>13.5</v>
      </c>
      <c r="T83" s="7">
        <v>11.5</v>
      </c>
      <c r="U83" s="6">
        <v>4</v>
      </c>
      <c r="V83" s="7">
        <v>-9.5</v>
      </c>
      <c r="W83" s="7">
        <v>7.5</v>
      </c>
      <c r="X83" s="7">
        <v>10.5</v>
      </c>
      <c r="Y83" s="7">
        <v>3.5</v>
      </c>
      <c r="Z83" s="7">
        <v>-12.5</v>
      </c>
      <c r="AA83" s="7">
        <v>-5.5</v>
      </c>
      <c r="AB83" s="6">
        <v>6</v>
      </c>
      <c r="AC83" s="7">
        <v>19.5</v>
      </c>
      <c r="AD83" s="6">
        <v>1</v>
      </c>
      <c r="AE83" s="6">
        <v>-3</v>
      </c>
      <c r="AF83" s="6">
        <v>61.47</v>
      </c>
      <c r="AG83" s="6">
        <v>7.5</v>
      </c>
      <c r="AH83" s="6">
        <v>2</v>
      </c>
      <c r="AI83" s="6">
        <v>94.83</v>
      </c>
      <c r="AJ83" s="6">
        <v>12.63</v>
      </c>
      <c r="AK83" s="6" t="s">
        <v>73</v>
      </c>
      <c r="AL83" s="6">
        <v>8.9819999999999993</v>
      </c>
      <c r="AM83" s="6">
        <v>8.9268000000000001</v>
      </c>
      <c r="AN83" s="6">
        <v>7.4918500000000003</v>
      </c>
      <c r="AO83" s="6">
        <v>3.6426500000000002</v>
      </c>
      <c r="AP83" s="6">
        <v>8.5</v>
      </c>
      <c r="AQ83" s="6">
        <v>6.5</v>
      </c>
      <c r="AR83" s="6">
        <v>6.6859999999999999</v>
      </c>
      <c r="AS83" s="6">
        <v>4.7300000000000004</v>
      </c>
      <c r="AT83" s="6">
        <v>3.97</v>
      </c>
      <c r="AU83" s="6">
        <v>7.46</v>
      </c>
      <c r="AV83" s="6">
        <v>3.91</v>
      </c>
      <c r="AW83" s="6">
        <v>4.4000000000000004</v>
      </c>
      <c r="AX83" s="6">
        <v>4.05</v>
      </c>
      <c r="AY83" s="6">
        <v>42.07</v>
      </c>
      <c r="AZ83" s="6">
        <v>47.88</v>
      </c>
      <c r="BA83" s="6" t="s">
        <v>74</v>
      </c>
      <c r="BB83" s="6">
        <v>46.76</v>
      </c>
      <c r="BC83" s="6">
        <v>50.16</v>
      </c>
      <c r="BD83" s="6">
        <v>21.42</v>
      </c>
      <c r="BE83" s="6">
        <v>49.84</v>
      </c>
      <c r="BF83" s="6">
        <v>27.78</v>
      </c>
      <c r="BG83" s="6">
        <v>1425.44</v>
      </c>
      <c r="BH83" s="6">
        <v>3902.35</v>
      </c>
      <c r="BI83" s="6">
        <v>3500</v>
      </c>
      <c r="BJ83" s="6">
        <v>2288.38</v>
      </c>
      <c r="BK83" s="6">
        <v>2848.42</v>
      </c>
      <c r="BL83" s="6">
        <v>3326</v>
      </c>
      <c r="BM83" s="6">
        <v>4748.3900000000003</v>
      </c>
      <c r="BN83" s="6">
        <v>2433.98</v>
      </c>
      <c r="BO83" s="6">
        <v>2924.53</v>
      </c>
      <c r="BP83" s="6">
        <v>121732</v>
      </c>
      <c r="BQ83" s="6">
        <v>122743</v>
      </c>
      <c r="BR83" s="6">
        <v>114836</v>
      </c>
      <c r="BS83" s="6">
        <v>106887</v>
      </c>
      <c r="BT83" s="6">
        <v>149072</v>
      </c>
      <c r="BU83" s="6">
        <v>147459</v>
      </c>
      <c r="BV83" s="6">
        <v>86157</v>
      </c>
      <c r="BW83" s="6">
        <v>136079</v>
      </c>
      <c r="BX83" s="6">
        <v>121732</v>
      </c>
    </row>
    <row r="84" spans="1:76" x14ac:dyDescent="0.25">
      <c r="A84" s="1">
        <f t="shared" si="1"/>
        <v>44866</v>
      </c>
      <c r="B84" s="6">
        <v>60.99</v>
      </c>
      <c r="C84" s="6">
        <v>7.5</v>
      </c>
      <c r="D84" s="6">
        <v>85.43</v>
      </c>
      <c r="E84" s="6">
        <v>11.98</v>
      </c>
      <c r="F84" s="6">
        <v>10</v>
      </c>
      <c r="G84" s="6">
        <v>20</v>
      </c>
      <c r="H84" s="6">
        <v>-16</v>
      </c>
      <c r="I84" s="7">
        <v>-25.5</v>
      </c>
      <c r="J84" s="6">
        <v>-5.5</v>
      </c>
      <c r="K84" s="7">
        <v>-10.5</v>
      </c>
      <c r="L84" s="6">
        <v>2</v>
      </c>
      <c r="M84" s="7">
        <v>2</v>
      </c>
      <c r="N84" s="7">
        <v>-5.5</v>
      </c>
      <c r="O84" s="7">
        <v>-6.5</v>
      </c>
      <c r="P84" s="6">
        <v>-5.5</v>
      </c>
      <c r="Q84" s="7">
        <v>-18.5</v>
      </c>
      <c r="R84" s="6">
        <v>-11.5</v>
      </c>
      <c r="S84" s="7">
        <v>1.5</v>
      </c>
      <c r="T84" s="7">
        <v>1</v>
      </c>
      <c r="U84" s="6">
        <v>-2</v>
      </c>
      <c r="V84" s="7">
        <v>-25.5</v>
      </c>
      <c r="W84" s="7">
        <v>-20.5</v>
      </c>
      <c r="X84" s="7">
        <v>-3.5</v>
      </c>
      <c r="Y84" s="7">
        <v>2.5</v>
      </c>
      <c r="Z84" s="7">
        <v>-25.5</v>
      </c>
      <c r="AA84" s="7">
        <v>-18.5</v>
      </c>
      <c r="AB84" s="6">
        <v>-4.5</v>
      </c>
      <c r="AC84" s="7">
        <v>33.5</v>
      </c>
      <c r="AD84" s="6">
        <v>-7.5</v>
      </c>
      <c r="AE84" s="6">
        <v>-27</v>
      </c>
      <c r="AF84" s="6">
        <v>60.99</v>
      </c>
      <c r="AG84" s="6">
        <v>7.5</v>
      </c>
      <c r="AH84" s="6">
        <v>2</v>
      </c>
      <c r="AI84" s="6">
        <v>85.43</v>
      </c>
      <c r="AJ84" s="6">
        <v>11.98</v>
      </c>
      <c r="AK84" s="6" t="s">
        <v>73</v>
      </c>
      <c r="AL84" s="6">
        <v>8.9819999999999993</v>
      </c>
      <c r="AM84" s="6">
        <v>8.9268000000000001</v>
      </c>
      <c r="AN84" s="6">
        <v>7.4918500000000003</v>
      </c>
      <c r="AO84" s="6">
        <v>3.6426500000000002</v>
      </c>
      <c r="AP84" s="6">
        <v>8.5</v>
      </c>
      <c r="AQ84" s="6">
        <v>6.5</v>
      </c>
      <c r="AR84" s="6">
        <v>6.6859999999999999</v>
      </c>
      <c r="AS84" s="6">
        <v>4.7300000000000004</v>
      </c>
      <c r="AT84" s="6">
        <v>3.97</v>
      </c>
      <c r="AU84" s="6">
        <v>7.46</v>
      </c>
      <c r="AV84" s="6">
        <v>3.91</v>
      </c>
      <c r="AW84" s="6">
        <v>4.4000000000000004</v>
      </c>
      <c r="AX84" s="6">
        <v>4.05</v>
      </c>
      <c r="AY84" s="6">
        <v>42.07</v>
      </c>
      <c r="AZ84" s="6">
        <v>47.88</v>
      </c>
      <c r="BA84" s="6" t="s">
        <v>74</v>
      </c>
      <c r="BB84" s="6">
        <v>46.76</v>
      </c>
      <c r="BC84" s="6">
        <v>50.16</v>
      </c>
      <c r="BD84" s="6">
        <v>21.42</v>
      </c>
      <c r="BE84" s="6">
        <v>49.84</v>
      </c>
      <c r="BF84" s="6">
        <v>27.78</v>
      </c>
      <c r="BG84" s="6">
        <v>1425.44</v>
      </c>
      <c r="BH84" s="6">
        <v>3902.35</v>
      </c>
      <c r="BI84" s="6">
        <v>3500</v>
      </c>
      <c r="BJ84" s="6">
        <v>2288.38</v>
      </c>
      <c r="BK84" s="6">
        <v>2848.42</v>
      </c>
      <c r="BL84" s="6">
        <v>3326</v>
      </c>
      <c r="BM84" s="6">
        <v>4748.3900000000003</v>
      </c>
      <c r="BN84" s="6">
        <v>2433.98</v>
      </c>
      <c r="BO84" s="6">
        <v>2924.53</v>
      </c>
      <c r="BP84" s="6">
        <v>121732</v>
      </c>
      <c r="BQ84" s="6">
        <v>122743</v>
      </c>
      <c r="BR84" s="6">
        <v>114836</v>
      </c>
      <c r="BS84" s="6">
        <v>106887</v>
      </c>
      <c r="BT84" s="6">
        <v>149072</v>
      </c>
      <c r="BU84" s="6">
        <v>147459</v>
      </c>
      <c r="BV84" s="6">
        <v>86157</v>
      </c>
      <c r="BW84" s="6">
        <v>136079</v>
      </c>
      <c r="BX84" s="6">
        <v>121732</v>
      </c>
    </row>
    <row r="85" spans="1:76" x14ac:dyDescent="0.25">
      <c r="A85" s="1">
        <f t="shared" si="1"/>
        <v>44896</v>
      </c>
      <c r="B85" s="6">
        <v>69.900000000000006</v>
      </c>
      <c r="C85" s="6">
        <v>7.5</v>
      </c>
      <c r="D85" s="6">
        <v>85.91</v>
      </c>
      <c r="E85" s="6">
        <v>11.94</v>
      </c>
      <c r="F85" s="6">
        <v>10</v>
      </c>
      <c r="G85" s="6">
        <v>20</v>
      </c>
      <c r="H85" s="6">
        <v>-19.5</v>
      </c>
      <c r="I85" s="7">
        <v>-33.5</v>
      </c>
      <c r="J85" s="6">
        <v>-17</v>
      </c>
      <c r="K85" s="7">
        <v>-19.5</v>
      </c>
      <c r="L85" s="6">
        <v>-9.5</v>
      </c>
      <c r="M85" s="7">
        <v>-9.5</v>
      </c>
      <c r="N85" s="7">
        <v>-11.5</v>
      </c>
      <c r="O85" s="7">
        <v>-17.5</v>
      </c>
      <c r="P85" s="6">
        <v>-17</v>
      </c>
      <c r="Q85" s="7">
        <v>-27.5</v>
      </c>
      <c r="R85" s="6">
        <v>-13.5</v>
      </c>
      <c r="S85" s="7">
        <v>-9.5</v>
      </c>
      <c r="T85" s="7">
        <v>-10.5</v>
      </c>
      <c r="U85" s="6">
        <v>-5.5</v>
      </c>
      <c r="V85" s="7">
        <v>-39.5</v>
      </c>
      <c r="W85" s="7">
        <v>-27.5</v>
      </c>
      <c r="X85" s="7">
        <v>-15.5</v>
      </c>
      <c r="Y85" s="7">
        <v>-8</v>
      </c>
      <c r="Z85" s="7">
        <v>-43</v>
      </c>
      <c r="AA85" s="7">
        <v>-32</v>
      </c>
      <c r="AB85" s="6">
        <v>-15.5</v>
      </c>
      <c r="AC85" s="7">
        <v>32</v>
      </c>
      <c r="AD85" s="6">
        <v>-13.5</v>
      </c>
      <c r="AE85" s="6">
        <v>-38</v>
      </c>
      <c r="AF85" s="6">
        <v>69.900000000000006</v>
      </c>
      <c r="AG85" s="6">
        <v>7.5</v>
      </c>
      <c r="AH85" s="6">
        <v>2</v>
      </c>
      <c r="AI85" s="6">
        <v>85.91</v>
      </c>
      <c r="AJ85" s="6">
        <v>11.94</v>
      </c>
      <c r="AK85" s="6" t="s">
        <v>73</v>
      </c>
      <c r="AL85" s="6">
        <v>8.9819999999999993</v>
      </c>
      <c r="AM85" s="6">
        <v>8.9268000000000001</v>
      </c>
      <c r="AN85" s="6">
        <v>7.4918500000000003</v>
      </c>
      <c r="AO85" s="6">
        <v>3.6426500000000002</v>
      </c>
      <c r="AP85" s="6">
        <v>8.5</v>
      </c>
      <c r="AQ85" s="6">
        <v>6.5</v>
      </c>
      <c r="AR85" s="6">
        <v>6.6859999999999999</v>
      </c>
      <c r="AS85" s="6">
        <v>4.7300000000000004</v>
      </c>
      <c r="AT85" s="6">
        <v>3.97</v>
      </c>
      <c r="AU85" s="6">
        <v>7.46</v>
      </c>
      <c r="AV85" s="6">
        <v>3.91</v>
      </c>
      <c r="AW85" s="6">
        <v>4.4000000000000004</v>
      </c>
      <c r="AX85" s="6">
        <v>4.05</v>
      </c>
      <c r="AY85" s="6">
        <v>42.07</v>
      </c>
      <c r="AZ85" s="6">
        <v>47.88</v>
      </c>
      <c r="BA85" s="6" t="s">
        <v>74</v>
      </c>
      <c r="BB85" s="6">
        <v>46.76</v>
      </c>
      <c r="BC85" s="6">
        <v>50.16</v>
      </c>
      <c r="BD85" s="6">
        <v>21.42</v>
      </c>
      <c r="BE85" s="6">
        <v>49.84</v>
      </c>
      <c r="BF85" s="6">
        <v>27.78</v>
      </c>
      <c r="BG85" s="6">
        <v>1425.44</v>
      </c>
      <c r="BH85" s="6">
        <v>3902.35</v>
      </c>
      <c r="BI85" s="6">
        <v>3500</v>
      </c>
      <c r="BJ85" s="6">
        <v>2288.38</v>
      </c>
      <c r="BK85" s="6">
        <v>2848.42</v>
      </c>
      <c r="BL85" s="6">
        <v>3326</v>
      </c>
      <c r="BM85" s="6">
        <v>4748.3900000000003</v>
      </c>
      <c r="BN85" s="6">
        <v>2433.98</v>
      </c>
      <c r="BO85" s="6">
        <v>2924.53</v>
      </c>
      <c r="BP85" s="6">
        <v>121732</v>
      </c>
      <c r="BQ85" s="6">
        <v>122743</v>
      </c>
      <c r="BR85" s="6">
        <v>114836</v>
      </c>
      <c r="BS85" s="6">
        <v>106887</v>
      </c>
      <c r="BT85" s="6">
        <v>149072</v>
      </c>
      <c r="BU85" s="6">
        <v>147459</v>
      </c>
      <c r="BV85" s="6">
        <v>86157</v>
      </c>
      <c r="BW85" s="6">
        <v>136079</v>
      </c>
      <c r="BX85" s="6">
        <v>121732</v>
      </c>
    </row>
    <row r="86" spans="1:76" x14ac:dyDescent="0.25">
      <c r="A86" s="1">
        <f t="shared" si="1"/>
        <v>44927</v>
      </c>
      <c r="B86" s="6">
        <v>69.819999999999993</v>
      </c>
      <c r="C86" s="6">
        <v>7.5</v>
      </c>
      <c r="D86" s="6">
        <v>84.49</v>
      </c>
      <c r="E86" s="6">
        <v>11.77</v>
      </c>
      <c r="F86" s="6">
        <v>10</v>
      </c>
      <c r="G86" s="6">
        <v>20</v>
      </c>
      <c r="H86" s="6">
        <v>-23</v>
      </c>
      <c r="I86" s="7">
        <v>-29.5</v>
      </c>
      <c r="J86" s="6">
        <v>-24</v>
      </c>
      <c r="K86" s="7">
        <v>-17.5</v>
      </c>
      <c r="L86" s="6">
        <v>-11</v>
      </c>
      <c r="M86" s="7">
        <v>-11</v>
      </c>
      <c r="N86" s="7">
        <v>-7.5</v>
      </c>
      <c r="O86" s="7">
        <v>-13.5</v>
      </c>
      <c r="P86" s="6">
        <v>-25.5</v>
      </c>
      <c r="Q86" s="7">
        <v>-24.5</v>
      </c>
      <c r="R86" s="6">
        <v>-17.5</v>
      </c>
      <c r="S86" s="7">
        <v>-5.5</v>
      </c>
      <c r="T86" s="7">
        <v>-9.5</v>
      </c>
      <c r="U86" s="6">
        <v>-8</v>
      </c>
      <c r="V86" s="7">
        <v>-36.5</v>
      </c>
      <c r="W86" s="7">
        <v>-24.5</v>
      </c>
      <c r="X86" s="7">
        <v>-13.5</v>
      </c>
      <c r="Y86" s="7">
        <v>-13</v>
      </c>
      <c r="Z86" s="7">
        <v>-44</v>
      </c>
      <c r="AA86" s="7">
        <v>-28</v>
      </c>
      <c r="AB86" s="6">
        <v>-23</v>
      </c>
      <c r="AC86" s="7">
        <v>-43</v>
      </c>
      <c r="AD86" s="6">
        <v>-12.5</v>
      </c>
      <c r="AE86" s="6">
        <v>-32</v>
      </c>
      <c r="AF86" s="6">
        <v>69.819999999999993</v>
      </c>
      <c r="AG86" s="6">
        <v>7.5</v>
      </c>
      <c r="AH86" s="6">
        <v>2</v>
      </c>
      <c r="AI86" s="6">
        <v>84.49</v>
      </c>
      <c r="AJ86" s="6">
        <v>11.77</v>
      </c>
      <c r="AK86" s="6" t="s">
        <v>73</v>
      </c>
      <c r="AL86" s="6">
        <v>8.9819999999999993</v>
      </c>
      <c r="AM86" s="6">
        <v>8.9268000000000001</v>
      </c>
      <c r="AN86" s="6">
        <v>7.4918500000000003</v>
      </c>
      <c r="AO86" s="6">
        <v>3.6426500000000002</v>
      </c>
      <c r="AP86" s="6">
        <v>8.5</v>
      </c>
      <c r="AQ86" s="6">
        <v>6.5</v>
      </c>
      <c r="AR86" s="6">
        <v>6.6859999999999999</v>
      </c>
      <c r="AS86" s="6">
        <v>4.7300000000000004</v>
      </c>
      <c r="AT86" s="6">
        <v>3.97</v>
      </c>
      <c r="AU86" s="6">
        <v>7.46</v>
      </c>
      <c r="AV86" s="6">
        <v>3.91</v>
      </c>
      <c r="AW86" s="6">
        <v>4.4000000000000004</v>
      </c>
      <c r="AX86" s="6">
        <v>4.05</v>
      </c>
      <c r="AY86" s="6">
        <v>42.07</v>
      </c>
      <c r="AZ86" s="6">
        <v>47.88</v>
      </c>
      <c r="BA86" s="6" t="s">
        <v>74</v>
      </c>
      <c r="BB86" s="6">
        <v>50.12</v>
      </c>
      <c r="BC86" s="6">
        <v>50.16</v>
      </c>
      <c r="BD86" s="6">
        <v>21.42</v>
      </c>
      <c r="BE86" s="6">
        <v>49.84</v>
      </c>
      <c r="BF86" s="6">
        <v>27.78</v>
      </c>
      <c r="BG86" s="6">
        <v>1425.44</v>
      </c>
      <c r="BH86" s="6">
        <v>3902.35</v>
      </c>
      <c r="BI86" s="6">
        <v>3500</v>
      </c>
      <c r="BJ86" s="6">
        <v>2288.38</v>
      </c>
      <c r="BK86" s="6">
        <v>2848.42</v>
      </c>
      <c r="BL86" s="6">
        <v>3326</v>
      </c>
      <c r="BM86" s="6">
        <v>4748.3900000000003</v>
      </c>
      <c r="BN86" s="6">
        <v>2433.98</v>
      </c>
      <c r="BO86" s="6">
        <v>2924.53</v>
      </c>
      <c r="BP86" s="6">
        <v>123206</v>
      </c>
      <c r="BQ86" s="6">
        <v>123556</v>
      </c>
      <c r="BR86" s="6">
        <v>114836</v>
      </c>
      <c r="BS86" s="6">
        <v>111303</v>
      </c>
      <c r="BT86" s="6">
        <v>150404</v>
      </c>
      <c r="BU86" s="6">
        <v>147654</v>
      </c>
      <c r="BV86" s="6">
        <v>86157</v>
      </c>
      <c r="BW86" s="6">
        <v>135927</v>
      </c>
      <c r="BX86" s="6">
        <v>123200</v>
      </c>
    </row>
    <row r="87" spans="1:76" x14ac:dyDescent="0.25">
      <c r="A87" s="1">
        <f t="shared" si="1"/>
        <v>44958</v>
      </c>
      <c r="B87" s="6">
        <v>74.97</v>
      </c>
      <c r="C87" s="6">
        <v>7.5</v>
      </c>
      <c r="D87" s="6">
        <v>83.89</v>
      </c>
      <c r="E87" s="6">
        <v>10.99</v>
      </c>
      <c r="F87" s="6">
        <v>10</v>
      </c>
      <c r="G87" s="6">
        <v>20</v>
      </c>
      <c r="H87" s="6">
        <v>-23</v>
      </c>
      <c r="I87" s="7">
        <v>-26.5</v>
      </c>
      <c r="J87" s="6">
        <v>-14</v>
      </c>
      <c r="K87" s="7">
        <v>-12.5</v>
      </c>
      <c r="L87" s="6">
        <v>-7</v>
      </c>
      <c r="M87" s="7">
        <v>-7</v>
      </c>
      <c r="N87" s="7">
        <v>-4.5</v>
      </c>
      <c r="O87" s="7">
        <v>-9.5</v>
      </c>
      <c r="P87" s="6">
        <v>-19</v>
      </c>
      <c r="Q87" s="7">
        <v>-20.5</v>
      </c>
      <c r="R87" s="6">
        <v>-16.5</v>
      </c>
      <c r="S87" s="7">
        <v>-2.5</v>
      </c>
      <c r="T87" s="7">
        <v>-5.5</v>
      </c>
      <c r="U87" s="6">
        <v>-8</v>
      </c>
      <c r="V87" s="7">
        <v>-29.5</v>
      </c>
      <c r="W87" s="7">
        <v>-19.5</v>
      </c>
      <c r="X87" s="7">
        <v>-8</v>
      </c>
      <c r="Y87" s="7">
        <v>-11</v>
      </c>
      <c r="Z87" s="7">
        <v>-41</v>
      </c>
      <c r="AA87" s="7">
        <v>-17</v>
      </c>
      <c r="AB87" s="6">
        <v>-16</v>
      </c>
      <c r="AC87" s="7">
        <v>-41</v>
      </c>
      <c r="AD87" s="6">
        <v>-12</v>
      </c>
      <c r="AE87" s="6">
        <v>-28</v>
      </c>
      <c r="AF87" s="6">
        <v>74.97</v>
      </c>
      <c r="AG87" s="6">
        <v>7.5</v>
      </c>
      <c r="AH87" s="6">
        <v>2</v>
      </c>
      <c r="AI87" s="6">
        <v>83.89</v>
      </c>
      <c r="AJ87" s="6">
        <v>10.99</v>
      </c>
      <c r="AK87" s="6" t="s">
        <v>73</v>
      </c>
      <c r="AL87" s="6">
        <v>8.9819999999999993</v>
      </c>
      <c r="AM87" s="6">
        <v>8.9268000000000001</v>
      </c>
      <c r="AN87" s="6">
        <v>7.4918500000000003</v>
      </c>
      <c r="AO87" s="6">
        <v>3.6426500000000002</v>
      </c>
      <c r="AP87" s="6">
        <v>8.5</v>
      </c>
      <c r="AQ87" s="6">
        <v>6.5</v>
      </c>
      <c r="AR87" s="6">
        <v>6.6859999999999999</v>
      </c>
      <c r="AS87" s="6">
        <v>4.7300000000000004</v>
      </c>
      <c r="AT87" s="6">
        <v>3.97</v>
      </c>
      <c r="AU87" s="6">
        <v>7.46</v>
      </c>
      <c r="AV87" s="6">
        <v>3.91</v>
      </c>
      <c r="AW87" s="6">
        <v>4.4000000000000004</v>
      </c>
      <c r="AX87" s="6">
        <v>4.05</v>
      </c>
      <c r="AY87" s="6">
        <v>42.07</v>
      </c>
      <c r="AZ87" s="6">
        <v>47.88</v>
      </c>
      <c r="BA87" s="6" t="s">
        <v>74</v>
      </c>
      <c r="BB87" s="6">
        <v>50.12</v>
      </c>
      <c r="BC87" s="6">
        <v>50.16</v>
      </c>
      <c r="BD87" s="6">
        <v>21.42</v>
      </c>
      <c r="BE87" s="6">
        <v>49.84</v>
      </c>
      <c r="BF87" s="6">
        <v>27.78</v>
      </c>
      <c r="BG87" s="6">
        <v>1425.44</v>
      </c>
      <c r="BH87" s="6">
        <v>3902.35</v>
      </c>
      <c r="BI87" s="6">
        <v>3500</v>
      </c>
      <c r="BJ87" s="6">
        <v>2288.38</v>
      </c>
      <c r="BK87" s="6">
        <v>2848.42</v>
      </c>
      <c r="BL87" s="6">
        <v>3326</v>
      </c>
      <c r="BM87" s="6">
        <v>4748.3900000000003</v>
      </c>
      <c r="BN87" s="6">
        <v>2433.98</v>
      </c>
      <c r="BO87" s="6">
        <v>2924.53</v>
      </c>
      <c r="BP87" s="6">
        <v>123206</v>
      </c>
      <c r="BQ87" s="6">
        <v>123556</v>
      </c>
      <c r="BR87" s="6">
        <v>114836</v>
      </c>
      <c r="BS87" s="6">
        <v>111303</v>
      </c>
      <c r="BT87" s="6">
        <v>150404</v>
      </c>
      <c r="BU87" s="6">
        <v>147654</v>
      </c>
      <c r="BV87" s="6">
        <v>86157</v>
      </c>
      <c r="BW87" s="6">
        <v>135927</v>
      </c>
      <c r="BX87" s="6">
        <v>123200</v>
      </c>
    </row>
    <row r="88" spans="1:76" x14ac:dyDescent="0.25">
      <c r="A88" s="1">
        <f t="shared" si="1"/>
        <v>44986</v>
      </c>
      <c r="B88" s="6">
        <v>77.59</v>
      </c>
      <c r="C88" s="6">
        <v>7.5</v>
      </c>
      <c r="D88" s="6">
        <v>79.77</v>
      </c>
      <c r="E88" s="6">
        <v>3.51</v>
      </c>
      <c r="F88" s="6">
        <v>10</v>
      </c>
      <c r="G88" s="6">
        <v>20</v>
      </c>
      <c r="H88" s="6">
        <v>-14</v>
      </c>
      <c r="I88" s="7">
        <v>-27</v>
      </c>
      <c r="J88" s="6">
        <v>-1</v>
      </c>
      <c r="K88" s="7">
        <v>-6.4</v>
      </c>
      <c r="L88" s="6">
        <v>0.5</v>
      </c>
      <c r="M88" s="7">
        <v>0.5</v>
      </c>
      <c r="N88" s="7">
        <v>-2</v>
      </c>
      <c r="O88" s="7">
        <v>-9</v>
      </c>
      <c r="P88" s="6">
        <v>-4.5</v>
      </c>
      <c r="Q88" s="7">
        <v>-15</v>
      </c>
      <c r="R88" s="6">
        <v>-1.5</v>
      </c>
      <c r="S88" s="7">
        <v>0</v>
      </c>
      <c r="T88" s="7">
        <v>-4.5</v>
      </c>
      <c r="U88" s="6">
        <v>-2.5</v>
      </c>
      <c r="V88" s="7">
        <v>-21.5</v>
      </c>
      <c r="W88" s="7">
        <v>-14</v>
      </c>
      <c r="X88" s="7">
        <v>-2</v>
      </c>
      <c r="Y88" s="7">
        <v>-7</v>
      </c>
      <c r="Z88" s="7">
        <v>-30</v>
      </c>
      <c r="AA88" s="7">
        <v>-11</v>
      </c>
      <c r="AB88" s="6">
        <v>-4</v>
      </c>
      <c r="AC88" s="7">
        <v>-30</v>
      </c>
      <c r="AD88" s="6">
        <v>-1</v>
      </c>
      <c r="AE88" s="6">
        <v>-14</v>
      </c>
      <c r="AF88" s="6">
        <v>77.59</v>
      </c>
      <c r="AG88" s="6">
        <v>7.5</v>
      </c>
      <c r="AH88" s="6">
        <v>2</v>
      </c>
      <c r="AI88" s="6">
        <v>79.77</v>
      </c>
      <c r="AJ88" s="6">
        <v>3.51</v>
      </c>
      <c r="AK88" s="6" t="s">
        <v>73</v>
      </c>
      <c r="AL88" s="6">
        <v>8.9819999999999993</v>
      </c>
      <c r="AM88" s="6">
        <v>8.9268000000000001</v>
      </c>
      <c r="AN88" s="6">
        <v>7.4918500000000003</v>
      </c>
      <c r="AO88" s="6">
        <v>3.6426500000000002</v>
      </c>
      <c r="AP88" s="6">
        <v>8.5</v>
      </c>
      <c r="AQ88" s="6">
        <v>6.5</v>
      </c>
      <c r="AR88" s="6">
        <v>6.6859999999999999</v>
      </c>
      <c r="AS88" s="6">
        <v>4.7300000000000004</v>
      </c>
      <c r="AT88" s="6">
        <v>3.97</v>
      </c>
      <c r="AU88" s="6">
        <v>7.46</v>
      </c>
      <c r="AV88" s="6">
        <v>3.91</v>
      </c>
      <c r="AW88" s="6">
        <v>4.4000000000000004</v>
      </c>
      <c r="AX88" s="6">
        <v>4.05</v>
      </c>
      <c r="AY88" s="6">
        <v>42.07</v>
      </c>
      <c r="AZ88" s="6">
        <v>47.88</v>
      </c>
      <c r="BA88" s="6" t="s">
        <v>74</v>
      </c>
      <c r="BB88" s="6">
        <v>50.12</v>
      </c>
      <c r="BC88" s="6">
        <v>50.16</v>
      </c>
      <c r="BD88" s="6">
        <v>21.42</v>
      </c>
      <c r="BE88" s="6">
        <v>49.84</v>
      </c>
      <c r="BF88" s="6">
        <v>27.78</v>
      </c>
      <c r="BG88" s="6">
        <v>1425.44</v>
      </c>
      <c r="BH88" s="6">
        <v>3902.35</v>
      </c>
      <c r="BI88" s="6">
        <v>3500</v>
      </c>
      <c r="BJ88" s="6">
        <v>2288.38</v>
      </c>
      <c r="BK88" s="6">
        <v>2848.42</v>
      </c>
      <c r="BL88" s="6">
        <v>3326</v>
      </c>
      <c r="BM88" s="6">
        <v>4748.3900000000003</v>
      </c>
      <c r="BN88" s="6">
        <v>2433.98</v>
      </c>
      <c r="BO88" s="6">
        <v>2924.53</v>
      </c>
      <c r="BP88" s="6">
        <v>123206</v>
      </c>
      <c r="BQ88" s="6">
        <v>123556</v>
      </c>
      <c r="BR88" s="6">
        <v>121644</v>
      </c>
      <c r="BS88" s="6">
        <v>111303</v>
      </c>
      <c r="BT88" s="6">
        <v>150404</v>
      </c>
      <c r="BU88" s="6">
        <v>147654</v>
      </c>
      <c r="BV88" s="6">
        <v>86157</v>
      </c>
      <c r="BW88" s="6">
        <v>135927</v>
      </c>
      <c r="BX88" s="6">
        <v>123200</v>
      </c>
    </row>
    <row r="89" spans="1:76" x14ac:dyDescent="0.25">
      <c r="A89" s="1">
        <f t="shared" si="1"/>
        <v>45017</v>
      </c>
      <c r="B89" s="6">
        <v>80.25</v>
      </c>
      <c r="C89" s="6">
        <v>7.5</v>
      </c>
      <c r="D89" s="6">
        <v>79.540000000000006</v>
      </c>
      <c r="E89" s="6">
        <v>2.31</v>
      </c>
      <c r="F89" s="6">
        <v>10</v>
      </c>
      <c r="G89" s="6">
        <v>20</v>
      </c>
      <c r="H89" s="6">
        <v>-7</v>
      </c>
      <c r="I89" s="7">
        <v>-31</v>
      </c>
      <c r="J89" s="6">
        <v>5</v>
      </c>
      <c r="K89" s="7">
        <v>2</v>
      </c>
      <c r="L89" s="6">
        <v>6.5</v>
      </c>
      <c r="M89" s="7">
        <v>6.5</v>
      </c>
      <c r="N89" s="7">
        <v>1</v>
      </c>
      <c r="O89" s="7">
        <v>-4</v>
      </c>
      <c r="P89" s="6">
        <v>4</v>
      </c>
      <c r="Q89" s="7">
        <v>-6</v>
      </c>
      <c r="R89" s="6">
        <v>-3</v>
      </c>
      <c r="S89" s="7">
        <v>4</v>
      </c>
      <c r="T89" s="7">
        <v>4</v>
      </c>
      <c r="U89" s="6">
        <v>2</v>
      </c>
      <c r="V89" s="7">
        <v>-7.5</v>
      </c>
      <c r="W89" s="7">
        <v>-4</v>
      </c>
      <c r="X89" s="7">
        <v>4.5</v>
      </c>
      <c r="Y89" s="7">
        <v>-3</v>
      </c>
      <c r="Z89" s="7">
        <v>-15</v>
      </c>
      <c r="AA89" s="7">
        <v>3</v>
      </c>
      <c r="AB89" s="6">
        <v>5</v>
      </c>
      <c r="AC89" s="7">
        <v>-15</v>
      </c>
      <c r="AD89" s="6">
        <v>3.5</v>
      </c>
      <c r="AE89" s="6">
        <v>-2</v>
      </c>
      <c r="AF89" s="6">
        <v>80.25</v>
      </c>
      <c r="AG89" s="6">
        <v>7.5</v>
      </c>
      <c r="AH89" s="6">
        <v>2</v>
      </c>
      <c r="AI89" s="6">
        <v>79.540000000000006</v>
      </c>
      <c r="AJ89" s="6">
        <v>2.31</v>
      </c>
      <c r="AK89" s="6" t="s">
        <v>73</v>
      </c>
      <c r="AL89" s="6">
        <v>8.9819999999999993</v>
      </c>
      <c r="AM89" s="6">
        <v>8.9268000000000001</v>
      </c>
      <c r="AN89" s="6">
        <v>7.4918500000000003</v>
      </c>
      <c r="AO89" s="6">
        <v>3.6426500000000002</v>
      </c>
      <c r="AP89" s="6">
        <v>8.5</v>
      </c>
      <c r="AQ89" s="6">
        <v>6.5</v>
      </c>
      <c r="AR89" s="6">
        <v>6.6859999999999999</v>
      </c>
      <c r="AS89" s="6">
        <v>4.7300000000000004</v>
      </c>
      <c r="AT89" s="6">
        <v>3.97</v>
      </c>
      <c r="AU89" s="6">
        <v>7.46</v>
      </c>
      <c r="AV89" s="6">
        <v>3.91</v>
      </c>
      <c r="AW89" s="6">
        <v>4.4000000000000004</v>
      </c>
      <c r="AX89" s="6">
        <v>4.05</v>
      </c>
      <c r="AY89" s="6">
        <v>42.07</v>
      </c>
      <c r="AZ89" s="6">
        <v>47.88</v>
      </c>
      <c r="BA89" s="6" t="s">
        <v>74</v>
      </c>
      <c r="BB89" s="6">
        <v>50.12</v>
      </c>
      <c r="BC89" s="6">
        <v>50.16</v>
      </c>
      <c r="BD89" s="6">
        <v>21.42</v>
      </c>
      <c r="BE89" s="6">
        <v>49.84</v>
      </c>
      <c r="BF89" s="6">
        <v>27.78</v>
      </c>
      <c r="BG89" s="6">
        <v>1425.44</v>
      </c>
      <c r="BH89" s="6">
        <v>3902.35</v>
      </c>
      <c r="BI89" s="6">
        <v>3500</v>
      </c>
      <c r="BJ89" s="6">
        <v>2288.38</v>
      </c>
      <c r="BK89" s="6">
        <v>2848.42</v>
      </c>
      <c r="BL89" s="6">
        <v>3326</v>
      </c>
      <c r="BM89" s="6">
        <v>4748.3900000000003</v>
      </c>
      <c r="BN89" s="6">
        <v>2433.98</v>
      </c>
      <c r="BO89" s="6">
        <v>2924.53</v>
      </c>
      <c r="BP89" s="6">
        <v>155442</v>
      </c>
      <c r="BQ89" s="6">
        <v>122856</v>
      </c>
      <c r="BR89" s="6">
        <v>121644</v>
      </c>
      <c r="BS89" s="6">
        <v>110038</v>
      </c>
      <c r="BT89" s="6">
        <v>151404</v>
      </c>
      <c r="BU89" s="6">
        <v>147654</v>
      </c>
      <c r="BV89" s="6">
        <v>86157</v>
      </c>
      <c r="BW89" s="6">
        <v>137914</v>
      </c>
      <c r="BX89" s="6">
        <v>124206</v>
      </c>
    </row>
    <row r="90" spans="1:76" x14ac:dyDescent="0.25">
      <c r="A90" s="1">
        <f t="shared" si="1"/>
        <v>45047</v>
      </c>
      <c r="B90" s="6">
        <v>81.099999999999994</v>
      </c>
      <c r="C90" s="6">
        <v>7.5</v>
      </c>
      <c r="D90" s="6">
        <v>72.66</v>
      </c>
      <c r="E90" s="6">
        <v>2.5099999999999998</v>
      </c>
      <c r="F90" s="6">
        <v>10</v>
      </c>
      <c r="G90" s="6">
        <v>20</v>
      </c>
      <c r="H90" s="6">
        <v>1.5</v>
      </c>
      <c r="I90" s="7">
        <v>-4.5</v>
      </c>
      <c r="J90" s="6">
        <v>13</v>
      </c>
      <c r="K90" s="7">
        <v>14.5</v>
      </c>
      <c r="L90" s="6">
        <v>10</v>
      </c>
      <c r="M90" s="7">
        <v>10</v>
      </c>
      <c r="N90" s="7">
        <v>12.5</v>
      </c>
      <c r="O90" s="7">
        <v>6.5</v>
      </c>
      <c r="P90" s="6">
        <v>13</v>
      </c>
      <c r="Q90" s="7">
        <v>7.5</v>
      </c>
      <c r="R90" s="6">
        <v>2</v>
      </c>
      <c r="S90" s="7">
        <v>12.5</v>
      </c>
      <c r="T90" s="7">
        <v>12.5</v>
      </c>
      <c r="U90" s="6">
        <v>5</v>
      </c>
      <c r="V90" s="7">
        <v>8.5</v>
      </c>
      <c r="W90" s="7">
        <v>8.5</v>
      </c>
      <c r="X90" s="7">
        <v>13.5</v>
      </c>
      <c r="Y90" s="7">
        <v>2</v>
      </c>
      <c r="Z90" s="7">
        <v>0</v>
      </c>
      <c r="AA90" s="7">
        <v>7</v>
      </c>
      <c r="AB90" s="6">
        <v>12</v>
      </c>
      <c r="AC90" s="7">
        <v>0</v>
      </c>
      <c r="AD90" s="6">
        <v>8</v>
      </c>
      <c r="AE90" s="6">
        <v>10</v>
      </c>
      <c r="AF90" s="6">
        <v>81.099999999999994</v>
      </c>
      <c r="AG90" s="6">
        <v>7.5</v>
      </c>
      <c r="AH90" s="6">
        <v>2</v>
      </c>
      <c r="AI90" s="6">
        <v>72.66</v>
      </c>
      <c r="AJ90" s="6">
        <v>2.5099999999999998</v>
      </c>
      <c r="AK90" s="6" t="s">
        <v>73</v>
      </c>
      <c r="AL90" s="6">
        <v>8.9819999999999993</v>
      </c>
      <c r="AM90" s="6">
        <v>8.9268000000000001</v>
      </c>
      <c r="AN90" s="6">
        <v>7.4918500000000003</v>
      </c>
      <c r="AO90" s="6">
        <v>3.6426500000000002</v>
      </c>
      <c r="AP90" s="6">
        <v>8.5</v>
      </c>
      <c r="AQ90" s="6">
        <v>6.5</v>
      </c>
      <c r="AR90" s="6">
        <v>6.6859999999999999</v>
      </c>
      <c r="AS90" s="6">
        <v>4.7300000000000004</v>
      </c>
      <c r="AT90" s="6">
        <v>3.97</v>
      </c>
      <c r="AU90" s="6">
        <v>7.46</v>
      </c>
      <c r="AV90" s="6">
        <v>3.91</v>
      </c>
      <c r="AW90" s="6">
        <v>4.4000000000000004</v>
      </c>
      <c r="AX90" s="6">
        <v>4.05</v>
      </c>
      <c r="AY90" s="6">
        <v>42.07</v>
      </c>
      <c r="AZ90" s="6">
        <v>47.88</v>
      </c>
      <c r="BA90" s="6" t="s">
        <v>74</v>
      </c>
      <c r="BB90" s="6">
        <v>50.12</v>
      </c>
      <c r="BC90" s="6">
        <v>50.16</v>
      </c>
      <c r="BD90" s="6">
        <v>21.42</v>
      </c>
      <c r="BE90" s="6">
        <v>49.84</v>
      </c>
      <c r="BF90" s="6">
        <v>27.78</v>
      </c>
      <c r="BG90" s="6">
        <v>1425.44</v>
      </c>
      <c r="BH90" s="6">
        <v>3902.35</v>
      </c>
      <c r="BI90" s="6">
        <v>3500</v>
      </c>
      <c r="BJ90" s="6">
        <v>2288.38</v>
      </c>
      <c r="BK90" s="6">
        <v>2848.42</v>
      </c>
      <c r="BL90" s="6">
        <v>3326</v>
      </c>
      <c r="BM90" s="6">
        <v>4748.3900000000003</v>
      </c>
      <c r="BN90" s="6">
        <v>2433.98</v>
      </c>
      <c r="BO90" s="6">
        <v>2924.53</v>
      </c>
      <c r="BP90" s="6">
        <v>155442</v>
      </c>
      <c r="BQ90" s="6">
        <v>122856</v>
      </c>
      <c r="BR90" s="6">
        <v>121644</v>
      </c>
      <c r="BS90" s="6">
        <v>110038</v>
      </c>
      <c r="BT90" s="6">
        <v>151404</v>
      </c>
      <c r="BU90" s="6">
        <v>147654</v>
      </c>
      <c r="BV90" s="6">
        <v>86157</v>
      </c>
      <c r="BW90" s="6">
        <v>137914</v>
      </c>
      <c r="BX90" s="6">
        <v>124206</v>
      </c>
    </row>
    <row r="91" spans="1:76" x14ac:dyDescent="0.25">
      <c r="A91" s="1"/>
      <c r="E91"/>
    </row>
    <row r="92" spans="1:76" x14ac:dyDescent="0.25">
      <c r="A92" s="1"/>
      <c r="E92"/>
    </row>
    <row r="93" spans="1:76" x14ac:dyDescent="0.25">
      <c r="A93" s="1"/>
      <c r="E93"/>
    </row>
    <row r="94" spans="1:76" x14ac:dyDescent="0.25">
      <c r="A94" s="1"/>
      <c r="E94"/>
    </row>
    <row r="95" spans="1:76" x14ac:dyDescent="0.25">
      <c r="A95" s="1"/>
    </row>
    <row r="96" spans="1:76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49"/>
  <sheetViews>
    <sheetView workbookViewId="0">
      <selection activeCell="D3" sqref="D3"/>
    </sheetView>
  </sheetViews>
  <sheetFormatPr defaultRowHeight="15" x14ac:dyDescent="0.25"/>
  <cols>
    <col min="1" max="1" width="14.7109375" customWidth="1"/>
    <col min="2" max="2" width="15" customWidth="1"/>
    <col min="3" max="3" width="12" customWidth="1"/>
    <col min="4" max="4" width="72.28515625" customWidth="1"/>
    <col min="5" max="5" width="15.42578125" customWidth="1"/>
    <col min="6" max="6" width="14.28515625" style="1" bestFit="1" customWidth="1"/>
    <col min="7" max="7" width="8.85546875" style="2"/>
    <col min="9" max="9" width="8.85546875" style="2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s="1" t="s">
        <v>4</v>
      </c>
    </row>
    <row r="2" spans="1:8" x14ac:dyDescent="0.25">
      <c r="A2" s="1">
        <v>33970</v>
      </c>
      <c r="B2">
        <v>469.58</v>
      </c>
      <c r="C2">
        <v>80</v>
      </c>
      <c r="D2">
        <v>2</v>
      </c>
      <c r="E2">
        <v>18.47</v>
      </c>
      <c r="F2" s="2">
        <v>850.46</v>
      </c>
    </row>
    <row r="3" spans="1:8" x14ac:dyDescent="0.25">
      <c r="A3" s="1">
        <f>EDATE(A2,1)</f>
        <v>34001</v>
      </c>
      <c r="B3">
        <v>565.57000000000005</v>
      </c>
      <c r="C3">
        <v>80</v>
      </c>
      <c r="D3">
        <v>2</v>
      </c>
      <c r="E3">
        <v>18.920000000000002</v>
      </c>
      <c r="F3" s="2">
        <v>758.85</v>
      </c>
    </row>
    <row r="4" spans="1:8" x14ac:dyDescent="0.25">
      <c r="A4" s="1">
        <f t="shared" ref="A4:A67" si="0">EDATE(A3,1)</f>
        <v>34029</v>
      </c>
      <c r="B4">
        <v>662.12</v>
      </c>
      <c r="C4">
        <v>80</v>
      </c>
      <c r="D4">
        <v>2</v>
      </c>
      <c r="E4">
        <v>18.899999999999999</v>
      </c>
      <c r="F4" s="2">
        <v>694.06</v>
      </c>
    </row>
    <row r="5" spans="1:8" x14ac:dyDescent="0.25">
      <c r="A5" s="1">
        <f t="shared" si="0"/>
        <v>34060</v>
      </c>
      <c r="B5">
        <v>760.25</v>
      </c>
      <c r="C5">
        <v>100</v>
      </c>
      <c r="D5">
        <v>2</v>
      </c>
      <c r="E5">
        <v>19.149999999999999</v>
      </c>
      <c r="F5" s="2">
        <v>674.49</v>
      </c>
    </row>
    <row r="6" spans="1:8" x14ac:dyDescent="0.25">
      <c r="A6" s="1">
        <f t="shared" si="0"/>
        <v>34090</v>
      </c>
      <c r="B6">
        <v>901.33</v>
      </c>
      <c r="C6">
        <v>100</v>
      </c>
      <c r="D6">
        <v>2</v>
      </c>
      <c r="E6">
        <v>18.600000000000001</v>
      </c>
      <c r="F6" s="2">
        <v>717.4</v>
      </c>
    </row>
    <row r="7" spans="1:8" x14ac:dyDescent="0.25">
      <c r="A7" s="1">
        <f t="shared" si="0"/>
        <v>34121</v>
      </c>
      <c r="B7">
        <v>1082.43</v>
      </c>
      <c r="C7">
        <v>110</v>
      </c>
      <c r="D7">
        <v>2</v>
      </c>
      <c r="E7">
        <v>17.510000000000002</v>
      </c>
      <c r="F7" s="2">
        <v>722.89</v>
      </c>
    </row>
    <row r="8" spans="1:8" x14ac:dyDescent="0.25">
      <c r="A8" s="1">
        <f t="shared" si="0"/>
        <v>34151</v>
      </c>
      <c r="B8">
        <v>1030</v>
      </c>
      <c r="C8">
        <v>140</v>
      </c>
      <c r="D8">
        <v>1</v>
      </c>
      <c r="E8">
        <v>16.75</v>
      </c>
      <c r="F8" s="2">
        <v>810.61</v>
      </c>
    </row>
    <row r="9" spans="1:8" x14ac:dyDescent="0.25">
      <c r="A9" s="1">
        <f t="shared" si="0"/>
        <v>34182</v>
      </c>
      <c r="B9">
        <v>985.64</v>
      </c>
      <c r="C9">
        <v>170</v>
      </c>
      <c r="D9">
        <v>1</v>
      </c>
      <c r="E9">
        <v>17.079999999999998</v>
      </c>
      <c r="F9" s="2">
        <v>956.51</v>
      </c>
    </row>
    <row r="10" spans="1:8" x14ac:dyDescent="0.25">
      <c r="A10" s="1">
        <f t="shared" si="0"/>
        <v>34213</v>
      </c>
      <c r="B10">
        <v>1040.81</v>
      </c>
      <c r="C10">
        <v>170</v>
      </c>
      <c r="D10">
        <v>1</v>
      </c>
      <c r="E10">
        <v>17.43</v>
      </c>
      <c r="F10" s="2">
        <v>1065.47</v>
      </c>
    </row>
    <row r="11" spans="1:8" x14ac:dyDescent="0.25">
      <c r="A11" s="1">
        <f t="shared" si="0"/>
        <v>34243</v>
      </c>
      <c r="B11">
        <v>1185.71</v>
      </c>
      <c r="C11">
        <v>180</v>
      </c>
      <c r="D11">
        <v>0</v>
      </c>
      <c r="E11">
        <v>15.8</v>
      </c>
      <c r="F11" s="2">
        <v>1033.23</v>
      </c>
      <c r="H11" s="2"/>
    </row>
    <row r="12" spans="1:8" x14ac:dyDescent="0.25">
      <c r="A12" s="1">
        <f t="shared" si="0"/>
        <v>34274</v>
      </c>
      <c r="B12">
        <v>1187.43</v>
      </c>
      <c r="C12">
        <v>210</v>
      </c>
      <c r="D12">
        <v>0</v>
      </c>
      <c r="E12">
        <v>14.52</v>
      </c>
      <c r="F12" s="2">
        <v>945.97</v>
      </c>
    </row>
    <row r="13" spans="1:8" x14ac:dyDescent="0.25">
      <c r="A13" s="1">
        <f t="shared" si="0"/>
        <v>34304</v>
      </c>
      <c r="B13">
        <v>1237.8800000000001</v>
      </c>
      <c r="C13">
        <v>210</v>
      </c>
      <c r="D13">
        <v>0</v>
      </c>
      <c r="E13">
        <v>13.2</v>
      </c>
      <c r="F13" s="2">
        <v>839.87</v>
      </c>
    </row>
    <row r="14" spans="1:8" x14ac:dyDescent="0.25">
      <c r="A14" s="1">
        <f t="shared" si="0"/>
        <v>34335</v>
      </c>
      <c r="B14">
        <v>1418.17</v>
      </c>
      <c r="C14">
        <v>210</v>
      </c>
      <c r="D14">
        <v>0</v>
      </c>
      <c r="E14">
        <v>14.22</v>
      </c>
      <c r="F14" s="2">
        <v>780.85</v>
      </c>
    </row>
    <row r="15" spans="1:8" x14ac:dyDescent="0.25">
      <c r="A15" s="1">
        <f t="shared" si="0"/>
        <v>34366</v>
      </c>
      <c r="B15">
        <v>1568</v>
      </c>
      <c r="C15">
        <v>210</v>
      </c>
      <c r="D15">
        <v>0</v>
      </c>
      <c r="E15">
        <v>13.35</v>
      </c>
      <c r="F15" s="2">
        <v>682.8</v>
      </c>
    </row>
    <row r="16" spans="1:8" x14ac:dyDescent="0.25">
      <c r="A16" s="1">
        <f t="shared" si="0"/>
        <v>34394</v>
      </c>
      <c r="B16">
        <v>1712.14</v>
      </c>
      <c r="C16">
        <v>210</v>
      </c>
      <c r="D16">
        <v>0</v>
      </c>
      <c r="E16">
        <v>13.25</v>
      </c>
      <c r="F16" s="2">
        <v>600.09</v>
      </c>
    </row>
    <row r="17" spans="1:8" x14ac:dyDescent="0.25">
      <c r="A17" s="1">
        <f t="shared" si="0"/>
        <v>34425</v>
      </c>
      <c r="B17">
        <v>1786.38</v>
      </c>
      <c r="C17">
        <v>210</v>
      </c>
      <c r="D17">
        <v>0</v>
      </c>
      <c r="E17">
        <v>15.69</v>
      </c>
      <c r="F17" s="2">
        <v>539.87</v>
      </c>
    </row>
    <row r="18" spans="1:8" x14ac:dyDescent="0.25">
      <c r="A18" s="1">
        <f t="shared" si="0"/>
        <v>34455</v>
      </c>
      <c r="B18">
        <v>1872.5</v>
      </c>
      <c r="C18">
        <v>205</v>
      </c>
      <c r="D18">
        <v>0</v>
      </c>
      <c r="E18">
        <v>16.45</v>
      </c>
      <c r="F18" s="2">
        <v>479.24</v>
      </c>
    </row>
    <row r="19" spans="1:8" x14ac:dyDescent="0.25">
      <c r="A19" s="1">
        <f t="shared" si="0"/>
        <v>34486</v>
      </c>
      <c r="B19">
        <v>1948.12</v>
      </c>
      <c r="C19">
        <v>200</v>
      </c>
      <c r="D19">
        <v>0</v>
      </c>
      <c r="E19">
        <v>17.52</v>
      </c>
      <c r="F19" s="2">
        <v>412.09</v>
      </c>
    </row>
    <row r="20" spans="1:8" x14ac:dyDescent="0.25">
      <c r="A20" s="1">
        <f t="shared" si="0"/>
        <v>34516</v>
      </c>
      <c r="B20">
        <v>2019.25</v>
      </c>
      <c r="C20">
        <v>155</v>
      </c>
      <c r="D20">
        <v>0</v>
      </c>
      <c r="E20">
        <v>18.59</v>
      </c>
      <c r="F20" s="2">
        <v>340.71</v>
      </c>
    </row>
    <row r="21" spans="1:8" x14ac:dyDescent="0.25">
      <c r="A21" s="1">
        <f t="shared" si="0"/>
        <v>34547</v>
      </c>
      <c r="B21">
        <v>2113.88</v>
      </c>
      <c r="C21">
        <v>150</v>
      </c>
      <c r="D21">
        <v>0</v>
      </c>
      <c r="E21">
        <v>16.239999999999998</v>
      </c>
      <c r="F21" s="2">
        <v>265.93</v>
      </c>
    </row>
    <row r="22" spans="1:8" x14ac:dyDescent="0.25">
      <c r="A22" s="1">
        <f t="shared" si="0"/>
        <v>34578</v>
      </c>
      <c r="B22">
        <v>2315.25</v>
      </c>
      <c r="C22">
        <v>130</v>
      </c>
      <c r="D22">
        <v>0</v>
      </c>
      <c r="E22">
        <v>17.149999999999999</v>
      </c>
      <c r="F22" s="2">
        <v>221.19</v>
      </c>
    </row>
    <row r="23" spans="1:8" x14ac:dyDescent="0.25">
      <c r="A23" s="1">
        <f t="shared" si="0"/>
        <v>34608</v>
      </c>
      <c r="B23">
        <v>3066.86</v>
      </c>
      <c r="C23">
        <v>130</v>
      </c>
      <c r="D23">
        <v>0</v>
      </c>
      <c r="E23">
        <v>16.920000000000002</v>
      </c>
      <c r="F23" s="2">
        <v>209.09</v>
      </c>
    </row>
    <row r="24" spans="1:8" x14ac:dyDescent="0.25">
      <c r="A24" s="1">
        <f t="shared" si="0"/>
        <v>34639</v>
      </c>
      <c r="B24">
        <v>3133</v>
      </c>
      <c r="C24">
        <v>170</v>
      </c>
      <c r="D24">
        <v>0</v>
      </c>
      <c r="E24">
        <v>17.11</v>
      </c>
      <c r="F24" s="2">
        <v>204.36</v>
      </c>
      <c r="H24" s="2"/>
    </row>
    <row r="25" spans="1:8" x14ac:dyDescent="0.25">
      <c r="A25" s="1">
        <f t="shared" si="0"/>
        <v>34669</v>
      </c>
      <c r="B25">
        <v>3368</v>
      </c>
      <c r="C25">
        <v>180</v>
      </c>
      <c r="D25">
        <v>1</v>
      </c>
      <c r="E25">
        <v>16.5</v>
      </c>
      <c r="F25" s="2">
        <v>215.02</v>
      </c>
      <c r="H25" s="2"/>
    </row>
    <row r="26" spans="1:8" x14ac:dyDescent="0.25">
      <c r="A26" s="1">
        <f t="shared" si="0"/>
        <v>34700</v>
      </c>
      <c r="B26">
        <v>3808.33</v>
      </c>
      <c r="C26">
        <v>200</v>
      </c>
      <c r="D26">
        <v>1</v>
      </c>
      <c r="E26">
        <v>16.8</v>
      </c>
      <c r="F26" s="2">
        <v>214.68</v>
      </c>
    </row>
    <row r="27" spans="1:8" x14ac:dyDescent="0.25">
      <c r="A27" s="1">
        <f t="shared" si="0"/>
        <v>34731</v>
      </c>
      <c r="B27">
        <v>4187.29</v>
      </c>
      <c r="C27">
        <v>200</v>
      </c>
      <c r="D27">
        <v>1</v>
      </c>
      <c r="E27">
        <v>16.87</v>
      </c>
      <c r="F27" s="2">
        <v>215.24</v>
      </c>
    </row>
    <row r="28" spans="1:8" x14ac:dyDescent="0.25">
      <c r="A28" s="1">
        <f t="shared" si="0"/>
        <v>34759</v>
      </c>
      <c r="B28">
        <v>4701.4399999999996</v>
      </c>
      <c r="C28">
        <v>200</v>
      </c>
      <c r="D28">
        <v>1</v>
      </c>
      <c r="E28">
        <v>17.5</v>
      </c>
      <c r="F28" s="2">
        <v>219.73</v>
      </c>
    </row>
    <row r="29" spans="1:8" x14ac:dyDescent="0.25">
      <c r="A29" s="1">
        <f t="shared" si="0"/>
        <v>34790</v>
      </c>
      <c r="B29">
        <v>5013.29</v>
      </c>
      <c r="C29">
        <v>200</v>
      </c>
      <c r="D29">
        <v>1</v>
      </c>
      <c r="E29">
        <v>19.059999999999999</v>
      </c>
      <c r="F29" s="2">
        <v>219.68</v>
      </c>
    </row>
    <row r="30" spans="1:8" x14ac:dyDescent="0.25">
      <c r="A30" s="1">
        <f t="shared" si="0"/>
        <v>34820</v>
      </c>
      <c r="B30">
        <v>5063.67</v>
      </c>
      <c r="C30">
        <v>195</v>
      </c>
      <c r="D30">
        <v>1</v>
      </c>
      <c r="E30">
        <v>17.7</v>
      </c>
      <c r="F30" s="2">
        <v>222.73</v>
      </c>
    </row>
    <row r="31" spans="1:8" x14ac:dyDescent="0.25">
      <c r="A31" s="1">
        <f t="shared" si="0"/>
        <v>34851</v>
      </c>
      <c r="B31">
        <v>4747.88</v>
      </c>
      <c r="C31">
        <v>180</v>
      </c>
      <c r="D31">
        <v>1</v>
      </c>
      <c r="E31">
        <v>16.38</v>
      </c>
      <c r="F31" s="2">
        <v>224.73</v>
      </c>
    </row>
    <row r="32" spans="1:8" x14ac:dyDescent="0.25">
      <c r="A32" s="1">
        <f t="shared" si="0"/>
        <v>34881</v>
      </c>
      <c r="B32">
        <v>4537.8599999999997</v>
      </c>
      <c r="C32">
        <v>180</v>
      </c>
      <c r="D32">
        <v>1</v>
      </c>
      <c r="E32">
        <v>16.010000000000002</v>
      </c>
      <c r="F32" s="2">
        <v>224.89</v>
      </c>
    </row>
    <row r="33" spans="1:8" x14ac:dyDescent="0.25">
      <c r="A33" s="1">
        <f t="shared" si="0"/>
        <v>34912</v>
      </c>
      <c r="B33">
        <v>4412.5</v>
      </c>
      <c r="C33">
        <v>180</v>
      </c>
      <c r="D33">
        <v>1</v>
      </c>
      <c r="E33">
        <v>16.25</v>
      </c>
      <c r="F33" s="2">
        <v>224.7</v>
      </c>
    </row>
    <row r="34" spans="1:8" x14ac:dyDescent="0.25">
      <c r="A34" s="1">
        <f t="shared" si="0"/>
        <v>34943</v>
      </c>
      <c r="B34">
        <v>4467</v>
      </c>
      <c r="C34">
        <v>180</v>
      </c>
      <c r="D34">
        <v>1</v>
      </c>
      <c r="E34">
        <v>16.12</v>
      </c>
      <c r="F34" s="2">
        <v>214.18</v>
      </c>
    </row>
    <row r="35" spans="1:8" x14ac:dyDescent="0.25">
      <c r="A35" s="1">
        <f t="shared" si="0"/>
        <v>34973</v>
      </c>
      <c r="B35">
        <v>4500.8599999999997</v>
      </c>
      <c r="C35">
        <v>180</v>
      </c>
      <c r="D35">
        <v>1</v>
      </c>
      <c r="E35">
        <v>16.329999999999998</v>
      </c>
      <c r="F35" s="2">
        <v>186.09</v>
      </c>
    </row>
    <row r="36" spans="1:8" x14ac:dyDescent="0.25">
      <c r="A36" s="1">
        <f t="shared" si="0"/>
        <v>35004</v>
      </c>
      <c r="B36">
        <v>4533.43</v>
      </c>
      <c r="C36">
        <v>170</v>
      </c>
      <c r="D36">
        <v>1</v>
      </c>
      <c r="E36">
        <v>17.04</v>
      </c>
      <c r="F36" s="2">
        <v>161</v>
      </c>
    </row>
    <row r="37" spans="1:8" x14ac:dyDescent="0.25">
      <c r="A37" s="1">
        <f t="shared" si="0"/>
        <v>35034</v>
      </c>
      <c r="B37">
        <v>4616.8599999999997</v>
      </c>
      <c r="C37">
        <v>160</v>
      </c>
      <c r="D37">
        <v>1</v>
      </c>
      <c r="E37">
        <v>18.329999999999998</v>
      </c>
      <c r="F37" s="2">
        <v>131.33000000000001</v>
      </c>
    </row>
    <row r="38" spans="1:8" x14ac:dyDescent="0.25">
      <c r="A38" s="1">
        <f t="shared" si="0"/>
        <v>35065</v>
      </c>
      <c r="B38">
        <v>4682.43</v>
      </c>
      <c r="C38">
        <v>160</v>
      </c>
      <c r="D38">
        <v>1</v>
      </c>
      <c r="E38">
        <v>16.52</v>
      </c>
      <c r="F38" s="2">
        <v>104.5</v>
      </c>
      <c r="H38" s="2"/>
    </row>
    <row r="39" spans="1:8" x14ac:dyDescent="0.25">
      <c r="A39" s="1">
        <f t="shared" si="0"/>
        <v>35096</v>
      </c>
      <c r="B39">
        <v>4753.71</v>
      </c>
      <c r="C39">
        <v>120</v>
      </c>
      <c r="D39">
        <v>1</v>
      </c>
      <c r="E39">
        <v>17.760000000000002</v>
      </c>
      <c r="F39" s="2">
        <v>89.34</v>
      </c>
      <c r="H39" s="2"/>
    </row>
    <row r="40" spans="1:8" x14ac:dyDescent="0.25">
      <c r="A40" s="1">
        <f t="shared" si="0"/>
        <v>35125</v>
      </c>
      <c r="B40">
        <v>4832.5</v>
      </c>
      <c r="C40">
        <v>120</v>
      </c>
      <c r="D40">
        <v>1</v>
      </c>
      <c r="E40">
        <v>19.41</v>
      </c>
      <c r="F40" s="2">
        <v>78.66</v>
      </c>
    </row>
    <row r="41" spans="1:8" x14ac:dyDescent="0.25">
      <c r="A41" s="1">
        <f t="shared" si="0"/>
        <v>35156</v>
      </c>
      <c r="B41">
        <v>4897.1400000000003</v>
      </c>
      <c r="C41">
        <v>120</v>
      </c>
      <c r="D41">
        <v>1</v>
      </c>
      <c r="E41">
        <v>19.02</v>
      </c>
      <c r="F41" s="2">
        <v>68.27</v>
      </c>
    </row>
    <row r="42" spans="1:8" x14ac:dyDescent="0.25">
      <c r="A42" s="1">
        <f t="shared" si="0"/>
        <v>35186</v>
      </c>
      <c r="B42">
        <v>4986.1499999999996</v>
      </c>
      <c r="C42">
        <v>120</v>
      </c>
      <c r="D42">
        <v>1</v>
      </c>
      <c r="E42">
        <v>17.8</v>
      </c>
      <c r="F42" s="2">
        <v>58.4</v>
      </c>
    </row>
    <row r="43" spans="1:8" x14ac:dyDescent="0.25">
      <c r="A43" s="1">
        <f t="shared" si="0"/>
        <v>35217</v>
      </c>
      <c r="B43">
        <v>5053.1099999999997</v>
      </c>
      <c r="C43">
        <v>120</v>
      </c>
      <c r="D43">
        <v>1</v>
      </c>
      <c r="E43">
        <v>18.91</v>
      </c>
      <c r="F43" s="2">
        <v>50.25</v>
      </c>
    </row>
    <row r="44" spans="1:8" x14ac:dyDescent="0.25">
      <c r="A44" s="1">
        <f t="shared" si="0"/>
        <v>35247</v>
      </c>
      <c r="B44">
        <v>5146.2</v>
      </c>
      <c r="C44">
        <v>120</v>
      </c>
      <c r="D44">
        <v>1</v>
      </c>
      <c r="E44">
        <v>18.899999999999999</v>
      </c>
      <c r="F44" s="2">
        <v>43.6</v>
      </c>
    </row>
    <row r="45" spans="1:8" x14ac:dyDescent="0.25">
      <c r="A45" s="1">
        <f t="shared" si="0"/>
        <v>35278</v>
      </c>
      <c r="B45">
        <v>5279.77</v>
      </c>
      <c r="C45">
        <v>110</v>
      </c>
      <c r="D45">
        <v>1</v>
      </c>
      <c r="E45">
        <v>20.78</v>
      </c>
      <c r="F45" s="2">
        <v>37.049999999999997</v>
      </c>
    </row>
    <row r="46" spans="1:8" x14ac:dyDescent="0.25">
      <c r="A46" s="1">
        <f t="shared" si="0"/>
        <v>35309</v>
      </c>
      <c r="B46">
        <v>5370.21</v>
      </c>
      <c r="C46">
        <v>80</v>
      </c>
      <c r="D46">
        <v>0</v>
      </c>
      <c r="E46">
        <v>23.21</v>
      </c>
      <c r="F46" s="2">
        <v>31.63</v>
      </c>
    </row>
    <row r="47" spans="1:8" x14ac:dyDescent="0.25">
      <c r="A47" s="1">
        <f t="shared" si="0"/>
        <v>35339</v>
      </c>
      <c r="B47">
        <v>5430.32</v>
      </c>
      <c r="C47">
        <v>80</v>
      </c>
      <c r="D47">
        <v>0</v>
      </c>
      <c r="E47">
        <v>22.67</v>
      </c>
      <c r="F47" s="2">
        <v>27.21</v>
      </c>
    </row>
    <row r="48" spans="1:8" x14ac:dyDescent="0.25">
      <c r="A48" s="1">
        <f t="shared" si="0"/>
        <v>35370</v>
      </c>
      <c r="B48">
        <v>5481.55</v>
      </c>
      <c r="C48">
        <v>60</v>
      </c>
      <c r="D48">
        <v>0</v>
      </c>
      <c r="E48">
        <v>22.77</v>
      </c>
      <c r="F48" s="2">
        <v>23.95</v>
      </c>
    </row>
    <row r="49" spans="1:8" x14ac:dyDescent="0.25">
      <c r="A49" s="1">
        <f t="shared" si="0"/>
        <v>35400</v>
      </c>
      <c r="B49">
        <v>5535.7</v>
      </c>
      <c r="C49">
        <v>48</v>
      </c>
      <c r="D49">
        <v>0</v>
      </c>
      <c r="E49">
        <v>23.81</v>
      </c>
      <c r="F49" s="2">
        <v>21.81</v>
      </c>
    </row>
    <row r="50" spans="1:8" x14ac:dyDescent="0.25">
      <c r="A50" s="1">
        <f t="shared" si="0"/>
        <v>35431</v>
      </c>
      <c r="B50">
        <v>5599.37</v>
      </c>
      <c r="C50">
        <v>48</v>
      </c>
      <c r="D50">
        <v>0</v>
      </c>
      <c r="E50">
        <v>22.52</v>
      </c>
      <c r="F50" s="2">
        <v>19.739999999999998</v>
      </c>
    </row>
    <row r="51" spans="1:8" x14ac:dyDescent="0.25">
      <c r="A51" s="1">
        <f t="shared" si="0"/>
        <v>35462</v>
      </c>
      <c r="B51">
        <v>5652.66</v>
      </c>
      <c r="C51">
        <v>48</v>
      </c>
      <c r="D51">
        <v>0</v>
      </c>
      <c r="E51">
        <v>18.850000000000001</v>
      </c>
      <c r="F51" s="2">
        <v>18.28</v>
      </c>
    </row>
    <row r="52" spans="1:8" x14ac:dyDescent="0.25">
      <c r="A52" s="1">
        <f t="shared" si="0"/>
        <v>35490</v>
      </c>
      <c r="B52">
        <v>5702.76</v>
      </c>
      <c r="C52">
        <v>42</v>
      </c>
      <c r="D52">
        <v>0</v>
      </c>
      <c r="E52">
        <v>19.38</v>
      </c>
      <c r="F52" s="2">
        <v>16.71</v>
      </c>
      <c r="H52" s="2"/>
    </row>
    <row r="53" spans="1:8" x14ac:dyDescent="0.25">
      <c r="A53" s="1">
        <f t="shared" si="0"/>
        <v>35521</v>
      </c>
      <c r="B53">
        <v>5746.57</v>
      </c>
      <c r="C53">
        <v>42</v>
      </c>
      <c r="D53">
        <v>0</v>
      </c>
      <c r="E53">
        <v>18.52</v>
      </c>
      <c r="F53" s="2">
        <v>15.34</v>
      </c>
      <c r="H53" s="2"/>
    </row>
    <row r="54" spans="1:8" x14ac:dyDescent="0.25">
      <c r="A54" s="1">
        <f t="shared" si="0"/>
        <v>35551</v>
      </c>
      <c r="B54">
        <v>5770.32</v>
      </c>
      <c r="C54">
        <v>36</v>
      </c>
      <c r="D54">
        <v>0</v>
      </c>
      <c r="E54">
        <v>19.399999999999999</v>
      </c>
      <c r="F54" s="2">
        <v>14.59</v>
      </c>
    </row>
    <row r="55" spans="1:8" x14ac:dyDescent="0.25">
      <c r="A55" s="1">
        <f t="shared" si="0"/>
        <v>35582</v>
      </c>
      <c r="B55">
        <v>5779.92</v>
      </c>
      <c r="C55">
        <v>36</v>
      </c>
      <c r="D55">
        <v>0</v>
      </c>
      <c r="E55">
        <v>18.510000000000002</v>
      </c>
      <c r="F55" s="2">
        <v>14.51</v>
      </c>
    </row>
    <row r="56" spans="1:8" x14ac:dyDescent="0.25">
      <c r="A56" s="1">
        <f t="shared" si="0"/>
        <v>35612</v>
      </c>
      <c r="B56">
        <v>5786.86</v>
      </c>
      <c r="C56">
        <v>24</v>
      </c>
      <c r="D56">
        <v>0</v>
      </c>
      <c r="E56">
        <v>18.940000000000001</v>
      </c>
      <c r="F56" s="2">
        <v>14.75</v>
      </c>
    </row>
    <row r="57" spans="1:8" x14ac:dyDescent="0.25">
      <c r="A57" s="1">
        <f t="shared" si="0"/>
        <v>35643</v>
      </c>
      <c r="B57">
        <v>5811.02</v>
      </c>
      <c r="C57">
        <v>24</v>
      </c>
      <c r="D57">
        <v>0</v>
      </c>
      <c r="E57">
        <v>18.510000000000002</v>
      </c>
      <c r="F57" s="2">
        <v>14.83</v>
      </c>
    </row>
    <row r="58" spans="1:8" x14ac:dyDescent="0.25">
      <c r="A58" s="1">
        <f t="shared" si="0"/>
        <v>35674</v>
      </c>
      <c r="B58">
        <v>5846.32</v>
      </c>
      <c r="C58">
        <v>24</v>
      </c>
      <c r="D58">
        <v>0</v>
      </c>
      <c r="E58">
        <v>19.899999999999999</v>
      </c>
      <c r="F58" s="2">
        <v>14.11</v>
      </c>
    </row>
    <row r="59" spans="1:8" x14ac:dyDescent="0.25">
      <c r="A59" s="1">
        <f t="shared" si="0"/>
        <v>35704</v>
      </c>
      <c r="B59">
        <v>5874.32</v>
      </c>
      <c r="C59">
        <v>24</v>
      </c>
      <c r="D59">
        <v>0</v>
      </c>
      <c r="E59">
        <v>20.02</v>
      </c>
      <c r="F59" s="2">
        <v>12.95</v>
      </c>
    </row>
    <row r="60" spans="1:8" x14ac:dyDescent="0.25">
      <c r="A60" s="1">
        <f t="shared" si="0"/>
        <v>35735</v>
      </c>
      <c r="B60">
        <v>5901.95</v>
      </c>
      <c r="C60">
        <v>21</v>
      </c>
      <c r="D60">
        <v>0</v>
      </c>
      <c r="E60">
        <v>18.940000000000001</v>
      </c>
      <c r="F60" s="2">
        <v>11.54</v>
      </c>
    </row>
    <row r="61" spans="1:8" x14ac:dyDescent="0.25">
      <c r="A61" s="1">
        <f t="shared" si="0"/>
        <v>35765</v>
      </c>
      <c r="B61">
        <v>5939.68</v>
      </c>
      <c r="C61">
        <v>28</v>
      </c>
      <c r="D61">
        <v>0</v>
      </c>
      <c r="E61">
        <v>16.52</v>
      </c>
      <c r="F61" s="2">
        <v>11.03</v>
      </c>
    </row>
    <row r="62" spans="1:8" x14ac:dyDescent="0.25">
      <c r="A62" s="1">
        <f t="shared" si="0"/>
        <v>35796</v>
      </c>
      <c r="B62">
        <v>6</v>
      </c>
      <c r="C62">
        <v>28</v>
      </c>
      <c r="D62">
        <v>0</v>
      </c>
      <c r="E62">
        <v>15.96</v>
      </c>
      <c r="F62" s="2">
        <v>10.130000000000001</v>
      </c>
    </row>
    <row r="63" spans="1:8" x14ac:dyDescent="0.25">
      <c r="A63" s="1">
        <f t="shared" si="0"/>
        <v>35827</v>
      </c>
      <c r="B63">
        <v>6.05</v>
      </c>
      <c r="C63">
        <v>28</v>
      </c>
      <c r="D63">
        <v>0</v>
      </c>
      <c r="E63">
        <v>14.17</v>
      </c>
      <c r="F63" s="2">
        <v>9.43</v>
      </c>
    </row>
    <row r="64" spans="1:8" x14ac:dyDescent="0.25">
      <c r="A64" s="1">
        <f t="shared" si="0"/>
        <v>35855</v>
      </c>
      <c r="B64">
        <v>6.09</v>
      </c>
      <c r="C64">
        <v>39</v>
      </c>
      <c r="D64">
        <v>0</v>
      </c>
      <c r="E64">
        <v>14.26</v>
      </c>
      <c r="F64" s="2">
        <v>8.57</v>
      </c>
    </row>
    <row r="65" spans="1:8" x14ac:dyDescent="0.25">
      <c r="A65" s="1">
        <f t="shared" si="0"/>
        <v>35886</v>
      </c>
      <c r="B65">
        <v>6.12</v>
      </c>
      <c r="C65">
        <v>30</v>
      </c>
      <c r="D65">
        <v>0</v>
      </c>
      <c r="E65">
        <v>14.46</v>
      </c>
      <c r="F65" s="2">
        <v>7.95</v>
      </c>
    </row>
    <row r="66" spans="1:8" x14ac:dyDescent="0.25">
      <c r="A66" s="1">
        <f t="shared" si="0"/>
        <v>35916</v>
      </c>
      <c r="B66">
        <v>6.15</v>
      </c>
      <c r="C66">
        <v>50</v>
      </c>
      <c r="D66">
        <v>0</v>
      </c>
      <c r="E66">
        <v>14.37</v>
      </c>
      <c r="F66" s="2">
        <v>7.48</v>
      </c>
      <c r="H66" s="2"/>
    </row>
    <row r="67" spans="1:8" x14ac:dyDescent="0.25">
      <c r="A67" s="1">
        <f t="shared" si="0"/>
        <v>35947</v>
      </c>
      <c r="B67">
        <v>6.18</v>
      </c>
      <c r="C67">
        <v>150</v>
      </c>
      <c r="D67">
        <v>0</v>
      </c>
      <c r="E67">
        <v>13.38</v>
      </c>
      <c r="F67" s="2">
        <v>6.4</v>
      </c>
      <c r="H67" s="2"/>
    </row>
    <row r="68" spans="1:8" x14ac:dyDescent="0.25">
      <c r="A68" s="1">
        <f t="shared" ref="A68:A131" si="1">EDATE(A67,1)</f>
        <v>35977</v>
      </c>
      <c r="B68">
        <v>6.22</v>
      </c>
      <c r="C68">
        <v>80</v>
      </c>
      <c r="D68">
        <v>0</v>
      </c>
      <c r="E68">
        <v>13.09</v>
      </c>
      <c r="F68" s="2">
        <v>5.59</v>
      </c>
    </row>
    <row r="69" spans="1:8" x14ac:dyDescent="0.25">
      <c r="A69" s="1">
        <f t="shared" si="1"/>
        <v>36008</v>
      </c>
      <c r="B69">
        <v>6.69</v>
      </c>
      <c r="C69">
        <v>60</v>
      </c>
      <c r="D69">
        <v>0</v>
      </c>
      <c r="E69">
        <v>12.56</v>
      </c>
      <c r="F69" s="2">
        <v>9.6199999999999992</v>
      </c>
    </row>
    <row r="70" spans="1:8" x14ac:dyDescent="0.25">
      <c r="A70" s="1">
        <f t="shared" si="1"/>
        <v>36039</v>
      </c>
      <c r="B70">
        <v>14.33</v>
      </c>
      <c r="C70">
        <v>60</v>
      </c>
      <c r="D70">
        <v>0</v>
      </c>
      <c r="E70">
        <v>14.68</v>
      </c>
      <c r="F70" s="2">
        <v>52.21</v>
      </c>
    </row>
    <row r="71" spans="1:8" x14ac:dyDescent="0.25">
      <c r="A71" s="1">
        <f t="shared" si="1"/>
        <v>36069</v>
      </c>
      <c r="B71">
        <v>15.9</v>
      </c>
      <c r="C71">
        <v>60</v>
      </c>
      <c r="D71">
        <v>0</v>
      </c>
      <c r="E71">
        <v>13.22</v>
      </c>
      <c r="F71" s="2">
        <v>58.85</v>
      </c>
    </row>
    <row r="72" spans="1:8" x14ac:dyDescent="0.25">
      <c r="A72" s="1">
        <f t="shared" si="1"/>
        <v>36100</v>
      </c>
      <c r="B72">
        <v>16.399999999999999</v>
      </c>
      <c r="C72">
        <v>60</v>
      </c>
      <c r="D72">
        <v>0</v>
      </c>
      <c r="E72">
        <v>10.46</v>
      </c>
      <c r="F72" s="2">
        <v>66.84</v>
      </c>
    </row>
    <row r="73" spans="1:8" x14ac:dyDescent="0.25">
      <c r="A73" s="1">
        <f t="shared" si="1"/>
        <v>36130</v>
      </c>
      <c r="B73">
        <v>19.96</v>
      </c>
      <c r="C73">
        <v>60</v>
      </c>
      <c r="D73">
        <v>0</v>
      </c>
      <c r="E73">
        <v>10.53</v>
      </c>
      <c r="F73" s="2">
        <v>84.44</v>
      </c>
    </row>
    <row r="74" spans="1:8" x14ac:dyDescent="0.25">
      <c r="A74" s="1">
        <f t="shared" si="1"/>
        <v>36161</v>
      </c>
      <c r="B74">
        <v>22.27</v>
      </c>
      <c r="C74">
        <v>60</v>
      </c>
      <c r="D74">
        <v>0</v>
      </c>
      <c r="E74">
        <v>11.35</v>
      </c>
      <c r="F74" s="2">
        <v>96.92</v>
      </c>
    </row>
    <row r="75" spans="1:8" x14ac:dyDescent="0.25">
      <c r="A75" s="1">
        <f t="shared" si="1"/>
        <v>36192</v>
      </c>
      <c r="B75">
        <v>22.91</v>
      </c>
      <c r="C75">
        <v>60</v>
      </c>
      <c r="D75">
        <v>0</v>
      </c>
      <c r="E75">
        <v>10.88</v>
      </c>
      <c r="F75" s="2">
        <v>103.24</v>
      </c>
    </row>
    <row r="76" spans="1:8" x14ac:dyDescent="0.25">
      <c r="A76" s="1">
        <f t="shared" si="1"/>
        <v>36220</v>
      </c>
      <c r="B76">
        <v>23.47</v>
      </c>
      <c r="C76">
        <v>60</v>
      </c>
      <c r="D76">
        <v>0</v>
      </c>
      <c r="E76">
        <v>15.24</v>
      </c>
      <c r="F76" s="2">
        <v>107.58</v>
      </c>
    </row>
    <row r="77" spans="1:8" x14ac:dyDescent="0.25">
      <c r="A77" s="1">
        <f t="shared" si="1"/>
        <v>36251</v>
      </c>
      <c r="B77">
        <v>24.75</v>
      </c>
      <c r="C77">
        <v>60</v>
      </c>
      <c r="D77">
        <v>0</v>
      </c>
      <c r="E77">
        <v>16.57</v>
      </c>
      <c r="F77" s="2">
        <v>113.06</v>
      </c>
    </row>
    <row r="78" spans="1:8" x14ac:dyDescent="0.25">
      <c r="A78" s="1">
        <f t="shared" si="1"/>
        <v>36281</v>
      </c>
      <c r="B78">
        <v>24.46</v>
      </c>
      <c r="C78">
        <v>60</v>
      </c>
      <c r="D78">
        <v>0</v>
      </c>
      <c r="E78">
        <v>15.2</v>
      </c>
      <c r="F78" s="2">
        <v>116.71</v>
      </c>
    </row>
    <row r="79" spans="1:8" x14ac:dyDescent="0.25">
      <c r="A79" s="1">
        <f t="shared" si="1"/>
        <v>36312</v>
      </c>
      <c r="B79">
        <v>24.29</v>
      </c>
      <c r="C79">
        <v>60</v>
      </c>
      <c r="D79">
        <v>1</v>
      </c>
      <c r="E79">
        <v>17.510000000000002</v>
      </c>
      <c r="F79" s="2">
        <v>120.67</v>
      </c>
    </row>
    <row r="80" spans="1:8" x14ac:dyDescent="0.25">
      <c r="A80" s="1">
        <f t="shared" si="1"/>
        <v>36342</v>
      </c>
      <c r="B80">
        <v>24.31</v>
      </c>
      <c r="C80">
        <v>80</v>
      </c>
      <c r="D80">
        <v>0</v>
      </c>
      <c r="E80">
        <v>19.37</v>
      </c>
      <c r="F80" s="2">
        <v>126.51</v>
      </c>
      <c r="H80" s="2"/>
    </row>
    <row r="81" spans="1:8" x14ac:dyDescent="0.25">
      <c r="A81" s="1">
        <f t="shared" si="1"/>
        <v>36373</v>
      </c>
      <c r="B81">
        <v>24.71</v>
      </c>
      <c r="C81">
        <v>55</v>
      </c>
      <c r="D81">
        <v>2</v>
      </c>
      <c r="E81">
        <v>21.33</v>
      </c>
      <c r="F81" s="2">
        <v>121.03</v>
      </c>
      <c r="H81" s="2"/>
    </row>
    <row r="82" spans="1:8" x14ac:dyDescent="0.25">
      <c r="A82" s="1">
        <f t="shared" si="1"/>
        <v>36404</v>
      </c>
      <c r="B82">
        <v>25.47</v>
      </c>
      <c r="C82">
        <v>55</v>
      </c>
      <c r="D82">
        <v>2</v>
      </c>
      <c r="E82">
        <v>23.58</v>
      </c>
      <c r="F82" s="2">
        <v>62.03</v>
      </c>
    </row>
    <row r="83" spans="1:8" x14ac:dyDescent="0.25">
      <c r="A83" s="1">
        <f t="shared" si="1"/>
        <v>36434</v>
      </c>
      <c r="B83">
        <v>25.71</v>
      </c>
      <c r="C83">
        <v>55</v>
      </c>
      <c r="D83">
        <v>1</v>
      </c>
      <c r="E83">
        <v>21.69</v>
      </c>
      <c r="F83" s="2">
        <v>57.12</v>
      </c>
    </row>
    <row r="84" spans="1:8" x14ac:dyDescent="0.25">
      <c r="A84" s="1">
        <f t="shared" si="1"/>
        <v>36465</v>
      </c>
      <c r="B84">
        <v>26.3</v>
      </c>
      <c r="C84">
        <v>55</v>
      </c>
      <c r="D84">
        <v>1</v>
      </c>
      <c r="E84">
        <v>23.64</v>
      </c>
      <c r="F84" s="2">
        <v>50.52</v>
      </c>
    </row>
    <row r="85" spans="1:8" x14ac:dyDescent="0.25">
      <c r="A85" s="1">
        <f t="shared" si="1"/>
        <v>36495</v>
      </c>
      <c r="B85">
        <v>26.78</v>
      </c>
      <c r="C85">
        <v>55</v>
      </c>
      <c r="D85">
        <v>1</v>
      </c>
      <c r="E85">
        <v>25.08</v>
      </c>
      <c r="F85" s="2">
        <v>36.56</v>
      </c>
    </row>
    <row r="86" spans="1:8" x14ac:dyDescent="0.25">
      <c r="A86" s="1">
        <f t="shared" si="1"/>
        <v>36526</v>
      </c>
      <c r="B86">
        <v>28.24</v>
      </c>
      <c r="C86">
        <v>55</v>
      </c>
      <c r="D86">
        <v>1</v>
      </c>
      <c r="E86">
        <v>25.97</v>
      </c>
      <c r="F86" s="2">
        <v>28.93</v>
      </c>
    </row>
    <row r="87" spans="1:8" x14ac:dyDescent="0.25">
      <c r="A87" s="1">
        <f t="shared" si="1"/>
        <v>36557</v>
      </c>
      <c r="B87">
        <v>28.73</v>
      </c>
      <c r="C87">
        <v>45</v>
      </c>
      <c r="D87">
        <v>1</v>
      </c>
      <c r="E87">
        <v>28.09</v>
      </c>
      <c r="F87" s="2">
        <v>25.11</v>
      </c>
    </row>
    <row r="88" spans="1:8" x14ac:dyDescent="0.25">
      <c r="A88" s="1">
        <f t="shared" si="1"/>
        <v>36586</v>
      </c>
      <c r="B88">
        <v>28.46</v>
      </c>
      <c r="C88">
        <v>45</v>
      </c>
      <c r="D88">
        <v>1</v>
      </c>
      <c r="E88">
        <v>24.77</v>
      </c>
      <c r="F88" s="2">
        <v>22.49</v>
      </c>
    </row>
    <row r="89" spans="1:8" x14ac:dyDescent="0.25">
      <c r="A89" s="1">
        <f t="shared" si="1"/>
        <v>36617</v>
      </c>
      <c r="B89">
        <v>28.61</v>
      </c>
      <c r="C89">
        <v>33</v>
      </c>
      <c r="D89">
        <v>1</v>
      </c>
      <c r="E89">
        <v>23.89</v>
      </c>
      <c r="F89" s="2">
        <v>19.95</v>
      </c>
    </row>
    <row r="90" spans="1:8" x14ac:dyDescent="0.25">
      <c r="A90" s="1">
        <f t="shared" si="1"/>
        <v>36647</v>
      </c>
      <c r="B90">
        <v>28.31</v>
      </c>
      <c r="C90">
        <v>33</v>
      </c>
      <c r="D90">
        <v>0</v>
      </c>
      <c r="E90">
        <v>28.31</v>
      </c>
      <c r="F90" s="2">
        <v>19.399999999999999</v>
      </c>
    </row>
    <row r="91" spans="1:8" x14ac:dyDescent="0.25">
      <c r="A91" s="1">
        <f t="shared" si="1"/>
        <v>36678</v>
      </c>
      <c r="B91">
        <v>28.25</v>
      </c>
      <c r="C91">
        <v>33</v>
      </c>
      <c r="D91">
        <v>0</v>
      </c>
      <c r="E91">
        <v>30.57</v>
      </c>
      <c r="F91" s="2">
        <v>20.149999999999999</v>
      </c>
    </row>
    <row r="92" spans="1:8" x14ac:dyDescent="0.25">
      <c r="A92" s="1">
        <f t="shared" si="1"/>
        <v>36708</v>
      </c>
      <c r="B92">
        <v>27.85</v>
      </c>
      <c r="C92">
        <v>33</v>
      </c>
      <c r="D92">
        <v>0</v>
      </c>
      <c r="E92">
        <v>26.93</v>
      </c>
      <c r="F92" s="2">
        <v>18.940000000000001</v>
      </c>
    </row>
    <row r="93" spans="1:8" x14ac:dyDescent="0.25">
      <c r="A93" s="1">
        <f t="shared" si="1"/>
        <v>36739</v>
      </c>
      <c r="B93">
        <v>27.74</v>
      </c>
      <c r="C93">
        <v>28</v>
      </c>
      <c r="D93">
        <v>0</v>
      </c>
      <c r="E93">
        <v>31.72</v>
      </c>
      <c r="F93" s="2">
        <v>18.73</v>
      </c>
    </row>
    <row r="94" spans="1:8" x14ac:dyDescent="0.25">
      <c r="A94" s="1">
        <f t="shared" si="1"/>
        <v>36770</v>
      </c>
      <c r="B94">
        <v>27.8</v>
      </c>
      <c r="C94">
        <v>28</v>
      </c>
      <c r="D94">
        <v>0</v>
      </c>
      <c r="E94">
        <v>29.84</v>
      </c>
      <c r="F94" s="2">
        <v>18.54</v>
      </c>
      <c r="H94" s="2"/>
    </row>
    <row r="95" spans="1:8" x14ac:dyDescent="0.25">
      <c r="A95" s="1">
        <f t="shared" si="1"/>
        <v>36800</v>
      </c>
      <c r="B95">
        <v>27.87</v>
      </c>
      <c r="C95">
        <v>28</v>
      </c>
      <c r="D95">
        <v>0</v>
      </c>
      <c r="E95">
        <v>30.76</v>
      </c>
      <c r="F95" s="2">
        <v>19.41</v>
      </c>
      <c r="H95" s="2"/>
    </row>
    <row r="96" spans="1:8" x14ac:dyDescent="0.25">
      <c r="A96" s="1">
        <f t="shared" si="1"/>
        <v>36831</v>
      </c>
      <c r="B96">
        <v>27.8</v>
      </c>
      <c r="C96">
        <v>28</v>
      </c>
      <c r="D96">
        <v>0</v>
      </c>
      <c r="E96">
        <v>31.88</v>
      </c>
      <c r="F96" s="2">
        <v>19.75</v>
      </c>
    </row>
    <row r="97" spans="1:8" x14ac:dyDescent="0.25">
      <c r="A97" s="1">
        <f t="shared" si="1"/>
        <v>36861</v>
      </c>
      <c r="B97">
        <v>27.97</v>
      </c>
      <c r="C97">
        <v>25</v>
      </c>
      <c r="D97">
        <v>0</v>
      </c>
      <c r="E97">
        <v>23.87</v>
      </c>
      <c r="F97" s="2">
        <v>20.2</v>
      </c>
    </row>
    <row r="98" spans="1:8" x14ac:dyDescent="0.25">
      <c r="A98" s="1">
        <f t="shared" si="1"/>
        <v>36892</v>
      </c>
      <c r="B98">
        <v>28.37</v>
      </c>
      <c r="C98">
        <v>25</v>
      </c>
      <c r="D98">
        <v>0</v>
      </c>
      <c r="E98">
        <v>26.66</v>
      </c>
      <c r="F98" s="2">
        <v>20.71</v>
      </c>
    </row>
    <row r="99" spans="1:8" x14ac:dyDescent="0.25">
      <c r="A99" s="1">
        <f t="shared" si="1"/>
        <v>36923</v>
      </c>
      <c r="B99">
        <v>28.59</v>
      </c>
      <c r="C99">
        <v>25</v>
      </c>
      <c r="D99">
        <v>0</v>
      </c>
      <c r="E99">
        <v>25.57</v>
      </c>
      <c r="F99" s="2">
        <v>22.19</v>
      </c>
    </row>
    <row r="100" spans="1:8" x14ac:dyDescent="0.25">
      <c r="A100" s="1">
        <f t="shared" si="1"/>
        <v>36951</v>
      </c>
      <c r="B100">
        <v>28.67</v>
      </c>
      <c r="C100">
        <v>25</v>
      </c>
      <c r="D100">
        <v>0</v>
      </c>
      <c r="E100">
        <v>24.74</v>
      </c>
      <c r="F100" s="2">
        <v>23.67</v>
      </c>
    </row>
    <row r="101" spans="1:8" x14ac:dyDescent="0.25">
      <c r="A101" s="1">
        <f t="shared" si="1"/>
        <v>36982</v>
      </c>
      <c r="B101">
        <v>28.85</v>
      </c>
      <c r="C101">
        <v>25</v>
      </c>
      <c r="D101">
        <v>0</v>
      </c>
      <c r="E101">
        <v>27.89</v>
      </c>
      <c r="F101" s="2">
        <v>24.77</v>
      </c>
    </row>
    <row r="102" spans="1:8" x14ac:dyDescent="0.25">
      <c r="A102" s="1">
        <f t="shared" si="1"/>
        <v>37012</v>
      </c>
      <c r="B102">
        <v>29.02</v>
      </c>
      <c r="C102">
        <v>23</v>
      </c>
      <c r="D102">
        <v>0</v>
      </c>
      <c r="E102">
        <v>29.34</v>
      </c>
      <c r="F102" s="2">
        <v>24.81</v>
      </c>
    </row>
    <row r="103" spans="1:8" x14ac:dyDescent="0.25">
      <c r="A103" s="1">
        <f t="shared" si="1"/>
        <v>37043</v>
      </c>
      <c r="B103">
        <v>29.12</v>
      </c>
      <c r="C103">
        <v>23</v>
      </c>
      <c r="D103">
        <v>0</v>
      </c>
      <c r="E103">
        <v>26.08</v>
      </c>
      <c r="F103" s="2">
        <v>23.68</v>
      </c>
    </row>
    <row r="104" spans="1:8" x14ac:dyDescent="0.25">
      <c r="A104" s="1">
        <f t="shared" si="1"/>
        <v>37073</v>
      </c>
      <c r="B104">
        <v>29.22</v>
      </c>
      <c r="C104">
        <v>23</v>
      </c>
      <c r="D104">
        <v>0</v>
      </c>
      <c r="E104">
        <v>24.69</v>
      </c>
      <c r="F104" s="2">
        <v>22.05</v>
      </c>
    </row>
    <row r="105" spans="1:8" x14ac:dyDescent="0.25">
      <c r="A105" s="1">
        <f t="shared" si="1"/>
        <v>37104</v>
      </c>
      <c r="B105">
        <v>29.34</v>
      </c>
      <c r="C105">
        <v>23</v>
      </c>
      <c r="D105">
        <v>0</v>
      </c>
      <c r="E105">
        <v>26.41</v>
      </c>
      <c r="F105" s="2">
        <v>20.88</v>
      </c>
    </row>
    <row r="106" spans="1:8" x14ac:dyDescent="0.25">
      <c r="A106" s="1">
        <f t="shared" si="1"/>
        <v>37135</v>
      </c>
      <c r="B106">
        <v>29.43</v>
      </c>
      <c r="C106">
        <v>21</v>
      </c>
      <c r="D106">
        <v>0</v>
      </c>
      <c r="E106">
        <v>23.26</v>
      </c>
      <c r="F106" s="2">
        <v>20.02</v>
      </c>
    </row>
    <row r="107" spans="1:8" x14ac:dyDescent="0.25">
      <c r="A107" s="1">
        <f t="shared" si="1"/>
        <v>37165</v>
      </c>
      <c r="B107">
        <v>29.53</v>
      </c>
      <c r="C107">
        <v>21</v>
      </c>
      <c r="D107">
        <v>0</v>
      </c>
      <c r="E107">
        <v>20.37</v>
      </c>
      <c r="F107" s="2">
        <v>18.82</v>
      </c>
    </row>
    <row r="108" spans="1:8" x14ac:dyDescent="0.25">
      <c r="A108" s="1">
        <f t="shared" si="1"/>
        <v>37196</v>
      </c>
      <c r="B108">
        <v>29.79</v>
      </c>
      <c r="C108">
        <v>21</v>
      </c>
      <c r="D108">
        <v>0</v>
      </c>
      <c r="E108">
        <v>19.14</v>
      </c>
      <c r="F108" s="2">
        <v>18.63</v>
      </c>
      <c r="H108" s="2"/>
    </row>
    <row r="109" spans="1:8" x14ac:dyDescent="0.25">
      <c r="A109" s="1">
        <f t="shared" si="1"/>
        <v>37226</v>
      </c>
      <c r="B109">
        <v>30.1</v>
      </c>
      <c r="C109">
        <v>21</v>
      </c>
      <c r="D109">
        <v>0</v>
      </c>
      <c r="E109">
        <v>19.899999999999999</v>
      </c>
      <c r="F109" s="2">
        <v>18.579999999999998</v>
      </c>
      <c r="H109" s="2"/>
    </row>
    <row r="110" spans="1:8" x14ac:dyDescent="0.25">
      <c r="A110" s="1">
        <f t="shared" si="1"/>
        <v>37257</v>
      </c>
      <c r="B110">
        <v>30.46</v>
      </c>
      <c r="C110">
        <v>21</v>
      </c>
      <c r="D110">
        <v>0</v>
      </c>
      <c r="E110">
        <v>19.18</v>
      </c>
      <c r="F110" s="2">
        <v>18.96</v>
      </c>
    </row>
    <row r="111" spans="1:8" x14ac:dyDescent="0.25">
      <c r="A111" s="1">
        <f t="shared" si="1"/>
        <v>37288</v>
      </c>
      <c r="B111">
        <v>30.8</v>
      </c>
      <c r="C111">
        <v>21</v>
      </c>
      <c r="D111">
        <v>0</v>
      </c>
      <c r="E111">
        <v>21.33</v>
      </c>
      <c r="F111" s="2">
        <v>17.66</v>
      </c>
    </row>
    <row r="112" spans="1:8" x14ac:dyDescent="0.25">
      <c r="A112" s="1">
        <f t="shared" si="1"/>
        <v>37316</v>
      </c>
      <c r="B112">
        <v>31.06</v>
      </c>
      <c r="C112">
        <v>18</v>
      </c>
      <c r="D112">
        <v>0</v>
      </c>
      <c r="E112">
        <v>25.92</v>
      </c>
      <c r="F112" s="2">
        <v>16.760000000000002</v>
      </c>
    </row>
    <row r="113" spans="1:8" x14ac:dyDescent="0.25">
      <c r="A113" s="1">
        <f t="shared" si="1"/>
        <v>37347</v>
      </c>
      <c r="B113">
        <v>31.17</v>
      </c>
      <c r="C113">
        <v>18</v>
      </c>
      <c r="D113">
        <v>0</v>
      </c>
      <c r="E113">
        <v>26.47</v>
      </c>
      <c r="F113" s="2">
        <v>16.04</v>
      </c>
    </row>
    <row r="114" spans="1:8" x14ac:dyDescent="0.25">
      <c r="A114" s="1">
        <f t="shared" si="1"/>
        <v>37377</v>
      </c>
      <c r="B114">
        <v>31.25</v>
      </c>
      <c r="C114">
        <v>18</v>
      </c>
      <c r="D114">
        <v>0</v>
      </c>
      <c r="E114">
        <v>24.45</v>
      </c>
      <c r="F114" s="2">
        <v>15.94</v>
      </c>
    </row>
    <row r="115" spans="1:8" x14ac:dyDescent="0.25">
      <c r="A115" s="1">
        <f t="shared" si="1"/>
        <v>37408</v>
      </c>
      <c r="B115">
        <v>31.4</v>
      </c>
      <c r="C115">
        <v>18</v>
      </c>
      <c r="D115">
        <v>0</v>
      </c>
      <c r="E115">
        <v>25.58</v>
      </c>
      <c r="F115" s="2">
        <v>14.69</v>
      </c>
    </row>
    <row r="116" spans="1:8" x14ac:dyDescent="0.25">
      <c r="A116" s="1">
        <f t="shared" si="1"/>
        <v>37438</v>
      </c>
      <c r="B116">
        <v>31.52</v>
      </c>
      <c r="C116">
        <v>16</v>
      </c>
      <c r="D116">
        <v>0</v>
      </c>
      <c r="E116">
        <v>25.44</v>
      </c>
      <c r="F116" s="2">
        <v>15</v>
      </c>
    </row>
    <row r="117" spans="1:8" x14ac:dyDescent="0.25">
      <c r="A117" s="1">
        <f t="shared" si="1"/>
        <v>37469</v>
      </c>
      <c r="B117">
        <v>31.55</v>
      </c>
      <c r="C117">
        <v>16</v>
      </c>
      <c r="D117">
        <v>0</v>
      </c>
      <c r="E117">
        <v>27.47</v>
      </c>
      <c r="F117" s="2">
        <v>15.09</v>
      </c>
    </row>
    <row r="118" spans="1:8" x14ac:dyDescent="0.25">
      <c r="A118" s="1">
        <f t="shared" si="1"/>
        <v>37500</v>
      </c>
      <c r="B118">
        <v>31.63</v>
      </c>
      <c r="C118">
        <v>16</v>
      </c>
      <c r="D118">
        <v>0</v>
      </c>
      <c r="E118">
        <v>28.75</v>
      </c>
      <c r="F118" s="2">
        <v>14.86</v>
      </c>
    </row>
    <row r="119" spans="1:8" x14ac:dyDescent="0.25">
      <c r="A119" s="1">
        <f t="shared" si="1"/>
        <v>37530</v>
      </c>
      <c r="B119">
        <v>31.69</v>
      </c>
      <c r="C119">
        <v>16</v>
      </c>
      <c r="D119">
        <v>0</v>
      </c>
      <c r="E119">
        <v>25.72</v>
      </c>
      <c r="F119" s="2">
        <v>14.84</v>
      </c>
    </row>
    <row r="120" spans="1:8" x14ac:dyDescent="0.25">
      <c r="A120" s="1">
        <f t="shared" si="1"/>
        <v>37561</v>
      </c>
      <c r="B120">
        <v>31.81</v>
      </c>
      <c r="C120">
        <v>16</v>
      </c>
      <c r="D120">
        <v>0</v>
      </c>
      <c r="E120">
        <v>25.16</v>
      </c>
      <c r="F120" s="2">
        <v>15.12</v>
      </c>
    </row>
    <row r="121" spans="1:8" x14ac:dyDescent="0.25">
      <c r="A121" s="1">
        <f t="shared" si="1"/>
        <v>37591</v>
      </c>
      <c r="B121">
        <v>31.84</v>
      </c>
      <c r="C121">
        <v>16</v>
      </c>
      <c r="D121">
        <v>0</v>
      </c>
      <c r="E121">
        <v>28.66</v>
      </c>
      <c r="F121" s="2">
        <v>15.06</v>
      </c>
    </row>
    <row r="122" spans="1:8" x14ac:dyDescent="0.25">
      <c r="A122" s="1">
        <f t="shared" si="1"/>
        <v>37622</v>
      </c>
      <c r="B122">
        <v>31.82</v>
      </c>
      <c r="C122">
        <v>16</v>
      </c>
      <c r="D122">
        <v>0</v>
      </c>
      <c r="E122">
        <v>31.1</v>
      </c>
      <c r="F122" s="2">
        <v>14.29</v>
      </c>
      <c r="H122" s="2"/>
    </row>
    <row r="123" spans="1:8" x14ac:dyDescent="0.25">
      <c r="A123" s="1">
        <f t="shared" si="1"/>
        <v>37653</v>
      </c>
      <c r="B123">
        <v>31.71</v>
      </c>
      <c r="C123">
        <v>18</v>
      </c>
      <c r="D123">
        <v>0</v>
      </c>
      <c r="E123">
        <v>32.79</v>
      </c>
      <c r="F123" s="2">
        <v>14.82</v>
      </c>
      <c r="H123" s="2"/>
    </row>
    <row r="124" spans="1:8" x14ac:dyDescent="0.25">
      <c r="A124" s="1">
        <f t="shared" si="1"/>
        <v>37681</v>
      </c>
      <c r="B124">
        <v>31.46</v>
      </c>
      <c r="C124">
        <v>18</v>
      </c>
      <c r="D124">
        <v>0</v>
      </c>
      <c r="E124">
        <v>27.18</v>
      </c>
      <c r="F124" s="2">
        <v>14.78</v>
      </c>
    </row>
    <row r="125" spans="1:8" x14ac:dyDescent="0.25">
      <c r="A125" s="1">
        <f t="shared" si="1"/>
        <v>37712</v>
      </c>
      <c r="B125">
        <v>31.22</v>
      </c>
      <c r="C125">
        <v>18</v>
      </c>
      <c r="D125">
        <v>0</v>
      </c>
      <c r="E125">
        <v>23.68</v>
      </c>
      <c r="F125" s="2">
        <v>14.62</v>
      </c>
    </row>
    <row r="126" spans="1:8" x14ac:dyDescent="0.25">
      <c r="A126" s="1">
        <f t="shared" si="1"/>
        <v>37742</v>
      </c>
      <c r="B126">
        <v>30.92</v>
      </c>
      <c r="C126">
        <v>18</v>
      </c>
      <c r="D126">
        <v>0</v>
      </c>
      <c r="E126">
        <v>26.32</v>
      </c>
      <c r="F126" s="2">
        <v>13.62</v>
      </c>
    </row>
    <row r="127" spans="1:8" x14ac:dyDescent="0.25">
      <c r="A127" s="1">
        <f t="shared" si="1"/>
        <v>37773</v>
      </c>
      <c r="B127">
        <v>30.48</v>
      </c>
      <c r="C127">
        <v>16</v>
      </c>
      <c r="D127">
        <v>0</v>
      </c>
      <c r="E127">
        <v>28.33</v>
      </c>
      <c r="F127" s="2">
        <v>13.93</v>
      </c>
    </row>
    <row r="128" spans="1:8" x14ac:dyDescent="0.25">
      <c r="A128" s="1">
        <f t="shared" si="1"/>
        <v>37803</v>
      </c>
      <c r="B128">
        <v>30.36</v>
      </c>
      <c r="C128">
        <v>16</v>
      </c>
      <c r="D128">
        <v>0</v>
      </c>
      <c r="E128">
        <v>28.37</v>
      </c>
      <c r="F128" s="2">
        <v>13.91</v>
      </c>
    </row>
    <row r="129" spans="1:8" x14ac:dyDescent="0.25">
      <c r="A129" s="1">
        <f t="shared" si="1"/>
        <v>37834</v>
      </c>
      <c r="B129">
        <v>30.34</v>
      </c>
      <c r="C129">
        <v>16</v>
      </c>
      <c r="D129">
        <v>0</v>
      </c>
      <c r="E129">
        <v>29.49</v>
      </c>
      <c r="F129" s="2">
        <v>13.35</v>
      </c>
    </row>
    <row r="130" spans="1:8" x14ac:dyDescent="0.25">
      <c r="A130" s="1">
        <f t="shared" si="1"/>
        <v>37865</v>
      </c>
      <c r="B130">
        <v>30.6</v>
      </c>
      <c r="C130">
        <v>16</v>
      </c>
      <c r="D130">
        <v>0</v>
      </c>
      <c r="E130">
        <v>27.61</v>
      </c>
      <c r="F130" s="2">
        <v>13.28</v>
      </c>
    </row>
    <row r="131" spans="1:8" x14ac:dyDescent="0.25">
      <c r="A131" s="1">
        <f t="shared" si="1"/>
        <v>37895</v>
      </c>
      <c r="B131">
        <v>30.18</v>
      </c>
      <c r="C131">
        <v>16</v>
      </c>
      <c r="D131">
        <v>0</v>
      </c>
      <c r="E131">
        <v>27.7</v>
      </c>
      <c r="F131" s="2">
        <v>13.2</v>
      </c>
    </row>
    <row r="132" spans="1:8" x14ac:dyDescent="0.25">
      <c r="A132" s="1">
        <f t="shared" ref="A132:A195" si="2">EDATE(A131,1)</f>
        <v>37926</v>
      </c>
      <c r="B132">
        <v>29.81</v>
      </c>
      <c r="C132">
        <v>16</v>
      </c>
      <c r="D132">
        <v>0</v>
      </c>
      <c r="E132">
        <v>28.45</v>
      </c>
      <c r="F132" s="2">
        <v>12.48</v>
      </c>
    </row>
    <row r="133" spans="1:8" x14ac:dyDescent="0.25">
      <c r="A133" s="1">
        <f t="shared" si="2"/>
        <v>37956</v>
      </c>
      <c r="B133">
        <v>29.43</v>
      </c>
      <c r="C133">
        <v>16</v>
      </c>
      <c r="D133">
        <v>0</v>
      </c>
      <c r="E133">
        <v>30.17</v>
      </c>
      <c r="F133" s="2">
        <v>11.99</v>
      </c>
    </row>
    <row r="134" spans="1:8" x14ac:dyDescent="0.25">
      <c r="A134" s="1">
        <f t="shared" si="2"/>
        <v>37987</v>
      </c>
      <c r="B134">
        <v>28.86</v>
      </c>
      <c r="C134">
        <v>14</v>
      </c>
      <c r="D134">
        <v>0</v>
      </c>
      <c r="E134">
        <v>29.18</v>
      </c>
      <c r="F134" s="2">
        <v>11.28</v>
      </c>
    </row>
    <row r="135" spans="1:8" x14ac:dyDescent="0.25">
      <c r="A135" s="1">
        <f t="shared" si="2"/>
        <v>38018</v>
      </c>
      <c r="B135">
        <v>28.51</v>
      </c>
      <c r="C135">
        <v>14</v>
      </c>
      <c r="D135">
        <v>0</v>
      </c>
      <c r="E135">
        <v>32.229999999999997</v>
      </c>
      <c r="F135" s="2">
        <v>10.58</v>
      </c>
    </row>
    <row r="136" spans="1:8" x14ac:dyDescent="0.25">
      <c r="A136" s="1">
        <f t="shared" si="2"/>
        <v>38047</v>
      </c>
      <c r="B136">
        <v>28.53</v>
      </c>
      <c r="C136">
        <v>14</v>
      </c>
      <c r="D136">
        <v>0</v>
      </c>
      <c r="E136">
        <v>31.51</v>
      </c>
      <c r="F136" s="2">
        <v>10.25</v>
      </c>
      <c r="H136" s="2"/>
    </row>
    <row r="137" spans="1:8" x14ac:dyDescent="0.25">
      <c r="A137" s="1">
        <f t="shared" si="2"/>
        <v>38078</v>
      </c>
      <c r="B137">
        <v>28.68</v>
      </c>
      <c r="C137">
        <v>14</v>
      </c>
      <c r="D137">
        <v>0</v>
      </c>
      <c r="E137">
        <v>34.479999999999997</v>
      </c>
      <c r="F137" s="2">
        <v>10.220000000000001</v>
      </c>
      <c r="H137" s="2"/>
    </row>
    <row r="138" spans="1:8" x14ac:dyDescent="0.25">
      <c r="A138" s="1">
        <f t="shared" si="2"/>
        <v>38108</v>
      </c>
      <c r="B138">
        <v>28.99</v>
      </c>
      <c r="C138">
        <v>14</v>
      </c>
      <c r="D138">
        <v>0</v>
      </c>
      <c r="E138">
        <v>36.58</v>
      </c>
      <c r="F138" s="2">
        <v>10.15</v>
      </c>
    </row>
    <row r="139" spans="1:8" x14ac:dyDescent="0.25">
      <c r="A139" s="1">
        <f t="shared" si="2"/>
        <v>38139</v>
      </c>
      <c r="B139">
        <v>29.03</v>
      </c>
      <c r="C139">
        <v>14</v>
      </c>
      <c r="D139">
        <v>0</v>
      </c>
      <c r="E139">
        <v>34.5</v>
      </c>
      <c r="F139" s="2">
        <v>10.130000000000001</v>
      </c>
    </row>
    <row r="140" spans="1:8" x14ac:dyDescent="0.25">
      <c r="A140" s="1">
        <f t="shared" si="2"/>
        <v>38169</v>
      </c>
      <c r="B140">
        <v>29.08</v>
      </c>
      <c r="C140">
        <v>13</v>
      </c>
      <c r="D140">
        <v>0</v>
      </c>
      <c r="E140">
        <v>40.03</v>
      </c>
      <c r="F140" s="2">
        <v>10.36</v>
      </c>
    </row>
    <row r="141" spans="1:8" x14ac:dyDescent="0.25">
      <c r="A141" s="1">
        <f t="shared" si="2"/>
        <v>38200</v>
      </c>
      <c r="B141">
        <v>29.22</v>
      </c>
      <c r="C141">
        <v>13</v>
      </c>
      <c r="D141">
        <v>0</v>
      </c>
      <c r="E141">
        <v>39.61</v>
      </c>
      <c r="F141" s="2">
        <v>11.28</v>
      </c>
    </row>
    <row r="142" spans="1:8" x14ac:dyDescent="0.25">
      <c r="A142" s="1">
        <f t="shared" si="2"/>
        <v>38231</v>
      </c>
      <c r="B142">
        <v>29.22</v>
      </c>
      <c r="C142">
        <v>13</v>
      </c>
      <c r="D142">
        <v>0</v>
      </c>
      <c r="E142">
        <v>46.38</v>
      </c>
      <c r="F142" s="2">
        <v>11.38</v>
      </c>
    </row>
    <row r="143" spans="1:8" x14ac:dyDescent="0.25">
      <c r="A143" s="1">
        <f t="shared" si="2"/>
        <v>38261</v>
      </c>
      <c r="B143">
        <v>29.08</v>
      </c>
      <c r="C143">
        <v>13</v>
      </c>
      <c r="D143">
        <v>0</v>
      </c>
      <c r="E143">
        <v>48.98</v>
      </c>
      <c r="F143" s="2">
        <v>11.53</v>
      </c>
    </row>
    <row r="144" spans="1:8" x14ac:dyDescent="0.25">
      <c r="A144" s="1">
        <f t="shared" si="2"/>
        <v>38292</v>
      </c>
      <c r="B144">
        <v>28.61</v>
      </c>
      <c r="C144">
        <v>13</v>
      </c>
      <c r="D144">
        <v>0</v>
      </c>
      <c r="E144">
        <v>45.51</v>
      </c>
      <c r="F144" s="2">
        <v>11.7</v>
      </c>
    </row>
    <row r="145" spans="1:8" x14ac:dyDescent="0.25">
      <c r="A145" s="1">
        <f t="shared" si="2"/>
        <v>38322</v>
      </c>
      <c r="B145">
        <v>27.91</v>
      </c>
      <c r="C145">
        <v>13</v>
      </c>
      <c r="D145">
        <v>0</v>
      </c>
      <c r="E145">
        <v>40.46</v>
      </c>
      <c r="F145" s="2">
        <v>11.74</v>
      </c>
    </row>
    <row r="146" spans="1:8" x14ac:dyDescent="0.25">
      <c r="A146" s="1">
        <f t="shared" si="2"/>
        <v>38353</v>
      </c>
      <c r="B146">
        <v>28</v>
      </c>
      <c r="C146">
        <v>13</v>
      </c>
      <c r="D146">
        <v>0</v>
      </c>
      <c r="E146">
        <v>45.92</v>
      </c>
      <c r="F146" s="2">
        <v>12.7</v>
      </c>
    </row>
    <row r="147" spans="1:8" x14ac:dyDescent="0.25">
      <c r="A147" s="1">
        <f t="shared" si="2"/>
        <v>38384</v>
      </c>
      <c r="B147">
        <v>28.01</v>
      </c>
      <c r="C147">
        <v>13</v>
      </c>
      <c r="D147">
        <v>0</v>
      </c>
      <c r="E147">
        <v>50.06</v>
      </c>
      <c r="F147" s="2">
        <v>12.96</v>
      </c>
    </row>
    <row r="148" spans="1:8" x14ac:dyDescent="0.25">
      <c r="A148" s="1">
        <f t="shared" si="2"/>
        <v>38412</v>
      </c>
      <c r="B148">
        <v>27.62</v>
      </c>
      <c r="C148">
        <v>13</v>
      </c>
      <c r="D148">
        <v>0</v>
      </c>
      <c r="E148">
        <v>54.29</v>
      </c>
      <c r="F148" s="2">
        <v>13.63</v>
      </c>
    </row>
    <row r="149" spans="1:8" x14ac:dyDescent="0.25">
      <c r="A149" s="1">
        <f t="shared" si="2"/>
        <v>38443</v>
      </c>
      <c r="B149">
        <v>27.81</v>
      </c>
      <c r="C149">
        <v>13</v>
      </c>
      <c r="D149">
        <v>0</v>
      </c>
      <c r="E149">
        <v>51.09</v>
      </c>
      <c r="F149" s="2">
        <v>13.77</v>
      </c>
    </row>
    <row r="150" spans="1:8" x14ac:dyDescent="0.25">
      <c r="A150" s="1">
        <f t="shared" si="2"/>
        <v>38473</v>
      </c>
      <c r="B150">
        <v>27.94</v>
      </c>
      <c r="C150">
        <v>13</v>
      </c>
      <c r="D150">
        <v>0</v>
      </c>
      <c r="E150">
        <v>50.73</v>
      </c>
      <c r="F150" s="2">
        <v>13.84</v>
      </c>
      <c r="H150" s="2"/>
    </row>
    <row r="151" spans="1:8" x14ac:dyDescent="0.25">
      <c r="A151" s="1">
        <f t="shared" si="2"/>
        <v>38504</v>
      </c>
      <c r="B151">
        <v>28.49</v>
      </c>
      <c r="C151">
        <v>13</v>
      </c>
      <c r="D151">
        <v>0</v>
      </c>
      <c r="E151">
        <v>55.58</v>
      </c>
      <c r="F151" s="2">
        <v>13.68</v>
      </c>
      <c r="H151" s="2"/>
    </row>
    <row r="152" spans="1:8" x14ac:dyDescent="0.25">
      <c r="A152" s="1">
        <f t="shared" si="2"/>
        <v>38534</v>
      </c>
      <c r="B152">
        <v>28.7</v>
      </c>
      <c r="C152">
        <v>13</v>
      </c>
      <c r="D152">
        <v>0</v>
      </c>
      <c r="E152">
        <v>59.37</v>
      </c>
      <c r="F152" s="2">
        <v>13.16</v>
      </c>
    </row>
    <row r="153" spans="1:8" x14ac:dyDescent="0.25">
      <c r="A153" s="1">
        <f t="shared" si="2"/>
        <v>38565</v>
      </c>
      <c r="B153">
        <v>28.48</v>
      </c>
      <c r="C153">
        <v>13</v>
      </c>
      <c r="D153">
        <v>0</v>
      </c>
      <c r="E153">
        <v>67.02</v>
      </c>
      <c r="F153" s="2">
        <v>12.53</v>
      </c>
    </row>
    <row r="154" spans="1:8" x14ac:dyDescent="0.25">
      <c r="A154" s="1">
        <f t="shared" si="2"/>
        <v>38596</v>
      </c>
      <c r="B154">
        <v>28.37</v>
      </c>
      <c r="C154">
        <v>13</v>
      </c>
      <c r="D154">
        <v>0</v>
      </c>
      <c r="E154">
        <v>63.48</v>
      </c>
      <c r="F154" s="2">
        <v>12.33</v>
      </c>
    </row>
    <row r="155" spans="1:8" x14ac:dyDescent="0.25">
      <c r="A155" s="1">
        <f t="shared" si="2"/>
        <v>38626</v>
      </c>
      <c r="B155">
        <v>28.57</v>
      </c>
      <c r="C155">
        <v>13</v>
      </c>
      <c r="D155">
        <v>0</v>
      </c>
      <c r="E155">
        <v>58.1</v>
      </c>
      <c r="F155" s="2">
        <v>11.68</v>
      </c>
    </row>
    <row r="156" spans="1:8" x14ac:dyDescent="0.25">
      <c r="A156" s="1">
        <f t="shared" si="2"/>
        <v>38657</v>
      </c>
      <c r="B156">
        <v>28.76</v>
      </c>
      <c r="C156">
        <v>13</v>
      </c>
      <c r="D156">
        <v>0</v>
      </c>
      <c r="E156">
        <v>55.05</v>
      </c>
      <c r="F156" s="2">
        <v>11.27</v>
      </c>
    </row>
    <row r="157" spans="1:8" x14ac:dyDescent="0.25">
      <c r="A157" s="1">
        <f t="shared" si="2"/>
        <v>38687</v>
      </c>
      <c r="B157">
        <v>28.81</v>
      </c>
      <c r="C157">
        <v>13</v>
      </c>
      <c r="D157">
        <v>0</v>
      </c>
      <c r="E157">
        <v>58.98</v>
      </c>
      <c r="F157" s="2">
        <v>10.91</v>
      </c>
    </row>
    <row r="158" spans="1:8" x14ac:dyDescent="0.25">
      <c r="A158" s="1">
        <f t="shared" si="2"/>
        <v>38718</v>
      </c>
      <c r="B158">
        <v>28.24</v>
      </c>
      <c r="C158">
        <v>12</v>
      </c>
      <c r="D158">
        <v>0</v>
      </c>
      <c r="E158">
        <v>65.989999999999995</v>
      </c>
      <c r="F158" s="2">
        <v>10.71</v>
      </c>
    </row>
    <row r="159" spans="1:8" x14ac:dyDescent="0.25">
      <c r="A159" s="1">
        <f t="shared" si="2"/>
        <v>38749</v>
      </c>
      <c r="B159">
        <v>28.2</v>
      </c>
      <c r="C159">
        <v>12</v>
      </c>
      <c r="D159">
        <v>0</v>
      </c>
      <c r="E159">
        <v>61.76</v>
      </c>
      <c r="F159" s="2">
        <v>11.18</v>
      </c>
    </row>
    <row r="160" spans="1:8" x14ac:dyDescent="0.25">
      <c r="A160" s="1">
        <f t="shared" si="2"/>
        <v>38777</v>
      </c>
      <c r="B160">
        <v>27.88</v>
      </c>
      <c r="C160">
        <v>12</v>
      </c>
      <c r="D160">
        <v>0</v>
      </c>
      <c r="E160">
        <v>65.91</v>
      </c>
      <c r="F160" s="2">
        <v>10.61</v>
      </c>
    </row>
    <row r="161" spans="1:8" x14ac:dyDescent="0.25">
      <c r="A161" s="1">
        <f t="shared" si="2"/>
        <v>38808</v>
      </c>
      <c r="B161">
        <v>27.58</v>
      </c>
      <c r="C161">
        <v>12</v>
      </c>
      <c r="D161">
        <v>0</v>
      </c>
      <c r="E161">
        <v>72.5</v>
      </c>
      <c r="F161" s="2">
        <v>9.77</v>
      </c>
    </row>
    <row r="162" spans="1:8" x14ac:dyDescent="0.25">
      <c r="A162" s="1">
        <f t="shared" si="2"/>
        <v>38838</v>
      </c>
      <c r="B162">
        <v>27.06</v>
      </c>
      <c r="C162">
        <v>12</v>
      </c>
      <c r="D162">
        <v>0</v>
      </c>
      <c r="E162">
        <v>70.41</v>
      </c>
      <c r="F162" s="2">
        <v>9.42</v>
      </c>
    </row>
    <row r="163" spans="1:8" x14ac:dyDescent="0.25">
      <c r="A163" s="1">
        <f t="shared" si="2"/>
        <v>38869</v>
      </c>
      <c r="B163">
        <v>26.98</v>
      </c>
      <c r="C163">
        <v>12</v>
      </c>
      <c r="D163">
        <v>0</v>
      </c>
      <c r="E163">
        <v>73.510000000000005</v>
      </c>
      <c r="F163" s="2">
        <v>9.0299999999999994</v>
      </c>
    </row>
    <row r="164" spans="1:8" x14ac:dyDescent="0.25">
      <c r="A164" s="1">
        <f t="shared" si="2"/>
        <v>38899</v>
      </c>
      <c r="B164">
        <v>26.92</v>
      </c>
      <c r="C164">
        <v>11.5</v>
      </c>
      <c r="D164">
        <v>0</v>
      </c>
      <c r="E164">
        <v>75.150000000000006</v>
      </c>
      <c r="F164" s="2">
        <v>9.26</v>
      </c>
      <c r="H164" s="2"/>
    </row>
    <row r="165" spans="1:8" x14ac:dyDescent="0.25">
      <c r="A165" s="1">
        <f t="shared" si="2"/>
        <v>38930</v>
      </c>
      <c r="B165">
        <v>26.76</v>
      </c>
      <c r="C165">
        <v>11.5</v>
      </c>
      <c r="D165">
        <v>0</v>
      </c>
      <c r="E165">
        <v>70.25</v>
      </c>
      <c r="F165" s="2">
        <v>9.6199999999999992</v>
      </c>
      <c r="H165" s="2"/>
    </row>
    <row r="166" spans="1:8" x14ac:dyDescent="0.25">
      <c r="A166" s="1">
        <f t="shared" si="2"/>
        <v>38961</v>
      </c>
      <c r="B166">
        <v>26.74</v>
      </c>
      <c r="C166">
        <v>11.5</v>
      </c>
      <c r="D166">
        <v>0</v>
      </c>
      <c r="E166">
        <v>62.48</v>
      </c>
      <c r="F166" s="2">
        <v>9.44</v>
      </c>
    </row>
    <row r="167" spans="1:8" x14ac:dyDescent="0.25">
      <c r="A167" s="1">
        <f t="shared" si="2"/>
        <v>38991</v>
      </c>
      <c r="B167">
        <v>26.87</v>
      </c>
      <c r="C167">
        <v>11.5</v>
      </c>
      <c r="D167">
        <v>0</v>
      </c>
      <c r="E167">
        <v>59.03</v>
      </c>
      <c r="F167" s="2">
        <v>9.15</v>
      </c>
    </row>
    <row r="168" spans="1:8" x14ac:dyDescent="0.25">
      <c r="A168" s="1">
        <f t="shared" si="2"/>
        <v>39022</v>
      </c>
      <c r="B168">
        <v>26.63</v>
      </c>
      <c r="C168">
        <v>11</v>
      </c>
      <c r="D168">
        <v>0</v>
      </c>
      <c r="E168">
        <v>64.260000000000005</v>
      </c>
      <c r="F168" s="2">
        <v>9.0299999999999994</v>
      </c>
    </row>
    <row r="169" spans="1:8" x14ac:dyDescent="0.25">
      <c r="A169" s="1">
        <f t="shared" si="2"/>
        <v>39052</v>
      </c>
      <c r="B169">
        <v>26.29</v>
      </c>
      <c r="C169">
        <v>11</v>
      </c>
      <c r="D169">
        <v>0</v>
      </c>
      <c r="E169">
        <v>60.86</v>
      </c>
      <c r="F169" s="2">
        <v>9</v>
      </c>
    </row>
    <row r="170" spans="1:8" x14ac:dyDescent="0.25">
      <c r="A170" s="1">
        <f t="shared" si="2"/>
        <v>39083</v>
      </c>
      <c r="B170">
        <v>26.53</v>
      </c>
      <c r="C170">
        <v>10.5</v>
      </c>
      <c r="D170">
        <v>0</v>
      </c>
      <c r="E170">
        <v>57.4</v>
      </c>
      <c r="F170" s="2">
        <v>8.1999999999999993</v>
      </c>
    </row>
    <row r="171" spans="1:8" x14ac:dyDescent="0.25">
      <c r="A171" s="1">
        <f t="shared" si="2"/>
        <v>39114</v>
      </c>
      <c r="B171">
        <v>26.35</v>
      </c>
      <c r="C171">
        <v>10.5</v>
      </c>
      <c r="D171">
        <v>0</v>
      </c>
      <c r="E171">
        <v>61.89</v>
      </c>
      <c r="F171" s="2">
        <v>7.61</v>
      </c>
    </row>
    <row r="172" spans="1:8" x14ac:dyDescent="0.25">
      <c r="A172" s="1">
        <f t="shared" si="2"/>
        <v>39142</v>
      </c>
      <c r="B172">
        <v>26.11</v>
      </c>
      <c r="C172">
        <v>10.5</v>
      </c>
      <c r="D172">
        <v>0</v>
      </c>
      <c r="E172">
        <v>68.099999999999994</v>
      </c>
      <c r="F172" s="2">
        <v>7.37</v>
      </c>
    </row>
    <row r="173" spans="1:8" x14ac:dyDescent="0.25">
      <c r="A173" s="1">
        <f t="shared" si="2"/>
        <v>39173</v>
      </c>
      <c r="B173">
        <v>25.85</v>
      </c>
      <c r="C173">
        <v>10.5</v>
      </c>
      <c r="D173">
        <v>0</v>
      </c>
      <c r="E173">
        <v>67.650000000000006</v>
      </c>
      <c r="F173" s="2">
        <v>7.6</v>
      </c>
    </row>
    <row r="174" spans="1:8" x14ac:dyDescent="0.25">
      <c r="A174" s="1">
        <f t="shared" si="2"/>
        <v>39203</v>
      </c>
      <c r="B174">
        <v>25.82</v>
      </c>
      <c r="C174">
        <v>10.5</v>
      </c>
      <c r="D174">
        <v>0</v>
      </c>
      <c r="E174">
        <v>68.040000000000006</v>
      </c>
      <c r="F174" s="2">
        <v>7.76</v>
      </c>
    </row>
    <row r="175" spans="1:8" x14ac:dyDescent="0.25">
      <c r="A175" s="1">
        <f t="shared" si="2"/>
        <v>39234</v>
      </c>
      <c r="B175">
        <v>25.91</v>
      </c>
      <c r="C175">
        <v>10.5</v>
      </c>
      <c r="D175">
        <v>0</v>
      </c>
      <c r="E175">
        <v>71.41</v>
      </c>
      <c r="F175" s="2">
        <v>8.48</v>
      </c>
    </row>
    <row r="176" spans="1:8" x14ac:dyDescent="0.25">
      <c r="A176" s="1">
        <f t="shared" si="2"/>
        <v>39264</v>
      </c>
      <c r="B176">
        <v>25.54</v>
      </c>
      <c r="C176">
        <v>10</v>
      </c>
      <c r="D176">
        <v>0</v>
      </c>
      <c r="E176">
        <v>77.05</v>
      </c>
      <c r="F176" s="2">
        <v>8.6999999999999993</v>
      </c>
    </row>
    <row r="177" spans="1:6" x14ac:dyDescent="0.25">
      <c r="A177" s="1">
        <f t="shared" si="2"/>
        <v>39295</v>
      </c>
      <c r="B177">
        <v>25.62</v>
      </c>
      <c r="C177">
        <v>10</v>
      </c>
      <c r="D177">
        <v>0</v>
      </c>
      <c r="E177">
        <v>72.69</v>
      </c>
      <c r="F177" s="2">
        <v>8.59</v>
      </c>
    </row>
    <row r="178" spans="1:6" x14ac:dyDescent="0.25">
      <c r="A178" s="1">
        <f t="shared" si="2"/>
        <v>39326</v>
      </c>
      <c r="B178">
        <v>25.35</v>
      </c>
      <c r="C178">
        <v>10</v>
      </c>
      <c r="D178">
        <v>0</v>
      </c>
      <c r="E178">
        <v>79.17</v>
      </c>
      <c r="F178" s="2">
        <v>9.35</v>
      </c>
    </row>
    <row r="179" spans="1:6" x14ac:dyDescent="0.25">
      <c r="A179" s="1">
        <f t="shared" si="2"/>
        <v>39356</v>
      </c>
      <c r="B179">
        <v>24.9</v>
      </c>
      <c r="C179">
        <v>10</v>
      </c>
      <c r="D179">
        <v>0</v>
      </c>
      <c r="E179">
        <v>90.63</v>
      </c>
      <c r="F179" s="2">
        <v>10.83</v>
      </c>
    </row>
    <row r="180" spans="1:6" x14ac:dyDescent="0.25">
      <c r="A180" s="1">
        <f t="shared" si="2"/>
        <v>39387</v>
      </c>
      <c r="B180">
        <v>24.47</v>
      </c>
      <c r="C180">
        <v>10</v>
      </c>
      <c r="D180">
        <v>0</v>
      </c>
      <c r="E180">
        <v>88.26</v>
      </c>
      <c r="F180" s="2">
        <v>11.49</v>
      </c>
    </row>
    <row r="181" spans="1:6" x14ac:dyDescent="0.25">
      <c r="A181" s="1">
        <f t="shared" si="2"/>
        <v>39417</v>
      </c>
      <c r="B181">
        <v>24.58</v>
      </c>
      <c r="C181">
        <v>10</v>
      </c>
      <c r="D181">
        <v>0</v>
      </c>
      <c r="E181">
        <v>93.85</v>
      </c>
      <c r="F181" s="2">
        <v>11.87</v>
      </c>
    </row>
    <row r="182" spans="1:6" x14ac:dyDescent="0.25">
      <c r="A182" s="1">
        <f t="shared" si="2"/>
        <v>39448</v>
      </c>
      <c r="B182">
        <v>24.5</v>
      </c>
      <c r="C182">
        <v>10</v>
      </c>
      <c r="D182">
        <v>0</v>
      </c>
      <c r="E182">
        <v>92.21</v>
      </c>
      <c r="F182" s="2">
        <v>12.56</v>
      </c>
    </row>
    <row r="183" spans="1:6" x14ac:dyDescent="0.25">
      <c r="A183" s="1">
        <f t="shared" si="2"/>
        <v>39479</v>
      </c>
      <c r="B183">
        <v>24.55</v>
      </c>
      <c r="C183">
        <v>10</v>
      </c>
      <c r="D183">
        <v>0</v>
      </c>
      <c r="E183">
        <v>100.1</v>
      </c>
      <c r="F183" s="2">
        <v>12.66</v>
      </c>
    </row>
    <row r="184" spans="1:6" x14ac:dyDescent="0.25">
      <c r="A184" s="1">
        <f t="shared" si="2"/>
        <v>39508</v>
      </c>
      <c r="B184">
        <v>23.77</v>
      </c>
      <c r="C184">
        <v>6.75</v>
      </c>
      <c r="D184">
        <v>0</v>
      </c>
      <c r="E184">
        <v>100.3</v>
      </c>
      <c r="F184" s="2">
        <v>13.35</v>
      </c>
    </row>
    <row r="185" spans="1:6" x14ac:dyDescent="0.25">
      <c r="A185" s="1">
        <f t="shared" si="2"/>
        <v>39539</v>
      </c>
      <c r="B185">
        <v>23.51</v>
      </c>
      <c r="C185">
        <v>6.75</v>
      </c>
      <c r="D185">
        <v>0</v>
      </c>
      <c r="E185">
        <v>111.36</v>
      </c>
      <c r="F185" s="2">
        <v>14.3</v>
      </c>
    </row>
    <row r="186" spans="1:6" x14ac:dyDescent="0.25">
      <c r="A186" s="1">
        <f t="shared" si="2"/>
        <v>39569</v>
      </c>
      <c r="B186">
        <v>23.72</v>
      </c>
      <c r="C186">
        <v>7</v>
      </c>
      <c r="D186">
        <v>0</v>
      </c>
      <c r="E186">
        <v>127.78</v>
      </c>
      <c r="F186" s="2">
        <v>15.12</v>
      </c>
    </row>
    <row r="187" spans="1:6" x14ac:dyDescent="0.25">
      <c r="A187" s="1">
        <f t="shared" si="2"/>
        <v>39600</v>
      </c>
      <c r="B187">
        <v>23.65</v>
      </c>
      <c r="C187">
        <v>7</v>
      </c>
      <c r="D187">
        <v>0</v>
      </c>
      <c r="E187">
        <v>139.83000000000001</v>
      </c>
      <c r="F187" s="2">
        <v>15.14</v>
      </c>
    </row>
    <row r="188" spans="1:6" x14ac:dyDescent="0.25">
      <c r="A188" s="1">
        <f t="shared" si="2"/>
        <v>39630</v>
      </c>
      <c r="B188">
        <v>23.34</v>
      </c>
      <c r="C188">
        <v>7.25</v>
      </c>
      <c r="D188">
        <v>0</v>
      </c>
      <c r="E188">
        <v>123.98</v>
      </c>
      <c r="F188" s="2">
        <v>14.73</v>
      </c>
    </row>
    <row r="189" spans="1:6" x14ac:dyDescent="0.25">
      <c r="A189" s="1">
        <f t="shared" si="2"/>
        <v>39661</v>
      </c>
      <c r="B189">
        <v>24.13</v>
      </c>
      <c r="C189">
        <v>7.5</v>
      </c>
      <c r="D189">
        <v>1</v>
      </c>
      <c r="E189">
        <v>114.05</v>
      </c>
      <c r="F189" s="2">
        <v>15.04</v>
      </c>
    </row>
    <row r="190" spans="1:6" x14ac:dyDescent="0.25">
      <c r="A190" s="1">
        <f t="shared" si="2"/>
        <v>39692</v>
      </c>
      <c r="B190">
        <v>25.27</v>
      </c>
      <c r="C190">
        <v>7.5</v>
      </c>
      <c r="D190">
        <v>0</v>
      </c>
      <c r="E190">
        <v>98.17</v>
      </c>
      <c r="F190" s="2">
        <v>15.05</v>
      </c>
    </row>
    <row r="191" spans="1:6" x14ac:dyDescent="0.25">
      <c r="A191" s="1">
        <f t="shared" si="2"/>
        <v>39722</v>
      </c>
      <c r="B191">
        <v>26.35</v>
      </c>
      <c r="C191">
        <v>7.5</v>
      </c>
      <c r="D191">
        <v>0</v>
      </c>
      <c r="E191">
        <v>65.319999999999993</v>
      </c>
      <c r="F191" s="2">
        <v>14.23</v>
      </c>
    </row>
    <row r="192" spans="1:6" x14ac:dyDescent="0.25">
      <c r="A192" s="1">
        <f t="shared" si="2"/>
        <v>39753</v>
      </c>
      <c r="B192">
        <v>27.32</v>
      </c>
      <c r="C192">
        <v>8.5</v>
      </c>
      <c r="D192">
        <v>0</v>
      </c>
      <c r="E192">
        <v>53.49</v>
      </c>
      <c r="F192" s="2">
        <v>13.78</v>
      </c>
    </row>
    <row r="193" spans="1:6" x14ac:dyDescent="0.25">
      <c r="A193" s="1">
        <f t="shared" si="2"/>
        <v>39783</v>
      </c>
      <c r="B193">
        <v>28.09</v>
      </c>
      <c r="C193">
        <v>9.5</v>
      </c>
      <c r="D193">
        <v>0</v>
      </c>
      <c r="E193">
        <v>45.59</v>
      </c>
      <c r="F193" s="2">
        <v>13.28</v>
      </c>
    </row>
    <row r="194" spans="1:6" x14ac:dyDescent="0.25">
      <c r="A194" s="1">
        <f t="shared" si="2"/>
        <v>39814</v>
      </c>
      <c r="B194">
        <v>32.31</v>
      </c>
      <c r="C194">
        <v>9.5</v>
      </c>
      <c r="D194">
        <v>0</v>
      </c>
      <c r="E194">
        <v>45.88</v>
      </c>
      <c r="F194" s="2">
        <v>13.35</v>
      </c>
    </row>
    <row r="195" spans="1:6" x14ac:dyDescent="0.25">
      <c r="A195" s="1">
        <f t="shared" si="2"/>
        <v>39845</v>
      </c>
      <c r="B195">
        <v>35.82</v>
      </c>
      <c r="C195">
        <v>10.5</v>
      </c>
      <c r="D195">
        <v>0</v>
      </c>
      <c r="E195">
        <v>46.35</v>
      </c>
      <c r="F195" s="2">
        <v>13.85</v>
      </c>
    </row>
    <row r="196" spans="1:6" x14ac:dyDescent="0.25">
      <c r="A196" s="1">
        <f t="shared" ref="A196:A259" si="3">EDATE(A195,1)</f>
        <v>39873</v>
      </c>
      <c r="B196">
        <v>34.69</v>
      </c>
      <c r="C196">
        <v>10.5</v>
      </c>
      <c r="D196">
        <v>0</v>
      </c>
      <c r="E196">
        <v>49.23</v>
      </c>
      <c r="F196" s="2">
        <v>13.98</v>
      </c>
    </row>
    <row r="197" spans="1:6" x14ac:dyDescent="0.25">
      <c r="A197" s="1">
        <f t="shared" si="3"/>
        <v>39904</v>
      </c>
      <c r="B197">
        <v>33.6</v>
      </c>
      <c r="C197">
        <v>10</v>
      </c>
      <c r="D197">
        <v>1</v>
      </c>
      <c r="E197">
        <v>50.8</v>
      </c>
      <c r="F197" s="2">
        <v>13.16</v>
      </c>
    </row>
    <row r="198" spans="1:6" x14ac:dyDescent="0.25">
      <c r="A198" s="1">
        <f t="shared" si="3"/>
        <v>39934</v>
      </c>
      <c r="B198">
        <v>32.049999999999997</v>
      </c>
      <c r="C198">
        <v>9.5</v>
      </c>
      <c r="D198">
        <v>1</v>
      </c>
      <c r="E198">
        <v>65.52</v>
      </c>
      <c r="F198" s="2">
        <v>12.28</v>
      </c>
    </row>
    <row r="199" spans="1:6" x14ac:dyDescent="0.25">
      <c r="A199" s="1">
        <f t="shared" si="3"/>
        <v>39965</v>
      </c>
      <c r="B199">
        <v>31.05</v>
      </c>
      <c r="C199">
        <v>9</v>
      </c>
      <c r="D199">
        <v>1</v>
      </c>
      <c r="E199">
        <v>69.3</v>
      </c>
      <c r="F199" s="2">
        <v>11.87</v>
      </c>
    </row>
    <row r="200" spans="1:6" x14ac:dyDescent="0.25">
      <c r="A200" s="1">
        <f t="shared" si="3"/>
        <v>39995</v>
      </c>
      <c r="B200">
        <v>31.5</v>
      </c>
      <c r="C200">
        <v>8.5</v>
      </c>
      <c r="D200">
        <v>1</v>
      </c>
      <c r="E200">
        <v>71.7</v>
      </c>
      <c r="F200" s="2">
        <v>12.01</v>
      </c>
    </row>
    <row r="201" spans="1:6" x14ac:dyDescent="0.25">
      <c r="A201" s="1">
        <f t="shared" si="3"/>
        <v>40026</v>
      </c>
      <c r="B201">
        <v>31.65</v>
      </c>
      <c r="C201">
        <v>8.25</v>
      </c>
      <c r="D201">
        <v>1</v>
      </c>
      <c r="E201">
        <v>69.650000000000006</v>
      </c>
      <c r="F201" s="2">
        <v>11.6</v>
      </c>
    </row>
    <row r="202" spans="1:6" x14ac:dyDescent="0.25">
      <c r="A202" s="1">
        <f t="shared" si="3"/>
        <v>40057</v>
      </c>
      <c r="B202">
        <v>30.89</v>
      </c>
      <c r="C202">
        <v>7.25</v>
      </c>
      <c r="D202">
        <v>1</v>
      </c>
      <c r="E202">
        <v>69.069999999999993</v>
      </c>
      <c r="F202" s="2">
        <v>10.69</v>
      </c>
    </row>
    <row r="203" spans="1:6" x14ac:dyDescent="0.25">
      <c r="A203" s="1">
        <f t="shared" si="3"/>
        <v>40087</v>
      </c>
      <c r="B203">
        <v>29.48</v>
      </c>
      <c r="C203">
        <v>6.75</v>
      </c>
      <c r="D203">
        <v>1</v>
      </c>
      <c r="E203">
        <v>75.2</v>
      </c>
      <c r="F203" s="2">
        <v>9.69</v>
      </c>
    </row>
    <row r="204" spans="1:6" x14ac:dyDescent="0.25">
      <c r="A204" s="1">
        <f t="shared" si="3"/>
        <v>40118</v>
      </c>
      <c r="B204">
        <v>28.85</v>
      </c>
      <c r="C204">
        <v>6.75</v>
      </c>
      <c r="D204">
        <v>1</v>
      </c>
      <c r="E204">
        <v>78.47</v>
      </c>
      <c r="F204" s="2">
        <v>9.1</v>
      </c>
    </row>
    <row r="205" spans="1:6" x14ac:dyDescent="0.25">
      <c r="A205" s="1">
        <f t="shared" si="3"/>
        <v>40148</v>
      </c>
      <c r="B205">
        <v>29.95</v>
      </c>
      <c r="C205">
        <v>6.25</v>
      </c>
      <c r="D205">
        <v>1</v>
      </c>
      <c r="E205">
        <v>77.930000000000007</v>
      </c>
      <c r="F205" s="2">
        <v>8.8000000000000007</v>
      </c>
    </row>
    <row r="206" spans="1:6" x14ac:dyDescent="0.25">
      <c r="A206" s="1">
        <f t="shared" si="3"/>
        <v>40179</v>
      </c>
      <c r="B206">
        <v>29.8</v>
      </c>
      <c r="C206">
        <v>6</v>
      </c>
      <c r="D206">
        <v>1</v>
      </c>
      <c r="E206">
        <v>71.459999999999994</v>
      </c>
      <c r="F206" s="2">
        <v>8.02</v>
      </c>
    </row>
    <row r="207" spans="1:6" x14ac:dyDescent="0.25">
      <c r="A207" s="1">
        <f t="shared" si="3"/>
        <v>40210</v>
      </c>
      <c r="B207">
        <v>30.17</v>
      </c>
      <c r="C207">
        <v>6</v>
      </c>
      <c r="D207">
        <v>1</v>
      </c>
      <c r="E207">
        <v>77.59</v>
      </c>
      <c r="F207" s="2">
        <v>7.18</v>
      </c>
    </row>
    <row r="208" spans="1:6" x14ac:dyDescent="0.25">
      <c r="A208" s="1">
        <f t="shared" si="3"/>
        <v>40238</v>
      </c>
      <c r="B208">
        <v>29.57</v>
      </c>
      <c r="C208">
        <v>5.75</v>
      </c>
      <c r="D208">
        <v>1</v>
      </c>
      <c r="E208">
        <v>82.7</v>
      </c>
      <c r="F208" s="2">
        <v>6.46</v>
      </c>
    </row>
    <row r="209" spans="1:6" x14ac:dyDescent="0.25">
      <c r="A209" s="1">
        <f t="shared" si="3"/>
        <v>40269</v>
      </c>
      <c r="B209">
        <v>29.19</v>
      </c>
      <c r="C209">
        <v>5.5</v>
      </c>
      <c r="D209">
        <v>1</v>
      </c>
      <c r="E209">
        <v>87.44</v>
      </c>
      <c r="F209" s="2">
        <v>6.04</v>
      </c>
    </row>
    <row r="210" spans="1:6" x14ac:dyDescent="0.25">
      <c r="A210" s="1">
        <f t="shared" si="3"/>
        <v>40299</v>
      </c>
      <c r="B210">
        <v>30.43</v>
      </c>
      <c r="C210">
        <v>5.25</v>
      </c>
      <c r="D210">
        <v>1</v>
      </c>
      <c r="E210">
        <v>74.650000000000006</v>
      </c>
      <c r="F210" s="2">
        <v>5.97</v>
      </c>
    </row>
    <row r="211" spans="1:6" x14ac:dyDescent="0.25">
      <c r="A211" s="1">
        <f t="shared" si="3"/>
        <v>40330</v>
      </c>
      <c r="B211">
        <v>31.17</v>
      </c>
      <c r="C211">
        <v>5.25</v>
      </c>
      <c r="D211">
        <v>1</v>
      </c>
      <c r="E211">
        <v>75.010000000000005</v>
      </c>
      <c r="F211" s="2">
        <v>5.74</v>
      </c>
    </row>
    <row r="212" spans="1:6" x14ac:dyDescent="0.25">
      <c r="A212" s="1">
        <f t="shared" si="3"/>
        <v>40360</v>
      </c>
      <c r="B212">
        <v>30.7</v>
      </c>
      <c r="C212">
        <v>5</v>
      </c>
      <c r="D212">
        <v>1</v>
      </c>
      <c r="E212">
        <v>78.180000000000007</v>
      </c>
      <c r="F212" s="2">
        <v>5.46</v>
      </c>
    </row>
    <row r="213" spans="1:6" x14ac:dyDescent="0.25">
      <c r="A213" s="1">
        <f t="shared" si="3"/>
        <v>40391</v>
      </c>
      <c r="B213">
        <v>30.34</v>
      </c>
      <c r="C213">
        <v>5</v>
      </c>
      <c r="D213">
        <v>1</v>
      </c>
      <c r="E213">
        <v>74.64</v>
      </c>
      <c r="F213" s="2">
        <v>6.04</v>
      </c>
    </row>
    <row r="214" spans="1:6" x14ac:dyDescent="0.25">
      <c r="A214" s="1">
        <f t="shared" si="3"/>
        <v>40422</v>
      </c>
      <c r="B214">
        <v>30.83</v>
      </c>
      <c r="C214">
        <v>5</v>
      </c>
      <c r="D214">
        <v>1</v>
      </c>
      <c r="E214">
        <v>82.31</v>
      </c>
      <c r="F214" s="2">
        <v>6.96</v>
      </c>
    </row>
    <row r="215" spans="1:6" x14ac:dyDescent="0.25">
      <c r="A215" s="1">
        <f t="shared" si="3"/>
        <v>40452</v>
      </c>
      <c r="B215">
        <v>30.3</v>
      </c>
      <c r="C215">
        <v>5</v>
      </c>
      <c r="D215">
        <v>1</v>
      </c>
      <c r="E215">
        <v>83.15</v>
      </c>
      <c r="F215" s="2">
        <v>7.5</v>
      </c>
    </row>
    <row r="216" spans="1:6" x14ac:dyDescent="0.25">
      <c r="A216" s="1">
        <f t="shared" si="3"/>
        <v>40483</v>
      </c>
      <c r="B216">
        <v>30.97</v>
      </c>
      <c r="C216">
        <v>5</v>
      </c>
      <c r="D216">
        <v>1</v>
      </c>
      <c r="E216">
        <v>85.92</v>
      </c>
      <c r="F216" s="2">
        <v>8.06</v>
      </c>
    </row>
    <row r="217" spans="1:6" x14ac:dyDescent="0.25">
      <c r="A217" s="1">
        <f t="shared" si="3"/>
        <v>40513</v>
      </c>
      <c r="B217">
        <v>30.88</v>
      </c>
      <c r="C217">
        <v>5</v>
      </c>
      <c r="D217">
        <v>1</v>
      </c>
      <c r="E217">
        <v>94.75</v>
      </c>
      <c r="F217" s="2">
        <v>8.7799999999999994</v>
      </c>
    </row>
    <row r="218" spans="1:6" x14ac:dyDescent="0.25">
      <c r="A218" s="1">
        <f t="shared" si="3"/>
        <v>40544</v>
      </c>
      <c r="B218">
        <v>30.02</v>
      </c>
      <c r="C218">
        <v>5</v>
      </c>
      <c r="D218">
        <v>1</v>
      </c>
      <c r="E218">
        <v>101.01</v>
      </c>
      <c r="F218" s="2">
        <v>9.56</v>
      </c>
    </row>
    <row r="219" spans="1:6" x14ac:dyDescent="0.25">
      <c r="A219" s="1">
        <f t="shared" si="3"/>
        <v>40575</v>
      </c>
      <c r="B219">
        <v>29.34</v>
      </c>
      <c r="C219">
        <v>5</v>
      </c>
      <c r="D219">
        <v>1</v>
      </c>
      <c r="E219">
        <v>111.8</v>
      </c>
      <c r="F219" s="2">
        <v>9.4700000000000006</v>
      </c>
    </row>
    <row r="220" spans="1:6" x14ac:dyDescent="0.25">
      <c r="A220" s="1">
        <f t="shared" si="3"/>
        <v>40603</v>
      </c>
      <c r="B220">
        <v>28.47</v>
      </c>
      <c r="C220">
        <v>5.25</v>
      </c>
      <c r="D220">
        <v>1</v>
      </c>
      <c r="E220">
        <v>117.36</v>
      </c>
      <c r="F220" s="2">
        <v>9.4600000000000009</v>
      </c>
    </row>
    <row r="221" spans="1:6" x14ac:dyDescent="0.25">
      <c r="A221" s="1">
        <f t="shared" si="3"/>
        <v>40634</v>
      </c>
      <c r="B221">
        <v>28.11</v>
      </c>
      <c r="C221">
        <v>5.25</v>
      </c>
      <c r="D221">
        <v>1</v>
      </c>
      <c r="E221">
        <v>125.89</v>
      </c>
      <c r="F221" s="2">
        <v>9.61</v>
      </c>
    </row>
    <row r="222" spans="1:6" x14ac:dyDescent="0.25">
      <c r="A222" s="1">
        <f t="shared" si="3"/>
        <v>40664</v>
      </c>
      <c r="B222">
        <v>27.93</v>
      </c>
      <c r="C222">
        <v>5.25</v>
      </c>
      <c r="D222">
        <v>1</v>
      </c>
      <c r="E222">
        <v>116.73</v>
      </c>
      <c r="F222" s="2">
        <v>9.59</v>
      </c>
    </row>
    <row r="223" spans="1:6" x14ac:dyDescent="0.25">
      <c r="A223" s="1">
        <f t="shared" si="3"/>
        <v>40695</v>
      </c>
      <c r="B223">
        <v>27.98</v>
      </c>
      <c r="C223">
        <v>8.25</v>
      </c>
      <c r="D223">
        <v>1</v>
      </c>
      <c r="E223">
        <v>112.48</v>
      </c>
      <c r="F223" s="2">
        <v>9.42</v>
      </c>
    </row>
    <row r="224" spans="1:6" x14ac:dyDescent="0.25">
      <c r="A224" s="1">
        <f t="shared" si="3"/>
        <v>40725</v>
      </c>
      <c r="B224">
        <v>27.92</v>
      </c>
      <c r="C224">
        <v>8.25</v>
      </c>
      <c r="D224">
        <v>1</v>
      </c>
      <c r="E224">
        <v>116.74</v>
      </c>
      <c r="F224" s="2">
        <v>9.01</v>
      </c>
    </row>
    <row r="225" spans="1:8" x14ac:dyDescent="0.25">
      <c r="A225" s="1">
        <f t="shared" si="3"/>
        <v>40756</v>
      </c>
      <c r="B225">
        <v>28.74</v>
      </c>
      <c r="C225">
        <v>8.25</v>
      </c>
      <c r="D225">
        <v>1</v>
      </c>
      <c r="E225">
        <v>114.85</v>
      </c>
      <c r="F225" s="2">
        <v>8.16</v>
      </c>
    </row>
    <row r="226" spans="1:8" x14ac:dyDescent="0.25">
      <c r="A226" s="1">
        <f t="shared" si="3"/>
        <v>40787</v>
      </c>
      <c r="B226">
        <v>30.51</v>
      </c>
      <c r="C226">
        <v>8.25</v>
      </c>
      <c r="D226">
        <v>1</v>
      </c>
      <c r="E226">
        <v>102.76</v>
      </c>
      <c r="F226" s="2">
        <v>7.21</v>
      </c>
    </row>
    <row r="227" spans="1:8" x14ac:dyDescent="0.25">
      <c r="A227" s="1">
        <f t="shared" si="3"/>
        <v>40817</v>
      </c>
      <c r="B227">
        <v>31.46</v>
      </c>
      <c r="C227">
        <v>8.25</v>
      </c>
      <c r="D227">
        <v>1</v>
      </c>
      <c r="E227">
        <v>109.56</v>
      </c>
      <c r="F227" s="2">
        <v>7.19</v>
      </c>
    </row>
    <row r="228" spans="1:8" x14ac:dyDescent="0.25">
      <c r="A228" s="1">
        <f t="shared" si="3"/>
        <v>40848</v>
      </c>
      <c r="B228">
        <v>30.8</v>
      </c>
      <c r="C228">
        <v>8.25</v>
      </c>
      <c r="D228">
        <v>1</v>
      </c>
      <c r="E228">
        <v>110.52</v>
      </c>
      <c r="F228" s="2">
        <v>6.78</v>
      </c>
    </row>
    <row r="229" spans="1:8" x14ac:dyDescent="0.25">
      <c r="A229" s="1">
        <f t="shared" si="3"/>
        <v>40878</v>
      </c>
      <c r="B229">
        <v>31.46</v>
      </c>
      <c r="C229">
        <v>8</v>
      </c>
      <c r="D229">
        <v>1</v>
      </c>
      <c r="E229">
        <v>107.38</v>
      </c>
      <c r="F229" s="2">
        <v>6.1</v>
      </c>
    </row>
    <row r="230" spans="1:8" x14ac:dyDescent="0.25">
      <c r="A230" s="1">
        <f t="shared" si="3"/>
        <v>40909</v>
      </c>
      <c r="B230">
        <v>31.3</v>
      </c>
      <c r="C230">
        <v>8</v>
      </c>
      <c r="D230">
        <v>1</v>
      </c>
      <c r="E230">
        <v>110.98</v>
      </c>
      <c r="F230" s="2">
        <v>4.16</v>
      </c>
      <c r="H230" s="2"/>
    </row>
    <row r="231" spans="1:8" x14ac:dyDescent="0.25">
      <c r="A231" s="1">
        <f t="shared" si="3"/>
        <v>40940</v>
      </c>
      <c r="B231">
        <v>29.93</v>
      </c>
      <c r="C231">
        <v>8</v>
      </c>
      <c r="D231">
        <v>1</v>
      </c>
      <c r="E231">
        <v>122.66</v>
      </c>
      <c r="F231" s="2">
        <v>3.74</v>
      </c>
    </row>
    <row r="232" spans="1:8" x14ac:dyDescent="0.25">
      <c r="A232" s="1">
        <f t="shared" si="3"/>
        <v>40969</v>
      </c>
      <c r="B232">
        <v>29.33</v>
      </c>
      <c r="C232">
        <v>8</v>
      </c>
      <c r="D232">
        <v>1</v>
      </c>
      <c r="E232">
        <v>122.88</v>
      </c>
      <c r="F232" s="2">
        <v>3.7</v>
      </c>
    </row>
    <row r="233" spans="1:8" x14ac:dyDescent="0.25">
      <c r="A233" s="1">
        <f t="shared" si="3"/>
        <v>41000</v>
      </c>
      <c r="B233">
        <v>29.5</v>
      </c>
      <c r="C233">
        <v>8</v>
      </c>
      <c r="D233">
        <v>1</v>
      </c>
      <c r="E233">
        <v>119.47</v>
      </c>
      <c r="F233" s="2">
        <v>3.57</v>
      </c>
    </row>
    <row r="234" spans="1:8" x14ac:dyDescent="0.25">
      <c r="A234" s="1">
        <f t="shared" si="3"/>
        <v>41030</v>
      </c>
      <c r="B234">
        <v>30.72</v>
      </c>
      <c r="C234">
        <v>8</v>
      </c>
      <c r="D234">
        <v>1</v>
      </c>
      <c r="E234">
        <v>101.43</v>
      </c>
      <c r="F234" s="2">
        <v>3.61</v>
      </c>
    </row>
    <row r="235" spans="1:8" x14ac:dyDescent="0.25">
      <c r="A235" s="1">
        <f t="shared" si="3"/>
        <v>41061</v>
      </c>
      <c r="B235">
        <v>32.880000000000003</v>
      </c>
      <c r="C235">
        <v>8</v>
      </c>
      <c r="D235">
        <v>1</v>
      </c>
      <c r="E235">
        <v>97.88</v>
      </c>
      <c r="F235" s="2">
        <v>4.3</v>
      </c>
    </row>
    <row r="236" spans="1:8" x14ac:dyDescent="0.25">
      <c r="A236" s="1">
        <f t="shared" si="3"/>
        <v>41091</v>
      </c>
      <c r="B236">
        <v>32.54</v>
      </c>
      <c r="C236">
        <v>8</v>
      </c>
      <c r="D236">
        <v>1</v>
      </c>
      <c r="E236">
        <v>103.84</v>
      </c>
      <c r="F236" s="2">
        <v>5.59</v>
      </c>
    </row>
    <row r="237" spans="1:8" x14ac:dyDescent="0.25">
      <c r="A237" s="1">
        <f t="shared" si="3"/>
        <v>41122</v>
      </c>
      <c r="B237">
        <v>31.94</v>
      </c>
      <c r="C237">
        <v>8</v>
      </c>
      <c r="D237">
        <v>1</v>
      </c>
      <c r="E237">
        <v>114.05</v>
      </c>
      <c r="F237" s="2">
        <v>5.95</v>
      </c>
    </row>
    <row r="238" spans="1:8" x14ac:dyDescent="0.25">
      <c r="A238" s="1">
        <f t="shared" si="3"/>
        <v>41153</v>
      </c>
      <c r="B238">
        <v>31.55</v>
      </c>
      <c r="C238">
        <v>8.25</v>
      </c>
      <c r="D238">
        <v>1</v>
      </c>
      <c r="E238">
        <v>111.58</v>
      </c>
      <c r="F238" s="2">
        <v>6.58</v>
      </c>
    </row>
    <row r="239" spans="1:8" x14ac:dyDescent="0.25">
      <c r="A239" s="1">
        <f t="shared" si="3"/>
        <v>41183</v>
      </c>
      <c r="B239">
        <v>31.1</v>
      </c>
      <c r="C239">
        <v>8.25</v>
      </c>
      <c r="D239">
        <v>1</v>
      </c>
      <c r="E239">
        <v>107.56</v>
      </c>
      <c r="F239" s="2">
        <v>6.55</v>
      </c>
    </row>
    <row r="240" spans="1:8" x14ac:dyDescent="0.25">
      <c r="A240" s="1">
        <f t="shared" si="3"/>
        <v>41214</v>
      </c>
      <c r="B240">
        <v>31.42</v>
      </c>
      <c r="C240">
        <v>8.25</v>
      </c>
      <c r="D240">
        <v>1</v>
      </c>
      <c r="E240">
        <v>110.25</v>
      </c>
      <c r="F240" s="2">
        <v>6.47</v>
      </c>
    </row>
    <row r="241" spans="1:8" x14ac:dyDescent="0.25">
      <c r="A241" s="1">
        <f t="shared" si="3"/>
        <v>41244</v>
      </c>
      <c r="B241">
        <v>30.75</v>
      </c>
      <c r="C241">
        <v>8.25</v>
      </c>
      <c r="D241">
        <v>2</v>
      </c>
      <c r="E241">
        <v>109.89</v>
      </c>
      <c r="F241" s="2">
        <v>6.58</v>
      </c>
    </row>
    <row r="242" spans="1:8" x14ac:dyDescent="0.25">
      <c r="A242" s="1">
        <f t="shared" si="3"/>
        <v>41275</v>
      </c>
      <c r="B242">
        <v>30.24</v>
      </c>
      <c r="C242">
        <v>8.25</v>
      </c>
      <c r="D242">
        <v>2</v>
      </c>
      <c r="E242">
        <v>114.54</v>
      </c>
      <c r="F242" s="2">
        <v>7.07</v>
      </c>
    </row>
    <row r="243" spans="1:8" x14ac:dyDescent="0.25">
      <c r="A243" s="1">
        <f t="shared" si="3"/>
        <v>41306</v>
      </c>
      <c r="B243">
        <v>30.14</v>
      </c>
      <c r="C243">
        <v>8.25</v>
      </c>
      <c r="D243">
        <v>2</v>
      </c>
      <c r="E243">
        <v>110.42</v>
      </c>
      <c r="F243" s="2">
        <v>7.28</v>
      </c>
      <c r="H243" s="2"/>
    </row>
    <row r="244" spans="1:8" x14ac:dyDescent="0.25">
      <c r="A244" s="1">
        <f t="shared" si="3"/>
        <v>41334</v>
      </c>
      <c r="B244">
        <v>30.79</v>
      </c>
      <c r="C244">
        <v>8.25</v>
      </c>
      <c r="D244">
        <v>2</v>
      </c>
      <c r="E244">
        <v>110.02</v>
      </c>
      <c r="F244" s="2">
        <v>7.02</v>
      </c>
    </row>
    <row r="245" spans="1:8" x14ac:dyDescent="0.25">
      <c r="A245" s="1">
        <f t="shared" si="3"/>
        <v>41365</v>
      </c>
      <c r="B245">
        <v>31.35</v>
      </c>
      <c r="C245">
        <v>8.25</v>
      </c>
      <c r="D245">
        <v>2</v>
      </c>
      <c r="E245">
        <v>102.37</v>
      </c>
      <c r="F245" s="2">
        <v>7.23</v>
      </c>
    </row>
    <row r="246" spans="1:8" x14ac:dyDescent="0.25">
      <c r="A246" s="1">
        <f t="shared" si="3"/>
        <v>41395</v>
      </c>
      <c r="B246">
        <v>31.29</v>
      </c>
      <c r="C246">
        <v>8.25</v>
      </c>
      <c r="D246">
        <v>2</v>
      </c>
      <c r="E246">
        <v>100.39</v>
      </c>
      <c r="F246" s="2">
        <v>7.38</v>
      </c>
    </row>
    <row r="247" spans="1:8" x14ac:dyDescent="0.25">
      <c r="A247" s="1">
        <f t="shared" si="3"/>
        <v>41426</v>
      </c>
      <c r="B247">
        <v>32.29</v>
      </c>
      <c r="C247">
        <v>8.25</v>
      </c>
      <c r="D247">
        <v>2</v>
      </c>
      <c r="E247">
        <v>102.16</v>
      </c>
      <c r="F247" s="2">
        <v>6.88</v>
      </c>
    </row>
    <row r="248" spans="1:8" x14ac:dyDescent="0.25">
      <c r="A248" s="1">
        <f t="shared" si="3"/>
        <v>41456</v>
      </c>
      <c r="B248">
        <v>32.729999999999997</v>
      </c>
      <c r="C248">
        <v>8.25</v>
      </c>
      <c r="D248">
        <v>2</v>
      </c>
      <c r="E248">
        <v>107.7</v>
      </c>
      <c r="F248" s="2">
        <v>6.45</v>
      </c>
    </row>
    <row r="249" spans="1:8" x14ac:dyDescent="0.25">
      <c r="A249" s="1">
        <f t="shared" si="3"/>
        <v>41487</v>
      </c>
      <c r="B249">
        <v>33.01</v>
      </c>
      <c r="C249">
        <v>8.25</v>
      </c>
      <c r="D249">
        <v>2</v>
      </c>
      <c r="E249">
        <v>114.01</v>
      </c>
      <c r="F249" s="2">
        <v>6.49</v>
      </c>
    </row>
    <row r="250" spans="1:8" x14ac:dyDescent="0.25">
      <c r="A250" s="1">
        <f t="shared" si="3"/>
        <v>41518</v>
      </c>
      <c r="B250">
        <v>32.619999999999997</v>
      </c>
      <c r="C250">
        <v>5.5</v>
      </c>
      <c r="D250">
        <v>2</v>
      </c>
      <c r="E250">
        <v>108.37</v>
      </c>
      <c r="F250">
        <v>6.14</v>
      </c>
    </row>
    <row r="251" spans="1:8" x14ac:dyDescent="0.25">
      <c r="A251" s="1">
        <f t="shared" si="3"/>
        <v>41548</v>
      </c>
      <c r="B251">
        <v>32.1</v>
      </c>
      <c r="C251">
        <v>5.5</v>
      </c>
      <c r="D251">
        <v>2</v>
      </c>
      <c r="E251">
        <v>108.84</v>
      </c>
      <c r="F251">
        <v>6.27</v>
      </c>
    </row>
    <row r="252" spans="1:8" x14ac:dyDescent="0.25">
      <c r="A252" s="1">
        <f t="shared" si="3"/>
        <v>41579</v>
      </c>
      <c r="B252">
        <v>32.67</v>
      </c>
      <c r="C252">
        <v>5.5</v>
      </c>
      <c r="D252">
        <v>2</v>
      </c>
      <c r="E252">
        <v>109.69</v>
      </c>
      <c r="F252">
        <v>6.5</v>
      </c>
    </row>
    <row r="253" spans="1:8" x14ac:dyDescent="0.25">
      <c r="A253" s="1">
        <f t="shared" si="3"/>
        <v>41609</v>
      </c>
      <c r="B253">
        <v>32.89</v>
      </c>
      <c r="C253">
        <v>5.5</v>
      </c>
      <c r="D253">
        <v>2</v>
      </c>
      <c r="E253">
        <v>110.8</v>
      </c>
      <c r="F253">
        <v>6.47</v>
      </c>
    </row>
    <row r="254" spans="1:8" x14ac:dyDescent="0.25">
      <c r="A254" s="1">
        <f t="shared" si="3"/>
        <v>41640</v>
      </c>
      <c r="B254">
        <v>33.69</v>
      </c>
      <c r="C254">
        <v>5.5</v>
      </c>
      <c r="D254">
        <v>2</v>
      </c>
      <c r="E254">
        <v>106.4</v>
      </c>
      <c r="F254">
        <v>6.07</v>
      </c>
    </row>
    <row r="255" spans="1:8" x14ac:dyDescent="0.25">
      <c r="A255" s="1">
        <f t="shared" si="3"/>
        <v>41671</v>
      </c>
      <c r="B255">
        <v>35.200000000000003</v>
      </c>
      <c r="C255">
        <v>5.5</v>
      </c>
      <c r="D255">
        <v>3</v>
      </c>
      <c r="E255">
        <v>109.07</v>
      </c>
      <c r="F255">
        <v>6.21</v>
      </c>
    </row>
    <row r="256" spans="1:8" x14ac:dyDescent="0.25">
      <c r="A256" s="1">
        <f t="shared" si="3"/>
        <v>41699</v>
      </c>
      <c r="B256">
        <v>36.229999999999997</v>
      </c>
      <c r="C256">
        <v>7</v>
      </c>
      <c r="D256">
        <v>3</v>
      </c>
      <c r="E256">
        <v>107.76</v>
      </c>
      <c r="F256">
        <v>6.92</v>
      </c>
    </row>
    <row r="257" spans="1:6" x14ac:dyDescent="0.25">
      <c r="A257" s="1">
        <f t="shared" si="3"/>
        <v>41730</v>
      </c>
      <c r="B257">
        <v>35.67</v>
      </c>
      <c r="C257">
        <v>7.5</v>
      </c>
      <c r="D257">
        <v>3</v>
      </c>
      <c r="E257">
        <v>108.07</v>
      </c>
      <c r="F257">
        <v>7.33</v>
      </c>
    </row>
    <row r="258" spans="1:6" x14ac:dyDescent="0.25">
      <c r="A258" s="1">
        <f t="shared" si="3"/>
        <v>41760</v>
      </c>
      <c r="B258">
        <v>34.840000000000003</v>
      </c>
      <c r="C258">
        <v>7.5</v>
      </c>
      <c r="D258">
        <v>3</v>
      </c>
      <c r="E258">
        <v>109.41</v>
      </c>
      <c r="F258">
        <v>7.59</v>
      </c>
    </row>
    <row r="259" spans="1:6" x14ac:dyDescent="0.25">
      <c r="A259" s="1">
        <f t="shared" si="3"/>
        <v>41791</v>
      </c>
      <c r="B259">
        <v>34.5</v>
      </c>
      <c r="C259">
        <v>7.5</v>
      </c>
      <c r="D259">
        <v>3</v>
      </c>
      <c r="E259">
        <v>112.36</v>
      </c>
      <c r="F259">
        <v>7.81</v>
      </c>
    </row>
    <row r="260" spans="1:6" x14ac:dyDescent="0.25">
      <c r="A260" s="1">
        <f t="shared" ref="A260:A323" si="4">EDATE(A259,1)</f>
        <v>41821</v>
      </c>
      <c r="B260">
        <v>34.590000000000003</v>
      </c>
      <c r="C260">
        <v>8</v>
      </c>
      <c r="D260">
        <v>3</v>
      </c>
      <c r="E260">
        <v>106.02</v>
      </c>
      <c r="F260">
        <v>7.45</v>
      </c>
    </row>
    <row r="261" spans="1:6" x14ac:dyDescent="0.25">
      <c r="A261" s="1">
        <f t="shared" si="4"/>
        <v>41852</v>
      </c>
      <c r="B261">
        <v>36.06</v>
      </c>
      <c r="C261">
        <v>8</v>
      </c>
      <c r="D261">
        <v>3</v>
      </c>
      <c r="E261">
        <v>103.19</v>
      </c>
      <c r="F261">
        <v>7.55</v>
      </c>
    </row>
    <row r="262" spans="1:6" x14ac:dyDescent="0.25">
      <c r="A262" s="1">
        <f t="shared" si="4"/>
        <v>41883</v>
      </c>
      <c r="B262">
        <v>37.83</v>
      </c>
      <c r="C262">
        <v>8</v>
      </c>
      <c r="D262">
        <v>3</v>
      </c>
      <c r="E262">
        <v>94.67</v>
      </c>
      <c r="F262">
        <v>8.0299999999999994</v>
      </c>
    </row>
    <row r="263" spans="1:6" x14ac:dyDescent="0.25">
      <c r="A263" s="1">
        <f t="shared" si="4"/>
        <v>41913</v>
      </c>
      <c r="B263">
        <v>40.68</v>
      </c>
      <c r="C263">
        <v>8</v>
      </c>
      <c r="D263">
        <v>3</v>
      </c>
      <c r="E263">
        <v>85.86</v>
      </c>
      <c r="F263">
        <v>8.2899999999999991</v>
      </c>
    </row>
    <row r="264" spans="1:6" x14ac:dyDescent="0.25">
      <c r="A264" s="1">
        <f t="shared" si="4"/>
        <v>41944</v>
      </c>
      <c r="B264">
        <v>46.05</v>
      </c>
      <c r="C264">
        <v>9.5</v>
      </c>
      <c r="D264">
        <v>3</v>
      </c>
      <c r="E264">
        <v>70.150000000000006</v>
      </c>
      <c r="F264">
        <v>9.06</v>
      </c>
    </row>
    <row r="265" spans="1:6" x14ac:dyDescent="0.25">
      <c r="A265" s="1">
        <f t="shared" si="4"/>
        <v>41974</v>
      </c>
      <c r="B265">
        <v>55.75</v>
      </c>
      <c r="C265">
        <v>17</v>
      </c>
      <c r="D265">
        <v>3</v>
      </c>
      <c r="E265">
        <v>57.33</v>
      </c>
      <c r="F265">
        <v>11.35</v>
      </c>
    </row>
    <row r="266" spans="1:6" x14ac:dyDescent="0.25">
      <c r="A266" s="1">
        <f t="shared" si="4"/>
        <v>42005</v>
      </c>
      <c r="B266">
        <v>64.900000000000006</v>
      </c>
      <c r="C266">
        <v>17</v>
      </c>
      <c r="D266">
        <v>3</v>
      </c>
      <c r="E266">
        <v>52.99</v>
      </c>
      <c r="F266">
        <v>14.96</v>
      </c>
    </row>
    <row r="267" spans="1:6" x14ac:dyDescent="0.25">
      <c r="A267" s="1">
        <f t="shared" si="4"/>
        <v>42036</v>
      </c>
      <c r="B267">
        <v>64.7</v>
      </c>
      <c r="C267">
        <v>15</v>
      </c>
      <c r="D267">
        <v>3</v>
      </c>
      <c r="E267">
        <v>62.58</v>
      </c>
      <c r="F267">
        <v>16.7</v>
      </c>
    </row>
    <row r="268" spans="1:6" x14ac:dyDescent="0.25">
      <c r="A268" s="1">
        <f t="shared" si="4"/>
        <v>42064</v>
      </c>
      <c r="B268">
        <v>60.46</v>
      </c>
      <c r="C268">
        <v>14</v>
      </c>
      <c r="D268">
        <v>3</v>
      </c>
      <c r="E268">
        <v>55.11</v>
      </c>
      <c r="F268">
        <v>16.899999999999999</v>
      </c>
    </row>
    <row r="269" spans="1:6" x14ac:dyDescent="0.25">
      <c r="A269" s="1">
        <f t="shared" si="4"/>
        <v>42095</v>
      </c>
      <c r="B269">
        <v>53.29</v>
      </c>
      <c r="C269">
        <v>14</v>
      </c>
      <c r="D269">
        <v>3</v>
      </c>
      <c r="E269">
        <v>66.78</v>
      </c>
      <c r="F269">
        <v>16.399999999999999</v>
      </c>
    </row>
    <row r="270" spans="1:6" x14ac:dyDescent="0.25">
      <c r="A270" s="1">
        <f t="shared" si="4"/>
        <v>42125</v>
      </c>
      <c r="B270">
        <v>50.33</v>
      </c>
      <c r="C270">
        <v>12.5</v>
      </c>
      <c r="D270">
        <v>3</v>
      </c>
      <c r="E270">
        <v>65.56</v>
      </c>
      <c r="F270">
        <v>15.8</v>
      </c>
    </row>
    <row r="271" spans="1:6" x14ac:dyDescent="0.25">
      <c r="A271" s="1">
        <f t="shared" si="4"/>
        <v>42156</v>
      </c>
      <c r="B271">
        <v>54.39</v>
      </c>
      <c r="C271">
        <v>11.5</v>
      </c>
      <c r="D271">
        <v>3</v>
      </c>
      <c r="E271">
        <v>63.59</v>
      </c>
      <c r="F271">
        <v>15.3</v>
      </c>
    </row>
    <row r="272" spans="1:6" x14ac:dyDescent="0.25">
      <c r="A272" s="1">
        <f t="shared" si="4"/>
        <v>42186</v>
      </c>
      <c r="B272">
        <v>57.1</v>
      </c>
      <c r="C272">
        <v>11.5</v>
      </c>
      <c r="D272">
        <v>3</v>
      </c>
      <c r="E272">
        <v>52.21</v>
      </c>
      <c r="F272">
        <v>15.6</v>
      </c>
    </row>
    <row r="273" spans="1:6" x14ac:dyDescent="0.25">
      <c r="A273" s="1">
        <f t="shared" si="4"/>
        <v>42217</v>
      </c>
      <c r="B273">
        <v>65.37</v>
      </c>
      <c r="C273">
        <v>11</v>
      </c>
      <c r="D273">
        <v>3</v>
      </c>
      <c r="E273">
        <v>54.15</v>
      </c>
      <c r="F273">
        <v>15.8</v>
      </c>
    </row>
    <row r="274" spans="1:6" x14ac:dyDescent="0.25">
      <c r="A274" s="1">
        <f t="shared" si="4"/>
        <v>42248</v>
      </c>
      <c r="B274">
        <v>66.81</v>
      </c>
      <c r="C274">
        <v>11</v>
      </c>
      <c r="D274">
        <v>3</v>
      </c>
      <c r="E274">
        <v>48.37</v>
      </c>
      <c r="F274">
        <v>15.7</v>
      </c>
    </row>
    <row r="275" spans="1:6" x14ac:dyDescent="0.25">
      <c r="A275" s="1">
        <f t="shared" si="4"/>
        <v>42278</v>
      </c>
      <c r="B275">
        <v>63.19</v>
      </c>
      <c r="C275">
        <v>11</v>
      </c>
      <c r="D275">
        <v>3</v>
      </c>
      <c r="E275">
        <v>49.56</v>
      </c>
      <c r="F275">
        <v>15.6</v>
      </c>
    </row>
    <row r="276" spans="1:6" x14ac:dyDescent="0.25">
      <c r="A276" s="1">
        <f t="shared" si="4"/>
        <v>42309</v>
      </c>
      <c r="B276">
        <v>64.959999999999994</v>
      </c>
      <c r="C276">
        <v>11</v>
      </c>
      <c r="D276">
        <v>3</v>
      </c>
      <c r="E276">
        <v>44.61</v>
      </c>
      <c r="F276">
        <v>15</v>
      </c>
    </row>
    <row r="277" spans="1:6" x14ac:dyDescent="0.25">
      <c r="A277" s="1">
        <f t="shared" si="4"/>
        <v>42339</v>
      </c>
      <c r="B277">
        <v>69.56</v>
      </c>
      <c r="C277">
        <v>11</v>
      </c>
      <c r="D277">
        <v>3</v>
      </c>
      <c r="E277">
        <v>37.28</v>
      </c>
      <c r="F277">
        <v>12.9</v>
      </c>
    </row>
    <row r="278" spans="1:6" x14ac:dyDescent="0.25">
      <c r="A278" s="1">
        <f t="shared" si="4"/>
        <v>42370</v>
      </c>
      <c r="B278">
        <v>78.12</v>
      </c>
      <c r="C278">
        <v>11</v>
      </c>
      <c r="D278">
        <v>3</v>
      </c>
      <c r="E278">
        <v>34.74</v>
      </c>
      <c r="F278">
        <v>9.8000000000000007</v>
      </c>
    </row>
    <row r="279" spans="1:6" x14ac:dyDescent="0.25">
      <c r="A279" s="1">
        <f t="shared" si="4"/>
        <v>42401</v>
      </c>
      <c r="B279">
        <v>77.45</v>
      </c>
      <c r="C279">
        <v>11</v>
      </c>
      <c r="D279">
        <v>3</v>
      </c>
      <c r="E279">
        <v>35.97</v>
      </c>
      <c r="F279">
        <v>8.1</v>
      </c>
    </row>
    <row r="280" spans="1:6" x14ac:dyDescent="0.25">
      <c r="A280" s="1">
        <f t="shared" si="4"/>
        <v>42430</v>
      </c>
      <c r="B280">
        <v>70.56</v>
      </c>
      <c r="C280">
        <v>11</v>
      </c>
      <c r="D280">
        <v>3</v>
      </c>
      <c r="E280">
        <v>39.6</v>
      </c>
      <c r="F280">
        <v>7.3</v>
      </c>
    </row>
    <row r="281" spans="1:6" x14ac:dyDescent="0.25">
      <c r="A281" s="1">
        <f t="shared" si="4"/>
        <v>42461</v>
      </c>
      <c r="B281">
        <v>66.790000000000006</v>
      </c>
      <c r="C281">
        <v>11</v>
      </c>
      <c r="D281">
        <v>3</v>
      </c>
      <c r="E281">
        <v>48.13</v>
      </c>
      <c r="F281">
        <v>7.3</v>
      </c>
    </row>
    <row r="282" spans="1:6" x14ac:dyDescent="0.25">
      <c r="A282" s="1">
        <f t="shared" si="4"/>
        <v>42491</v>
      </c>
      <c r="B282">
        <v>65.819999999999993</v>
      </c>
      <c r="C282">
        <v>11</v>
      </c>
      <c r="D282">
        <v>3</v>
      </c>
      <c r="E282">
        <v>49.69</v>
      </c>
      <c r="F282">
        <v>7.3</v>
      </c>
    </row>
    <row r="283" spans="1:6" x14ac:dyDescent="0.25">
      <c r="A283" s="1">
        <f t="shared" si="4"/>
        <v>42522</v>
      </c>
      <c r="B283">
        <v>65.27</v>
      </c>
      <c r="C283">
        <v>10.5</v>
      </c>
      <c r="D283">
        <v>3</v>
      </c>
      <c r="E283">
        <v>49.68</v>
      </c>
      <c r="F283">
        <v>7.5</v>
      </c>
    </row>
    <row r="284" spans="1:6" x14ac:dyDescent="0.25">
      <c r="A284" s="1">
        <f t="shared" si="4"/>
        <v>42552</v>
      </c>
      <c r="B284">
        <v>64.209999999999994</v>
      </c>
      <c r="C284">
        <v>10.5</v>
      </c>
      <c r="D284">
        <v>3</v>
      </c>
      <c r="E284">
        <v>42.46</v>
      </c>
      <c r="F284">
        <v>7.2</v>
      </c>
    </row>
    <row r="285" spans="1:6" x14ac:dyDescent="0.25">
      <c r="A285" s="1">
        <f t="shared" si="4"/>
        <v>42583</v>
      </c>
      <c r="B285">
        <v>64.94</v>
      </c>
      <c r="C285">
        <v>10.5</v>
      </c>
      <c r="D285">
        <v>3</v>
      </c>
      <c r="E285">
        <v>47.04</v>
      </c>
      <c r="F285">
        <v>6.9</v>
      </c>
    </row>
    <row r="286" spans="1:6" x14ac:dyDescent="0.25">
      <c r="A286" s="1">
        <f t="shared" si="4"/>
        <v>42614</v>
      </c>
      <c r="B286">
        <v>64.62</v>
      </c>
      <c r="C286">
        <v>10</v>
      </c>
      <c r="D286">
        <v>4</v>
      </c>
      <c r="E286">
        <v>49.06</v>
      </c>
      <c r="F286">
        <v>6.4</v>
      </c>
    </row>
    <row r="287" spans="1:6" x14ac:dyDescent="0.25">
      <c r="A287" s="1">
        <f t="shared" si="4"/>
        <v>42644</v>
      </c>
      <c r="B287">
        <v>62.61</v>
      </c>
      <c r="C287">
        <v>10</v>
      </c>
      <c r="D287">
        <v>4</v>
      </c>
      <c r="E287">
        <v>48.3</v>
      </c>
      <c r="F287">
        <v>6.1</v>
      </c>
    </row>
    <row r="288" spans="1:6" x14ac:dyDescent="0.25">
      <c r="A288" s="1">
        <f t="shared" si="4"/>
        <v>42675</v>
      </c>
      <c r="B288">
        <v>64.28</v>
      </c>
      <c r="C288">
        <v>10</v>
      </c>
      <c r="D288">
        <v>4</v>
      </c>
      <c r="E288">
        <v>50.47</v>
      </c>
      <c r="F288">
        <v>5.8</v>
      </c>
    </row>
    <row r="289" spans="1:6" x14ac:dyDescent="0.25">
      <c r="A289" s="1">
        <f t="shared" si="4"/>
        <v>42705</v>
      </c>
      <c r="B289">
        <v>62.16</v>
      </c>
      <c r="C289">
        <v>10</v>
      </c>
      <c r="D289">
        <v>4</v>
      </c>
      <c r="E289">
        <v>56.82</v>
      </c>
      <c r="F289">
        <v>5.4</v>
      </c>
    </row>
    <row r="290" spans="1:6" x14ac:dyDescent="0.25">
      <c r="A290" s="1">
        <f t="shared" si="4"/>
        <v>42736</v>
      </c>
      <c r="B290">
        <v>59.59</v>
      </c>
      <c r="C290">
        <v>10</v>
      </c>
      <c r="D290">
        <v>4</v>
      </c>
      <c r="E290">
        <v>55.7</v>
      </c>
      <c r="F290">
        <v>5</v>
      </c>
    </row>
    <row r="291" spans="1:6" x14ac:dyDescent="0.25">
      <c r="A291" s="1">
        <f t="shared" si="4"/>
        <v>42767</v>
      </c>
      <c r="B291">
        <v>58.57</v>
      </c>
      <c r="C291">
        <v>10</v>
      </c>
      <c r="D291">
        <v>4</v>
      </c>
      <c r="E291">
        <v>55.59</v>
      </c>
      <c r="F291">
        <v>4.5999999999999996</v>
      </c>
    </row>
    <row r="292" spans="1:6" x14ac:dyDescent="0.25">
      <c r="A292" s="1">
        <f t="shared" si="4"/>
        <v>42795</v>
      </c>
      <c r="B292">
        <v>58.08</v>
      </c>
      <c r="C292">
        <v>9.75</v>
      </c>
      <c r="D292">
        <v>4</v>
      </c>
      <c r="E292">
        <v>52.83</v>
      </c>
      <c r="F292">
        <v>4.3</v>
      </c>
    </row>
    <row r="293" spans="1:6" x14ac:dyDescent="0.25">
      <c r="A293" s="1">
        <f t="shared" si="4"/>
        <v>42826</v>
      </c>
      <c r="B293">
        <v>56.41</v>
      </c>
      <c r="C293">
        <v>9.75</v>
      </c>
      <c r="D293">
        <v>4</v>
      </c>
      <c r="E293">
        <v>51.73</v>
      </c>
      <c r="F293">
        <v>4.0999999999999996</v>
      </c>
    </row>
    <row r="294" spans="1:6" x14ac:dyDescent="0.25">
      <c r="A294" s="1">
        <f t="shared" si="4"/>
        <v>42856</v>
      </c>
      <c r="B294">
        <v>56.97</v>
      </c>
      <c r="C294">
        <v>9.25</v>
      </c>
      <c r="D294">
        <v>4</v>
      </c>
      <c r="E294">
        <v>50.31</v>
      </c>
      <c r="F294">
        <v>4.0999999999999996</v>
      </c>
    </row>
    <row r="295" spans="1:6" x14ac:dyDescent="0.25">
      <c r="A295" s="1">
        <f t="shared" si="4"/>
        <v>42887</v>
      </c>
      <c r="B295">
        <v>57.83</v>
      </c>
      <c r="C295">
        <v>9</v>
      </c>
      <c r="D295">
        <v>4</v>
      </c>
      <c r="E295">
        <v>47.92</v>
      </c>
      <c r="F295">
        <v>4.4000000000000004</v>
      </c>
    </row>
    <row r="296" spans="1:6" x14ac:dyDescent="0.25">
      <c r="A296" s="1">
        <f t="shared" si="4"/>
        <v>42917</v>
      </c>
      <c r="B296">
        <v>59.7</v>
      </c>
      <c r="C296">
        <v>9</v>
      </c>
      <c r="D296">
        <v>4</v>
      </c>
      <c r="E296">
        <v>52.65</v>
      </c>
      <c r="F296">
        <v>3.9</v>
      </c>
    </row>
    <row r="297" spans="1:6" x14ac:dyDescent="0.25">
      <c r="A297" s="1">
        <f t="shared" si="4"/>
        <v>42948</v>
      </c>
      <c r="B297">
        <v>59.65</v>
      </c>
      <c r="C297">
        <v>9</v>
      </c>
      <c r="D297">
        <v>4</v>
      </c>
      <c r="E297">
        <v>52.38</v>
      </c>
      <c r="F297">
        <v>3.3</v>
      </c>
    </row>
    <row r="298" spans="1:6" x14ac:dyDescent="0.25">
      <c r="A298" s="1">
        <f t="shared" si="4"/>
        <v>42979</v>
      </c>
      <c r="B298">
        <v>57.73</v>
      </c>
      <c r="C298">
        <v>8.5</v>
      </c>
      <c r="D298">
        <v>4</v>
      </c>
      <c r="E298">
        <v>57.54</v>
      </c>
      <c r="F298">
        <v>3</v>
      </c>
    </row>
    <row r="299" spans="1:6" x14ac:dyDescent="0.25">
      <c r="A299" s="1">
        <f t="shared" si="4"/>
        <v>43009</v>
      </c>
      <c r="B299">
        <v>57.69</v>
      </c>
      <c r="C299">
        <v>8.25</v>
      </c>
      <c r="D299">
        <v>4</v>
      </c>
      <c r="E299">
        <v>61.37</v>
      </c>
      <c r="F299">
        <v>2.7</v>
      </c>
    </row>
    <row r="300" spans="1:6" x14ac:dyDescent="0.25">
      <c r="A300" s="1">
        <f t="shared" si="4"/>
        <v>43040</v>
      </c>
      <c r="B300">
        <v>58.96</v>
      </c>
      <c r="C300">
        <v>8.25</v>
      </c>
      <c r="D300">
        <v>4</v>
      </c>
      <c r="E300">
        <v>63.57</v>
      </c>
      <c r="F300">
        <v>2.5</v>
      </c>
    </row>
    <row r="301" spans="1:6" x14ac:dyDescent="0.25">
      <c r="A301" s="1">
        <f t="shared" si="4"/>
        <v>43070</v>
      </c>
      <c r="B301">
        <v>58.62</v>
      </c>
      <c r="C301">
        <v>7.75</v>
      </c>
      <c r="D301">
        <v>4</v>
      </c>
      <c r="E301">
        <v>66.87</v>
      </c>
      <c r="F301">
        <v>2.5</v>
      </c>
    </row>
    <row r="302" spans="1:6" x14ac:dyDescent="0.25">
      <c r="A302" s="1">
        <f t="shared" si="4"/>
        <v>43101</v>
      </c>
      <c r="B302">
        <v>56.51</v>
      </c>
      <c r="C302">
        <v>7.75</v>
      </c>
      <c r="D302">
        <v>2</v>
      </c>
      <c r="E302">
        <v>69.05</v>
      </c>
      <c r="F302">
        <v>2.2000000000000002</v>
      </c>
    </row>
    <row r="303" spans="1:6" x14ac:dyDescent="0.25">
      <c r="A303" s="1">
        <f t="shared" si="4"/>
        <v>43132</v>
      </c>
      <c r="B303">
        <v>56.87</v>
      </c>
      <c r="C303">
        <v>7.5</v>
      </c>
      <c r="D303">
        <v>2</v>
      </c>
      <c r="E303">
        <v>65.78</v>
      </c>
      <c r="F303">
        <v>2.2000000000000002</v>
      </c>
    </row>
    <row r="304" spans="1:6" x14ac:dyDescent="0.25">
      <c r="A304" s="1">
        <f t="shared" si="4"/>
        <v>43160</v>
      </c>
      <c r="B304">
        <v>57.05</v>
      </c>
      <c r="C304">
        <v>7.25</v>
      </c>
      <c r="D304">
        <v>2</v>
      </c>
      <c r="E304">
        <v>70.27</v>
      </c>
      <c r="F304">
        <v>2.4</v>
      </c>
    </row>
    <row r="305" spans="1:6" x14ac:dyDescent="0.25">
      <c r="A305" s="1">
        <f t="shared" si="4"/>
        <v>43191</v>
      </c>
      <c r="B305">
        <v>60.71</v>
      </c>
      <c r="C305">
        <v>7.25</v>
      </c>
      <c r="D305">
        <v>2</v>
      </c>
      <c r="E305">
        <v>75.17</v>
      </c>
      <c r="F305">
        <v>2.4</v>
      </c>
    </row>
    <row r="306" spans="1:6" x14ac:dyDescent="0.25">
      <c r="A306" s="1">
        <f t="shared" si="4"/>
        <v>43221</v>
      </c>
      <c r="B306">
        <v>62.21</v>
      </c>
      <c r="C306">
        <v>7.25</v>
      </c>
      <c r="D306">
        <v>2</v>
      </c>
      <c r="E306">
        <v>77.59</v>
      </c>
      <c r="F306">
        <v>2.4</v>
      </c>
    </row>
    <row r="307" spans="1:6" x14ac:dyDescent="0.25">
      <c r="A307" s="1">
        <f t="shared" si="4"/>
        <v>43252</v>
      </c>
      <c r="B307">
        <v>62.77</v>
      </c>
      <c r="C307">
        <v>7.25</v>
      </c>
      <c r="D307">
        <v>2</v>
      </c>
      <c r="E307">
        <v>79.44</v>
      </c>
      <c r="F307">
        <v>2.2999999999999998</v>
      </c>
    </row>
    <row r="308" spans="1:6" x14ac:dyDescent="0.25">
      <c r="A308" s="1">
        <f t="shared" si="4"/>
        <v>43282</v>
      </c>
      <c r="B308">
        <v>62.87</v>
      </c>
      <c r="C308">
        <v>7.25</v>
      </c>
      <c r="D308">
        <v>2</v>
      </c>
      <c r="E308">
        <v>74.25</v>
      </c>
      <c r="F308">
        <v>2.5</v>
      </c>
    </row>
    <row r="309" spans="1:6" x14ac:dyDescent="0.25">
      <c r="A309" s="1">
        <f t="shared" si="4"/>
        <v>43313</v>
      </c>
      <c r="B309">
        <v>65.989999999999995</v>
      </c>
      <c r="C309">
        <v>7.25</v>
      </c>
      <c r="D309">
        <v>2</v>
      </c>
      <c r="E309">
        <v>77.42</v>
      </c>
      <c r="F309">
        <v>3.1</v>
      </c>
    </row>
    <row r="310" spans="1:6" x14ac:dyDescent="0.25">
      <c r="A310" s="1">
        <f t="shared" si="4"/>
        <v>43344</v>
      </c>
      <c r="B310">
        <v>67.77</v>
      </c>
      <c r="C310">
        <v>7.5</v>
      </c>
      <c r="D310">
        <v>2</v>
      </c>
      <c r="E310">
        <v>82.72</v>
      </c>
      <c r="F310">
        <v>3.4</v>
      </c>
    </row>
    <row r="311" spans="1:6" x14ac:dyDescent="0.25">
      <c r="A311" s="1">
        <f t="shared" si="4"/>
        <v>43374</v>
      </c>
      <c r="B311">
        <v>65.86</v>
      </c>
      <c r="C311">
        <v>7.5</v>
      </c>
      <c r="D311">
        <v>2</v>
      </c>
      <c r="E311">
        <v>75.47</v>
      </c>
      <c r="F311">
        <v>3.5</v>
      </c>
    </row>
    <row r="312" spans="1:6" x14ac:dyDescent="0.25">
      <c r="A312" s="1">
        <f t="shared" si="4"/>
        <v>43405</v>
      </c>
      <c r="B312">
        <v>66.34</v>
      </c>
      <c r="C312">
        <v>7.5</v>
      </c>
      <c r="D312">
        <v>2</v>
      </c>
      <c r="E312">
        <v>58.71</v>
      </c>
      <c r="F312">
        <v>3.8</v>
      </c>
    </row>
    <row r="313" spans="1:6" x14ac:dyDescent="0.25">
      <c r="A313" s="1">
        <f t="shared" si="4"/>
        <v>43435</v>
      </c>
      <c r="B313">
        <v>67.23</v>
      </c>
      <c r="C313">
        <v>7.75</v>
      </c>
      <c r="D313">
        <v>2</v>
      </c>
      <c r="E313">
        <v>53.8</v>
      </c>
      <c r="F313">
        <v>4.3</v>
      </c>
    </row>
    <row r="314" spans="1:6" x14ac:dyDescent="0.25">
      <c r="A314" s="1">
        <f t="shared" si="4"/>
        <v>43466</v>
      </c>
      <c r="B314">
        <v>66.540000000000006</v>
      </c>
      <c r="C314">
        <v>7.75</v>
      </c>
      <c r="D314">
        <v>2</v>
      </c>
      <c r="E314">
        <v>61.89</v>
      </c>
      <c r="F314">
        <v>5</v>
      </c>
    </row>
    <row r="315" spans="1:6" x14ac:dyDescent="0.25">
      <c r="A315" s="1">
        <f t="shared" si="4"/>
        <v>43497</v>
      </c>
      <c r="B315">
        <v>65.81</v>
      </c>
      <c r="C315">
        <v>7.75</v>
      </c>
      <c r="D315">
        <v>2</v>
      </c>
      <c r="E315">
        <v>66.03</v>
      </c>
      <c r="F315">
        <v>5.2</v>
      </c>
    </row>
    <row r="316" spans="1:6" x14ac:dyDescent="0.25">
      <c r="A316" s="1">
        <f t="shared" si="4"/>
        <v>43525</v>
      </c>
      <c r="B316">
        <v>65.11</v>
      </c>
      <c r="C316">
        <v>7.75</v>
      </c>
      <c r="D316">
        <v>2</v>
      </c>
      <c r="E316">
        <v>68.39</v>
      </c>
      <c r="F316">
        <v>5.3</v>
      </c>
    </row>
    <row r="317" spans="1:6" x14ac:dyDescent="0.25">
      <c r="A317" s="1">
        <f t="shared" si="4"/>
        <v>43556</v>
      </c>
      <c r="B317">
        <v>64.599999999999994</v>
      </c>
      <c r="C317">
        <v>7.75</v>
      </c>
      <c r="D317">
        <v>2</v>
      </c>
      <c r="E317">
        <v>72.8</v>
      </c>
      <c r="F317">
        <v>5.2</v>
      </c>
    </row>
    <row r="318" spans="1:6" x14ac:dyDescent="0.25">
      <c r="A318" s="1">
        <f t="shared" si="4"/>
        <v>43586</v>
      </c>
      <c r="B318">
        <v>64.8</v>
      </c>
      <c r="C318">
        <v>7.75</v>
      </c>
      <c r="D318">
        <v>2</v>
      </c>
      <c r="E318">
        <v>64.489999999999995</v>
      </c>
      <c r="F318">
        <v>5.0999999999999996</v>
      </c>
    </row>
    <row r="319" spans="1:6" x14ac:dyDescent="0.25">
      <c r="A319" s="1">
        <f t="shared" si="4"/>
        <v>43617</v>
      </c>
      <c r="B319">
        <v>64.23</v>
      </c>
      <c r="C319">
        <v>7.5</v>
      </c>
      <c r="D319">
        <v>2</v>
      </c>
      <c r="E319">
        <v>66.55</v>
      </c>
      <c r="F319">
        <v>4.7</v>
      </c>
    </row>
    <row r="320" spans="1:6" x14ac:dyDescent="0.25">
      <c r="A320" s="1">
        <f t="shared" si="4"/>
        <v>43647</v>
      </c>
      <c r="B320">
        <v>63.22</v>
      </c>
      <c r="C320">
        <v>7.25</v>
      </c>
      <c r="D320">
        <v>2</v>
      </c>
      <c r="E320">
        <v>65.17</v>
      </c>
      <c r="F320">
        <v>4.5999999999999996</v>
      </c>
    </row>
    <row r="321" spans="1:6" x14ac:dyDescent="0.25">
      <c r="A321" s="1">
        <f t="shared" si="4"/>
        <v>43678</v>
      </c>
      <c r="B321">
        <v>65.55</v>
      </c>
      <c r="C321">
        <v>7.25</v>
      </c>
      <c r="D321">
        <v>2</v>
      </c>
      <c r="E321">
        <v>60.43</v>
      </c>
      <c r="F321">
        <v>4.3</v>
      </c>
    </row>
    <row r="322" spans="1:6" x14ac:dyDescent="0.25">
      <c r="A322" s="1">
        <f t="shared" si="4"/>
        <v>43709</v>
      </c>
      <c r="B322">
        <v>64.989999999999995</v>
      </c>
      <c r="C322">
        <v>7</v>
      </c>
      <c r="D322">
        <v>2</v>
      </c>
      <c r="E322">
        <v>60.78</v>
      </c>
      <c r="F322">
        <v>4</v>
      </c>
    </row>
    <row r="323" spans="1:6" x14ac:dyDescent="0.25">
      <c r="A323" s="1">
        <f t="shared" si="4"/>
        <v>43739</v>
      </c>
      <c r="B323">
        <v>64.400000000000006</v>
      </c>
      <c r="C323">
        <v>6.5</v>
      </c>
      <c r="D323">
        <v>2</v>
      </c>
      <c r="E323">
        <v>60.23</v>
      </c>
      <c r="F323">
        <v>3.8</v>
      </c>
    </row>
    <row r="324" spans="1:6" x14ac:dyDescent="0.25">
      <c r="A324" s="1">
        <f t="shared" ref="A324:A366" si="5">EDATE(A323,1)</f>
        <v>43770</v>
      </c>
      <c r="B324">
        <v>63.86</v>
      </c>
      <c r="C324">
        <v>6.5</v>
      </c>
      <c r="D324">
        <v>2</v>
      </c>
      <c r="E324">
        <v>62.43</v>
      </c>
      <c r="F324">
        <v>3.5</v>
      </c>
    </row>
    <row r="325" spans="1:6" x14ac:dyDescent="0.25">
      <c r="A325" s="1">
        <f t="shared" si="5"/>
        <v>43800</v>
      </c>
      <c r="B325">
        <v>62.98</v>
      </c>
      <c r="C325">
        <v>6.25</v>
      </c>
      <c r="D325">
        <v>2</v>
      </c>
      <c r="E325">
        <v>66</v>
      </c>
      <c r="F325">
        <v>3</v>
      </c>
    </row>
    <row r="326" spans="1:6" x14ac:dyDescent="0.25">
      <c r="A326" s="1">
        <f t="shared" si="5"/>
        <v>43831</v>
      </c>
      <c r="B326">
        <v>61.74</v>
      </c>
      <c r="C326">
        <v>6.25</v>
      </c>
      <c r="D326">
        <v>2</v>
      </c>
      <c r="E326">
        <v>58.16</v>
      </c>
      <c r="F326">
        <v>2.4</v>
      </c>
    </row>
    <row r="327" spans="1:6" x14ac:dyDescent="0.25">
      <c r="A327" s="1">
        <f t="shared" si="5"/>
        <v>43862</v>
      </c>
      <c r="B327">
        <v>63.82</v>
      </c>
      <c r="C327">
        <v>6</v>
      </c>
      <c r="D327">
        <v>2</v>
      </c>
      <c r="E327">
        <v>50.52</v>
      </c>
      <c r="F327">
        <v>2.2999999999999998</v>
      </c>
    </row>
    <row r="328" spans="1:6" x14ac:dyDescent="0.25">
      <c r="A328" s="1">
        <f t="shared" si="5"/>
        <v>43891</v>
      </c>
      <c r="B328">
        <v>73.5</v>
      </c>
      <c r="C328">
        <v>6</v>
      </c>
      <c r="D328">
        <v>2</v>
      </c>
      <c r="E328">
        <v>22.74</v>
      </c>
      <c r="F328">
        <v>2.5</v>
      </c>
    </row>
    <row r="329" spans="1:6" x14ac:dyDescent="0.25">
      <c r="A329" s="1">
        <f t="shared" si="5"/>
        <v>43922</v>
      </c>
      <c r="B329">
        <v>74.83</v>
      </c>
      <c r="C329">
        <v>5.5</v>
      </c>
      <c r="D329">
        <v>2</v>
      </c>
      <c r="E329">
        <v>25.27</v>
      </c>
      <c r="F329">
        <v>3.1</v>
      </c>
    </row>
    <row r="330" spans="1:6" x14ac:dyDescent="0.25">
      <c r="A330" s="1">
        <f t="shared" si="5"/>
        <v>43952</v>
      </c>
      <c r="B330">
        <v>72.599999999999994</v>
      </c>
      <c r="C330">
        <v>5.5</v>
      </c>
      <c r="D330">
        <v>2</v>
      </c>
      <c r="E330">
        <v>35.33</v>
      </c>
      <c r="F330">
        <v>3</v>
      </c>
    </row>
    <row r="331" spans="1:6" x14ac:dyDescent="0.25">
      <c r="A331" s="1">
        <f t="shared" si="5"/>
        <v>43983</v>
      </c>
      <c r="B331">
        <v>69.16</v>
      </c>
      <c r="C331">
        <v>4.5</v>
      </c>
      <c r="D331">
        <v>2</v>
      </c>
      <c r="E331">
        <v>41.15</v>
      </c>
      <c r="F331">
        <v>3.2</v>
      </c>
    </row>
    <row r="332" spans="1:6" x14ac:dyDescent="0.25">
      <c r="A332" s="1">
        <f t="shared" si="5"/>
        <v>44013</v>
      </c>
      <c r="B332">
        <v>71.2</v>
      </c>
      <c r="C332">
        <v>4.25</v>
      </c>
      <c r="D332">
        <v>2</v>
      </c>
      <c r="E332">
        <v>43.3</v>
      </c>
      <c r="F332">
        <v>3.4</v>
      </c>
    </row>
    <row r="333" spans="1:6" x14ac:dyDescent="0.25">
      <c r="A333" s="1">
        <f t="shared" si="5"/>
        <v>44044</v>
      </c>
      <c r="B333">
        <v>73.760000000000005</v>
      </c>
      <c r="C333">
        <v>4.25</v>
      </c>
      <c r="D333">
        <v>2</v>
      </c>
      <c r="E333">
        <v>45.28</v>
      </c>
      <c r="F333">
        <v>3.6</v>
      </c>
    </row>
    <row r="334" spans="1:6" x14ac:dyDescent="0.25">
      <c r="A334" s="1">
        <f t="shared" si="5"/>
        <v>44075</v>
      </c>
      <c r="B334">
        <v>75.540000000000006</v>
      </c>
      <c r="C334">
        <v>4.25</v>
      </c>
      <c r="D334">
        <v>2</v>
      </c>
      <c r="E334">
        <v>40.950000000000003</v>
      </c>
      <c r="F334">
        <v>3.7</v>
      </c>
    </row>
    <row r="335" spans="1:6" x14ac:dyDescent="0.25">
      <c r="A335" s="1">
        <f t="shared" si="5"/>
        <v>44105</v>
      </c>
      <c r="B335">
        <v>77.59</v>
      </c>
      <c r="C335">
        <v>4.25</v>
      </c>
      <c r="D335">
        <v>2</v>
      </c>
      <c r="E335">
        <v>37.46</v>
      </c>
      <c r="F335">
        <v>4</v>
      </c>
    </row>
    <row r="336" spans="1:6" x14ac:dyDescent="0.25">
      <c r="A336" s="1">
        <f t="shared" si="5"/>
        <v>44136</v>
      </c>
      <c r="B336">
        <v>76.89</v>
      </c>
      <c r="C336">
        <v>4.25</v>
      </c>
      <c r="D336">
        <v>2</v>
      </c>
      <c r="E336">
        <v>47.59</v>
      </c>
      <c r="F336">
        <v>4.4000000000000004</v>
      </c>
    </row>
    <row r="337" spans="1:6" x14ac:dyDescent="0.25">
      <c r="A337" s="1">
        <f t="shared" si="5"/>
        <v>44166</v>
      </c>
      <c r="B337">
        <v>74.23</v>
      </c>
      <c r="C337">
        <v>4.25</v>
      </c>
      <c r="D337">
        <v>2</v>
      </c>
      <c r="E337">
        <v>51.8</v>
      </c>
      <c r="F337">
        <v>4.9000000000000004</v>
      </c>
    </row>
    <row r="338" spans="1:6" x14ac:dyDescent="0.25">
      <c r="A338" s="1">
        <f t="shared" si="5"/>
        <v>44197</v>
      </c>
      <c r="B338">
        <v>74.27</v>
      </c>
      <c r="C338">
        <v>4.25</v>
      </c>
      <c r="D338">
        <v>2</v>
      </c>
      <c r="E338">
        <v>55.88</v>
      </c>
      <c r="F338">
        <v>5.2</v>
      </c>
    </row>
    <row r="339" spans="1:6" x14ac:dyDescent="0.25">
      <c r="A339" s="1">
        <f t="shared" si="5"/>
        <v>44228</v>
      </c>
      <c r="B339">
        <v>74.319999999999993</v>
      </c>
      <c r="C339">
        <v>4.25</v>
      </c>
      <c r="D339">
        <v>2</v>
      </c>
      <c r="E339">
        <v>66.13</v>
      </c>
      <c r="F339">
        <v>5.7</v>
      </c>
    </row>
    <row r="340" spans="1:6" x14ac:dyDescent="0.25">
      <c r="A340" s="1">
        <f t="shared" si="5"/>
        <v>44256</v>
      </c>
      <c r="B340">
        <v>75.7</v>
      </c>
      <c r="C340">
        <v>4.5</v>
      </c>
      <c r="D340">
        <v>2</v>
      </c>
      <c r="E340">
        <v>63.54</v>
      </c>
      <c r="F340">
        <v>5.8</v>
      </c>
    </row>
    <row r="341" spans="1:6" x14ac:dyDescent="0.25">
      <c r="A341" s="1">
        <f t="shared" si="5"/>
        <v>44287</v>
      </c>
      <c r="B341">
        <v>75.2</v>
      </c>
      <c r="C341">
        <v>5</v>
      </c>
      <c r="D341">
        <v>2</v>
      </c>
      <c r="E341">
        <v>67.25</v>
      </c>
      <c r="F341">
        <v>5.5</v>
      </c>
    </row>
    <row r="342" spans="1:6" x14ac:dyDescent="0.25">
      <c r="A342" s="1">
        <f t="shared" si="5"/>
        <v>44317</v>
      </c>
      <c r="B342">
        <v>73.430000000000007</v>
      </c>
      <c r="C342">
        <v>5</v>
      </c>
      <c r="D342">
        <v>2</v>
      </c>
      <c r="E342">
        <v>69.319999999999993</v>
      </c>
      <c r="F342">
        <v>6</v>
      </c>
    </row>
    <row r="343" spans="1:6" x14ac:dyDescent="0.25">
      <c r="A343" s="1">
        <f t="shared" si="5"/>
        <v>44348</v>
      </c>
      <c r="B343">
        <v>73.150000000000006</v>
      </c>
      <c r="C343">
        <v>5.5</v>
      </c>
      <c r="D343">
        <v>2</v>
      </c>
      <c r="E343">
        <v>75.13</v>
      </c>
      <c r="F343">
        <v>6.5</v>
      </c>
    </row>
    <row r="344" spans="1:6" x14ac:dyDescent="0.25">
      <c r="A344" s="1">
        <f t="shared" si="5"/>
        <v>44378</v>
      </c>
      <c r="B344">
        <v>73.14</v>
      </c>
      <c r="C344">
        <v>6.5</v>
      </c>
      <c r="D344">
        <v>2</v>
      </c>
      <c r="E344">
        <v>76.33</v>
      </c>
      <c r="F344">
        <v>6.5</v>
      </c>
    </row>
    <row r="345" spans="1:6" x14ac:dyDescent="0.25">
      <c r="A345" s="1">
        <f t="shared" si="5"/>
        <v>44409</v>
      </c>
      <c r="B345">
        <v>73.23</v>
      </c>
      <c r="C345">
        <v>6.5</v>
      </c>
      <c r="D345">
        <v>2</v>
      </c>
      <c r="E345">
        <v>72.989999999999995</v>
      </c>
      <c r="F345">
        <v>6.68</v>
      </c>
    </row>
    <row r="346" spans="1:6" x14ac:dyDescent="0.25">
      <c r="A346" s="1">
        <f t="shared" si="5"/>
        <v>44440</v>
      </c>
      <c r="B346">
        <v>72.75</v>
      </c>
      <c r="C346">
        <v>6.75</v>
      </c>
      <c r="D346">
        <v>2</v>
      </c>
      <c r="E346">
        <v>78.52</v>
      </c>
      <c r="F346">
        <v>7.4</v>
      </c>
    </row>
    <row r="347" spans="1:6" x14ac:dyDescent="0.25">
      <c r="A347" s="1">
        <f t="shared" si="5"/>
        <v>44470</v>
      </c>
      <c r="B347">
        <v>70.94</v>
      </c>
      <c r="C347">
        <v>7.5</v>
      </c>
      <c r="D347">
        <v>2</v>
      </c>
      <c r="E347">
        <v>84.38</v>
      </c>
      <c r="F347">
        <v>8.1300000000000008</v>
      </c>
    </row>
    <row r="348" spans="1:6" x14ac:dyDescent="0.25">
      <c r="A348" s="1">
        <f t="shared" si="5"/>
        <v>44501</v>
      </c>
      <c r="B348">
        <v>74.08</v>
      </c>
      <c r="C348">
        <v>7.5</v>
      </c>
      <c r="D348">
        <v>2</v>
      </c>
      <c r="E348">
        <v>70.569999999999993</v>
      </c>
      <c r="F348">
        <v>8.4</v>
      </c>
    </row>
    <row r="349" spans="1:6" x14ac:dyDescent="0.25">
      <c r="A349" s="1">
        <f t="shared" si="5"/>
        <v>44531</v>
      </c>
      <c r="B349">
        <v>74.650000000000006</v>
      </c>
      <c r="C349">
        <v>8.5</v>
      </c>
      <c r="D349">
        <v>2</v>
      </c>
      <c r="E349">
        <v>77.78</v>
      </c>
      <c r="F349">
        <v>8.39</v>
      </c>
    </row>
    <row r="350" spans="1:6" x14ac:dyDescent="0.25">
      <c r="A350" s="1">
        <f t="shared" si="5"/>
        <v>44562</v>
      </c>
      <c r="B350">
        <v>77.38</v>
      </c>
      <c r="C350">
        <v>8.5</v>
      </c>
      <c r="D350">
        <v>2</v>
      </c>
      <c r="E350">
        <v>91.21</v>
      </c>
      <c r="F350">
        <v>8.73</v>
      </c>
    </row>
    <row r="351" spans="1:6" x14ac:dyDescent="0.25">
      <c r="A351" s="1">
        <f t="shared" si="5"/>
        <v>44593</v>
      </c>
      <c r="B351">
        <v>94.6</v>
      </c>
      <c r="C351">
        <v>20</v>
      </c>
      <c r="D351">
        <v>2</v>
      </c>
      <c r="E351">
        <v>100.99</v>
      </c>
      <c r="F351">
        <v>9.15</v>
      </c>
    </row>
    <row r="352" spans="1:6" x14ac:dyDescent="0.25">
      <c r="A352" s="1">
        <f t="shared" si="5"/>
        <v>44621</v>
      </c>
      <c r="B352">
        <v>83.2</v>
      </c>
      <c r="C352">
        <v>20</v>
      </c>
      <c r="D352">
        <v>2</v>
      </c>
      <c r="E352">
        <v>107.91</v>
      </c>
      <c r="F352">
        <v>16.690000000000001</v>
      </c>
    </row>
    <row r="353" spans="1:6" x14ac:dyDescent="0.25">
      <c r="A353" s="1">
        <f t="shared" si="5"/>
        <v>44652</v>
      </c>
      <c r="B353">
        <v>70.959999999999994</v>
      </c>
      <c r="C353">
        <v>17</v>
      </c>
      <c r="D353">
        <v>2</v>
      </c>
      <c r="E353">
        <v>109.34</v>
      </c>
      <c r="F353">
        <v>17.829999999999998</v>
      </c>
    </row>
    <row r="354" spans="1:6" x14ac:dyDescent="0.25">
      <c r="A354" s="1">
        <f t="shared" si="5"/>
        <v>44682</v>
      </c>
      <c r="B354">
        <v>61.5</v>
      </c>
      <c r="C354">
        <v>11</v>
      </c>
      <c r="D354">
        <v>2</v>
      </c>
      <c r="E354">
        <v>122.84</v>
      </c>
      <c r="F354">
        <v>17.100000000000001</v>
      </c>
    </row>
    <row r="355" spans="1:6" x14ac:dyDescent="0.25">
      <c r="A355" s="1">
        <f t="shared" si="5"/>
        <v>44713</v>
      </c>
      <c r="B355">
        <v>51.45</v>
      </c>
      <c r="C355">
        <v>9.5</v>
      </c>
      <c r="D355">
        <v>2</v>
      </c>
      <c r="E355">
        <v>114.81</v>
      </c>
      <c r="F355">
        <v>15.9</v>
      </c>
    </row>
    <row r="356" spans="1:6" x14ac:dyDescent="0.25">
      <c r="A356" s="1">
        <f t="shared" si="5"/>
        <v>44743</v>
      </c>
      <c r="B356">
        <v>61.62</v>
      </c>
      <c r="C356">
        <v>8</v>
      </c>
      <c r="D356">
        <v>2</v>
      </c>
      <c r="E356">
        <v>110.01</v>
      </c>
      <c r="F356">
        <v>15.1</v>
      </c>
    </row>
    <row r="357" spans="1:6" x14ac:dyDescent="0.25">
      <c r="A357" s="1">
        <f t="shared" si="5"/>
        <v>44774</v>
      </c>
      <c r="B357">
        <v>60.23</v>
      </c>
      <c r="C357">
        <v>8</v>
      </c>
      <c r="D357">
        <v>2</v>
      </c>
      <c r="E357">
        <v>96.49</v>
      </c>
      <c r="F357">
        <v>14.3</v>
      </c>
    </row>
    <row r="358" spans="1:6" x14ac:dyDescent="0.25">
      <c r="A358" s="1">
        <f t="shared" si="5"/>
        <v>44805</v>
      </c>
      <c r="B358">
        <v>58.45</v>
      </c>
      <c r="C358">
        <v>7.5</v>
      </c>
      <c r="D358">
        <v>2</v>
      </c>
      <c r="E358">
        <v>87.96</v>
      </c>
      <c r="F358">
        <v>13.68</v>
      </c>
    </row>
    <row r="359" spans="1:6" x14ac:dyDescent="0.25">
      <c r="A359" s="1">
        <f t="shared" si="5"/>
        <v>44835</v>
      </c>
      <c r="B359">
        <v>61.47</v>
      </c>
      <c r="C359">
        <v>7.5</v>
      </c>
      <c r="D359">
        <v>2</v>
      </c>
      <c r="E359">
        <v>94.83</v>
      </c>
      <c r="F359">
        <v>12.63</v>
      </c>
    </row>
    <row r="360" spans="1:6" x14ac:dyDescent="0.25">
      <c r="A360" s="1">
        <f t="shared" si="5"/>
        <v>44866</v>
      </c>
      <c r="B360">
        <v>60.99</v>
      </c>
      <c r="C360">
        <v>7.5</v>
      </c>
      <c r="D360">
        <v>2</v>
      </c>
      <c r="E360">
        <v>85.43</v>
      </c>
      <c r="F360">
        <v>11.98</v>
      </c>
    </row>
    <row r="361" spans="1:6" x14ac:dyDescent="0.25">
      <c r="A361" s="1">
        <f t="shared" si="5"/>
        <v>44896</v>
      </c>
      <c r="B361">
        <v>69.900000000000006</v>
      </c>
      <c r="C361">
        <v>7.5</v>
      </c>
      <c r="D361">
        <v>2</v>
      </c>
      <c r="E361">
        <v>85.91</v>
      </c>
      <c r="F361">
        <v>11.94</v>
      </c>
    </row>
    <row r="362" spans="1:6" x14ac:dyDescent="0.25">
      <c r="A362" s="1">
        <f t="shared" si="5"/>
        <v>44927</v>
      </c>
      <c r="B362">
        <v>69.819999999999993</v>
      </c>
      <c r="C362">
        <v>7.5</v>
      </c>
      <c r="D362">
        <v>2</v>
      </c>
      <c r="E362">
        <v>84.49</v>
      </c>
      <c r="F362">
        <v>11.77</v>
      </c>
    </row>
    <row r="363" spans="1:6" x14ac:dyDescent="0.25">
      <c r="A363" s="1">
        <f t="shared" si="5"/>
        <v>44958</v>
      </c>
      <c r="B363">
        <v>74.97</v>
      </c>
      <c r="C363">
        <v>7.5</v>
      </c>
      <c r="D363">
        <v>2</v>
      </c>
      <c r="E363">
        <v>83.89</v>
      </c>
      <c r="F363">
        <v>10.99</v>
      </c>
    </row>
    <row r="364" spans="1:6" x14ac:dyDescent="0.25">
      <c r="A364" s="1">
        <f t="shared" si="5"/>
        <v>44986</v>
      </c>
      <c r="B364">
        <v>77.59</v>
      </c>
      <c r="C364">
        <v>7.5</v>
      </c>
      <c r="D364">
        <v>2</v>
      </c>
      <c r="E364">
        <v>79.77</v>
      </c>
      <c r="F364">
        <v>3.51</v>
      </c>
    </row>
    <row r="365" spans="1:6" x14ac:dyDescent="0.25">
      <c r="A365" s="1">
        <f t="shared" si="5"/>
        <v>45017</v>
      </c>
      <c r="B365">
        <v>80.25</v>
      </c>
      <c r="C365">
        <v>7.5</v>
      </c>
      <c r="D365">
        <v>2</v>
      </c>
      <c r="E365">
        <v>79.540000000000006</v>
      </c>
      <c r="F365">
        <v>2.31</v>
      </c>
    </row>
    <row r="366" spans="1:6" x14ac:dyDescent="0.25">
      <c r="A366" s="1">
        <f t="shared" si="5"/>
        <v>45047</v>
      </c>
      <c r="B366">
        <v>81.099999999999994</v>
      </c>
      <c r="C366">
        <v>7.5</v>
      </c>
      <c r="D366">
        <v>2</v>
      </c>
      <c r="E366">
        <v>72.66</v>
      </c>
      <c r="F366">
        <v>2.5099999999999998</v>
      </c>
    </row>
    <row r="367" spans="1:6" x14ac:dyDescent="0.25">
      <c r="A367" s="1"/>
    </row>
    <row r="368" spans="1:6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О. Каримов</dc:creator>
  <cp:lastModifiedBy>Денис О. Каримов</cp:lastModifiedBy>
  <dcterms:created xsi:type="dcterms:W3CDTF">2023-09-29T14:59:04Z</dcterms:created>
  <dcterms:modified xsi:type="dcterms:W3CDTF">2023-11-25T05:59:14Z</dcterms:modified>
</cp:coreProperties>
</file>