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情報システム\USERS\川内\●tool別対応\VBA\●各種機能\"/>
    </mc:Choice>
  </mc:AlternateContent>
  <xr:revisionPtr revIDLastSave="0" documentId="13_ncr:1_{743DD38B-30C9-48CF-8CF3-1BD7A2339A98}" xr6:coauthVersionLast="47" xr6:coauthVersionMax="47" xr10:uidLastSave="{00000000-0000-0000-0000-000000000000}"/>
  <bookViews>
    <workbookView xWindow="-120" yWindow="-120" windowWidth="29040" windowHeight="15990" xr2:uid="{13C3F4F6-56E1-4C73-BF06-26699E29896B}"/>
  </bookViews>
  <sheets>
    <sheet name="INDIRECT関数" sheetId="1" r:id="rId1"/>
  </sheets>
  <definedNames>
    <definedName name="SAPBEXdnldView" hidden="1">"9CYBTHWSNJQMGN4TF1MCGV58L"</definedName>
    <definedName name="SAPBEXsysID" hidden="1">"BW2"</definedName>
    <definedName name="部署">INDIRECT関数!$B$2:$D$2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" i="1" l="1" a="1"/>
  <c r="M3" i="1" a="1"/>
  <c r="R3" i="1" a="1"/>
  <c r="P3" i="1" a="1"/>
  <c r="K3" i="1" a="1"/>
  <c r="I3" i="1" a="1"/>
  <c r="I3" i="1" l="1"/>
  <c r="K3" i="1"/>
  <c r="P3" i="1"/>
  <c r="R3" i="1"/>
  <c r="M3" i="1"/>
  <c r="T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<sst xmlns="http://schemas.openxmlformats.org/spreadsheetml/2006/main" count="41" uniqueCount="33">
  <si>
    <t>経理</t>
    <rPh sb="0" eb="2">
      <t>ケイリ</t>
    </rPh>
    <phoneticPr fontId="1"/>
  </si>
  <si>
    <t>宮野</t>
    <rPh sb="0" eb="2">
      <t>ミヤノ</t>
    </rPh>
    <phoneticPr fontId="1"/>
  </si>
  <si>
    <t>総務</t>
    <rPh sb="0" eb="2">
      <t>ソウム</t>
    </rPh>
    <phoneticPr fontId="1"/>
  </si>
  <si>
    <t>野田</t>
    <rPh sb="0" eb="2">
      <t>ノダ</t>
    </rPh>
    <phoneticPr fontId="1"/>
  </si>
  <si>
    <t>氏名</t>
    <rPh sb="0" eb="2">
      <t>シメイ</t>
    </rPh>
    <phoneticPr fontId="1"/>
  </si>
  <si>
    <t>人事</t>
    <rPh sb="0" eb="2">
      <t>ジンジ</t>
    </rPh>
    <phoneticPr fontId="1"/>
  </si>
  <si>
    <t>田中</t>
    <rPh sb="0" eb="2">
      <t>タナカ</t>
    </rPh>
    <phoneticPr fontId="1"/>
  </si>
  <si>
    <t>部署</t>
    <rPh sb="0" eb="2">
      <t>ブショ</t>
    </rPh>
    <phoneticPr fontId="1"/>
  </si>
  <si>
    <t>参考URL</t>
    <rPh sb="0" eb="2">
      <t>サンコウ</t>
    </rPh>
    <phoneticPr fontId="1"/>
  </si>
  <si>
    <t>https://hamachan.info/win10/excel/kisoku.html</t>
  </si>
  <si>
    <t>INDIRECT関数</t>
    <rPh sb="8" eb="10">
      <t>カンスウ</t>
    </rPh>
    <phoneticPr fontId="1"/>
  </si>
  <si>
    <t>データの入力規則「リスト」で選択肢を絞り込む方法</t>
    <rPh sb="4" eb="6">
      <t>ニュウリョク</t>
    </rPh>
    <rPh sb="6" eb="8">
      <t>キソク</t>
    </rPh>
    <rPh sb="14" eb="17">
      <t>センタクシ</t>
    </rPh>
    <rPh sb="18" eb="19">
      <t>シボ</t>
    </rPh>
    <rPh sb="20" eb="21">
      <t>コ</t>
    </rPh>
    <rPh sb="22" eb="24">
      <t>ホウホウ</t>
    </rPh>
    <phoneticPr fontId="1"/>
  </si>
  <si>
    <t>INDIRECT関数でEXCEL内の定義された名前の全データを出力することができる。</t>
    <rPh sb="8" eb="10">
      <t>カンスウ</t>
    </rPh>
    <rPh sb="16" eb="17">
      <t>ナイ</t>
    </rPh>
    <rPh sb="18" eb="20">
      <t>テイギ</t>
    </rPh>
    <rPh sb="23" eb="25">
      <t>ナマエ</t>
    </rPh>
    <rPh sb="26" eb="27">
      <t>ゼン</t>
    </rPh>
    <rPh sb="31" eb="33">
      <t>シュツリョク</t>
    </rPh>
    <phoneticPr fontId="1"/>
  </si>
  <si>
    <t>リストの元の値で「=INDIRECT("定義された名前")」もしくは「=INDIRECT(セル参照)」(←連動して絞り込むにはこちら)を指定する。</t>
    <rPh sb="4" eb="5">
      <t>モト</t>
    </rPh>
    <rPh sb="6" eb="7">
      <t>アタイ</t>
    </rPh>
    <rPh sb="53" eb="55">
      <t>レンドウ</t>
    </rPh>
    <rPh sb="57" eb="58">
      <t>シボ</t>
    </rPh>
    <rPh sb="59" eb="60">
      <t>コ</t>
    </rPh>
    <rPh sb="68" eb="70">
      <t>シテイ</t>
    </rPh>
    <phoneticPr fontId="1"/>
  </si>
  <si>
    <t>佐藤</t>
    <rPh sb="0" eb="2">
      <t>サトウ</t>
    </rPh>
    <phoneticPr fontId="1"/>
  </si>
  <si>
    <t>川口</t>
    <rPh sb="0" eb="2">
      <t>カワグチ</t>
    </rPh>
    <phoneticPr fontId="1"/>
  </si>
  <si>
    <t>岩田</t>
    <rPh sb="0" eb="2">
      <t>イワタ</t>
    </rPh>
    <phoneticPr fontId="1"/>
  </si>
  <si>
    <t>武島</t>
    <rPh sb="0" eb="2">
      <t>タケシマ</t>
    </rPh>
    <phoneticPr fontId="1"/>
  </si>
  <si>
    <t>須田</t>
    <rPh sb="0" eb="2">
      <t>スダ</t>
    </rPh>
    <phoneticPr fontId="1"/>
  </si>
  <si>
    <t>久本</t>
    <rPh sb="0" eb="2">
      <t>ヒサモト</t>
    </rPh>
    <phoneticPr fontId="1"/>
  </si>
  <si>
    <t>人事</t>
    <rPh sb="0" eb="2">
      <t>ジンジ</t>
    </rPh>
    <phoneticPr fontId="1"/>
  </si>
  <si>
    <t>総務</t>
    <rPh sb="0" eb="2">
      <t>ソウム</t>
    </rPh>
    <phoneticPr fontId="1"/>
  </si>
  <si>
    <t>経理</t>
    <rPh sb="0" eb="2">
      <t>ケイリ</t>
    </rPh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</si>
  <si>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P1</t>
    </r>
    <r>
      <rPr>
        <sz val="11"/>
        <color theme="1"/>
        <rFont val="游ゴシック"/>
        <family val="2"/>
        <scheme val="minor"/>
      </rPr>
      <t>)</t>
    </r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</si>
  <si>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R1</t>
    </r>
    <r>
      <rPr>
        <sz val="11"/>
        <color theme="1"/>
        <rFont val="游ゴシック"/>
        <family val="2"/>
        <scheme val="minor"/>
      </rPr>
      <t>)</t>
    </r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</si>
  <si>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T1</t>
    </r>
    <r>
      <rPr>
        <sz val="11"/>
        <color theme="1"/>
        <rFont val="游ゴシック"/>
        <family val="2"/>
        <scheme val="minor"/>
      </rPr>
      <t>)</t>
    </r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</si>
  <si>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"人事"</t>
    </r>
    <r>
      <rPr>
        <sz val="11"/>
        <color theme="1"/>
        <rFont val="游ゴシック"/>
        <family val="2"/>
        <scheme val="minor"/>
      </rPr>
      <t>)</t>
    </r>
    <rPh sb="11" eb="13">
      <t>ジンジ</t>
    </rPh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</si>
  <si>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"総務"</t>
    </r>
    <r>
      <rPr>
        <sz val="11"/>
        <color theme="1"/>
        <rFont val="游ゴシック"/>
        <family val="2"/>
        <scheme val="minor"/>
      </rPr>
      <t>)</t>
    </r>
    <rPh sb="11" eb="13">
      <t>ソウム</t>
    </rPh>
    <phoneticPr fontId="1"/>
  </si>
  <si>
    <r>
      <t>=INDIRECT(</t>
    </r>
    <r>
      <rPr>
        <b/>
        <sz val="11"/>
        <color theme="1"/>
        <rFont val="游ゴシック"/>
        <family val="3"/>
        <charset val="128"/>
        <scheme val="minor"/>
      </rPr>
      <t>"経理"</t>
    </r>
    <r>
      <rPr>
        <sz val="11"/>
        <color theme="1"/>
        <rFont val="游ゴシック"/>
        <family val="2"/>
        <scheme val="minor"/>
      </rPr>
      <t>)</t>
    </r>
    <rPh sb="11" eb="13">
      <t>ケイリ</t>
    </rPh>
    <phoneticPr fontId="1"/>
  </si>
  <si>
    <t>↓データの入力規則「リスト」でINDIRECT関数使用</t>
    <rPh sb="5" eb="7">
      <t>ニュウリョク</t>
    </rPh>
    <rPh sb="7" eb="9">
      <t>キソク</t>
    </rPh>
    <rPh sb="23" eb="25">
      <t>カンスウ</t>
    </rPh>
    <rPh sb="25" eb="27">
      <t>シヨウ</t>
    </rPh>
    <phoneticPr fontId="1"/>
  </si>
  <si>
    <t>↓人事の定義範囲</t>
    <rPh sb="1" eb="3">
      <t>ジンジ</t>
    </rPh>
    <rPh sb="4" eb="6">
      <t>テイギ</t>
    </rPh>
    <rPh sb="6" eb="8">
      <t>ハンイ</t>
    </rPh>
    <phoneticPr fontId="1"/>
  </si>
  <si>
    <t>↓総務の定義範囲</t>
    <rPh sb="1" eb="3">
      <t>ソウム</t>
    </rPh>
    <rPh sb="6" eb="8">
      <t>ハンイ</t>
    </rPh>
    <phoneticPr fontId="1"/>
  </si>
  <si>
    <t>↓経理の定義範囲</t>
    <rPh sb="1" eb="3">
      <t>ケイリ</t>
    </rPh>
    <rPh sb="6" eb="8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</si>
</sst>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11" fontId="0" fillId="0" borderId="0" xfId="0" applyNumberFormat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A8459-44A6-4C9F-8739-791E223986D4}" name="人事" displayName="人事" ref="B2:B5" totalsRowShown="0">
  <autoFilter ref="B2:B5" xr:uid="{10FDAB12-6C41-4F77-A0C3-13102A3B8E72}"/>
  <tableColumns count="1">
    <tableColumn id="1" xr3:uid="{C7817C1E-DE6E-4787-8DE9-1D6014773755}" name="人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002D5-4281-42F2-8816-1B73D679018F}" name="総務" displayName="総務" ref="C2:C5" totalsRowShown="0">
  <autoFilter ref="C2:C5" xr:uid="{7907AFC1-7288-40DD-BEF8-6994166BC5D4}"/>
  <tableColumns count="1">
    <tableColumn id="1" xr3:uid="{871FE97C-448F-416C-A8B8-F509D80AB30D}" name="総務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645DD-C114-4A32-B9B4-CF7B64802E4A}" name="経理" displayName="経理" ref="D2:D5" totalsRowShown="0">
  <autoFilter ref="D2:D5" xr:uid="{599B9622-EF6F-462A-8DE6-243220B35CFE}"/>
  <tableColumns count="1">
    <tableColumn id="1" xr3:uid="{33663E23-7543-42AC-8C64-6804B29695C9}" name="経理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3AF6-E8C6-40B4-AFB8-B1D699F3A52D}">
  <dimension ref="A1:T14"/>
  <sheetViews>
    <sheetView tabSelected="1" workbookViewId="0"/>
  </sheetViews>
  <sheetFormatPr defaultRowHeight="18.75" x14ac:dyDescent="0.4"/>
  <cols>
    <col min="2" max="4" width="7.875" customWidth="1"/>
  </cols>
  <sheetData>
    <row r="1" spans="1:20" x14ac:dyDescent="0.4">
      <c r="B1" t="s">
        <v>30</v>
      </c>
      <c r="C1" t="s">
        <v>31</v>
      </c>
      <c r="D1" t="s">
        <v>32</v>
      </c>
      <c r="G1" s="3" t="s">
        <v>29</v>
      </c>
      <c r="P1" s="4" t="s">
        <v>20</v>
      </c>
      <c r="R1" s="4" t="s">
        <v>21</v>
      </c>
      <c r="T1" s="4" t="s">
        <v>22</v>
      </c>
    </row>
    <row r="2" spans="1:20" x14ac:dyDescent="0.4">
      <c r="A2" t="s">
        <v>7</v>
      </c>
      <c r="B2" t="s">
        <v>5</v>
      </c>
      <c r="C2" t="s">
        <v>2</v>
      </c>
      <c r="D2" t="s">
        <v>0</v>
      </c>
      <c r="F2" s="2" t="s">
        <v>7</v>
      </c>
      <c r="G2" s="2" t="s">
        <v>4</v>
      </c>
      <c r="I2" s="1" t="s">
        <v>26</v>
      </c>
      <c r="K2" s="1" t="s">
        <v>27</v>
      </c>
      <c r="M2" s="1" t="s">
        <v>28</v>
      </c>
      <c r="P2" s="1" t="s">
        <v>23</v>
      </c>
      <c r="R2" s="1" t="s">
        <v>24</v>
      </c>
      <c r="T2" s="1" t="s">
        <v>25</v>
      </c>
    </row>
    <row r="3" spans="1:20" x14ac:dyDescent="0.4">
      <c r="A3" t="s">
        <v>4</v>
      </c>
      <c r="B3" t="s">
        <v>6</v>
      </c>
      <c r="C3" t="s">
        <v>3</v>
      </c>
      <c r="D3" t="s">
        <v>1</v>
      </c>
      <c r="F3" s="2" t="s">
        <v>5</v>
      </c>
      <c r="G3" s="2" t="s">
        <v>6</v>
      </c>
      <c r="I3" t="str" cm="1">
        <f t="array" aca="1" ref="I3:I5" ca="1">INDIRECT("人事")</f>
        <v>田中</v>
      </c>
      <c r="K3" s="1" t="str" cm="1">
        <f t="array" aca="1" ref="K3:K5" ca="1">INDIRECT("総務")</f>
        <v>野田</v>
      </c>
      <c r="M3" t="str" cm="1">
        <f t="array" aca="1" ref="M3:M5" ca="1">INDIRECT("経理")</f>
        <v>宮野</v>
      </c>
      <c r="P3" s="1" t="str" cm="1">
        <f t="array" aca="1" ref="P3:P5" ca="1">INDIRECT(P1)</f>
        <v>田中</v>
      </c>
      <c r="R3" t="str" cm="1">
        <f t="array" aca="1" ref="R3:R5" ca="1">INDIRECT(R1)</f>
        <v>野田</v>
      </c>
      <c r="T3" t="str" cm="1">
        <f t="array" aca="1" ref="T3:T5" ca="1">INDIRECT(T1)</f>
        <v>宮野</v>
      </c>
    </row>
    <row r="4" spans="1:20" x14ac:dyDescent="0.4">
      <c r="B4" t="s">
        <v>14</v>
      </c>
      <c r="C4" t="s">
        <v>16</v>
      </c>
      <c r="D4" t="s">
        <v>18</v>
      </c>
      <c r="F4" s="2" t="s">
        <v>2</v>
      </c>
      <c r="G4" s="2" t="s">
        <v>16</v>
      </c>
      <c r="I4" t="str">
        <f ca="1"/>
        <v>佐藤</v>
      </c>
      <c r="K4" t="str">
        <f ca="1"/>
        <v>岩田</v>
      </c>
      <c r="M4" t="str">
        <f ca="1"/>
        <v>須田</v>
      </c>
      <c r="P4" t="str">
        <f ca="1"/>
        <v>佐藤</v>
      </c>
      <c r="R4" t="str">
        <f ca="1"/>
        <v>岩田</v>
      </c>
      <c r="T4" t="str">
        <f ca="1"/>
        <v>須田</v>
      </c>
    </row>
    <row r="5" spans="1:20" x14ac:dyDescent="0.4">
      <c r="B5" t="s">
        <v>15</v>
      </c>
      <c r="C5" t="s">
        <v>17</v>
      </c>
      <c r="D5" t="s">
        <v>19</v>
      </c>
      <c r="F5" s="2" t="s">
        <v>0</v>
      </c>
      <c r="G5" s="2" t="s">
        <v>19</v>
      </c>
      <c r="I5" t="str">
        <f ca="1"/>
        <v>川口</v>
      </c>
      <c r="K5" t="str">
        <f ca="1"/>
        <v>武島</v>
      </c>
      <c r="M5" t="str">
        <f ca="1"/>
        <v>久本</v>
      </c>
      <c r="P5" s="3" t="str">
        <f ca="1"/>
        <v>川口</v>
      </c>
      <c r="Q5" s="3"/>
      <c r="R5" s="3" t="str">
        <f ca="1"/>
        <v>武島</v>
      </c>
      <c r="S5" s="3"/>
      <c r="T5" s="3" t="str">
        <f ca="1"/>
        <v>久本</v>
      </c>
    </row>
    <row r="6" spans="1:20" s="3" customFormat="1" x14ac:dyDescent="0.4"/>
    <row r="8" spans="1:20" x14ac:dyDescent="0.4">
      <c r="A8" t="s">
        <v>10</v>
      </c>
    </row>
    <row r="9" spans="1:20" x14ac:dyDescent="0.4">
      <c r="B9" t="s">
        <v>11</v>
      </c>
    </row>
    <row r="10" spans="1:20" x14ac:dyDescent="0.4">
      <c r="B10" s="1" t="s">
        <v>12</v>
      </c>
    </row>
    <row r="11" spans="1:20" x14ac:dyDescent="0.4">
      <c r="B11" t="s">
        <v>13</v>
      </c>
    </row>
    <row r="13" spans="1:20" x14ac:dyDescent="0.4">
      <c r="A13" t="s">
        <v>8</v>
      </c>
    </row>
    <row r="14" spans="1:20" x14ac:dyDescent="0.4">
      <c r="B14" t="s">
        <v>9</v>
      </c>
    </row>
  </sheetData>
  <phoneticPr fontId="1"/>
  <dataValidations count="2">
    <dataValidation type="list" allowBlank="1" showInputMessage="1" showErrorMessage="1" sqref="F3:F5" xr:uid="{6DFFFB1A-C0DB-46EB-BEC9-2EFAEC5D5E1E}">
      <formula1>部署</formula1>
    </dataValidation>
    <dataValidation type="list" allowBlank="1" showInputMessage="1" showErrorMessage="1" sqref="G3:G5" xr:uid="{2DA9A8CB-5B45-49DA-A5BA-32145768DD0A}">
      <formula1>INDIRECT(F3)</formula1>
    </dataValidation>
  </dataValidations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INDIRECT関数</vt:lpstr>
      <vt:lpstr>部署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2022-12-07T00:46:13Z</dcterms:created>
  <dcterms:modified xsi:type="dcterms:W3CDTF">2022-12-07T05:31:09Z</dcterms:modified>
</cp:coreProperties>
</file>