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ding_stuff\"/>
    </mc:Choice>
  </mc:AlternateContent>
  <xr:revisionPtr revIDLastSave="0" documentId="13_ncr:1_{D9E2FD60-7FED-4594-A490-38F35231F020}" xr6:coauthVersionLast="47" xr6:coauthVersionMax="47" xr10:uidLastSave="{00000000-0000-0000-0000-000000000000}"/>
  <bookViews>
    <workbookView xWindow="-120" yWindow="-120" windowWidth="29040" windowHeight="15840" tabRatio="734" firstSheet="8" activeTab="15" xr2:uid="{A29F028E-8984-4658-8BC0-D84D4595BF5D}"/>
  </bookViews>
  <sheets>
    <sheet name="mysql insert template" sheetId="1" r:id="rId1"/>
    <sheet name="Sheet6" sheetId="6" r:id="rId2"/>
    <sheet name="Sheet7" sheetId="7" r:id="rId3"/>
    <sheet name="odd number" sheetId="8" r:id="rId4"/>
    <sheet name="even number" sheetId="9" r:id="rId5"/>
    <sheet name="XOR" sheetId="10" r:id="rId6"/>
    <sheet name="bomberman" sheetId="11" r:id="rId7"/>
    <sheet name="bomberman (2) test case 1" sheetId="12" r:id="rId8"/>
    <sheet name="Sheet2" sheetId="13" r:id="rId9"/>
    <sheet name="Sheet4" sheetId="15" r:id="rId10"/>
    <sheet name="Sheet3" sheetId="14" r:id="rId11"/>
    <sheet name="15days" sheetId="16" r:id="rId12"/>
    <sheet name="15days-2" sheetId="17" r:id="rId13"/>
    <sheet name="15days-3" sheetId="18" r:id="rId14"/>
    <sheet name="Hackerrank Problem Solving Skil" sheetId="19" r:id="rId15"/>
    <sheet name="excel to python timekeeper" sheetId="20" r:id="rId16"/>
  </sheets>
  <definedNames>
    <definedName name="_xlnm._FilterDatabase" localSheetId="0" hidden="1">'mysql insert template'!$A$2:$D$26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" i="20" l="1"/>
  <c r="B12" i="20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3" i="16"/>
  <c r="F4" i="14"/>
  <c r="E4" i="14"/>
  <c r="G8" i="14"/>
  <c r="G9" i="14"/>
  <c r="E10" i="14"/>
  <c r="M6" i="14"/>
  <c r="G3" i="14"/>
  <c r="G4" i="14" s="1"/>
  <c r="I3" i="9"/>
  <c r="I4" i="9"/>
  <c r="I5" i="9"/>
  <c r="I6" i="9"/>
  <c r="I7" i="9"/>
  <c r="I8" i="9"/>
  <c r="I9" i="9"/>
  <c r="I2" i="9"/>
  <c r="L4" i="8"/>
  <c r="L6" i="8" s="1"/>
  <c r="L8" i="8" s="1"/>
  <c r="L10" i="8" s="1"/>
  <c r="L12" i="8" s="1"/>
  <c r="L14" i="8" s="1"/>
  <c r="L16" i="8" s="1"/>
  <c r="L18" i="8" s="1"/>
  <c r="L20" i="8" s="1"/>
  <c r="L22" i="8" s="1"/>
  <c r="L24" i="8" s="1"/>
  <c r="L26" i="8" s="1"/>
  <c r="L28" i="8" s="1"/>
  <c r="L30" i="8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3" i="1"/>
  <c r="C35" i="1"/>
  <c r="E31" i="1" a="1"/>
  <c r="E31" i="1" s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3" i="1"/>
  <c r="C12" i="20" l="1"/>
  <c r="E12" i="14"/>
  <c r="G10" i="14"/>
  <c r="F10" i="14" s="1"/>
  <c r="G12" i="1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<sst xmlns="http://schemas.openxmlformats.org/spreadsheetml/2006/main" count="726" uniqueCount="252">
  <si>
    <t>hacker_id</t>
  </si>
  <si>
    <t>SUBMISSIONS</t>
  </si>
  <si>
    <t>Submission_id</t>
  </si>
  <si>
    <t>challenge_id</t>
  </si>
  <si>
    <t>score</t>
  </si>
  <si>
    <t>");</t>
  </si>
  <si>
    <t>, "</t>
  </si>
  <si>
    <t>);</t>
  </si>
  <si>
    <t xml:space="preserve">, </t>
  </si>
  <si>
    <t>INSERT INTO Submissions VALUES (</t>
  </si>
  <si>
    <t>no</t>
  </si>
  <si>
    <t>PROJECTS</t>
  </si>
  <si>
    <t>Task_ID</t>
  </si>
  <si>
    <t>Start_Date</t>
  </si>
  <si>
    <t>End_Date</t>
  </si>
  <si>
    <t>INSERT INTO Projects VALUES (</t>
  </si>
  <si>
    <t>"</t>
  </si>
  <si>
    <t>2 3 5 1 4</t>
  </si>
  <si>
    <t>mid</t>
  </si>
  <si>
    <t>a(3), a(4)</t>
  </si>
  <si>
    <t xml:space="preserve">a(2), a(4) </t>
  </si>
  <si>
    <t>1 2 5 4 3</t>
  </si>
  <si>
    <t>st</t>
  </si>
  <si>
    <t>2+1</t>
  </si>
  <si>
    <t>ed</t>
  </si>
  <si>
    <t>5-1</t>
  </si>
  <si>
    <t>1 2 5 3 4</t>
  </si>
  <si>
    <t>Louise</t>
  </si>
  <si>
    <t>Richard</t>
  </si>
  <si>
    <r>
      <t>def</t>
    </r>
    <r>
      <rPr>
        <sz val="11"/>
        <color rgb="FF000000"/>
        <rFont val="Consolas"/>
        <family val="3"/>
      </rPr>
      <t> counterGame(n):</t>
    </r>
  </si>
  <si>
    <r>
      <t>    </t>
    </r>
    <r>
      <rPr>
        <sz val="11"/>
        <color rgb="FF137C36"/>
        <rFont val="Consolas"/>
        <family val="3"/>
      </rPr>
      <t># Write your code here</t>
    </r>
  </si>
  <si>
    <r>
      <t>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bin</t>
    </r>
    <r>
      <rPr>
        <sz val="11"/>
        <color rgb="FF000000"/>
        <rFont val="Consolas"/>
        <family val="3"/>
      </rPr>
      <t>(n).count(</t>
    </r>
    <r>
      <rPr>
        <sz val="11"/>
        <color rgb="FFA31515"/>
        <rFont val="Consolas"/>
        <family val="3"/>
      </rPr>
      <t>"1"</t>
    </r>
    <r>
      <rPr>
        <sz val="11"/>
        <color rgb="FF000000"/>
        <rFont val="Consolas"/>
        <family val="3"/>
      </rPr>
      <t>) == </t>
    </r>
    <r>
      <rPr>
        <sz val="11"/>
        <color rgb="FF137C36"/>
        <rFont val="Consolas"/>
        <family val="3"/>
      </rPr>
      <t>1</t>
    </r>
    <r>
      <rPr>
        <sz val="11"/>
        <color rgb="FF000000"/>
        <rFont val="Consolas"/>
        <family val="3"/>
      </rPr>
      <t>:</t>
    </r>
  </si>
  <si>
    <r>
      <t>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bin</t>
    </r>
    <r>
      <rPr>
        <sz val="11"/>
        <color rgb="FF000000"/>
        <rFont val="Consolas"/>
        <family val="3"/>
      </rPr>
      <t>(n).count(</t>
    </r>
    <r>
      <rPr>
        <sz val="11"/>
        <color rgb="FFA31515"/>
        <rFont val="Consolas"/>
        <family val="3"/>
      </rPr>
      <t>"0"</t>
    </r>
    <r>
      <rPr>
        <sz val="11"/>
        <color rgb="FF000000"/>
        <rFont val="Consolas"/>
        <family val="3"/>
      </rPr>
      <t>) % </t>
    </r>
    <r>
      <rPr>
        <sz val="11"/>
        <color rgb="FF137C36"/>
        <rFont val="Consolas"/>
        <family val="3"/>
      </rPr>
      <t>2</t>
    </r>
    <r>
      <rPr>
        <sz val="11"/>
        <color rgb="FF000000"/>
        <rFont val="Consolas"/>
        <family val="3"/>
      </rPr>
      <t> == </t>
    </r>
    <r>
      <rPr>
        <sz val="11"/>
        <color rgb="FF137C36"/>
        <rFont val="Consolas"/>
        <family val="3"/>
      </rPr>
      <t>0</t>
    </r>
    <r>
      <rPr>
        <sz val="11"/>
        <color rgb="FF000000"/>
        <rFont val="Consolas"/>
        <family val="3"/>
      </rPr>
      <t>:</t>
    </r>
  </si>
  <si>
    <r>
      <t>            </t>
    </r>
    <r>
      <rPr>
        <sz val="11"/>
        <color rgb="FF0000FF"/>
        <rFont val="Consolas"/>
        <family val="3"/>
      </rPr>
      <t>return</t>
    </r>
    <r>
      <rPr>
        <sz val="11"/>
        <color rgb="FF000000"/>
        <rFont val="Consolas"/>
        <family val="3"/>
      </rPr>
      <t> </t>
    </r>
    <r>
      <rPr>
        <sz val="11"/>
        <color rgb="FFA31515"/>
        <rFont val="Consolas"/>
        <family val="3"/>
      </rPr>
      <t>"Richard"</t>
    </r>
  </si>
  <si>
    <r>
      <t>        </t>
    </r>
    <r>
      <rPr>
        <sz val="11"/>
        <color rgb="FF0000FF"/>
        <rFont val="Consolas"/>
        <family val="3"/>
      </rPr>
      <t>else</t>
    </r>
    <r>
      <rPr>
        <sz val="11"/>
        <color rgb="FF000000"/>
        <rFont val="Consolas"/>
        <family val="3"/>
      </rPr>
      <t>:</t>
    </r>
  </si>
  <si>
    <r>
      <t>            </t>
    </r>
    <r>
      <rPr>
        <sz val="11"/>
        <color rgb="FF0000FF"/>
        <rFont val="Consolas"/>
        <family val="3"/>
      </rPr>
      <t>return</t>
    </r>
    <r>
      <rPr>
        <sz val="11"/>
        <color rgb="FF000000"/>
        <rFont val="Consolas"/>
        <family val="3"/>
      </rPr>
      <t> </t>
    </r>
    <r>
      <rPr>
        <sz val="11"/>
        <color rgb="FFA31515"/>
        <rFont val="Consolas"/>
        <family val="3"/>
      </rPr>
      <t>"Louise"</t>
    </r>
    <r>
      <rPr>
        <sz val="11"/>
        <color rgb="FF000000"/>
        <rFont val="Consolas"/>
        <family val="3"/>
      </rPr>
      <t>        </t>
    </r>
  </si>
  <si>
    <r>
      <t>    </t>
    </r>
    <r>
      <rPr>
        <sz val="11"/>
        <color rgb="FF0000FF"/>
        <rFont val="Consolas"/>
        <family val="3"/>
      </rPr>
      <t>else</t>
    </r>
    <r>
      <rPr>
        <sz val="11"/>
        <color rgb="FF000000"/>
        <rFont val="Consolas"/>
        <family val="3"/>
      </rPr>
      <t>:</t>
    </r>
  </si>
  <si>
    <r>
      <t>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bin</t>
    </r>
    <r>
      <rPr>
        <sz val="11"/>
        <color rgb="FF000000"/>
        <rFont val="Consolas"/>
        <family val="3"/>
      </rPr>
      <t>(n).count(</t>
    </r>
    <r>
      <rPr>
        <sz val="11"/>
        <color rgb="FFA31515"/>
        <rFont val="Consolas"/>
        <family val="3"/>
      </rPr>
      <t>"1"</t>
    </r>
    <r>
      <rPr>
        <sz val="11"/>
        <color rgb="FF000000"/>
        <rFont val="Consolas"/>
        <family val="3"/>
      </rPr>
      <t>) % </t>
    </r>
    <r>
      <rPr>
        <sz val="11"/>
        <color rgb="FF137C36"/>
        <rFont val="Consolas"/>
        <family val="3"/>
      </rPr>
      <t>2</t>
    </r>
    <r>
      <rPr>
        <sz val="11"/>
        <color rgb="FF000000"/>
        <rFont val="Consolas"/>
        <family val="3"/>
      </rPr>
      <t> == </t>
    </r>
    <r>
      <rPr>
        <sz val="11"/>
        <color rgb="FF137C36"/>
        <rFont val="Consolas"/>
        <family val="3"/>
      </rPr>
      <t>0</t>
    </r>
    <r>
      <rPr>
        <sz val="11"/>
        <color rgb="FF000000"/>
        <rFont val="Consolas"/>
        <family val="3"/>
      </rPr>
      <t>:</t>
    </r>
  </si>
  <si>
    <r>
      <t>            </t>
    </r>
    <r>
      <rPr>
        <sz val="11"/>
        <color rgb="FF0000FF"/>
        <rFont val="Consolas"/>
        <family val="3"/>
      </rPr>
      <t>return</t>
    </r>
    <r>
      <rPr>
        <sz val="11"/>
        <color rgb="FF000000"/>
        <rFont val="Consolas"/>
        <family val="3"/>
      </rPr>
      <t> </t>
    </r>
    <r>
      <rPr>
        <sz val="11"/>
        <color rgb="FFA31515"/>
        <rFont val="Consolas"/>
        <family val="3"/>
      </rPr>
      <t>"Louise"</t>
    </r>
  </si>
  <si>
    <t>count1</t>
  </si>
  <si>
    <t>count0</t>
  </si>
  <si>
    <t>2^1</t>
  </si>
  <si>
    <t>2^0</t>
  </si>
  <si>
    <t>2^2</t>
  </si>
  <si>
    <t>2^3</t>
  </si>
  <si>
    <t>correct ans</t>
  </si>
  <si>
    <t>2^30</t>
  </si>
  <si>
    <t>2^29</t>
  </si>
  <si>
    <t>2^27</t>
  </si>
  <si>
    <t>2^24</t>
  </si>
  <si>
    <t>2^22</t>
  </si>
  <si>
    <t>2^21</t>
  </si>
  <si>
    <t>2^19</t>
  </si>
  <si>
    <t>2^18</t>
  </si>
  <si>
    <t>2^17</t>
  </si>
  <si>
    <t>2^11</t>
  </si>
  <si>
    <t>2^10</t>
  </si>
  <si>
    <t>2^9</t>
  </si>
  <si>
    <t>2^8</t>
  </si>
  <si>
    <t>start</t>
  </si>
  <si>
    <t>2^4</t>
  </si>
  <si>
    <t>winner</t>
  </si>
  <si>
    <t>/2</t>
  </si>
  <si>
    <t>conclusion:</t>
  </si>
  <si>
    <t>for odd number:</t>
  </si>
  <si>
    <t>if count("1") = odd then player 2 wins</t>
  </si>
  <si>
    <t>if count("1") = even then player 1 wins</t>
  </si>
  <si>
    <t>dec</t>
  </si>
  <si>
    <t>bin</t>
  </si>
  <si>
    <t>if x = 2^n</t>
  </si>
  <si>
    <t>x</t>
  </si>
  <si>
    <t>if x = 2^n -1</t>
  </si>
  <si>
    <t>scenario</t>
  </si>
  <si>
    <t>eg</t>
  </si>
  <si>
    <t>ans</t>
  </si>
  <si>
    <t>x+n</t>
  </si>
  <si>
    <t>x ^ n</t>
  </si>
  <si>
    <t>if x = 2^n -2</t>
  </si>
  <si>
    <t>0, 1</t>
  </si>
  <si>
    <t>all</t>
  </si>
  <si>
    <t>2 4 8 16 32 64 128</t>
  </si>
  <si>
    <t>1 3 7 15 31 63 127</t>
  </si>
  <si>
    <t>6 14 30 62 126</t>
  </si>
  <si>
    <t>binary format</t>
  </si>
  <si>
    <t>if x = 2^n -3</t>
  </si>
  <si>
    <t>5 13 29 61 125</t>
  </si>
  <si>
    <t>0, 2</t>
  </si>
  <si>
    <t>if x = 2^n -4</t>
  </si>
  <si>
    <t>12 28 60 124</t>
  </si>
  <si>
    <t>0, 1, 2, 3</t>
  </si>
  <si>
    <t>if x = 2^n -5</t>
  </si>
  <si>
    <t>11 27 59 123</t>
  </si>
  <si>
    <t>0, 4</t>
  </si>
  <si>
    <t>if x = 2^n -6</t>
  </si>
  <si>
    <t>10 26 58 122</t>
  </si>
  <si>
    <t>0, 1, 4, 5</t>
  </si>
  <si>
    <t>9 17 18 19 20</t>
  </si>
  <si>
    <t>remaining numbers to compute:</t>
  </si>
  <si>
    <t>conclusion so far:</t>
  </si>
  <si>
    <t>if bin format contains 1 zero --&gt; 2</t>
  </si>
  <si>
    <t>if bin format contains 2 zero --&gt; 4</t>
  </si>
  <si>
    <t>if bin format contains 3 zero --&gt; 8</t>
  </si>
  <si>
    <t>n = 0</t>
  </si>
  <si>
    <t>XOR</t>
  </si>
  <si>
    <t>-</t>
  </si>
  <si>
    <t>i-1, j</t>
  </si>
  <si>
    <t>I, j-1</t>
  </si>
  <si>
    <t>I, j+1</t>
  </si>
  <si>
    <t>i+1, j</t>
  </si>
  <si>
    <t>even</t>
  </si>
  <si>
    <t>default</t>
  </si>
  <si>
    <t>p2</t>
  </si>
  <si>
    <t>p3</t>
  </si>
  <si>
    <t>p4</t>
  </si>
  <si>
    <t>mod 4 == 1</t>
  </si>
  <si>
    <t>1 199 181054341</t>
  </si>
  <si>
    <t>O..OO........O..O........OO.O.OO.OO...O.....OOO...OO.O..OOOOO...O.O..O..O.O..OOO..O..O..O....O...O....O...O..O..O....O.O.O.O.....O.....OOOO..O......O.O.....OOO....OO....OO....O.O...O..OO....OO..O...O</t>
  </si>
  <si>
    <t>test case</t>
  </si>
  <si>
    <t>OOOOO........OOOO........OOOOOOOOOO...O.....OOO...OOOOOOOOOOO...OOOOOOOOOOOOOOOOOOOOOOOOO....O...O....O...OOOOOOO....OOOOOOO.....O.....OOOOOOO......OOO.....OOO....OO....OO....OOO...OOOOO....OOOOO...O</t>
  </si>
  <si>
    <t>expexted output</t>
  </si>
  <si>
    <t>my output</t>
  </si>
  <si>
    <t>SGD</t>
  </si>
  <si>
    <t>Rate</t>
  </si>
  <si>
    <t>MYR</t>
  </si>
  <si>
    <t>Shia Ze Xin</t>
  </si>
  <si>
    <t>1623-8487-9761</t>
  </si>
  <si>
    <t>Yoong Cai Lynn</t>
  </si>
  <si>
    <t>Public Bank Berhad</t>
  </si>
  <si>
    <t>4-6190008-06</t>
  </si>
  <si>
    <t>Maybank</t>
  </si>
  <si>
    <t>Cash</t>
  </si>
  <si>
    <t>Bank</t>
  </si>
  <si>
    <t>TOTAL</t>
  </si>
  <si>
    <t>Transfer:</t>
  </si>
  <si>
    <t>Amount</t>
  </si>
  <si>
    <t>Name</t>
  </si>
  <si>
    <t>Acc number</t>
  </si>
  <si>
    <t>Ooi Yu Min</t>
  </si>
  <si>
    <t>Hong Leong Bank</t>
  </si>
  <si>
    <t>001-51-12188-3</t>
  </si>
  <si>
    <t>#!/bin/python3</t>
  </si>
  <si>
    <r>
      <t>import</t>
    </r>
    <r>
      <rPr>
        <sz val="11"/>
        <color rgb="FF000000"/>
        <rFont val="Consolas"/>
        <family val="3"/>
      </rPr>
      <t> math</t>
    </r>
  </si>
  <si>
    <r>
      <t>import</t>
    </r>
    <r>
      <rPr>
        <sz val="11"/>
        <color rgb="FF000000"/>
        <rFont val="Consolas"/>
        <family val="3"/>
      </rPr>
      <t> os</t>
    </r>
  </si>
  <si>
    <r>
      <t>import</t>
    </r>
    <r>
      <rPr>
        <sz val="11"/>
        <color rgb="FF000000"/>
        <rFont val="Consolas"/>
        <family val="3"/>
      </rPr>
      <t> random</t>
    </r>
  </si>
  <si>
    <r>
      <t>import</t>
    </r>
    <r>
      <rPr>
        <sz val="11"/>
        <color rgb="FF000000"/>
        <rFont val="Consolas"/>
        <family val="3"/>
      </rPr>
      <t> re</t>
    </r>
  </si>
  <si>
    <r>
      <t>import</t>
    </r>
    <r>
      <rPr>
        <sz val="11"/>
        <color rgb="FF000000"/>
        <rFont val="Consolas"/>
        <family val="3"/>
      </rPr>
      <t> sys</t>
    </r>
  </si>
  <si>
    <t>#</t>
  </si>
  <si>
    <t># Complete the 'palindromeIndex' function below.</t>
  </si>
  <si>
    <t># The function is expected to return an INTEGER.</t>
  </si>
  <si>
    <t># The function accepts STRING s as parameter.</t>
  </si>
  <si>
    <r>
      <t>def</t>
    </r>
    <r>
      <rPr>
        <sz val="11"/>
        <color rgb="FF000000"/>
        <rFont val="Consolas"/>
        <family val="3"/>
      </rPr>
      <t> palindromeIndex(s):</t>
    </r>
  </si>
  <si>
    <r>
      <t>    </t>
    </r>
    <r>
      <rPr>
        <sz val="11"/>
        <color rgb="FF137C36"/>
        <rFont val="Consolas"/>
        <family val="3"/>
      </rPr>
      <t># Write your code here    </t>
    </r>
  </si>
  <si>
    <t>    </t>
  </si>
  <si>
    <r>
      <t>    </t>
    </r>
    <r>
      <rPr>
        <sz val="11"/>
        <color rgb="FF0000FF"/>
        <rFont val="Consolas"/>
        <family val="3"/>
      </rPr>
      <t>def</t>
    </r>
    <r>
      <rPr>
        <sz val="11"/>
        <color rgb="FF000000"/>
        <rFont val="Consolas"/>
        <family val="3"/>
      </rPr>
      <t> ispalindrome(s1):</t>
    </r>
  </si>
  <si>
    <r>
      <t>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s1[</t>
    </r>
    <r>
      <rPr>
        <sz val="11"/>
        <color rgb="FF137C36"/>
        <rFont val="Consolas"/>
        <family val="3"/>
      </rPr>
      <t>0</t>
    </r>
    <r>
      <rPr>
        <sz val="11"/>
        <color rgb="FF000000"/>
        <rFont val="Consolas"/>
        <family val="3"/>
      </rPr>
      <t>:math.floor(</t>
    </r>
    <r>
      <rPr>
        <sz val="11"/>
        <color rgb="FF0000FF"/>
        <rFont val="Consolas"/>
        <family val="3"/>
      </rPr>
      <t>len</t>
    </r>
    <r>
      <rPr>
        <sz val="11"/>
        <color rgb="FF000000"/>
        <rFont val="Consolas"/>
        <family val="3"/>
      </rPr>
      <t>(s1)/</t>
    </r>
    <r>
      <rPr>
        <sz val="11"/>
        <color rgb="FF137C36"/>
        <rFont val="Consolas"/>
        <family val="3"/>
      </rPr>
      <t>2</t>
    </r>
    <r>
      <rPr>
        <sz val="11"/>
        <color rgb="FF000000"/>
        <rFont val="Consolas"/>
        <family val="3"/>
      </rPr>
      <t>)] == s1[math.ceil(</t>
    </r>
    <r>
      <rPr>
        <sz val="11"/>
        <color rgb="FF0000FF"/>
        <rFont val="Consolas"/>
        <family val="3"/>
      </rPr>
      <t>len</t>
    </r>
    <r>
      <rPr>
        <sz val="11"/>
        <color rgb="FF000000"/>
        <rFont val="Consolas"/>
        <family val="3"/>
      </rPr>
      <t>(s1)/</t>
    </r>
    <r>
      <rPr>
        <sz val="11"/>
        <color rgb="FF137C36"/>
        <rFont val="Consolas"/>
        <family val="3"/>
      </rPr>
      <t>2</t>
    </r>
    <r>
      <rPr>
        <sz val="11"/>
        <color rgb="FF000000"/>
        <rFont val="Consolas"/>
        <family val="3"/>
      </rPr>
      <t>):][::</t>
    </r>
    <r>
      <rPr>
        <sz val="11"/>
        <color rgb="FF137C36"/>
        <rFont val="Consolas"/>
        <family val="3"/>
      </rPr>
      <t>-1</t>
    </r>
    <r>
      <rPr>
        <sz val="11"/>
        <color rgb="FF000000"/>
        <rFont val="Consolas"/>
        <family val="3"/>
      </rPr>
      <t>]:</t>
    </r>
  </si>
  <si>
    <r>
      <t>            </t>
    </r>
    <r>
      <rPr>
        <sz val="11"/>
        <color rgb="FF0000FF"/>
        <rFont val="Consolas"/>
        <family val="3"/>
      </rPr>
      <t>return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True</t>
    </r>
  </si>
  <si>
    <r>
      <t>            </t>
    </r>
    <r>
      <rPr>
        <sz val="11"/>
        <color rgb="FF0000FF"/>
        <rFont val="Consolas"/>
        <family val="3"/>
      </rPr>
      <t>return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False</t>
    </r>
  </si>
  <si>
    <r>
      <t>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ispalindrome(s) == </t>
    </r>
    <r>
      <rPr>
        <sz val="11"/>
        <color rgb="FF0000FF"/>
        <rFont val="Consolas"/>
        <family val="3"/>
      </rPr>
      <t>True</t>
    </r>
    <r>
      <rPr>
        <sz val="11"/>
        <color rgb="FF000000"/>
        <rFont val="Consolas"/>
        <family val="3"/>
      </rPr>
      <t>:</t>
    </r>
  </si>
  <si>
    <r>
      <t>        </t>
    </r>
    <r>
      <rPr>
        <sz val="11"/>
        <color rgb="FF0000FF"/>
        <rFont val="Consolas"/>
        <family val="3"/>
      </rPr>
      <t>return</t>
    </r>
    <r>
      <rPr>
        <sz val="11"/>
        <color rgb="FF000000"/>
        <rFont val="Consolas"/>
        <family val="3"/>
      </rPr>
      <t> </t>
    </r>
    <r>
      <rPr>
        <sz val="11"/>
        <color rgb="FF137C36"/>
        <rFont val="Consolas"/>
        <family val="3"/>
      </rPr>
      <t>-1</t>
    </r>
  </si>
  <si>
    <r>
      <t>        </t>
    </r>
    <r>
      <rPr>
        <sz val="11"/>
        <color rgb="FF0000FF"/>
        <rFont val="Consolas"/>
        <family val="3"/>
      </rPr>
      <t>for</t>
    </r>
    <r>
      <rPr>
        <sz val="11"/>
        <color rgb="FF000000"/>
        <rFont val="Consolas"/>
        <family val="3"/>
      </rPr>
      <t> i </t>
    </r>
    <r>
      <rPr>
        <sz val="11"/>
        <color rgb="FF0000FF"/>
        <rFont val="Consolas"/>
        <family val="3"/>
      </rPr>
      <t>in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range</t>
    </r>
    <r>
      <rPr>
        <sz val="11"/>
        <color rgb="FF000000"/>
        <rFont val="Consolas"/>
        <family val="3"/>
      </rPr>
      <t>(</t>
    </r>
    <r>
      <rPr>
        <sz val="11"/>
        <color rgb="FF0000FF"/>
        <rFont val="Consolas"/>
        <family val="3"/>
      </rPr>
      <t>len</t>
    </r>
    <r>
      <rPr>
        <sz val="11"/>
        <color rgb="FF000000"/>
        <rFont val="Consolas"/>
        <family val="3"/>
      </rPr>
      <t>(s)):</t>
    </r>
  </si>
  <si>
    <r>
      <t>            temp = s[:i] + s[i+</t>
    </r>
    <r>
      <rPr>
        <sz val="11"/>
        <color rgb="FF137C36"/>
        <rFont val="Consolas"/>
        <family val="3"/>
      </rPr>
      <t>1</t>
    </r>
    <r>
      <rPr>
        <sz val="11"/>
        <color rgb="FF000000"/>
        <rFont val="Consolas"/>
        <family val="3"/>
      </rPr>
      <t>:]</t>
    </r>
  </si>
  <si>
    <r>
      <t>    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ispalindrome(temp) == </t>
    </r>
    <r>
      <rPr>
        <sz val="11"/>
        <color rgb="FF0000FF"/>
        <rFont val="Consolas"/>
        <family val="3"/>
      </rPr>
      <t>True</t>
    </r>
    <r>
      <rPr>
        <sz val="11"/>
        <color rgb="FF000000"/>
        <rFont val="Consolas"/>
        <family val="3"/>
      </rPr>
      <t>:</t>
    </r>
  </si>
  <si>
    <r>
      <t>                </t>
    </r>
    <r>
      <rPr>
        <sz val="11"/>
        <color rgb="FF0000FF"/>
        <rFont val="Consolas"/>
        <family val="3"/>
      </rPr>
      <t>return</t>
    </r>
    <r>
      <rPr>
        <sz val="11"/>
        <color rgb="FF000000"/>
        <rFont val="Consolas"/>
        <family val="3"/>
      </rPr>
      <t> i</t>
    </r>
  </si>
  <si>
    <r>
      <t>            </t>
    </r>
    <r>
      <rPr>
        <sz val="11"/>
        <color rgb="FF0000FF"/>
        <rFont val="Consolas"/>
        <family val="3"/>
      </rPr>
      <t>else</t>
    </r>
    <r>
      <rPr>
        <sz val="11"/>
        <color rgb="FF000000"/>
        <rFont val="Consolas"/>
        <family val="3"/>
      </rPr>
      <t>:</t>
    </r>
  </si>
  <si>
    <r>
      <t>        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i == </t>
    </r>
    <r>
      <rPr>
        <sz val="11"/>
        <color rgb="FF0000FF"/>
        <rFont val="Consolas"/>
        <family val="3"/>
      </rPr>
      <t>len</t>
    </r>
    <r>
      <rPr>
        <sz val="11"/>
        <color rgb="FF000000"/>
        <rFont val="Consolas"/>
        <family val="3"/>
      </rPr>
      <t>(s) - </t>
    </r>
    <r>
      <rPr>
        <sz val="11"/>
        <color rgb="FF137C36"/>
        <rFont val="Consolas"/>
        <family val="3"/>
      </rPr>
      <t>1</t>
    </r>
    <r>
      <rPr>
        <sz val="11"/>
        <color rgb="FF000000"/>
        <rFont val="Consolas"/>
        <family val="3"/>
      </rPr>
      <t>:</t>
    </r>
  </si>
  <si>
    <r>
      <t>                    </t>
    </r>
    <r>
      <rPr>
        <sz val="11"/>
        <color rgb="FF0000FF"/>
        <rFont val="Consolas"/>
        <family val="3"/>
      </rPr>
      <t>return</t>
    </r>
    <r>
      <rPr>
        <sz val="11"/>
        <color rgb="FF000000"/>
        <rFont val="Consolas"/>
        <family val="3"/>
      </rPr>
      <t> </t>
    </r>
    <r>
      <rPr>
        <sz val="11"/>
        <color rgb="FF137C36"/>
        <rFont val="Consolas"/>
        <family val="3"/>
      </rPr>
      <t>-1</t>
    </r>
  </si>
  <si>
    <t>madam</t>
  </si>
  <si>
    <t>carrace</t>
  </si>
  <si>
    <t>submission_date</t>
  </si>
  <si>
    <t>submission_id</t>
  </si>
  <si>
    <t>("</t>
  </si>
  <si>
    <t xml:space="preserve">", </t>
  </si>
  <si>
    <t>),</t>
  </si>
  <si>
    <t>count of how many times it has appeared to date</t>
  </si>
  <si>
    <t>2016-03-06      20703   Angela</t>
  </si>
  <si>
    <t>2016-03-05      36396   Frank</t>
  </si>
  <si>
    <t>2016-03-04      20703   Angela</t>
  </si>
  <si>
    <t>2016-03-03      20703   Angela</t>
  </si>
  <si>
    <t>2016-03-02      79722   Michael</t>
  </si>
  <si>
    <t>2016-03-01      20703   Angela</t>
  </si>
  <si>
    <t>2016-03-06      20703   1</t>
  </si>
  <si>
    <t>submission_date a       name</t>
  </si>
  <si>
    <t>2016-03-05      36396   2</t>
  </si>
  <si>
    <t>2016-03-04      20703   1</t>
  </si>
  <si>
    <t xml:space="preserve">    ON Hackers.hacker_id = t1.a;</t>
  </si>
  <si>
    <t>2016-03-03      20703   1</t>
  </si>
  <si>
    <t>2016-03-05      62529   1</t>
  </si>
  <si>
    <t>LEFT OUTER JOIN Hackers</t>
  </si>
  <si>
    <t>2016-03-02      79722   2</t>
  </si>
  <si>
    <t>2016-03-05      38289   1</t>
  </si>
  <si>
    <t xml:space="preserve">    </t>
  </si>
  <si>
    <t>2016-03-01      20703   1</t>
  </si>
  <si>
    <t>2016-03-05      20703   1</t>
  </si>
  <si>
    <t xml:space="preserve">    ) as t1</t>
  </si>
  <si>
    <t>submission_date MIN(cte1.hacker_id)     mcnt</t>
  </si>
  <si>
    <t xml:space="preserve">    GROUP BY cte2.submission_date</t>
  </si>
  <si>
    <t>2016-03-04      79722   1</t>
  </si>
  <si>
    <t xml:space="preserve">        AND cte1.cnt = cte2.mcnt</t>
  </si>
  <si>
    <t>2016-03-04      53473   1</t>
  </si>
  <si>
    <t xml:space="preserve">        ON cte1.submission_date = cte2.submission_date</t>
  </si>
  <si>
    <t>2016-03-04      44065   1</t>
  </si>
  <si>
    <t xml:space="preserve">    INNER JOIN cte2 </t>
  </si>
  <si>
    <t>2016-03-06      1</t>
  </si>
  <si>
    <t xml:space="preserve">    FROM cte1</t>
  </si>
  <si>
    <t>2016-03-05      2</t>
  </si>
  <si>
    <t>2016-03-03      79722   1</t>
  </si>
  <si>
    <t>SELECT cte2.submission_date, MIN(cte1.hacker_id) AS a, cte2.mcnt AS b</t>
  </si>
  <si>
    <t>2016-03-04      1</t>
  </si>
  <si>
    <t>2016-03-03      36396   1</t>
  </si>
  <si>
    <t>FROM (</t>
  </si>
  <si>
    <t>SELECT cte2.submission_date, MIN(cte1.hacker_id), cte2.mcnt</t>
  </si>
  <si>
    <t>2016-03-03      1</t>
  </si>
  <si>
    <t>SELECT t1.submission_date, t1.a, Hackers.name</t>
  </si>
  <si>
    <t>2016-03-02      2</t>
  </si>
  <si>
    <t>2016-03-02      20703   1</t>
  </si>
  <si>
    <t>2016-03-01      1</t>
  </si>
  <si>
    <t>2016-03-02      15758   1</t>
  </si>
  <si>
    <t xml:space="preserve">    )</t>
  </si>
  <si>
    <t>submission_date MAX(cnt)</t>
  </si>
  <si>
    <t>2016-03-05      5</t>
  </si>
  <si>
    <t xml:space="preserve">        GROUP BY submission_date</t>
  </si>
  <si>
    <t>2016-03-01      79722   1</t>
  </si>
  <si>
    <t>2016-03-04      4</t>
  </si>
  <si>
    <t xml:space="preserve">        FROM cte1</t>
  </si>
  <si>
    <t xml:space="preserve">    GROUP BY submission_date</t>
  </si>
  <si>
    <t>2016-03-01      53473   1</t>
  </si>
  <si>
    <t>2016-03-03      3</t>
  </si>
  <si>
    <t xml:space="preserve">        SELECT submission_date, MAX(cnt) AS mcnt</t>
  </si>
  <si>
    <t>2016-03-01      36396   1</t>
  </si>
  <si>
    <t>2016-03-02      4</t>
  </si>
  <si>
    <t xml:space="preserve">    cte2 AS (</t>
  </si>
  <si>
    <t>SELECT submission_date, MAX(cnt)</t>
  </si>
  <si>
    <t>2016-03-01      4</t>
  </si>
  <si>
    <t>submission_date hacker_id       cnt</t>
  </si>
  <si>
    <t>submission_date cnt</t>
  </si>
  <si>
    <t xml:space="preserve">    ),</t>
  </si>
  <si>
    <t xml:space="preserve">        ORDER BY submission_date, cnt DESC, hacker_id ASC</t>
  </si>
  <si>
    <t xml:space="preserve">        GROUP BY hacker_id, submission_date</t>
  </si>
  <si>
    <t xml:space="preserve">        FROM Submissions</t>
  </si>
  <si>
    <t xml:space="preserve">    ORDER BY submission_date, cnt DESC, hacker_id ASC;</t>
  </si>
  <si>
    <t xml:space="preserve">    ORDER BY submission_date</t>
  </si>
  <si>
    <t xml:space="preserve">        SELECT submission_date, hacker_id, COUNT(hacker_id) AS cnt</t>
  </si>
  <si>
    <t xml:space="preserve">    GROUP BY hacker_id, submission_date</t>
  </si>
  <si>
    <t xml:space="preserve">    cte1 AS (</t>
  </si>
  <si>
    <t xml:space="preserve">    FROM Submissions</t>
  </si>
  <si>
    <t xml:space="preserve">WITH </t>
  </si>
  <si>
    <t>SELECT submission_date, hacker_id, COUNT(hacker_id) AS cnt</t>
  </si>
  <si>
    <t>SELECT submission_date, COUNT(hacker_id) AS cnt</t>
  </si>
  <si>
    <t xml:space="preserve">HACKERRANK PROBLEM SOLVING SKILL TEST </t>
  </si>
  <si>
    <t>remaining</t>
  </si>
  <si>
    <t>completed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</si>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</sst>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RM&quot;* #,##0.00_-;\-&quot;RM&quot;* #,##0.00_-;_-&quot;RM&quot;* &quot;-&quot;??_-;_-@_-"/>
    <numFmt numFmtId="43" formatCode="_-* #,##0.00_-;\-* #,##0.00_-;_-* &quot;-&quot;??_-;_-@_-"/>
    <numFmt numFmtId="164" formatCode="[$-14409]yyyy\-mm\-dd;@"/>
    <numFmt numFmtId="165" formatCode="_(* #,##0_);_(* \(#,##0\);_(* &quot;-&quot;??_);_(@_)"/>
    <numFmt numFmtId="166" formatCode="_-[$RM-4409]* #,##0_-;\-[$RM-4409]* #,##0_-;_-[$RM-4409]* &quot;-&quot;??_-;_-@_-"/>
    <numFmt numFmtId="167" formatCode="_(* #,##0.0000_);_(* \(#,##0.0000\);_(* &quot;-&quot;??_);_(@_)"/>
    <numFmt numFmtId="168" formatCode="_([$$-409]* #,##0_);_([$$-409]* \(#,##0\);_([$$-409]* &quot;-&quot;??_);_(@_)"/>
    <numFmt numFmtId="169" formatCode="[$-14409]hh:mm:ss;@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E141E"/>
      <name val="Var(--font-family-input)"/>
    </font>
    <font>
      <sz val="11"/>
      <color rgb="FF000000"/>
      <name val="Consolas"/>
      <family val="3"/>
    </font>
    <font>
      <sz val="11"/>
      <color rgb="FF0000FF"/>
      <name val="Consolas"/>
      <family val="3"/>
    </font>
    <font>
      <sz val="11"/>
      <color rgb="FF137C36"/>
      <name val="Consolas"/>
      <family val="3"/>
    </font>
    <font>
      <sz val="11"/>
      <color rgb="FFA31515"/>
      <name val="Consolas"/>
      <family val="3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rgb="FF333333"/>
      <name val="Consolas"/>
      <family val="3"/>
    </font>
    <font>
      <b/>
      <sz val="10"/>
      <color rgb="FF333333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5F5F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quotePrefix="1" applyBorder="1"/>
    <xf numFmtId="164" fontId="0" fillId="0" borderId="0" xfId="0" applyNumberFormat="1" applyBorder="1"/>
    <xf numFmtId="164" fontId="0" fillId="0" borderId="1" xfId="0" applyNumberFormat="1" applyBorder="1"/>
    <xf numFmtId="164" fontId="0" fillId="0" borderId="1" xfId="0" applyNumberFormat="1" applyFill="1" applyBorder="1"/>
    <xf numFmtId="16" fontId="0" fillId="0" borderId="0" xfId="0" quotePrefix="1" applyNumberFormat="1"/>
    <xf numFmtId="21" fontId="0" fillId="0" borderId="0" xfId="0" applyNumberFormat="1"/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3" fontId="0" fillId="0" borderId="0" xfId="1" applyFont="1"/>
    <xf numFmtId="0" fontId="0" fillId="0" borderId="0" xfId="0" quotePrefix="1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Fill="1"/>
    <xf numFmtId="0" fontId="8" fillId="0" borderId="0" xfId="0" applyFont="1" applyAlignment="1">
      <alignment vertical="center"/>
    </xf>
    <xf numFmtId="165" fontId="0" fillId="0" borderId="0" xfId="1" applyNumberFormat="1" applyFont="1"/>
    <xf numFmtId="2" fontId="0" fillId="0" borderId="0" xfId="0" applyNumberFormat="1"/>
    <xf numFmtId="0" fontId="0" fillId="0" borderId="0" xfId="0" applyAlignment="1"/>
    <xf numFmtId="166" fontId="0" fillId="0" borderId="0" xfId="2" applyNumberFormat="1" applyFont="1"/>
    <xf numFmtId="166" fontId="0" fillId="0" borderId="11" xfId="2" applyNumberFormat="1" applyFont="1" applyBorder="1"/>
    <xf numFmtId="166" fontId="7" fillId="0" borderId="11" xfId="2" applyNumberFormat="1" applyFont="1" applyBorder="1"/>
    <xf numFmtId="0" fontId="0" fillId="0" borderId="10" xfId="0" applyBorder="1"/>
    <xf numFmtId="166" fontId="0" fillId="0" borderId="10" xfId="2" applyNumberFormat="1" applyFont="1" applyBorder="1"/>
    <xf numFmtId="0" fontId="0" fillId="0" borderId="11" xfId="0" applyBorder="1"/>
    <xf numFmtId="166" fontId="0" fillId="0" borderId="0" xfId="2" applyNumberFormat="1" applyFont="1" applyBorder="1"/>
    <xf numFmtId="166" fontId="7" fillId="0" borderId="0" xfId="2" applyNumberFormat="1" applyFont="1" applyBorder="1"/>
    <xf numFmtId="0" fontId="0" fillId="0" borderId="11" xfId="0" applyFont="1" applyBorder="1"/>
    <xf numFmtId="167" fontId="0" fillId="0" borderId="0" xfId="1" applyNumberFormat="1" applyFont="1"/>
    <xf numFmtId="167" fontId="0" fillId="0" borderId="0" xfId="1" applyNumberFormat="1" applyFont="1" applyBorder="1"/>
    <xf numFmtId="167" fontId="0" fillId="0" borderId="11" xfId="1" applyNumberFormat="1" applyFont="1" applyBorder="1"/>
    <xf numFmtId="167" fontId="0" fillId="0" borderId="10" xfId="1" applyNumberFormat="1" applyFont="1" applyBorder="1"/>
    <xf numFmtId="167" fontId="7" fillId="0" borderId="0" xfId="1" applyNumberFormat="1" applyFont="1"/>
    <xf numFmtId="168" fontId="0" fillId="0" borderId="0" xfId="0" applyNumberFormat="1"/>
    <xf numFmtId="168" fontId="0" fillId="0" borderId="10" xfId="0" applyNumberFormat="1" applyBorder="1"/>
    <xf numFmtId="168" fontId="0" fillId="0" borderId="0" xfId="1" applyNumberFormat="1" applyFont="1" applyBorder="1"/>
    <xf numFmtId="168" fontId="0" fillId="0" borderId="11" xfId="0" applyNumberFormat="1" applyFont="1" applyBorder="1"/>
    <xf numFmtId="168" fontId="0" fillId="0" borderId="0" xfId="0" applyNumberFormat="1" applyBorder="1"/>
    <xf numFmtId="168" fontId="0" fillId="0" borderId="0" xfId="0" applyNumberFormat="1" applyAlignment="1"/>
    <xf numFmtId="168" fontId="0" fillId="0" borderId="0" xfId="1" applyNumberFormat="1" applyFont="1"/>
    <xf numFmtId="44" fontId="7" fillId="0" borderId="0" xfId="2" applyFont="1" applyBorder="1"/>
    <xf numFmtId="0" fontId="7" fillId="0" borderId="10" xfId="0" applyFont="1" applyBorder="1"/>
    <xf numFmtId="0" fontId="5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164" fontId="0" fillId="0" borderId="0" xfId="0" applyNumberFormat="1"/>
    <xf numFmtId="14" fontId="0" fillId="0" borderId="0" xfId="0" applyNumberFormat="1"/>
    <xf numFmtId="14" fontId="0" fillId="0" borderId="8" xfId="0" applyNumberFormat="1" applyBorder="1"/>
    <xf numFmtId="0" fontId="9" fillId="4" borderId="12" xfId="0" applyFont="1" applyFill="1" applyBorder="1" applyAlignment="1">
      <alignment horizontal="left" vertical="center" indent="1"/>
    </xf>
    <xf numFmtId="0" fontId="9" fillId="0" borderId="12" xfId="0" applyFont="1" applyBorder="1" applyAlignment="1">
      <alignment horizontal="left" vertical="center" indent="1"/>
    </xf>
    <xf numFmtId="0" fontId="7" fillId="0" borderId="0" xfId="0" applyFont="1"/>
    <xf numFmtId="0" fontId="10" fillId="4" borderId="12" xfId="0" applyFont="1" applyFill="1" applyBorder="1" applyAlignment="1">
      <alignment horizontal="left" vertical="center" indent="1"/>
    </xf>
    <xf numFmtId="0" fontId="10" fillId="0" borderId="12" xfId="0" applyFont="1" applyBorder="1" applyAlignment="1">
      <alignment horizontal="left" vertical="center" indent="1"/>
    </xf>
    <xf numFmtId="46" fontId="0" fillId="0" borderId="0" xfId="0" applyNumberFormat="1"/>
    <xf numFmtId="169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531657</xdr:colOff>
      <xdr:row>28</xdr:row>
      <xdr:rowOff>37429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F8BDEA-914C-4499-B3E7-0D6BC2FB4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942857" cy="5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22</xdr:col>
      <xdr:colOff>531657</xdr:colOff>
      <xdr:row>67</xdr:row>
      <xdr:rowOff>151762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1A1C8C-69E2-4535-8390-D00789FD0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13942857" cy="51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536609</xdr:colOff>
      <xdr:row>46</xdr:row>
      <xdr:rowOff>73191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3378EB-FEB2-4D24-AA2E-6499B190A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09524" cy="88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139963</xdr:colOff>
      <xdr:row>44</xdr:row>
      <xdr:rowOff>37071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1BB7FA-6E42-47D9-AA85-A6B680601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8057143" cy="8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2A3A-F371-487C-B0A8-DAF3DB67EF33}">
  <dimension ref="A1:Q1502"/>
  <sheetViews>
    <sheetView workbookViewId="0">
      <selection activeCell="E3" sqref="E3"/>
    </sheetView>
  </sheetViews>
  <sheetFormatPr defaultColWidth="8.85546875" defaultRowHeight="15"/>
  <cols>
    <col min="1" max="1" width="8.85546875" style="2"/>
    <col min="2" max="2" width="9.140625" style="2" bestFit="1" customWidth="1"/>
    <col min="3" max="4" width="10.5703125" style="4" bestFit="1" customWidth="1"/>
    <col min="5" max="5" width="19.7109375" style="2" bestFit="1" customWidth="1"/>
    <col min="6" max="10" width="8.85546875" style="2"/>
    <col min="11" max="11" width="12.42578125" style="2" bestFit="1" customWidth="1"/>
    <col min="12" max="12" width="8.85546875" style="2"/>
    <col min="13" max="13" width="11.140625" style="2" bestFit="1" customWidth="1"/>
    <col min="14" max="14" width="8.85546875" style="2"/>
    <col min="15" max="15" width="23.140625" style="2" bestFit="1" customWidth="1"/>
    <col min="16" max="16" width="2.7109375" style="2" bestFit="1" customWidth="1"/>
    <col min="17" max="17" width="2.85546875" style="2" bestFit="1" customWidth="1"/>
    <col min="18" max="16384" width="8.85546875" style="2"/>
  </cols>
  <sheetData>
    <row r="1" spans="1:17">
      <c r="B1" s="2" t="s">
        <v>11</v>
      </c>
      <c r="E1" s="2" t="s">
        <v>15</v>
      </c>
      <c r="F1" s="3" t="s">
        <v>6</v>
      </c>
      <c r="G1" s="2" t="s">
        <v>16</v>
      </c>
      <c r="H1" s="2" t="s">
        <v>5</v>
      </c>
      <c r="K1" s="2" t="s">
        <v>1</v>
      </c>
      <c r="O1" s="2" t="s">
        <v>9</v>
      </c>
      <c r="P1" s="3" t="s">
        <v>8</v>
      </c>
      <c r="Q1" s="2" t="s">
        <v>7</v>
      </c>
    </row>
    <row r="2" spans="1:17">
      <c r="A2" s="2" t="s">
        <v>10</v>
      </c>
      <c r="B2" s="1" t="s">
        <v>12</v>
      </c>
      <c r="C2" s="5" t="s">
        <v>13</v>
      </c>
      <c r="D2" s="6" t="s">
        <v>14</v>
      </c>
      <c r="J2" s="2" t="s">
        <v>10</v>
      </c>
      <c r="K2" s="2" t="s">
        <v>2</v>
      </c>
      <c r="L2" s="2" t="s">
        <v>0</v>
      </c>
      <c r="M2" s="2" t="s">
        <v>3</v>
      </c>
      <c r="N2" s="2" t="s">
        <v>4</v>
      </c>
    </row>
    <row r="3" spans="1:17">
      <c r="A3" s="2">
        <v>1</v>
      </c>
      <c r="B3" s="1">
        <v>1</v>
      </c>
      <c r="C3" s="5">
        <v>42278</v>
      </c>
      <c r="D3" s="5">
        <v>42279</v>
      </c>
      <c r="E3" s="4" t="str">
        <f>_xlfn.CONCAT($E$1,B3,$F$1,TEXT(C3,"YYYY-MM-DD"),$G$1,$F$1,TEXT(D3,"YYYY-MM-DD"),$H$1)</f>
        <v>INSERT INTO Projects VALUES (1, "2015-10-01", "2015-10-02");</v>
      </c>
      <c r="J3" s="2">
        <v>45</v>
      </c>
      <c r="K3" s="2">
        <v>42</v>
      </c>
      <c r="L3" s="2">
        <v>486</v>
      </c>
      <c r="M3" s="2">
        <v>20594</v>
      </c>
      <c r="N3" s="2">
        <v>17</v>
      </c>
      <c r="O3" s="2" t="str">
        <f>_xlfn.CONCAT($O$1,K3,$P$1,L3,$P$1,M3,$P$1,N3,$Q$1)</f>
        <v>INSERT INTO Submissions VALUES (42, 486, 20594, 17);</v>
      </c>
    </row>
    <row r="4" spans="1:17">
      <c r="A4" s="2">
        <v>2</v>
      </c>
      <c r="B4" s="1">
        <v>24</v>
      </c>
      <c r="C4" s="5">
        <v>42279</v>
      </c>
      <c r="D4" s="5">
        <v>42280</v>
      </c>
      <c r="E4" s="4" t="str">
        <f t="shared" ref="E4:E26" si="0">_xlfn.CONCAT($E$1,B4,$F$1,TEXT(C4,"YYYY-MM-DD"),$G$1,$F$1,TEXT(D4,"YYYY-MM-DD"),$H$1)</f>
        <v>INSERT INTO Projects VALUES (24, "2015-10-02", "2015-10-03");</v>
      </c>
      <c r="J4" s="2">
        <v>481</v>
      </c>
      <c r="K4" s="2">
        <v>379</v>
      </c>
      <c r="L4" s="2">
        <v>486</v>
      </c>
      <c r="M4" s="2">
        <v>20594</v>
      </c>
      <c r="N4" s="2">
        <v>20</v>
      </c>
      <c r="O4" s="2" t="str">
        <f t="shared" ref="O4:O67" si="1">_xlfn.CONCAT($O$1,K4,$P$1,L4,$P$1,M4,$P$1,N4,$Q$1)</f>
        <v>INSERT INTO Submissions VALUES (379, 486, 20594, 20);</v>
      </c>
    </row>
    <row r="5" spans="1:17">
      <c r="A5" s="2">
        <v>3</v>
      </c>
      <c r="B5" s="1">
        <v>2</v>
      </c>
      <c r="C5" s="5">
        <v>42280</v>
      </c>
      <c r="D5" s="5">
        <v>42281</v>
      </c>
      <c r="E5" s="4" t="str">
        <f t="shared" si="0"/>
        <v>INSERT INTO Projects VALUES (2, "2015-10-03", "2015-10-04");</v>
      </c>
      <c r="J5" s="2">
        <v>551</v>
      </c>
      <c r="K5" s="2">
        <v>89</v>
      </c>
      <c r="L5" s="2">
        <v>486</v>
      </c>
      <c r="M5" s="2">
        <v>20594</v>
      </c>
      <c r="N5" s="2">
        <v>45</v>
      </c>
      <c r="O5" s="2" t="str">
        <f t="shared" si="1"/>
        <v>INSERT INTO Submissions VALUES (89, 486, 20594, 45);</v>
      </c>
    </row>
    <row r="6" spans="1:17">
      <c r="A6" s="2">
        <v>4</v>
      </c>
      <c r="B6" s="1">
        <v>23</v>
      </c>
      <c r="C6" s="5">
        <v>42281</v>
      </c>
      <c r="D6" s="5">
        <v>42282</v>
      </c>
      <c r="E6" s="4" t="str">
        <f t="shared" si="0"/>
        <v>INSERT INTO Projects VALUES (23, "2015-10-04", "2015-10-05");</v>
      </c>
      <c r="J6" s="2">
        <v>757</v>
      </c>
      <c r="K6" s="2">
        <v>120</v>
      </c>
      <c r="L6" s="2">
        <v>486</v>
      </c>
      <c r="M6" s="2">
        <v>20594</v>
      </c>
      <c r="N6" s="2">
        <v>15</v>
      </c>
      <c r="O6" s="2" t="str">
        <f t="shared" si="1"/>
        <v>INSERT INTO Submissions VALUES (120, 486, 20594, 15);</v>
      </c>
    </row>
    <row r="7" spans="1:17">
      <c r="A7" s="2">
        <v>5</v>
      </c>
      <c r="B7" s="1">
        <v>3</v>
      </c>
      <c r="C7" s="5">
        <v>42288</v>
      </c>
      <c r="D7" s="5">
        <v>42289</v>
      </c>
      <c r="E7" s="4" t="str">
        <f t="shared" si="0"/>
        <v>INSERT INTO Projects VALUES (3, "2015-10-11", "2015-10-12");</v>
      </c>
      <c r="J7" s="2">
        <v>829</v>
      </c>
      <c r="K7" s="2">
        <v>98</v>
      </c>
      <c r="L7" s="2">
        <v>486</v>
      </c>
      <c r="M7" s="2">
        <v>20594</v>
      </c>
      <c r="N7" s="2">
        <v>35</v>
      </c>
      <c r="O7" s="2" t="str">
        <f t="shared" si="1"/>
        <v>INSERT INTO Submissions VALUES (98, 486, 20594, 35);</v>
      </c>
    </row>
    <row r="8" spans="1:17">
      <c r="A8" s="2">
        <v>6</v>
      </c>
      <c r="B8" s="1">
        <v>22</v>
      </c>
      <c r="C8" s="5">
        <v>42289</v>
      </c>
      <c r="D8" s="5">
        <v>42290</v>
      </c>
      <c r="E8" s="4" t="str">
        <f t="shared" si="0"/>
        <v>INSERT INTO Projects VALUES (22, "2015-10-12", "2015-10-13");</v>
      </c>
      <c r="J8" s="2">
        <v>1068</v>
      </c>
      <c r="K8" s="2">
        <v>325</v>
      </c>
      <c r="L8" s="2">
        <v>486</v>
      </c>
      <c r="M8" s="2">
        <v>20594</v>
      </c>
      <c r="N8" s="2">
        <v>27</v>
      </c>
      <c r="O8" s="2" t="str">
        <f t="shared" si="1"/>
        <v>INSERT INTO Submissions VALUES (325, 486, 20594, 27);</v>
      </c>
    </row>
    <row r="9" spans="1:17">
      <c r="A9" s="2">
        <v>7</v>
      </c>
      <c r="B9" s="1">
        <v>4</v>
      </c>
      <c r="C9" s="5">
        <v>42292</v>
      </c>
      <c r="D9" s="5">
        <v>42293</v>
      </c>
      <c r="E9" s="4" t="str">
        <f t="shared" si="0"/>
        <v>INSERT INTO Projects VALUES (4, "2015-10-15", "2015-10-16");</v>
      </c>
      <c r="J9" s="2">
        <v>4</v>
      </c>
      <c r="K9" s="2">
        <v>711</v>
      </c>
      <c r="L9" s="2">
        <v>486</v>
      </c>
      <c r="M9" s="2">
        <v>68420</v>
      </c>
      <c r="N9" s="2">
        <v>8</v>
      </c>
      <c r="O9" s="2" t="str">
        <f t="shared" si="1"/>
        <v>INSERT INTO Submissions VALUES (711, 486, 68420, 8);</v>
      </c>
    </row>
    <row r="10" spans="1:17">
      <c r="A10" s="2">
        <v>8</v>
      </c>
      <c r="B10" s="1">
        <v>21</v>
      </c>
      <c r="C10" s="5">
        <v>42294</v>
      </c>
      <c r="D10" s="5">
        <v>42295</v>
      </c>
      <c r="E10" s="4" t="str">
        <f t="shared" si="0"/>
        <v>INSERT INTO Projects VALUES (21, "2015-10-17", "2015-10-18");</v>
      </c>
      <c r="J10" s="2">
        <v>43</v>
      </c>
      <c r="K10" s="2">
        <v>763</v>
      </c>
      <c r="L10" s="2">
        <v>486</v>
      </c>
      <c r="M10" s="2">
        <v>68420</v>
      </c>
      <c r="N10" s="2">
        <v>8</v>
      </c>
      <c r="O10" s="2" t="str">
        <f t="shared" si="1"/>
        <v>INSERT INTO Submissions VALUES (763, 486, 68420, 8);</v>
      </c>
    </row>
    <row r="11" spans="1:17">
      <c r="A11" s="2">
        <v>9</v>
      </c>
      <c r="B11" s="1">
        <v>5</v>
      </c>
      <c r="C11" s="5">
        <v>42296</v>
      </c>
      <c r="D11" s="5">
        <v>42297</v>
      </c>
      <c r="E11" s="4" t="str">
        <f t="shared" si="0"/>
        <v>INSERT INTO Projects VALUES (5, "2015-10-19", "2015-10-20");</v>
      </c>
      <c r="J11" s="2">
        <v>165</v>
      </c>
      <c r="K11" s="2">
        <v>748</v>
      </c>
      <c r="L11" s="2">
        <v>486</v>
      </c>
      <c r="M11" s="2">
        <v>68420</v>
      </c>
      <c r="N11" s="2">
        <v>17</v>
      </c>
      <c r="O11" s="2" t="str">
        <f t="shared" si="1"/>
        <v>INSERT INTO Submissions VALUES (748, 486, 68420, 17);</v>
      </c>
    </row>
    <row r="12" spans="1:17">
      <c r="A12" s="2">
        <v>10</v>
      </c>
      <c r="B12" s="1">
        <v>20</v>
      </c>
      <c r="C12" s="5">
        <v>42298</v>
      </c>
      <c r="D12" s="5">
        <v>42299</v>
      </c>
      <c r="E12" s="4" t="str">
        <f t="shared" si="0"/>
        <v>INSERT INTO Projects VALUES (20, "2015-10-21", "2015-10-22");</v>
      </c>
      <c r="J12" s="2">
        <v>1005</v>
      </c>
      <c r="K12" s="2">
        <v>623</v>
      </c>
      <c r="L12" s="2">
        <v>486</v>
      </c>
      <c r="M12" s="2">
        <v>68420</v>
      </c>
      <c r="N12" s="2">
        <v>24</v>
      </c>
      <c r="O12" s="2" t="str">
        <f t="shared" si="1"/>
        <v>INSERT INTO Submissions VALUES (623, 486, 68420, 24);</v>
      </c>
    </row>
    <row r="13" spans="1:17">
      <c r="A13" s="2">
        <v>11</v>
      </c>
      <c r="B13" s="1">
        <v>6</v>
      </c>
      <c r="C13" s="5">
        <v>42302</v>
      </c>
      <c r="D13" s="5">
        <v>42303</v>
      </c>
      <c r="E13" s="4" t="str">
        <f t="shared" si="0"/>
        <v>INSERT INTO Projects VALUES (6, "2015-10-25", "2015-10-26");</v>
      </c>
      <c r="J13" s="2">
        <v>1187</v>
      </c>
      <c r="K13" s="2">
        <v>484</v>
      </c>
      <c r="L13" s="2">
        <v>486</v>
      </c>
      <c r="M13" s="2">
        <v>68420</v>
      </c>
      <c r="N13" s="2">
        <v>29</v>
      </c>
      <c r="O13" s="2" t="str">
        <f t="shared" si="1"/>
        <v>INSERT INTO Submissions VALUES (484, 486, 68420, 29);</v>
      </c>
    </row>
    <row r="14" spans="1:17">
      <c r="A14" s="2">
        <v>12</v>
      </c>
      <c r="B14" s="1">
        <v>19</v>
      </c>
      <c r="C14" s="5">
        <v>42303</v>
      </c>
      <c r="D14" s="5">
        <v>42304</v>
      </c>
      <c r="E14" s="4" t="str">
        <f t="shared" si="0"/>
        <v>INSERT INTO Projects VALUES (19, "2015-10-26", "2015-10-27");</v>
      </c>
      <c r="J14" s="2">
        <v>1390</v>
      </c>
      <c r="K14" s="2">
        <v>919</v>
      </c>
      <c r="L14" s="2">
        <v>486</v>
      </c>
      <c r="M14" s="2">
        <v>68420</v>
      </c>
      <c r="N14" s="2">
        <v>4</v>
      </c>
      <c r="O14" s="2" t="str">
        <f t="shared" si="1"/>
        <v>INSERT INTO Submissions VALUES (919, 486, 68420, 4);</v>
      </c>
    </row>
    <row r="15" spans="1:17">
      <c r="A15" s="2">
        <v>13</v>
      </c>
      <c r="B15" s="1">
        <v>7</v>
      </c>
      <c r="C15" s="5">
        <v>42304</v>
      </c>
      <c r="D15" s="5">
        <v>42305</v>
      </c>
      <c r="E15" s="4" t="str">
        <f t="shared" si="0"/>
        <v>INSERT INTO Projects VALUES (7, "2015-10-27", "2015-10-28");</v>
      </c>
      <c r="J15" s="2">
        <v>118</v>
      </c>
      <c r="K15" s="2">
        <v>954</v>
      </c>
      <c r="L15" s="2">
        <v>597</v>
      </c>
      <c r="M15" s="2">
        <v>20594</v>
      </c>
      <c r="N15" s="2">
        <v>33</v>
      </c>
      <c r="O15" s="2" t="str">
        <f t="shared" si="1"/>
        <v>INSERT INTO Submissions VALUES (954, 597, 20594, 33);</v>
      </c>
    </row>
    <row r="16" spans="1:17">
      <c r="A16" s="2">
        <v>14</v>
      </c>
      <c r="B16" s="1">
        <v>18</v>
      </c>
      <c r="C16" s="5">
        <v>42305</v>
      </c>
      <c r="D16" s="5">
        <v>42306</v>
      </c>
      <c r="E16" s="4" t="str">
        <f t="shared" si="0"/>
        <v>INSERT INTO Projects VALUES (18, "2015-10-28", "2015-10-29");</v>
      </c>
      <c r="J16" s="2">
        <v>193</v>
      </c>
      <c r="K16" s="2">
        <v>978</v>
      </c>
      <c r="L16" s="2">
        <v>597</v>
      </c>
      <c r="M16" s="2">
        <v>20594</v>
      </c>
      <c r="N16" s="2">
        <v>5</v>
      </c>
      <c r="O16" s="2" t="str">
        <f t="shared" si="1"/>
        <v>INSERT INTO Submissions VALUES (978, 597, 20594, 5);</v>
      </c>
    </row>
    <row r="17" spans="1:15">
      <c r="A17" s="2">
        <v>15</v>
      </c>
      <c r="B17" s="1">
        <v>8</v>
      </c>
      <c r="C17" s="5">
        <v>42306</v>
      </c>
      <c r="D17" s="5">
        <v>42307</v>
      </c>
      <c r="E17" s="4" t="str">
        <f t="shared" si="0"/>
        <v>INSERT INTO Projects VALUES (8, "2015-10-29", "2015-10-30");</v>
      </c>
      <c r="J17" s="2">
        <v>406</v>
      </c>
      <c r="K17" s="2">
        <v>962</v>
      </c>
      <c r="L17" s="2">
        <v>597</v>
      </c>
      <c r="M17" s="2">
        <v>20594</v>
      </c>
      <c r="N17" s="2">
        <v>82</v>
      </c>
      <c r="O17" s="2" t="str">
        <f t="shared" si="1"/>
        <v>INSERT INTO Submissions VALUES (962, 597, 20594, 82);</v>
      </c>
    </row>
    <row r="18" spans="1:15">
      <c r="A18" s="2">
        <v>16</v>
      </c>
      <c r="B18" s="1">
        <v>17</v>
      </c>
      <c r="C18" s="5">
        <v>42307</v>
      </c>
      <c r="D18" s="5">
        <v>42308</v>
      </c>
      <c r="E18" s="4" t="str">
        <f t="shared" si="0"/>
        <v>INSERT INTO Projects VALUES (17, "2015-10-30", "2015-10-31");</v>
      </c>
      <c r="J18" s="2">
        <v>409</v>
      </c>
      <c r="K18" s="2">
        <v>965</v>
      </c>
      <c r="L18" s="2">
        <v>597</v>
      </c>
      <c r="M18" s="2">
        <v>20594</v>
      </c>
      <c r="N18" s="2">
        <v>107</v>
      </c>
      <c r="O18" s="2" t="str">
        <f t="shared" si="1"/>
        <v>INSERT INTO Submissions VALUES (965, 597, 20594, 107);</v>
      </c>
    </row>
    <row r="19" spans="1:15">
      <c r="A19" s="2">
        <v>17</v>
      </c>
      <c r="B19" s="1">
        <v>9</v>
      </c>
      <c r="C19" s="5">
        <v>42309</v>
      </c>
      <c r="D19" s="5">
        <v>42310</v>
      </c>
      <c r="E19" s="4" t="str">
        <f t="shared" si="0"/>
        <v>INSERT INTO Projects VALUES (9, "2015-11-01", "2015-11-02");</v>
      </c>
      <c r="J19" s="2">
        <v>934</v>
      </c>
      <c r="K19" s="2">
        <v>975</v>
      </c>
      <c r="L19" s="2">
        <v>597</v>
      </c>
      <c r="M19" s="2">
        <v>20594</v>
      </c>
      <c r="N19" s="2">
        <v>40</v>
      </c>
      <c r="O19" s="2" t="str">
        <f t="shared" si="1"/>
        <v>INSERT INTO Submissions VALUES (975, 597, 20594, 40);</v>
      </c>
    </row>
    <row r="20" spans="1:15">
      <c r="A20" s="2">
        <v>18</v>
      </c>
      <c r="B20" s="1">
        <v>16</v>
      </c>
      <c r="C20" s="5">
        <v>42312</v>
      </c>
      <c r="D20" s="5">
        <v>42313</v>
      </c>
      <c r="E20" s="4" t="str">
        <f t="shared" si="0"/>
        <v>INSERT INTO Projects VALUES (16, "2015-11-04", "2015-11-05");</v>
      </c>
      <c r="J20" s="2">
        <v>1121</v>
      </c>
      <c r="K20" s="2">
        <v>940</v>
      </c>
      <c r="L20" s="2">
        <v>597</v>
      </c>
      <c r="M20" s="2">
        <v>20594</v>
      </c>
      <c r="N20" s="2">
        <v>38</v>
      </c>
      <c r="O20" s="2" t="str">
        <f t="shared" si="1"/>
        <v>INSERT INTO Submissions VALUES (940, 597, 20594, 38);</v>
      </c>
    </row>
    <row r="21" spans="1:15">
      <c r="A21" s="2">
        <v>21</v>
      </c>
      <c r="B21" s="1">
        <v>11</v>
      </c>
      <c r="C21" s="5">
        <v>42313</v>
      </c>
      <c r="D21" s="5">
        <v>42314</v>
      </c>
      <c r="E21" s="4" t="str">
        <f t="shared" si="0"/>
        <v>INSERT INTO Projects VALUES (11, "2015-11-05", "2015-11-06");</v>
      </c>
      <c r="J21" s="2">
        <v>360</v>
      </c>
      <c r="K21" s="2">
        <v>1160</v>
      </c>
      <c r="L21" s="2">
        <v>775</v>
      </c>
      <c r="M21" s="2">
        <v>68420</v>
      </c>
      <c r="N21" s="2">
        <v>1</v>
      </c>
      <c r="O21" s="2" t="str">
        <f t="shared" si="1"/>
        <v>INSERT INTO Submissions VALUES (1160, 775, 68420, 1);</v>
      </c>
    </row>
    <row r="22" spans="1:15">
      <c r="A22" s="2">
        <v>20</v>
      </c>
      <c r="B22" s="1">
        <v>15</v>
      </c>
      <c r="C22" s="5">
        <v>42314</v>
      </c>
      <c r="D22" s="5">
        <v>42315</v>
      </c>
      <c r="E22" s="4" t="str">
        <f t="shared" si="0"/>
        <v>INSERT INTO Projects VALUES (15, "2015-11-06", "2015-11-07");</v>
      </c>
      <c r="J22" s="2">
        <v>506</v>
      </c>
      <c r="K22" s="2">
        <v>1189</v>
      </c>
      <c r="L22" s="2">
        <v>775</v>
      </c>
      <c r="M22" s="2">
        <v>68420</v>
      </c>
      <c r="N22" s="2">
        <v>4</v>
      </c>
      <c r="O22" s="2" t="str">
        <f t="shared" si="1"/>
        <v>INSERT INTO Submissions VALUES (1189, 775, 68420, 4);</v>
      </c>
    </row>
    <row r="23" spans="1:15">
      <c r="A23" s="2">
        <v>19</v>
      </c>
      <c r="B23" s="1">
        <v>10</v>
      </c>
      <c r="C23" s="5">
        <v>42315</v>
      </c>
      <c r="D23" s="5">
        <v>42316</v>
      </c>
      <c r="E23" s="4" t="str">
        <f t="shared" si="0"/>
        <v>INSERT INTO Projects VALUES (10, "2015-11-07", "2015-11-08");</v>
      </c>
      <c r="J23" s="2">
        <v>827</v>
      </c>
      <c r="K23" s="2">
        <v>1040</v>
      </c>
      <c r="L23" s="2">
        <v>775</v>
      </c>
      <c r="M23" s="2">
        <v>68420</v>
      </c>
      <c r="N23" s="2">
        <v>31</v>
      </c>
      <c r="O23" s="2" t="str">
        <f t="shared" si="1"/>
        <v>INSERT INTO Submissions VALUES (1040, 775, 68420, 31);</v>
      </c>
    </row>
    <row r="24" spans="1:15">
      <c r="A24" s="2">
        <v>22</v>
      </c>
      <c r="B24" s="1">
        <v>14</v>
      </c>
      <c r="C24" s="5">
        <v>42319</v>
      </c>
      <c r="D24" s="5">
        <v>42320</v>
      </c>
      <c r="E24" s="4" t="str">
        <f t="shared" si="0"/>
        <v>INSERT INTO Projects VALUES (14, "2015-11-11", "2015-11-12");</v>
      </c>
      <c r="J24" s="2">
        <v>1067</v>
      </c>
      <c r="K24" s="2">
        <v>1174</v>
      </c>
      <c r="L24" s="2">
        <v>775</v>
      </c>
      <c r="M24" s="2">
        <v>68420</v>
      </c>
      <c r="N24" s="2">
        <v>12</v>
      </c>
      <c r="O24" s="2" t="str">
        <f t="shared" si="1"/>
        <v>INSERT INTO Submissions VALUES (1174, 775, 68420, 12);</v>
      </c>
    </row>
    <row r="25" spans="1:15">
      <c r="A25" s="2">
        <v>23</v>
      </c>
      <c r="B25" s="1">
        <v>12</v>
      </c>
      <c r="C25" s="5">
        <v>42320</v>
      </c>
      <c r="D25" s="5">
        <v>42321</v>
      </c>
      <c r="E25" s="4" t="str">
        <f t="shared" si="0"/>
        <v>INSERT INTO Projects VALUES (12, "2015-11-12", "2015-11-13");</v>
      </c>
      <c r="J25" s="2">
        <v>1130</v>
      </c>
      <c r="K25" s="2">
        <v>1132</v>
      </c>
      <c r="L25" s="2">
        <v>775</v>
      </c>
      <c r="M25" s="2">
        <v>68420</v>
      </c>
      <c r="N25" s="2">
        <v>6</v>
      </c>
      <c r="O25" s="2" t="str">
        <f t="shared" si="1"/>
        <v>INSERT INTO Submissions VALUES (1132, 775, 68420, 6);</v>
      </c>
    </row>
    <row r="26" spans="1:15">
      <c r="A26" s="2">
        <v>24</v>
      </c>
      <c r="B26" s="1">
        <v>13</v>
      </c>
      <c r="C26" s="5">
        <v>42325</v>
      </c>
      <c r="D26" s="5">
        <v>42326</v>
      </c>
      <c r="E26" s="4" t="str">
        <f t="shared" si="0"/>
        <v>INSERT INTO Projects VALUES (13, "2015-11-17", "2015-11-18");</v>
      </c>
      <c r="J26" s="2">
        <v>1309</v>
      </c>
      <c r="K26" s="2">
        <v>997</v>
      </c>
      <c r="L26" s="2">
        <v>775</v>
      </c>
      <c r="M26" s="2">
        <v>68420</v>
      </c>
      <c r="N26" s="2">
        <v>29</v>
      </c>
      <c r="O26" s="2" t="str">
        <f t="shared" si="1"/>
        <v>INSERT INTO Submissions VALUES (997, 775, 68420, 29);</v>
      </c>
    </row>
    <row r="27" spans="1:15">
      <c r="J27" s="2">
        <v>11</v>
      </c>
      <c r="K27" s="2">
        <v>1394</v>
      </c>
      <c r="L27" s="2">
        <v>964</v>
      </c>
      <c r="M27" s="2">
        <v>28665</v>
      </c>
      <c r="N27" s="2">
        <v>6</v>
      </c>
      <c r="O27" s="2" t="str">
        <f t="shared" si="1"/>
        <v>INSERT INTO Submissions VALUES (1394, 964, 28665, 6);</v>
      </c>
    </row>
    <row r="28" spans="1:15">
      <c r="J28" s="2">
        <v>109</v>
      </c>
      <c r="K28" s="2">
        <v>1800</v>
      </c>
      <c r="L28" s="2">
        <v>964</v>
      </c>
      <c r="M28" s="2">
        <v>28665</v>
      </c>
      <c r="N28" s="2">
        <v>54</v>
      </c>
      <c r="O28" s="2" t="str">
        <f t="shared" si="1"/>
        <v>INSERT INTO Submissions VALUES (1800, 964, 28665, 54);</v>
      </c>
    </row>
    <row r="29" spans="1:15">
      <c r="J29" s="2">
        <v>528</v>
      </c>
      <c r="K29" s="2">
        <v>1554</v>
      </c>
      <c r="L29" s="2">
        <v>964</v>
      </c>
      <c r="M29" s="2">
        <v>28665</v>
      </c>
      <c r="N29" s="2">
        <v>19</v>
      </c>
      <c r="O29" s="2" t="str">
        <f t="shared" si="1"/>
        <v>INSERT INTO Submissions VALUES (1554, 964, 28665, 19);</v>
      </c>
    </row>
    <row r="30" spans="1:15">
      <c r="J30" s="2">
        <v>562</v>
      </c>
      <c r="K30" s="2">
        <v>1648</v>
      </c>
      <c r="L30" s="2">
        <v>964</v>
      </c>
      <c r="M30" s="2">
        <v>28665</v>
      </c>
      <c r="N30" s="2">
        <v>39</v>
      </c>
      <c r="O30" s="2" t="str">
        <f t="shared" si="1"/>
        <v>INSERT INTO Submissions VALUES (1648, 964, 28665, 39);</v>
      </c>
    </row>
    <row r="31" spans="1:15">
      <c r="E31" s="2" t="e" cm="1">
        <f t="array" ref="E31">date</f>
        <v>#NAME?</v>
      </c>
      <c r="J31" s="2">
        <v>978</v>
      </c>
      <c r="K31" s="2">
        <v>1210</v>
      </c>
      <c r="L31" s="2">
        <v>964</v>
      </c>
      <c r="M31" s="2">
        <v>28665</v>
      </c>
      <c r="N31" s="2">
        <v>55</v>
      </c>
      <c r="O31" s="2" t="str">
        <f t="shared" si="1"/>
        <v>INSERT INTO Submissions VALUES (1210, 964, 28665, 55);</v>
      </c>
    </row>
    <row r="32" spans="1:15">
      <c r="J32" s="2">
        <v>1095</v>
      </c>
      <c r="K32" s="2">
        <v>1391</v>
      </c>
      <c r="L32" s="2">
        <v>964</v>
      </c>
      <c r="M32" s="2">
        <v>28665</v>
      </c>
      <c r="N32" s="2">
        <v>16</v>
      </c>
      <c r="O32" s="2" t="str">
        <f t="shared" si="1"/>
        <v>INSERT INTO Submissions VALUES (1391, 964, 28665, 16);</v>
      </c>
    </row>
    <row r="33" spans="2:15">
      <c r="J33" s="2">
        <v>26</v>
      </c>
      <c r="K33" s="2">
        <v>1976</v>
      </c>
      <c r="L33" s="2">
        <v>1700</v>
      </c>
      <c r="M33" s="2">
        <v>14825</v>
      </c>
      <c r="N33" s="2">
        <v>20</v>
      </c>
      <c r="O33" s="2" t="str">
        <f t="shared" si="1"/>
        <v>INSERT INTO Submissions VALUES (1976, 1700, 14825, 20);</v>
      </c>
    </row>
    <row r="34" spans="2:15">
      <c r="J34" s="2">
        <v>277</v>
      </c>
      <c r="K34" s="2">
        <v>2264</v>
      </c>
      <c r="L34" s="2">
        <v>1700</v>
      </c>
      <c r="M34" s="2">
        <v>14825</v>
      </c>
      <c r="N34" s="2">
        <v>46</v>
      </c>
      <c r="O34" s="2" t="str">
        <f t="shared" si="1"/>
        <v>INSERT INTO Submissions VALUES (2264, 1700, 14825, 46);</v>
      </c>
    </row>
    <row r="35" spans="2:15">
      <c r="B35" s="2">
        <v>42319</v>
      </c>
      <c r="C35" s="5" t="e">
        <f>DATEVALUE(B35)</f>
        <v>#VALUE!</v>
      </c>
      <c r="J35" s="2">
        <v>421</v>
      </c>
      <c r="K35" s="2">
        <v>2151</v>
      </c>
      <c r="L35" s="2">
        <v>1700</v>
      </c>
      <c r="M35" s="2">
        <v>14825</v>
      </c>
      <c r="N35" s="2">
        <v>47</v>
      </c>
      <c r="O35" s="2" t="str">
        <f t="shared" si="1"/>
        <v>INSERT INTO Submissions VALUES (2151, 1700, 14825, 47);</v>
      </c>
    </row>
    <row r="36" spans="2:15">
      <c r="J36" s="2">
        <v>735</v>
      </c>
      <c r="K36" s="2">
        <v>1953</v>
      </c>
      <c r="L36" s="2">
        <v>1700</v>
      </c>
      <c r="M36" s="2">
        <v>14825</v>
      </c>
      <c r="N36" s="2">
        <v>66</v>
      </c>
      <c r="O36" s="2" t="str">
        <f t="shared" si="1"/>
        <v>INSERT INTO Submissions VALUES (1953, 1700, 14825, 66);</v>
      </c>
    </row>
    <row r="37" spans="2:15">
      <c r="J37" s="2">
        <v>914</v>
      </c>
      <c r="K37" s="2">
        <v>2223</v>
      </c>
      <c r="L37" s="2">
        <v>1700</v>
      </c>
      <c r="M37" s="2">
        <v>14825</v>
      </c>
      <c r="N37" s="2">
        <v>20</v>
      </c>
      <c r="O37" s="2" t="str">
        <f t="shared" si="1"/>
        <v>INSERT INTO Submissions VALUES (2223, 1700, 14825, 20);</v>
      </c>
    </row>
    <row r="38" spans="2:15">
      <c r="J38" s="2">
        <v>1414</v>
      </c>
      <c r="K38" s="2">
        <v>1887</v>
      </c>
      <c r="L38" s="2">
        <v>1700</v>
      </c>
      <c r="M38" s="2">
        <v>14825</v>
      </c>
      <c r="N38" s="2">
        <v>6</v>
      </c>
      <c r="O38" s="2" t="str">
        <f t="shared" si="1"/>
        <v>INSERT INTO Submissions VALUES (1887, 1700, 14825, 6);</v>
      </c>
    </row>
    <row r="39" spans="2:15">
      <c r="J39" s="2">
        <v>106</v>
      </c>
      <c r="K39" s="2">
        <v>2441</v>
      </c>
      <c r="L39" s="2">
        <v>1700</v>
      </c>
      <c r="M39" s="2">
        <v>38705</v>
      </c>
      <c r="N39" s="2">
        <v>2</v>
      </c>
      <c r="O39" s="2" t="str">
        <f t="shared" si="1"/>
        <v>INSERT INTO Submissions VALUES (2441, 1700, 38705, 2);</v>
      </c>
    </row>
    <row r="40" spans="2:15">
      <c r="J40" s="2">
        <v>220</v>
      </c>
      <c r="K40" s="2">
        <v>2371</v>
      </c>
      <c r="L40" s="2">
        <v>1700</v>
      </c>
      <c r="M40" s="2">
        <v>38705</v>
      </c>
      <c r="N40" s="2">
        <v>49</v>
      </c>
      <c r="O40" s="2" t="str">
        <f t="shared" si="1"/>
        <v>INSERT INTO Submissions VALUES (2371, 1700, 38705, 49);</v>
      </c>
    </row>
    <row r="41" spans="2:15">
      <c r="J41" s="2">
        <v>268</v>
      </c>
      <c r="K41" s="2">
        <v>2439</v>
      </c>
      <c r="L41" s="2">
        <v>1700</v>
      </c>
      <c r="M41" s="2">
        <v>38705</v>
      </c>
      <c r="N41" s="2">
        <v>26</v>
      </c>
      <c r="O41" s="2" t="str">
        <f t="shared" si="1"/>
        <v>INSERT INTO Submissions VALUES (2439, 1700, 38705, 26);</v>
      </c>
    </row>
    <row r="42" spans="2:15">
      <c r="J42" s="2">
        <v>287</v>
      </c>
      <c r="K42" s="2">
        <v>2364</v>
      </c>
      <c r="L42" s="2">
        <v>1700</v>
      </c>
      <c r="M42" s="2">
        <v>38705</v>
      </c>
      <c r="N42" s="2">
        <v>13</v>
      </c>
      <c r="O42" s="2" t="str">
        <f t="shared" si="1"/>
        <v>INSERT INTO Submissions VALUES (2364, 1700, 38705, 13);</v>
      </c>
    </row>
    <row r="43" spans="2:15">
      <c r="J43" s="2">
        <v>441</v>
      </c>
      <c r="K43" s="2">
        <v>2458</v>
      </c>
      <c r="L43" s="2">
        <v>1700</v>
      </c>
      <c r="M43" s="2">
        <v>38705</v>
      </c>
      <c r="N43" s="2">
        <v>15</v>
      </c>
      <c r="O43" s="2" t="str">
        <f t="shared" si="1"/>
        <v>INSERT INTO Submissions VALUES (2458, 1700, 38705, 15);</v>
      </c>
    </row>
    <row r="44" spans="2:15">
      <c r="J44" s="2">
        <v>691</v>
      </c>
      <c r="K44" s="2">
        <v>2329</v>
      </c>
      <c r="L44" s="2">
        <v>1700</v>
      </c>
      <c r="M44" s="2">
        <v>38705</v>
      </c>
      <c r="N44" s="2">
        <v>30</v>
      </c>
      <c r="O44" s="2" t="str">
        <f t="shared" si="1"/>
        <v>INSERT INTO Submissions VALUES (2329, 1700, 38705, 30);</v>
      </c>
    </row>
    <row r="45" spans="2:15">
      <c r="J45" s="2">
        <v>529</v>
      </c>
      <c r="K45" s="2">
        <v>2712</v>
      </c>
      <c r="L45" s="2">
        <v>1746</v>
      </c>
      <c r="M45" s="2">
        <v>28665</v>
      </c>
      <c r="N45" s="2">
        <v>32</v>
      </c>
      <c r="O45" s="2" t="str">
        <f t="shared" si="1"/>
        <v>INSERT INTO Submissions VALUES (2712, 1746, 28665, 32);</v>
      </c>
    </row>
    <row r="46" spans="2:15">
      <c r="J46" s="2">
        <v>537</v>
      </c>
      <c r="K46" s="2">
        <v>3011</v>
      </c>
      <c r="L46" s="2">
        <v>1746</v>
      </c>
      <c r="M46" s="2">
        <v>28665</v>
      </c>
      <c r="N46" s="2">
        <v>10</v>
      </c>
      <c r="O46" s="2" t="str">
        <f t="shared" si="1"/>
        <v>INSERT INTO Submissions VALUES (3011, 1746, 28665, 10);</v>
      </c>
    </row>
    <row r="47" spans="2:15">
      <c r="J47" s="2">
        <v>784</v>
      </c>
      <c r="K47" s="2">
        <v>2580</v>
      </c>
      <c r="L47" s="2">
        <v>1746</v>
      </c>
      <c r="M47" s="2">
        <v>28665</v>
      </c>
      <c r="N47" s="2">
        <v>3</v>
      </c>
      <c r="O47" s="2" t="str">
        <f t="shared" si="1"/>
        <v>INSERT INTO Submissions VALUES (2580, 1746, 28665, 3);</v>
      </c>
    </row>
    <row r="48" spans="2:15">
      <c r="J48" s="2">
        <v>898</v>
      </c>
      <c r="K48" s="2">
        <v>3014</v>
      </c>
      <c r="L48" s="2">
        <v>1746</v>
      </c>
      <c r="M48" s="2">
        <v>28665</v>
      </c>
      <c r="N48" s="2">
        <v>4</v>
      </c>
      <c r="O48" s="2" t="str">
        <f t="shared" si="1"/>
        <v>INSERT INTO Submissions VALUES (3014, 1746, 28665, 4);</v>
      </c>
    </row>
    <row r="49" spans="10:15">
      <c r="J49" s="2">
        <v>1275</v>
      </c>
      <c r="K49" s="2">
        <v>2855</v>
      </c>
      <c r="L49" s="2">
        <v>1746</v>
      </c>
      <c r="M49" s="2">
        <v>28665</v>
      </c>
      <c r="N49" s="2">
        <v>1</v>
      </c>
      <c r="O49" s="2" t="str">
        <f t="shared" si="1"/>
        <v>INSERT INTO Submissions VALUES (2855, 1746, 28665, 1);</v>
      </c>
    </row>
    <row r="50" spans="10:15">
      <c r="J50" s="2">
        <v>1407</v>
      </c>
      <c r="K50" s="2">
        <v>2671</v>
      </c>
      <c r="L50" s="2">
        <v>1746</v>
      </c>
      <c r="M50" s="2">
        <v>28665</v>
      </c>
      <c r="N50" s="2">
        <v>26</v>
      </c>
      <c r="O50" s="2" t="str">
        <f t="shared" si="1"/>
        <v>INSERT INTO Submissions VALUES (2671, 1746, 28665, 26);</v>
      </c>
    </row>
    <row r="51" spans="10:15">
      <c r="J51" s="2">
        <v>63</v>
      </c>
      <c r="K51" s="2">
        <v>3121</v>
      </c>
      <c r="L51" s="2">
        <v>1755</v>
      </c>
      <c r="M51" s="2">
        <v>28665</v>
      </c>
      <c r="N51" s="2">
        <v>29</v>
      </c>
      <c r="O51" s="2" t="str">
        <f t="shared" si="1"/>
        <v>INSERT INTO Submissions VALUES (3121, 1755, 28665, 29);</v>
      </c>
    </row>
    <row r="52" spans="10:15">
      <c r="J52" s="2">
        <v>87</v>
      </c>
      <c r="K52" s="2">
        <v>3168</v>
      </c>
      <c r="L52" s="2">
        <v>1755</v>
      </c>
      <c r="M52" s="2">
        <v>28665</v>
      </c>
      <c r="N52" s="2">
        <v>1</v>
      </c>
      <c r="O52" s="2" t="str">
        <f t="shared" si="1"/>
        <v>INSERT INTO Submissions VALUES (3168, 1755, 28665, 1);</v>
      </c>
    </row>
    <row r="53" spans="10:15">
      <c r="J53" s="2">
        <v>158</v>
      </c>
      <c r="K53" s="2">
        <v>3115</v>
      </c>
      <c r="L53" s="2">
        <v>1755</v>
      </c>
      <c r="M53" s="2">
        <v>28665</v>
      </c>
      <c r="N53" s="2">
        <v>24</v>
      </c>
      <c r="O53" s="2" t="str">
        <f t="shared" si="1"/>
        <v>INSERT INTO Submissions VALUES (3115, 1755, 28665, 24);</v>
      </c>
    </row>
    <row r="54" spans="10:15">
      <c r="J54" s="2">
        <v>721</v>
      </c>
      <c r="K54" s="2">
        <v>3086</v>
      </c>
      <c r="L54" s="2">
        <v>1755</v>
      </c>
      <c r="M54" s="2">
        <v>28665</v>
      </c>
      <c r="N54" s="2">
        <v>20</v>
      </c>
      <c r="O54" s="2" t="str">
        <f t="shared" si="1"/>
        <v>INSERT INTO Submissions VALUES (3086, 1755, 28665, 20);</v>
      </c>
    </row>
    <row r="55" spans="10:15">
      <c r="J55" s="2">
        <v>1401</v>
      </c>
      <c r="K55" s="2">
        <v>3201</v>
      </c>
      <c r="L55" s="2">
        <v>1755</v>
      </c>
      <c r="M55" s="2">
        <v>28665</v>
      </c>
      <c r="N55" s="2">
        <v>21</v>
      </c>
      <c r="O55" s="2" t="str">
        <f t="shared" si="1"/>
        <v>INSERT INTO Submissions VALUES (3201, 1755, 28665, 21);</v>
      </c>
    </row>
    <row r="56" spans="10:15">
      <c r="J56" s="2">
        <v>1410</v>
      </c>
      <c r="K56" s="2">
        <v>3380</v>
      </c>
      <c r="L56" s="2">
        <v>1755</v>
      </c>
      <c r="M56" s="2">
        <v>28665</v>
      </c>
      <c r="N56" s="2">
        <v>58</v>
      </c>
      <c r="O56" s="2" t="str">
        <f t="shared" si="1"/>
        <v>INSERT INTO Submissions VALUES (3380, 1755, 28665, 58);</v>
      </c>
    </row>
    <row r="57" spans="10:15">
      <c r="J57" s="2">
        <v>336</v>
      </c>
      <c r="K57" s="2">
        <v>3442</v>
      </c>
      <c r="L57" s="2">
        <v>1869</v>
      </c>
      <c r="M57" s="2">
        <v>38705</v>
      </c>
      <c r="N57" s="2">
        <v>11</v>
      </c>
      <c r="O57" s="2" t="str">
        <f t="shared" si="1"/>
        <v>INSERT INTO Submissions VALUES (3442, 1869, 38705, 11);</v>
      </c>
    </row>
    <row r="58" spans="10:15">
      <c r="J58" s="2">
        <v>620</v>
      </c>
      <c r="K58" s="2">
        <v>3593</v>
      </c>
      <c r="L58" s="2">
        <v>1869</v>
      </c>
      <c r="M58" s="2">
        <v>38705</v>
      </c>
      <c r="N58" s="2">
        <v>120</v>
      </c>
      <c r="O58" s="2" t="str">
        <f t="shared" si="1"/>
        <v>INSERT INTO Submissions VALUES (3593, 1869, 38705, 120);</v>
      </c>
    </row>
    <row r="59" spans="10:15">
      <c r="J59" s="2">
        <v>663</v>
      </c>
      <c r="K59" s="2">
        <v>3730</v>
      </c>
      <c r="L59" s="2">
        <v>1869</v>
      </c>
      <c r="M59" s="2">
        <v>38705</v>
      </c>
      <c r="N59" s="2">
        <v>3</v>
      </c>
      <c r="O59" s="2" t="str">
        <f t="shared" si="1"/>
        <v>INSERT INTO Submissions VALUES (3730, 1869, 38705, 3);</v>
      </c>
    </row>
    <row r="60" spans="10:15">
      <c r="J60" s="2">
        <v>1019</v>
      </c>
      <c r="K60" s="2">
        <v>3662</v>
      </c>
      <c r="L60" s="2">
        <v>1869</v>
      </c>
      <c r="M60" s="2">
        <v>38705</v>
      </c>
      <c r="N60" s="2">
        <v>30</v>
      </c>
      <c r="O60" s="2" t="str">
        <f t="shared" si="1"/>
        <v>INSERT INTO Submissions VALUES (3662, 1869, 38705, 30);</v>
      </c>
    </row>
    <row r="61" spans="10:15">
      <c r="J61" s="2">
        <v>1059</v>
      </c>
      <c r="K61" s="2">
        <v>3638</v>
      </c>
      <c r="L61" s="2">
        <v>1869</v>
      </c>
      <c r="M61" s="2">
        <v>38705</v>
      </c>
      <c r="N61" s="2">
        <v>49</v>
      </c>
      <c r="O61" s="2" t="str">
        <f t="shared" si="1"/>
        <v>INSERT INTO Submissions VALUES (3638, 1869, 38705, 49);</v>
      </c>
    </row>
    <row r="62" spans="10:15">
      <c r="J62" s="2">
        <v>1339</v>
      </c>
      <c r="K62" s="2">
        <v>3406</v>
      </c>
      <c r="L62" s="2">
        <v>1869</v>
      </c>
      <c r="M62" s="2">
        <v>38705</v>
      </c>
      <c r="N62" s="2">
        <v>56</v>
      </c>
      <c r="O62" s="2" t="str">
        <f t="shared" si="1"/>
        <v>INSERT INTO Submissions VALUES (3406, 1869, 38705, 56);</v>
      </c>
    </row>
    <row r="63" spans="10:15">
      <c r="J63" s="2">
        <v>262</v>
      </c>
      <c r="K63" s="2">
        <v>4055</v>
      </c>
      <c r="L63" s="2">
        <v>2380</v>
      </c>
      <c r="M63" s="2">
        <v>20594</v>
      </c>
      <c r="N63" s="2">
        <v>28</v>
      </c>
      <c r="O63" s="2" t="str">
        <f t="shared" si="1"/>
        <v>INSERT INTO Submissions VALUES (4055, 2380, 20594, 28);</v>
      </c>
    </row>
    <row r="64" spans="10:15">
      <c r="J64" s="2">
        <v>538</v>
      </c>
      <c r="K64" s="2">
        <v>3796</v>
      </c>
      <c r="L64" s="2">
        <v>2380</v>
      </c>
      <c r="M64" s="2">
        <v>20594</v>
      </c>
      <c r="N64" s="2">
        <v>2</v>
      </c>
      <c r="O64" s="2" t="str">
        <f t="shared" si="1"/>
        <v>INSERT INTO Submissions VALUES (3796, 2380, 20594, 2);</v>
      </c>
    </row>
    <row r="65" spans="10:15">
      <c r="J65" s="2">
        <v>770</v>
      </c>
      <c r="K65" s="2">
        <v>4018</v>
      </c>
      <c r="L65" s="2">
        <v>2380</v>
      </c>
      <c r="M65" s="2">
        <v>20594</v>
      </c>
      <c r="N65" s="2">
        <v>71</v>
      </c>
      <c r="O65" s="2" t="str">
        <f t="shared" si="1"/>
        <v>INSERT INTO Submissions VALUES (4018, 2380, 20594, 71);</v>
      </c>
    </row>
    <row r="66" spans="10:15">
      <c r="J66" s="2">
        <v>811</v>
      </c>
      <c r="K66" s="2">
        <v>4028</v>
      </c>
      <c r="L66" s="2">
        <v>2380</v>
      </c>
      <c r="M66" s="2">
        <v>20594</v>
      </c>
      <c r="N66" s="2">
        <v>3</v>
      </c>
      <c r="O66" s="2" t="str">
        <f t="shared" si="1"/>
        <v>INSERT INTO Submissions VALUES (4028, 2380, 20594, 3);</v>
      </c>
    </row>
    <row r="67" spans="10:15">
      <c r="J67" s="2">
        <v>833</v>
      </c>
      <c r="K67" s="2">
        <v>3802</v>
      </c>
      <c r="L67" s="2">
        <v>2380</v>
      </c>
      <c r="M67" s="2">
        <v>20594</v>
      </c>
      <c r="N67" s="2">
        <v>48</v>
      </c>
      <c r="O67" s="2" t="str">
        <f t="shared" si="1"/>
        <v>INSERT INTO Submissions VALUES (3802, 2380, 20594, 48);</v>
      </c>
    </row>
    <row r="68" spans="10:15">
      <c r="J68" s="2">
        <v>1093</v>
      </c>
      <c r="K68" s="2">
        <v>3969</v>
      </c>
      <c r="L68" s="2">
        <v>2380</v>
      </c>
      <c r="M68" s="2">
        <v>20594</v>
      </c>
      <c r="N68" s="2">
        <v>14</v>
      </c>
      <c r="O68" s="2" t="str">
        <f t="shared" ref="O68:O131" si="2">_xlfn.CONCAT($O$1,K68,$P$1,L68,$P$1,M68,$P$1,N68,$Q$1)</f>
        <v>INSERT INTO Submissions VALUES (3969, 2380, 20594, 14);</v>
      </c>
    </row>
    <row r="69" spans="10:15">
      <c r="J69" s="2">
        <v>176</v>
      </c>
      <c r="K69" s="2">
        <v>4540</v>
      </c>
      <c r="L69" s="2">
        <v>2380</v>
      </c>
      <c r="M69" s="2">
        <v>99786</v>
      </c>
      <c r="N69" s="2">
        <v>104</v>
      </c>
      <c r="O69" s="2" t="str">
        <f t="shared" si="2"/>
        <v>INSERT INTO Submissions VALUES (4540, 2380, 99786, 104);</v>
      </c>
    </row>
    <row r="70" spans="10:15">
      <c r="J70" s="2">
        <v>322</v>
      </c>
      <c r="K70" s="2">
        <v>4497</v>
      </c>
      <c r="L70" s="2">
        <v>2380</v>
      </c>
      <c r="M70" s="2">
        <v>99786</v>
      </c>
      <c r="N70" s="2">
        <v>5</v>
      </c>
      <c r="O70" s="2" t="str">
        <f t="shared" si="2"/>
        <v>INSERT INTO Submissions VALUES (4497, 2380, 99786, 5);</v>
      </c>
    </row>
    <row r="71" spans="10:15">
      <c r="J71" s="2">
        <v>674</v>
      </c>
      <c r="K71" s="2">
        <v>4165</v>
      </c>
      <c r="L71" s="2">
        <v>2380</v>
      </c>
      <c r="M71" s="2">
        <v>99786</v>
      </c>
      <c r="N71" s="2">
        <v>9</v>
      </c>
      <c r="O71" s="2" t="str">
        <f t="shared" si="2"/>
        <v>INSERT INTO Submissions VALUES (4165, 2380, 99786, 9);</v>
      </c>
    </row>
    <row r="72" spans="10:15">
      <c r="J72" s="2">
        <v>710</v>
      </c>
      <c r="K72" s="2">
        <v>4436</v>
      </c>
      <c r="L72" s="2">
        <v>2380</v>
      </c>
      <c r="M72" s="2">
        <v>99786</v>
      </c>
      <c r="N72" s="2">
        <v>17</v>
      </c>
      <c r="O72" s="2" t="str">
        <f t="shared" si="2"/>
        <v>INSERT INTO Submissions VALUES (4436, 2380, 99786, 17);</v>
      </c>
    </row>
    <row r="73" spans="10:15">
      <c r="J73" s="2">
        <v>1386</v>
      </c>
      <c r="K73" s="2">
        <v>4234</v>
      </c>
      <c r="L73" s="2">
        <v>2380</v>
      </c>
      <c r="M73" s="2">
        <v>99786</v>
      </c>
      <c r="N73" s="2">
        <v>63</v>
      </c>
      <c r="O73" s="2" t="str">
        <f t="shared" si="2"/>
        <v>INSERT INTO Submissions VALUES (4234, 2380, 99786, 63);</v>
      </c>
    </row>
    <row r="74" spans="10:15">
      <c r="J74" s="2">
        <v>1403</v>
      </c>
      <c r="K74" s="2">
        <v>4442</v>
      </c>
      <c r="L74" s="2">
        <v>2380</v>
      </c>
      <c r="M74" s="2">
        <v>99786</v>
      </c>
      <c r="N74" s="2">
        <v>1</v>
      </c>
      <c r="O74" s="2" t="str">
        <f t="shared" si="2"/>
        <v>INSERT INTO Submissions VALUES (4442, 2380, 99786, 1);</v>
      </c>
    </row>
    <row r="75" spans="10:15">
      <c r="J75" s="2">
        <v>108</v>
      </c>
      <c r="K75" s="2">
        <v>4658</v>
      </c>
      <c r="L75" s="2">
        <v>2751</v>
      </c>
      <c r="M75" s="2">
        <v>99786</v>
      </c>
      <c r="N75" s="2">
        <v>19</v>
      </c>
      <c r="O75" s="2" t="str">
        <f t="shared" si="2"/>
        <v>INSERT INTO Submissions VALUES (4658, 2751, 99786, 19);</v>
      </c>
    </row>
    <row r="76" spans="10:15">
      <c r="J76" s="2">
        <v>138</v>
      </c>
      <c r="K76" s="2">
        <v>4745</v>
      </c>
      <c r="L76" s="2">
        <v>2751</v>
      </c>
      <c r="M76" s="2">
        <v>99786</v>
      </c>
      <c r="N76" s="2">
        <v>4</v>
      </c>
      <c r="O76" s="2" t="str">
        <f t="shared" si="2"/>
        <v>INSERT INTO Submissions VALUES (4745, 2751, 99786, 4);</v>
      </c>
    </row>
    <row r="77" spans="10:15">
      <c r="J77" s="2">
        <v>393</v>
      </c>
      <c r="K77" s="2">
        <v>4650</v>
      </c>
      <c r="L77" s="2">
        <v>2751</v>
      </c>
      <c r="M77" s="2">
        <v>99786</v>
      </c>
      <c r="N77" s="2">
        <v>46</v>
      </c>
      <c r="O77" s="2" t="str">
        <f t="shared" si="2"/>
        <v>INSERT INTO Submissions VALUES (4650, 2751, 99786, 46);</v>
      </c>
    </row>
    <row r="78" spans="10:15">
      <c r="J78" s="2">
        <v>601</v>
      </c>
      <c r="K78" s="2">
        <v>4725</v>
      </c>
      <c r="L78" s="2">
        <v>2751</v>
      </c>
      <c r="M78" s="2">
        <v>99786</v>
      </c>
      <c r="N78" s="2">
        <v>97</v>
      </c>
      <c r="O78" s="2" t="str">
        <f t="shared" si="2"/>
        <v>INSERT INTO Submissions VALUES (4725, 2751, 99786, 97);</v>
      </c>
    </row>
    <row r="79" spans="10:15">
      <c r="J79" s="2">
        <v>1266</v>
      </c>
      <c r="K79" s="2">
        <v>4577</v>
      </c>
      <c r="L79" s="2">
        <v>2751</v>
      </c>
      <c r="M79" s="2">
        <v>99786</v>
      </c>
      <c r="N79" s="2">
        <v>29</v>
      </c>
      <c r="O79" s="2" t="str">
        <f t="shared" si="2"/>
        <v>INSERT INTO Submissions VALUES (4577, 2751, 99786, 29);</v>
      </c>
    </row>
    <row r="80" spans="10:15">
      <c r="J80" s="2">
        <v>1268</v>
      </c>
      <c r="K80" s="2">
        <v>4659</v>
      </c>
      <c r="L80" s="2">
        <v>2751</v>
      </c>
      <c r="M80" s="2">
        <v>99786</v>
      </c>
      <c r="N80" s="2">
        <v>49</v>
      </c>
      <c r="O80" s="2" t="str">
        <f t="shared" si="2"/>
        <v>INSERT INTO Submissions VALUES (4659, 2751, 99786, 49);</v>
      </c>
    </row>
    <row r="81" spans="10:15">
      <c r="J81" s="2">
        <v>152</v>
      </c>
      <c r="K81" s="2">
        <v>4782</v>
      </c>
      <c r="L81" s="2">
        <v>2938</v>
      </c>
      <c r="M81" s="2">
        <v>34238</v>
      </c>
      <c r="N81" s="2">
        <v>3</v>
      </c>
      <c r="O81" s="2" t="str">
        <f t="shared" si="2"/>
        <v>INSERT INTO Submissions VALUES (4782, 2938, 34238, 3);</v>
      </c>
    </row>
    <row r="82" spans="10:15">
      <c r="J82" s="2">
        <v>456</v>
      </c>
      <c r="K82" s="2">
        <v>5095</v>
      </c>
      <c r="L82" s="2">
        <v>2938</v>
      </c>
      <c r="M82" s="2">
        <v>34238</v>
      </c>
      <c r="N82" s="2">
        <v>28</v>
      </c>
      <c r="O82" s="2" t="str">
        <f t="shared" si="2"/>
        <v>INSERT INTO Submissions VALUES (5095, 2938, 34238, 28);</v>
      </c>
    </row>
    <row r="83" spans="10:15">
      <c r="J83" s="2">
        <v>624</v>
      </c>
      <c r="K83" s="2">
        <v>5091</v>
      </c>
      <c r="L83" s="2">
        <v>2938</v>
      </c>
      <c r="M83" s="2">
        <v>34238</v>
      </c>
      <c r="N83" s="2">
        <v>15</v>
      </c>
      <c r="O83" s="2" t="str">
        <f t="shared" si="2"/>
        <v>INSERT INTO Submissions VALUES (5091, 2938, 34238, 15);</v>
      </c>
    </row>
    <row r="84" spans="10:15">
      <c r="J84" s="2">
        <v>887</v>
      </c>
      <c r="K84" s="2">
        <v>5113</v>
      </c>
      <c r="L84" s="2">
        <v>2938</v>
      </c>
      <c r="M84" s="2">
        <v>34238</v>
      </c>
      <c r="N84" s="2">
        <v>14</v>
      </c>
      <c r="O84" s="2" t="str">
        <f t="shared" si="2"/>
        <v>INSERT INTO Submissions VALUES (5113, 2938, 34238, 14);</v>
      </c>
    </row>
    <row r="85" spans="10:15">
      <c r="J85" s="2">
        <v>1033</v>
      </c>
      <c r="K85" s="2">
        <v>5021</v>
      </c>
      <c r="L85" s="2">
        <v>2938</v>
      </c>
      <c r="M85" s="2">
        <v>34238</v>
      </c>
      <c r="N85" s="2">
        <v>7</v>
      </c>
      <c r="O85" s="2" t="str">
        <f t="shared" si="2"/>
        <v>INSERT INTO Submissions VALUES (5021, 2938, 34238, 7);</v>
      </c>
    </row>
    <row r="86" spans="10:15">
      <c r="J86" s="2">
        <v>1175</v>
      </c>
      <c r="K86" s="2">
        <v>5068</v>
      </c>
      <c r="L86" s="2">
        <v>2938</v>
      </c>
      <c r="M86" s="2">
        <v>34238</v>
      </c>
      <c r="N86" s="2">
        <v>82</v>
      </c>
      <c r="O86" s="2" t="str">
        <f t="shared" si="2"/>
        <v>INSERT INTO Submissions VALUES (5068, 2938, 34238, 82);</v>
      </c>
    </row>
    <row r="87" spans="10:15">
      <c r="J87" s="2">
        <v>40</v>
      </c>
      <c r="K87" s="2">
        <v>5455</v>
      </c>
      <c r="L87" s="2">
        <v>3683</v>
      </c>
      <c r="M87" s="2">
        <v>20594</v>
      </c>
      <c r="N87" s="2">
        <v>27</v>
      </c>
      <c r="O87" s="2" t="str">
        <f t="shared" si="2"/>
        <v>INSERT INTO Submissions VALUES (5455, 3683, 20594, 27);</v>
      </c>
    </row>
    <row r="88" spans="10:15">
      <c r="J88" s="2">
        <v>247</v>
      </c>
      <c r="K88" s="2">
        <v>5174</v>
      </c>
      <c r="L88" s="2">
        <v>3683</v>
      </c>
      <c r="M88" s="2">
        <v>20594</v>
      </c>
      <c r="N88" s="2">
        <v>29</v>
      </c>
      <c r="O88" s="2" t="str">
        <f t="shared" si="2"/>
        <v>INSERT INTO Submissions VALUES (5174, 3683, 20594, 29);</v>
      </c>
    </row>
    <row r="89" spans="10:15">
      <c r="J89" s="2">
        <v>261</v>
      </c>
      <c r="K89" s="2">
        <v>5356</v>
      </c>
      <c r="L89" s="2">
        <v>3683</v>
      </c>
      <c r="M89" s="2">
        <v>20594</v>
      </c>
      <c r="N89" s="2">
        <v>10</v>
      </c>
      <c r="O89" s="2" t="str">
        <f t="shared" si="2"/>
        <v>INSERT INTO Submissions VALUES (5356, 3683, 20594, 10);</v>
      </c>
    </row>
    <row r="90" spans="10:15">
      <c r="J90" s="2">
        <v>762</v>
      </c>
      <c r="K90" s="2">
        <v>5140</v>
      </c>
      <c r="L90" s="2">
        <v>3683</v>
      </c>
      <c r="M90" s="2">
        <v>20594</v>
      </c>
      <c r="N90" s="2">
        <v>23</v>
      </c>
      <c r="O90" s="2" t="str">
        <f t="shared" si="2"/>
        <v>INSERT INTO Submissions VALUES (5140, 3683, 20594, 23);</v>
      </c>
    </row>
    <row r="91" spans="10:15">
      <c r="J91" s="2">
        <v>797</v>
      </c>
      <c r="K91" s="2">
        <v>5367</v>
      </c>
      <c r="L91" s="2">
        <v>3683</v>
      </c>
      <c r="M91" s="2">
        <v>20594</v>
      </c>
      <c r="N91" s="2">
        <v>112</v>
      </c>
      <c r="O91" s="2" t="str">
        <f t="shared" si="2"/>
        <v>INSERT INTO Submissions VALUES (5367, 3683, 20594, 112);</v>
      </c>
    </row>
    <row r="92" spans="10:15">
      <c r="J92" s="2">
        <v>922</v>
      </c>
      <c r="K92" s="2">
        <v>5181</v>
      </c>
      <c r="L92" s="2">
        <v>3683</v>
      </c>
      <c r="M92" s="2">
        <v>20594</v>
      </c>
      <c r="N92" s="2">
        <v>31</v>
      </c>
      <c r="O92" s="2" t="str">
        <f t="shared" si="2"/>
        <v>INSERT INTO Submissions VALUES (5181, 3683, 20594, 31);</v>
      </c>
    </row>
    <row r="93" spans="10:15">
      <c r="J93" s="2">
        <v>78</v>
      </c>
      <c r="K93" s="2">
        <v>5821</v>
      </c>
      <c r="L93" s="2">
        <v>3683</v>
      </c>
      <c r="M93" s="2">
        <v>38049</v>
      </c>
      <c r="N93" s="2">
        <v>30</v>
      </c>
      <c r="O93" s="2" t="str">
        <f t="shared" si="2"/>
        <v>INSERT INTO Submissions VALUES (5821, 3683, 38049, 30);</v>
      </c>
    </row>
    <row r="94" spans="10:15">
      <c r="J94" s="2">
        <v>352</v>
      </c>
      <c r="K94" s="2">
        <v>5624</v>
      </c>
      <c r="L94" s="2">
        <v>3683</v>
      </c>
      <c r="M94" s="2">
        <v>38049</v>
      </c>
      <c r="N94" s="2">
        <v>43</v>
      </c>
      <c r="O94" s="2" t="str">
        <f t="shared" si="2"/>
        <v>INSERT INTO Submissions VALUES (5624, 3683, 38049, 43);</v>
      </c>
    </row>
    <row r="95" spans="10:15">
      <c r="J95" s="2">
        <v>417</v>
      </c>
      <c r="K95" s="2">
        <v>5706</v>
      </c>
      <c r="L95" s="2">
        <v>3683</v>
      </c>
      <c r="M95" s="2">
        <v>38049</v>
      </c>
      <c r="N95" s="2">
        <v>100</v>
      </c>
      <c r="O95" s="2" t="str">
        <f t="shared" si="2"/>
        <v>INSERT INTO Submissions VALUES (5706, 3683, 38049, 100);</v>
      </c>
    </row>
    <row r="96" spans="10:15">
      <c r="J96" s="2">
        <v>673</v>
      </c>
      <c r="K96" s="2">
        <v>5968</v>
      </c>
      <c r="L96" s="2">
        <v>3683</v>
      </c>
      <c r="M96" s="2">
        <v>38049</v>
      </c>
      <c r="N96" s="2">
        <v>29</v>
      </c>
      <c r="O96" s="2" t="str">
        <f t="shared" si="2"/>
        <v>INSERT INTO Submissions VALUES (5968, 3683, 38049, 29);</v>
      </c>
    </row>
    <row r="97" spans="10:15">
      <c r="J97" s="2">
        <v>851</v>
      </c>
      <c r="K97" s="2">
        <v>5505</v>
      </c>
      <c r="L97" s="2">
        <v>3683</v>
      </c>
      <c r="M97" s="2">
        <v>38049</v>
      </c>
      <c r="N97" s="2">
        <v>22</v>
      </c>
      <c r="O97" s="2" t="str">
        <f t="shared" si="2"/>
        <v>INSERT INTO Submissions VALUES (5505, 3683, 38049, 22);</v>
      </c>
    </row>
    <row r="98" spans="10:15">
      <c r="J98" s="2">
        <v>1018</v>
      </c>
      <c r="K98" s="2">
        <v>5876</v>
      </c>
      <c r="L98" s="2">
        <v>3683</v>
      </c>
      <c r="M98" s="2">
        <v>38049</v>
      </c>
      <c r="N98" s="2">
        <v>24</v>
      </c>
      <c r="O98" s="2" t="str">
        <f t="shared" si="2"/>
        <v>INSERT INTO Submissions VALUES (5876, 3683, 38049, 24);</v>
      </c>
    </row>
    <row r="99" spans="10:15">
      <c r="J99" s="2">
        <v>228</v>
      </c>
      <c r="K99" s="2">
        <v>6008</v>
      </c>
      <c r="L99" s="2">
        <v>3845</v>
      </c>
      <c r="M99" s="2">
        <v>31012</v>
      </c>
      <c r="N99" s="2">
        <v>48</v>
      </c>
      <c r="O99" s="2" t="str">
        <f t="shared" si="2"/>
        <v>INSERT INTO Submissions VALUES (6008, 3845, 31012, 48);</v>
      </c>
    </row>
    <row r="100" spans="10:15">
      <c r="J100" s="2">
        <v>315</v>
      </c>
      <c r="K100" s="2">
        <v>6330</v>
      </c>
      <c r="L100" s="2">
        <v>3845</v>
      </c>
      <c r="M100" s="2">
        <v>31012</v>
      </c>
      <c r="N100" s="2">
        <v>6</v>
      </c>
      <c r="O100" s="2" t="str">
        <f t="shared" si="2"/>
        <v>INSERT INTO Submissions VALUES (6330, 3845, 31012, 6);</v>
      </c>
    </row>
    <row r="101" spans="10:15">
      <c r="J101" s="2">
        <v>819</v>
      </c>
      <c r="K101" s="2">
        <v>6117</v>
      </c>
      <c r="L101" s="2">
        <v>3845</v>
      </c>
      <c r="M101" s="2">
        <v>31012</v>
      </c>
      <c r="N101" s="2">
        <v>26</v>
      </c>
      <c r="O101" s="2" t="str">
        <f t="shared" si="2"/>
        <v>INSERT INTO Submissions VALUES (6117, 3845, 31012, 26);</v>
      </c>
    </row>
    <row r="102" spans="10:15">
      <c r="J102" s="2">
        <v>947</v>
      </c>
      <c r="K102" s="2">
        <v>6052</v>
      </c>
      <c r="L102" s="2">
        <v>3845</v>
      </c>
      <c r="M102" s="2">
        <v>31012</v>
      </c>
      <c r="N102" s="2">
        <v>39</v>
      </c>
      <c r="O102" s="2" t="str">
        <f t="shared" si="2"/>
        <v>INSERT INTO Submissions VALUES (6052, 3845, 31012, 39);</v>
      </c>
    </row>
    <row r="103" spans="10:15">
      <c r="J103" s="2">
        <v>1060</v>
      </c>
      <c r="K103" s="2">
        <v>6393</v>
      </c>
      <c r="L103" s="2">
        <v>3845</v>
      </c>
      <c r="M103" s="2">
        <v>31012</v>
      </c>
      <c r="N103" s="2">
        <v>48</v>
      </c>
      <c r="O103" s="2" t="str">
        <f t="shared" si="2"/>
        <v>INSERT INTO Submissions VALUES (6393, 3845, 31012, 48);</v>
      </c>
    </row>
    <row r="104" spans="10:15">
      <c r="J104" s="2">
        <v>1400</v>
      </c>
      <c r="K104" s="2">
        <v>6160</v>
      </c>
      <c r="L104" s="2">
        <v>3845</v>
      </c>
      <c r="M104" s="2">
        <v>31012</v>
      </c>
      <c r="N104" s="2">
        <v>73</v>
      </c>
      <c r="O104" s="2" t="str">
        <f t="shared" si="2"/>
        <v>INSERT INTO Submissions VALUES (6160, 3845, 31012, 73);</v>
      </c>
    </row>
    <row r="105" spans="10:15">
      <c r="J105" s="2">
        <v>7</v>
      </c>
      <c r="K105" s="2">
        <v>6530</v>
      </c>
      <c r="L105" s="2">
        <v>4404</v>
      </c>
      <c r="M105" s="2">
        <v>20460</v>
      </c>
      <c r="N105" s="2">
        <v>20</v>
      </c>
      <c r="O105" s="2" t="str">
        <f t="shared" si="2"/>
        <v>INSERT INTO Submissions VALUES (6530, 4404, 20460, 20);</v>
      </c>
    </row>
    <row r="106" spans="10:15">
      <c r="J106" s="2">
        <v>519</v>
      </c>
      <c r="K106" s="2">
        <v>6455</v>
      </c>
      <c r="L106" s="2">
        <v>4404</v>
      </c>
      <c r="M106" s="2">
        <v>20460</v>
      </c>
      <c r="N106" s="2">
        <v>41</v>
      </c>
      <c r="O106" s="2" t="str">
        <f t="shared" si="2"/>
        <v>INSERT INTO Submissions VALUES (6455, 4404, 20460, 41);</v>
      </c>
    </row>
    <row r="107" spans="10:15">
      <c r="J107" s="2">
        <v>740</v>
      </c>
      <c r="K107" s="2">
        <v>6786</v>
      </c>
      <c r="L107" s="2">
        <v>4404</v>
      </c>
      <c r="M107" s="2">
        <v>20460</v>
      </c>
      <c r="N107" s="2">
        <v>14</v>
      </c>
      <c r="O107" s="2" t="str">
        <f t="shared" si="2"/>
        <v>INSERT INTO Submissions VALUES (6786, 4404, 20460, 14);</v>
      </c>
    </row>
    <row r="108" spans="10:15">
      <c r="J108" s="2">
        <v>806</v>
      </c>
      <c r="K108" s="2">
        <v>6684</v>
      </c>
      <c r="L108" s="2">
        <v>4404</v>
      </c>
      <c r="M108" s="2">
        <v>20460</v>
      </c>
      <c r="N108" s="2">
        <v>15</v>
      </c>
      <c r="O108" s="2" t="str">
        <f t="shared" si="2"/>
        <v>INSERT INTO Submissions VALUES (6684, 4404, 20460, 15);</v>
      </c>
    </row>
    <row r="109" spans="10:15">
      <c r="J109" s="2">
        <v>1014</v>
      </c>
      <c r="K109" s="2">
        <v>6497</v>
      </c>
      <c r="L109" s="2">
        <v>4404</v>
      </c>
      <c r="M109" s="2">
        <v>20460</v>
      </c>
      <c r="N109" s="2">
        <v>7</v>
      </c>
      <c r="O109" s="2" t="str">
        <f t="shared" si="2"/>
        <v>INSERT INTO Submissions VALUES (6497, 4404, 20460, 7);</v>
      </c>
    </row>
    <row r="110" spans="10:15">
      <c r="J110" s="2">
        <v>1486</v>
      </c>
      <c r="K110" s="2">
        <v>6495</v>
      </c>
      <c r="L110" s="2">
        <v>4404</v>
      </c>
      <c r="M110" s="2">
        <v>20460</v>
      </c>
      <c r="N110" s="2">
        <v>19</v>
      </c>
      <c r="O110" s="2" t="str">
        <f t="shared" si="2"/>
        <v>INSERT INTO Submissions VALUES (6495, 4404, 20460, 19);</v>
      </c>
    </row>
    <row r="111" spans="10:15">
      <c r="J111" s="2">
        <v>816</v>
      </c>
      <c r="K111" s="2">
        <v>7172</v>
      </c>
      <c r="L111" s="2">
        <v>4881</v>
      </c>
      <c r="M111" s="2">
        <v>30109</v>
      </c>
      <c r="N111" s="2">
        <v>67</v>
      </c>
      <c r="O111" s="2" t="str">
        <f t="shared" si="2"/>
        <v>INSERT INTO Submissions VALUES (7172, 4881, 30109, 67);</v>
      </c>
    </row>
    <row r="112" spans="10:15">
      <c r="J112" s="2">
        <v>923</v>
      </c>
      <c r="K112" s="2">
        <v>6806</v>
      </c>
      <c r="L112" s="2">
        <v>4881</v>
      </c>
      <c r="M112" s="2">
        <v>30109</v>
      </c>
      <c r="N112" s="2">
        <v>23</v>
      </c>
      <c r="O112" s="2" t="str">
        <f t="shared" si="2"/>
        <v>INSERT INTO Submissions VALUES (6806, 4881, 30109, 23);</v>
      </c>
    </row>
    <row r="113" spans="10:15">
      <c r="J113" s="2">
        <v>955</v>
      </c>
      <c r="K113" s="2">
        <v>6978</v>
      </c>
      <c r="L113" s="2">
        <v>4881</v>
      </c>
      <c r="M113" s="2">
        <v>30109</v>
      </c>
      <c r="N113" s="2">
        <v>10</v>
      </c>
      <c r="O113" s="2" t="str">
        <f t="shared" si="2"/>
        <v>INSERT INTO Submissions VALUES (6978, 4881, 30109, 10);</v>
      </c>
    </row>
    <row r="114" spans="10:15">
      <c r="J114" s="2">
        <v>988</v>
      </c>
      <c r="K114" s="2">
        <v>6902</v>
      </c>
      <c r="L114" s="2">
        <v>4881</v>
      </c>
      <c r="M114" s="2">
        <v>30109</v>
      </c>
      <c r="N114" s="2">
        <v>42</v>
      </c>
      <c r="O114" s="2" t="str">
        <f t="shared" si="2"/>
        <v>INSERT INTO Submissions VALUES (6902, 4881, 30109, 42);</v>
      </c>
    </row>
    <row r="115" spans="10:15">
      <c r="J115" s="2">
        <v>1252</v>
      </c>
      <c r="K115" s="2">
        <v>7085</v>
      </c>
      <c r="L115" s="2">
        <v>4881</v>
      </c>
      <c r="M115" s="2">
        <v>30109</v>
      </c>
      <c r="N115" s="2">
        <v>79</v>
      </c>
      <c r="O115" s="2" t="str">
        <f t="shared" si="2"/>
        <v>INSERT INTO Submissions VALUES (7085, 4881, 30109, 79);</v>
      </c>
    </row>
    <row r="116" spans="10:15">
      <c r="J116" s="2">
        <v>1395</v>
      </c>
      <c r="K116" s="2">
        <v>6812</v>
      </c>
      <c r="L116" s="2">
        <v>4881</v>
      </c>
      <c r="M116" s="2">
        <v>30109</v>
      </c>
      <c r="N116" s="2">
        <v>47</v>
      </c>
      <c r="O116" s="2" t="str">
        <f t="shared" si="2"/>
        <v>INSERT INTO Submissions VALUES (6812, 4881, 30109, 47);</v>
      </c>
    </row>
    <row r="117" spans="10:15">
      <c r="J117" s="2">
        <v>259</v>
      </c>
      <c r="K117" s="2">
        <v>7319</v>
      </c>
      <c r="L117" s="2">
        <v>4881</v>
      </c>
      <c r="M117" s="2">
        <v>68420</v>
      </c>
      <c r="N117" s="2">
        <v>1</v>
      </c>
      <c r="O117" s="2" t="str">
        <f t="shared" si="2"/>
        <v>INSERT INTO Submissions VALUES (7319, 4881, 68420, 1);</v>
      </c>
    </row>
    <row r="118" spans="10:15">
      <c r="J118" s="2">
        <v>330</v>
      </c>
      <c r="K118" s="2">
        <v>7688</v>
      </c>
      <c r="L118" s="2">
        <v>4881</v>
      </c>
      <c r="M118" s="2">
        <v>68420</v>
      </c>
      <c r="N118" s="2">
        <v>19</v>
      </c>
      <c r="O118" s="2" t="str">
        <f t="shared" si="2"/>
        <v>INSERT INTO Submissions VALUES (7688, 4881, 68420, 19);</v>
      </c>
    </row>
    <row r="119" spans="10:15">
      <c r="J119" s="2">
        <v>470</v>
      </c>
      <c r="K119" s="2">
        <v>7477</v>
      </c>
      <c r="L119" s="2">
        <v>4881</v>
      </c>
      <c r="M119" s="2">
        <v>68420</v>
      </c>
      <c r="N119" s="2">
        <v>59</v>
      </c>
      <c r="O119" s="2" t="str">
        <f t="shared" si="2"/>
        <v>INSERT INTO Submissions VALUES (7477, 4881, 68420, 59);</v>
      </c>
    </row>
    <row r="120" spans="10:15">
      <c r="J120" s="2">
        <v>516</v>
      </c>
      <c r="K120" s="2">
        <v>7370</v>
      </c>
      <c r="L120" s="2">
        <v>4881</v>
      </c>
      <c r="M120" s="2">
        <v>68420</v>
      </c>
      <c r="N120" s="2">
        <v>85</v>
      </c>
      <c r="O120" s="2" t="str">
        <f t="shared" si="2"/>
        <v>INSERT INTO Submissions VALUES (7370, 4881, 68420, 85);</v>
      </c>
    </row>
    <row r="121" spans="10:15">
      <c r="J121" s="2">
        <v>733</v>
      </c>
      <c r="K121" s="2">
        <v>7234</v>
      </c>
      <c r="L121" s="2">
        <v>4881</v>
      </c>
      <c r="M121" s="2">
        <v>68420</v>
      </c>
      <c r="N121" s="2">
        <v>43</v>
      </c>
      <c r="O121" s="2" t="str">
        <f t="shared" si="2"/>
        <v>INSERT INTO Submissions VALUES (7234, 4881, 68420, 43);</v>
      </c>
    </row>
    <row r="122" spans="10:15">
      <c r="J122" s="2">
        <v>958</v>
      </c>
      <c r="K122" s="2">
        <v>7641</v>
      </c>
      <c r="L122" s="2">
        <v>4881</v>
      </c>
      <c r="M122" s="2">
        <v>68420</v>
      </c>
      <c r="N122" s="2">
        <v>30</v>
      </c>
      <c r="O122" s="2" t="str">
        <f t="shared" si="2"/>
        <v>INSERT INTO Submissions VALUES (7641, 4881, 68420, 30);</v>
      </c>
    </row>
    <row r="123" spans="10:15">
      <c r="J123" s="2">
        <v>111</v>
      </c>
      <c r="K123" s="2">
        <v>7699</v>
      </c>
      <c r="L123" s="2">
        <v>5787</v>
      </c>
      <c r="M123" s="2">
        <v>38705</v>
      </c>
      <c r="N123" s="2">
        <v>6</v>
      </c>
      <c r="O123" s="2" t="str">
        <f t="shared" si="2"/>
        <v>INSERT INTO Submissions VALUES (7699, 5787, 38705, 6);</v>
      </c>
    </row>
    <row r="124" spans="10:15">
      <c r="J124" s="2">
        <v>340</v>
      </c>
      <c r="K124" s="2">
        <v>7811</v>
      </c>
      <c r="L124" s="2">
        <v>5787</v>
      </c>
      <c r="M124" s="2">
        <v>38705</v>
      </c>
      <c r="N124" s="2">
        <v>36</v>
      </c>
      <c r="O124" s="2" t="str">
        <f t="shared" si="2"/>
        <v>INSERT INTO Submissions VALUES (7811, 5787, 38705, 36);</v>
      </c>
    </row>
    <row r="125" spans="10:15">
      <c r="J125" s="2">
        <v>731</v>
      </c>
      <c r="K125" s="2">
        <v>7878</v>
      </c>
      <c r="L125" s="2">
        <v>5787</v>
      </c>
      <c r="M125" s="2">
        <v>38705</v>
      </c>
      <c r="N125" s="2">
        <v>4</v>
      </c>
      <c r="O125" s="2" t="str">
        <f t="shared" si="2"/>
        <v>INSERT INTO Submissions VALUES (7878, 5787, 38705, 4);</v>
      </c>
    </row>
    <row r="126" spans="10:15">
      <c r="J126" s="2">
        <v>1196</v>
      </c>
      <c r="K126" s="2">
        <v>7922</v>
      </c>
      <c r="L126" s="2">
        <v>5787</v>
      </c>
      <c r="M126" s="2">
        <v>38705</v>
      </c>
      <c r="N126" s="2">
        <v>38</v>
      </c>
      <c r="O126" s="2" t="str">
        <f t="shared" si="2"/>
        <v>INSERT INTO Submissions VALUES (7922, 5787, 38705, 38);</v>
      </c>
    </row>
    <row r="127" spans="10:15">
      <c r="J127" s="2">
        <v>1243</v>
      </c>
      <c r="K127" s="2">
        <v>7857</v>
      </c>
      <c r="L127" s="2">
        <v>5787</v>
      </c>
      <c r="M127" s="2">
        <v>38705</v>
      </c>
      <c r="N127" s="2">
        <v>5</v>
      </c>
      <c r="O127" s="2" t="str">
        <f t="shared" si="2"/>
        <v>INSERT INTO Submissions VALUES (7857, 5787, 38705, 5);</v>
      </c>
    </row>
    <row r="128" spans="10:15">
      <c r="J128" s="2">
        <v>1397</v>
      </c>
      <c r="K128" s="2">
        <v>7985</v>
      </c>
      <c r="L128" s="2">
        <v>5787</v>
      </c>
      <c r="M128" s="2">
        <v>38705</v>
      </c>
      <c r="N128" s="2">
        <v>22</v>
      </c>
      <c r="O128" s="2" t="str">
        <f t="shared" si="2"/>
        <v>INSERT INTO Submissions VALUES (7985, 5787, 38705, 22);</v>
      </c>
    </row>
    <row r="129" spans="10:15">
      <c r="J129" s="2">
        <v>734</v>
      </c>
      <c r="K129" s="2">
        <v>8431</v>
      </c>
      <c r="L129" s="2">
        <v>6999</v>
      </c>
      <c r="M129" s="2">
        <v>31051</v>
      </c>
      <c r="N129" s="2">
        <v>90</v>
      </c>
      <c r="O129" s="2" t="str">
        <f t="shared" si="2"/>
        <v>INSERT INTO Submissions VALUES (8431, 6999, 31051, 90);</v>
      </c>
    </row>
    <row r="130" spans="10:15">
      <c r="J130" s="2">
        <v>739</v>
      </c>
      <c r="K130" s="2">
        <v>8136</v>
      </c>
      <c r="L130" s="2">
        <v>6999</v>
      </c>
      <c r="M130" s="2">
        <v>31051</v>
      </c>
      <c r="N130" s="2">
        <v>97</v>
      </c>
      <c r="O130" s="2" t="str">
        <f t="shared" si="2"/>
        <v>INSERT INTO Submissions VALUES (8136, 6999, 31051, 97);</v>
      </c>
    </row>
    <row r="131" spans="10:15">
      <c r="J131" s="2">
        <v>965</v>
      </c>
      <c r="K131" s="2">
        <v>8417</v>
      </c>
      <c r="L131" s="2">
        <v>6999</v>
      </c>
      <c r="M131" s="2">
        <v>31051</v>
      </c>
      <c r="N131" s="2">
        <v>19</v>
      </c>
      <c r="O131" s="2" t="str">
        <f t="shared" si="2"/>
        <v>INSERT INTO Submissions VALUES (8417, 6999, 31051, 19);</v>
      </c>
    </row>
    <row r="132" spans="10:15">
      <c r="J132" s="2">
        <v>1185</v>
      </c>
      <c r="K132" s="2">
        <v>8496</v>
      </c>
      <c r="L132" s="2">
        <v>6999</v>
      </c>
      <c r="M132" s="2">
        <v>31051</v>
      </c>
      <c r="N132" s="2">
        <v>14</v>
      </c>
      <c r="O132" s="2" t="str">
        <f t="shared" ref="O132:O195" si="3">_xlfn.CONCAT($O$1,K132,$P$1,L132,$P$1,M132,$P$1,N132,$Q$1)</f>
        <v>INSERT INTO Submissions VALUES (8496, 6999, 31051, 14);</v>
      </c>
    </row>
    <row r="133" spans="10:15">
      <c r="J133" s="2">
        <v>1244</v>
      </c>
      <c r="K133" s="2">
        <v>8401</v>
      </c>
      <c r="L133" s="2">
        <v>6999</v>
      </c>
      <c r="M133" s="2">
        <v>31051</v>
      </c>
      <c r="N133" s="2">
        <v>19</v>
      </c>
      <c r="O133" s="2" t="str">
        <f t="shared" si="3"/>
        <v>INSERT INTO Submissions VALUES (8401, 6999, 31051, 19);</v>
      </c>
    </row>
    <row r="134" spans="10:15">
      <c r="J134" s="2">
        <v>1423</v>
      </c>
      <c r="K134" s="2">
        <v>8216</v>
      </c>
      <c r="L134" s="2">
        <v>6999</v>
      </c>
      <c r="M134" s="2">
        <v>31051</v>
      </c>
      <c r="N134" s="2">
        <v>32</v>
      </c>
      <c r="O134" s="2" t="str">
        <f t="shared" si="3"/>
        <v>INSERT INTO Submissions VALUES (8216, 6999, 31051, 32);</v>
      </c>
    </row>
    <row r="135" spans="10:15">
      <c r="J135" s="2">
        <v>273</v>
      </c>
      <c r="K135" s="2">
        <v>8600</v>
      </c>
      <c r="L135" s="2">
        <v>6999</v>
      </c>
      <c r="M135" s="2">
        <v>99786</v>
      </c>
      <c r="N135" s="2">
        <v>12</v>
      </c>
      <c r="O135" s="2" t="str">
        <f t="shared" si="3"/>
        <v>INSERT INTO Submissions VALUES (8600, 6999, 99786, 12);</v>
      </c>
    </row>
    <row r="136" spans="10:15">
      <c r="J136" s="2">
        <v>305</v>
      </c>
      <c r="K136" s="2">
        <v>8506</v>
      </c>
      <c r="L136" s="2">
        <v>6999</v>
      </c>
      <c r="M136" s="2">
        <v>99786</v>
      </c>
      <c r="N136" s="2">
        <v>10</v>
      </c>
      <c r="O136" s="2" t="str">
        <f t="shared" si="3"/>
        <v>INSERT INTO Submissions VALUES (8506, 6999, 99786, 10);</v>
      </c>
    </row>
    <row r="137" spans="10:15">
      <c r="J137" s="2">
        <v>844</v>
      </c>
      <c r="K137" s="2">
        <v>8892</v>
      </c>
      <c r="L137" s="2">
        <v>6999</v>
      </c>
      <c r="M137" s="2">
        <v>99786</v>
      </c>
      <c r="N137" s="2">
        <v>22</v>
      </c>
      <c r="O137" s="2" t="str">
        <f t="shared" si="3"/>
        <v>INSERT INTO Submissions VALUES (8892, 6999, 99786, 22);</v>
      </c>
    </row>
    <row r="138" spans="10:15">
      <c r="J138" s="2">
        <v>1031</v>
      </c>
      <c r="K138" s="2">
        <v>8838</v>
      </c>
      <c r="L138" s="2">
        <v>6999</v>
      </c>
      <c r="M138" s="2">
        <v>99786</v>
      </c>
      <c r="N138" s="2">
        <v>56</v>
      </c>
      <c r="O138" s="2" t="str">
        <f t="shared" si="3"/>
        <v>INSERT INTO Submissions VALUES (8838, 6999, 99786, 56);</v>
      </c>
    </row>
    <row r="139" spans="10:15">
      <c r="J139" s="2">
        <v>1151</v>
      </c>
      <c r="K139" s="2">
        <v>9021</v>
      </c>
      <c r="L139" s="2">
        <v>6999</v>
      </c>
      <c r="M139" s="2">
        <v>99786</v>
      </c>
      <c r="N139" s="2">
        <v>16</v>
      </c>
      <c r="O139" s="2" t="str">
        <f t="shared" si="3"/>
        <v>INSERT INTO Submissions VALUES (9021, 6999, 99786, 16);</v>
      </c>
    </row>
    <row r="140" spans="10:15">
      <c r="J140" s="2">
        <v>1222</v>
      </c>
      <c r="K140" s="2">
        <v>8603</v>
      </c>
      <c r="L140" s="2">
        <v>6999</v>
      </c>
      <c r="M140" s="2">
        <v>99786</v>
      </c>
      <c r="N140" s="2">
        <v>104</v>
      </c>
      <c r="O140" s="2" t="str">
        <f t="shared" si="3"/>
        <v>INSERT INTO Submissions VALUES (8603, 6999, 99786, 104);</v>
      </c>
    </row>
    <row r="141" spans="10:15">
      <c r="J141" s="2">
        <v>112</v>
      </c>
      <c r="K141" s="2">
        <v>9230</v>
      </c>
      <c r="L141" s="2">
        <v>7680</v>
      </c>
      <c r="M141" s="2">
        <v>38705</v>
      </c>
      <c r="N141" s="2">
        <v>60</v>
      </c>
      <c r="O141" s="2" t="str">
        <f t="shared" si="3"/>
        <v>INSERT INTO Submissions VALUES (9230, 7680, 38705, 60);</v>
      </c>
    </row>
    <row r="142" spans="10:15">
      <c r="J142" s="2">
        <v>402</v>
      </c>
      <c r="K142" s="2">
        <v>9161</v>
      </c>
      <c r="L142" s="2">
        <v>7680</v>
      </c>
      <c r="M142" s="2">
        <v>38705</v>
      </c>
      <c r="N142" s="2">
        <v>25</v>
      </c>
      <c r="O142" s="2" t="str">
        <f t="shared" si="3"/>
        <v>INSERT INTO Submissions VALUES (9161, 7680, 38705, 25);</v>
      </c>
    </row>
    <row r="143" spans="10:15">
      <c r="J143" s="2">
        <v>597</v>
      </c>
      <c r="K143" s="2">
        <v>9171</v>
      </c>
      <c r="L143" s="2">
        <v>7680</v>
      </c>
      <c r="M143" s="2">
        <v>38705</v>
      </c>
      <c r="N143" s="2">
        <v>3</v>
      </c>
      <c r="O143" s="2" t="str">
        <f t="shared" si="3"/>
        <v>INSERT INTO Submissions VALUES (9171, 7680, 38705, 3);</v>
      </c>
    </row>
    <row r="144" spans="10:15">
      <c r="J144" s="2">
        <v>995</v>
      </c>
      <c r="K144" s="2">
        <v>9400</v>
      </c>
      <c r="L144" s="2">
        <v>7680</v>
      </c>
      <c r="M144" s="2">
        <v>38705</v>
      </c>
      <c r="N144" s="2">
        <v>23</v>
      </c>
      <c r="O144" s="2" t="str">
        <f t="shared" si="3"/>
        <v>INSERT INTO Submissions VALUES (9400, 7680, 38705, 23);</v>
      </c>
    </row>
    <row r="145" spans="10:15">
      <c r="J145" s="2">
        <v>1342</v>
      </c>
      <c r="K145" s="2">
        <v>9418</v>
      </c>
      <c r="L145" s="2">
        <v>7680</v>
      </c>
      <c r="M145" s="2">
        <v>38705</v>
      </c>
      <c r="N145" s="2">
        <v>30</v>
      </c>
      <c r="O145" s="2" t="str">
        <f t="shared" si="3"/>
        <v>INSERT INTO Submissions VALUES (9418, 7680, 38705, 30);</v>
      </c>
    </row>
    <row r="146" spans="10:15">
      <c r="J146" s="2">
        <v>1444</v>
      </c>
      <c r="K146" s="2">
        <v>9628</v>
      </c>
      <c r="L146" s="2">
        <v>7680</v>
      </c>
      <c r="M146" s="2">
        <v>38705</v>
      </c>
      <c r="N146" s="2">
        <v>30</v>
      </c>
      <c r="O146" s="2" t="str">
        <f t="shared" si="3"/>
        <v>INSERT INTO Submissions VALUES (9628, 7680, 38705, 30);</v>
      </c>
    </row>
    <row r="147" spans="10:15">
      <c r="J147" s="2">
        <v>432</v>
      </c>
      <c r="K147" s="2">
        <v>9679</v>
      </c>
      <c r="L147" s="2">
        <v>7725</v>
      </c>
      <c r="M147" s="2">
        <v>63349</v>
      </c>
      <c r="N147" s="2">
        <v>22</v>
      </c>
      <c r="O147" s="2" t="str">
        <f t="shared" si="3"/>
        <v>INSERT INTO Submissions VALUES (9679, 7725, 63349, 22);</v>
      </c>
    </row>
    <row r="148" spans="10:15">
      <c r="J148" s="2">
        <v>533</v>
      </c>
      <c r="K148" s="2">
        <v>9735</v>
      </c>
      <c r="L148" s="2">
        <v>7725</v>
      </c>
      <c r="M148" s="2">
        <v>63349</v>
      </c>
      <c r="N148" s="2">
        <v>3</v>
      </c>
      <c r="O148" s="2" t="str">
        <f t="shared" si="3"/>
        <v>INSERT INTO Submissions VALUES (9735, 7725, 63349, 3);</v>
      </c>
    </row>
    <row r="149" spans="10:15">
      <c r="J149" s="2">
        <v>1003</v>
      </c>
      <c r="K149" s="2">
        <v>9693</v>
      </c>
      <c r="L149" s="2">
        <v>7725</v>
      </c>
      <c r="M149" s="2">
        <v>63349</v>
      </c>
      <c r="N149" s="2">
        <v>26</v>
      </c>
      <c r="O149" s="2" t="str">
        <f t="shared" si="3"/>
        <v>INSERT INTO Submissions VALUES (9693, 7725, 63349, 26);</v>
      </c>
    </row>
    <row r="150" spans="10:15">
      <c r="J150" s="2">
        <v>1045</v>
      </c>
      <c r="K150" s="2">
        <v>9831</v>
      </c>
      <c r="L150" s="2">
        <v>7725</v>
      </c>
      <c r="M150" s="2">
        <v>63349</v>
      </c>
      <c r="N150" s="2">
        <v>11</v>
      </c>
      <c r="O150" s="2" t="str">
        <f t="shared" si="3"/>
        <v>INSERT INTO Submissions VALUES (9831, 7725, 63349, 11);</v>
      </c>
    </row>
    <row r="151" spans="10:15">
      <c r="J151" s="2">
        <v>1276</v>
      </c>
      <c r="K151" s="2">
        <v>9674</v>
      </c>
      <c r="L151" s="2">
        <v>7725</v>
      </c>
      <c r="M151" s="2">
        <v>63349</v>
      </c>
      <c r="N151" s="2">
        <v>27</v>
      </c>
      <c r="O151" s="2" t="str">
        <f t="shared" si="3"/>
        <v>INSERT INTO Submissions VALUES (9674, 7725, 63349, 27);</v>
      </c>
    </row>
    <row r="152" spans="10:15">
      <c r="J152" s="2">
        <v>1341</v>
      </c>
      <c r="K152" s="2">
        <v>9757</v>
      </c>
      <c r="L152" s="2">
        <v>7725</v>
      </c>
      <c r="M152" s="2">
        <v>63349</v>
      </c>
      <c r="N152" s="2">
        <v>67</v>
      </c>
      <c r="O152" s="2" t="str">
        <f t="shared" si="3"/>
        <v>INSERT INTO Submissions VALUES (9757, 7725, 63349, 67);</v>
      </c>
    </row>
    <row r="153" spans="10:15">
      <c r="J153" s="2">
        <v>689</v>
      </c>
      <c r="K153" s="2">
        <v>9855</v>
      </c>
      <c r="L153" s="2">
        <v>7850</v>
      </c>
      <c r="M153" s="2">
        <v>28665</v>
      </c>
      <c r="N153" s="2">
        <v>67</v>
      </c>
      <c r="O153" s="2" t="str">
        <f t="shared" si="3"/>
        <v>INSERT INTO Submissions VALUES (9855, 7850, 28665, 67);</v>
      </c>
    </row>
    <row r="154" spans="10:15">
      <c r="J154" s="2">
        <v>704</v>
      </c>
      <c r="K154" s="2">
        <v>10010</v>
      </c>
      <c r="L154" s="2">
        <v>7850</v>
      </c>
      <c r="M154" s="2">
        <v>28665</v>
      </c>
      <c r="N154" s="2">
        <v>23</v>
      </c>
      <c r="O154" s="2" t="str">
        <f t="shared" si="3"/>
        <v>INSERT INTO Submissions VALUES (10010, 7850, 28665, 23);</v>
      </c>
    </row>
    <row r="155" spans="10:15">
      <c r="J155" s="2">
        <v>712</v>
      </c>
      <c r="K155" s="2">
        <v>10100</v>
      </c>
      <c r="L155" s="2">
        <v>7850</v>
      </c>
      <c r="M155" s="2">
        <v>28665</v>
      </c>
      <c r="N155" s="2">
        <v>31</v>
      </c>
      <c r="O155" s="2" t="str">
        <f t="shared" si="3"/>
        <v>INSERT INTO Submissions VALUES (10100, 7850, 28665, 31);</v>
      </c>
    </row>
    <row r="156" spans="10:15">
      <c r="J156" s="2">
        <v>852</v>
      </c>
      <c r="K156" s="2">
        <v>9901</v>
      </c>
      <c r="L156" s="2">
        <v>7850</v>
      </c>
      <c r="M156" s="2">
        <v>28665</v>
      </c>
      <c r="N156" s="2">
        <v>16</v>
      </c>
      <c r="O156" s="2" t="str">
        <f t="shared" si="3"/>
        <v>INSERT INTO Submissions VALUES (9901, 7850, 28665, 16);</v>
      </c>
    </row>
    <row r="157" spans="10:15">
      <c r="J157" s="2">
        <v>1321</v>
      </c>
      <c r="K157" s="2">
        <v>10040</v>
      </c>
      <c r="L157" s="2">
        <v>7850</v>
      </c>
      <c r="M157" s="2">
        <v>28665</v>
      </c>
      <c r="N157" s="2">
        <v>9</v>
      </c>
      <c r="O157" s="2" t="str">
        <f t="shared" si="3"/>
        <v>INSERT INTO Submissions VALUES (10040, 7850, 28665, 9);</v>
      </c>
    </row>
    <row r="158" spans="10:15">
      <c r="J158" s="2">
        <v>1416</v>
      </c>
      <c r="K158" s="2">
        <v>9891</v>
      </c>
      <c r="L158" s="2">
        <v>7850</v>
      </c>
      <c r="M158" s="2">
        <v>28665</v>
      </c>
      <c r="N158" s="2">
        <v>13</v>
      </c>
      <c r="O158" s="2" t="str">
        <f t="shared" si="3"/>
        <v>INSERT INTO Submissions VALUES (9891, 7850, 28665, 13);</v>
      </c>
    </row>
    <row r="159" spans="10:15">
      <c r="J159" s="2">
        <v>227</v>
      </c>
      <c r="K159" s="2">
        <v>10452</v>
      </c>
      <c r="L159" s="2">
        <v>7850</v>
      </c>
      <c r="M159" s="2">
        <v>94547</v>
      </c>
      <c r="N159" s="2">
        <v>40</v>
      </c>
      <c r="O159" s="2" t="str">
        <f t="shared" si="3"/>
        <v>INSERT INTO Submissions VALUES (10452, 7850, 94547, 40);</v>
      </c>
    </row>
    <row r="160" spans="10:15">
      <c r="J160" s="2">
        <v>423</v>
      </c>
      <c r="K160" s="2">
        <v>10427</v>
      </c>
      <c r="L160" s="2">
        <v>7850</v>
      </c>
      <c r="M160" s="2">
        <v>94547</v>
      </c>
      <c r="N160" s="2">
        <v>18</v>
      </c>
      <c r="O160" s="2" t="str">
        <f t="shared" si="3"/>
        <v>INSERT INTO Submissions VALUES (10427, 7850, 94547, 18);</v>
      </c>
    </row>
    <row r="161" spans="10:15">
      <c r="J161" s="2">
        <v>462</v>
      </c>
      <c r="K161" s="2">
        <v>10328</v>
      </c>
      <c r="L161" s="2">
        <v>7850</v>
      </c>
      <c r="M161" s="2">
        <v>94547</v>
      </c>
      <c r="N161" s="2">
        <v>6</v>
      </c>
      <c r="O161" s="2" t="str">
        <f t="shared" si="3"/>
        <v>INSERT INTO Submissions VALUES (10328, 7850, 94547, 6);</v>
      </c>
    </row>
    <row r="162" spans="10:15">
      <c r="J162" s="2">
        <v>760</v>
      </c>
      <c r="K162" s="2">
        <v>10290</v>
      </c>
      <c r="L162" s="2">
        <v>7850</v>
      </c>
      <c r="M162" s="2">
        <v>94547</v>
      </c>
      <c r="N162" s="2">
        <v>17</v>
      </c>
      <c r="O162" s="2" t="str">
        <f t="shared" si="3"/>
        <v>INSERT INTO Submissions VALUES (10290, 7850, 94547, 17);</v>
      </c>
    </row>
    <row r="163" spans="10:15">
      <c r="J163" s="2">
        <v>773</v>
      </c>
      <c r="K163" s="2">
        <v>10152</v>
      </c>
      <c r="L163" s="2">
        <v>7850</v>
      </c>
      <c r="M163" s="2">
        <v>94547</v>
      </c>
      <c r="N163" s="2">
        <v>12</v>
      </c>
      <c r="O163" s="2" t="str">
        <f t="shared" si="3"/>
        <v>INSERT INTO Submissions VALUES (10152, 7850, 94547, 12);</v>
      </c>
    </row>
    <row r="164" spans="10:15">
      <c r="J164" s="2">
        <v>1496</v>
      </c>
      <c r="K164" s="2">
        <v>10316</v>
      </c>
      <c r="L164" s="2">
        <v>7850</v>
      </c>
      <c r="M164" s="2">
        <v>94547</v>
      </c>
      <c r="N164" s="2">
        <v>12</v>
      </c>
      <c r="O164" s="2" t="str">
        <f t="shared" si="3"/>
        <v>INSERT INTO Submissions VALUES (10316, 7850, 94547, 12);</v>
      </c>
    </row>
    <row r="165" spans="10:15">
      <c r="J165" s="2">
        <v>548</v>
      </c>
      <c r="K165" s="2">
        <v>10690</v>
      </c>
      <c r="L165" s="2">
        <v>8352</v>
      </c>
      <c r="M165" s="2">
        <v>38049</v>
      </c>
      <c r="N165" s="2">
        <v>54</v>
      </c>
      <c r="O165" s="2" t="str">
        <f t="shared" si="3"/>
        <v>INSERT INTO Submissions VALUES (10690, 8352, 38049, 54);</v>
      </c>
    </row>
    <row r="166" spans="10:15">
      <c r="J166" s="2">
        <v>647</v>
      </c>
      <c r="K166" s="2">
        <v>10774</v>
      </c>
      <c r="L166" s="2">
        <v>8352</v>
      </c>
      <c r="M166" s="2">
        <v>38049</v>
      </c>
      <c r="N166" s="2">
        <v>15</v>
      </c>
      <c r="O166" s="2" t="str">
        <f t="shared" si="3"/>
        <v>INSERT INTO Submissions VALUES (10774, 8352, 38049, 15);</v>
      </c>
    </row>
    <row r="167" spans="10:15">
      <c r="J167" s="2">
        <v>880</v>
      </c>
      <c r="K167" s="2">
        <v>10720</v>
      </c>
      <c r="L167" s="2">
        <v>8352</v>
      </c>
      <c r="M167" s="2">
        <v>38049</v>
      </c>
      <c r="N167" s="2">
        <v>17</v>
      </c>
      <c r="O167" s="2" t="str">
        <f t="shared" si="3"/>
        <v>INSERT INTO Submissions VALUES (10720, 8352, 38049, 17);</v>
      </c>
    </row>
    <row r="168" spans="10:15">
      <c r="J168" s="2">
        <v>1290</v>
      </c>
      <c r="K168" s="2">
        <v>10781</v>
      </c>
      <c r="L168" s="2">
        <v>8352</v>
      </c>
      <c r="M168" s="2">
        <v>38049</v>
      </c>
      <c r="N168" s="2">
        <v>26</v>
      </c>
      <c r="O168" s="2" t="str">
        <f t="shared" si="3"/>
        <v>INSERT INTO Submissions VALUES (10781, 8352, 38049, 26);</v>
      </c>
    </row>
    <row r="169" spans="10:15">
      <c r="J169" s="2">
        <v>1350</v>
      </c>
      <c r="K169" s="2">
        <v>10840</v>
      </c>
      <c r="L169" s="2">
        <v>8352</v>
      </c>
      <c r="M169" s="2">
        <v>38049</v>
      </c>
      <c r="N169" s="2">
        <v>9</v>
      </c>
      <c r="O169" s="2" t="str">
        <f t="shared" si="3"/>
        <v>INSERT INTO Submissions VALUES (10840, 8352, 38049, 9);</v>
      </c>
    </row>
    <row r="170" spans="10:15">
      <c r="J170" s="2">
        <v>1461</v>
      </c>
      <c r="K170" s="2">
        <v>10903</v>
      </c>
      <c r="L170" s="2">
        <v>8352</v>
      </c>
      <c r="M170" s="2">
        <v>38049</v>
      </c>
      <c r="N170" s="2">
        <v>21</v>
      </c>
      <c r="O170" s="2" t="str">
        <f t="shared" si="3"/>
        <v>INSERT INTO Submissions VALUES (10903, 8352, 38049, 21);</v>
      </c>
    </row>
    <row r="171" spans="10:15">
      <c r="J171" s="2">
        <v>199</v>
      </c>
      <c r="K171" s="2">
        <v>11407</v>
      </c>
      <c r="L171" s="2">
        <v>8352</v>
      </c>
      <c r="M171" s="2">
        <v>99115</v>
      </c>
      <c r="N171" s="2">
        <v>6</v>
      </c>
      <c r="O171" s="2" t="str">
        <f t="shared" si="3"/>
        <v>INSERT INTO Submissions VALUES (11407, 8352, 99115, 6);</v>
      </c>
    </row>
    <row r="172" spans="10:15">
      <c r="J172" s="2">
        <v>288</v>
      </c>
      <c r="K172" s="2">
        <v>11165</v>
      </c>
      <c r="L172" s="2">
        <v>8352</v>
      </c>
      <c r="M172" s="2">
        <v>99115</v>
      </c>
      <c r="N172" s="2">
        <v>7</v>
      </c>
      <c r="O172" s="2" t="str">
        <f t="shared" si="3"/>
        <v>INSERT INTO Submissions VALUES (11165, 8352, 99115, 7);</v>
      </c>
    </row>
    <row r="173" spans="10:15">
      <c r="J173" s="2">
        <v>813</v>
      </c>
      <c r="K173" s="2">
        <v>11330</v>
      </c>
      <c r="L173" s="2">
        <v>8352</v>
      </c>
      <c r="M173" s="2">
        <v>99115</v>
      </c>
      <c r="N173" s="2">
        <v>13</v>
      </c>
      <c r="O173" s="2" t="str">
        <f t="shared" si="3"/>
        <v>INSERT INTO Submissions VALUES (11330, 8352, 99115, 13);</v>
      </c>
    </row>
    <row r="174" spans="10:15">
      <c r="J174" s="2">
        <v>1100</v>
      </c>
      <c r="K174" s="2">
        <v>11183</v>
      </c>
      <c r="L174" s="2">
        <v>8352</v>
      </c>
      <c r="M174" s="2">
        <v>99115</v>
      </c>
      <c r="N174" s="2">
        <v>56</v>
      </c>
      <c r="O174" s="2" t="str">
        <f t="shared" si="3"/>
        <v>INSERT INTO Submissions VALUES (11183, 8352, 99115, 56);</v>
      </c>
    </row>
    <row r="175" spans="10:15">
      <c r="J175" s="2">
        <v>1255</v>
      </c>
      <c r="K175" s="2">
        <v>10962</v>
      </c>
      <c r="L175" s="2">
        <v>8352</v>
      </c>
      <c r="M175" s="2">
        <v>99115</v>
      </c>
      <c r="N175" s="2">
        <v>11</v>
      </c>
      <c r="O175" s="2" t="str">
        <f t="shared" si="3"/>
        <v>INSERT INTO Submissions VALUES (10962, 8352, 99115, 11);</v>
      </c>
    </row>
    <row r="176" spans="10:15">
      <c r="J176" s="2">
        <v>1352</v>
      </c>
      <c r="K176" s="2">
        <v>11042</v>
      </c>
      <c r="L176" s="2">
        <v>8352</v>
      </c>
      <c r="M176" s="2">
        <v>99115</v>
      </c>
      <c r="N176" s="2">
        <v>3</v>
      </c>
      <c r="O176" s="2" t="str">
        <f t="shared" si="3"/>
        <v>INSERT INTO Submissions VALUES (11042, 8352, 99115, 3);</v>
      </c>
    </row>
    <row r="177" spans="10:15">
      <c r="J177" s="2">
        <v>312</v>
      </c>
      <c r="K177" s="2">
        <v>11686</v>
      </c>
      <c r="L177" s="2">
        <v>8526</v>
      </c>
      <c r="M177" s="2">
        <v>68420</v>
      </c>
      <c r="N177" s="2">
        <v>16</v>
      </c>
      <c r="O177" s="2" t="str">
        <f t="shared" si="3"/>
        <v>INSERT INTO Submissions VALUES (11686, 8526, 68420, 16);</v>
      </c>
    </row>
    <row r="178" spans="10:15">
      <c r="J178" s="2">
        <v>609</v>
      </c>
      <c r="K178" s="2">
        <v>11411</v>
      </c>
      <c r="L178" s="2">
        <v>8526</v>
      </c>
      <c r="M178" s="2">
        <v>68420</v>
      </c>
      <c r="N178" s="2">
        <v>28</v>
      </c>
      <c r="O178" s="2" t="str">
        <f t="shared" si="3"/>
        <v>INSERT INTO Submissions VALUES (11411, 8526, 68420, 28);</v>
      </c>
    </row>
    <row r="179" spans="10:15">
      <c r="J179" s="2">
        <v>634</v>
      </c>
      <c r="K179" s="2">
        <v>11448</v>
      </c>
      <c r="L179" s="2">
        <v>8526</v>
      </c>
      <c r="M179" s="2">
        <v>68420</v>
      </c>
      <c r="N179" s="2">
        <v>76</v>
      </c>
      <c r="O179" s="2" t="str">
        <f t="shared" si="3"/>
        <v>INSERT INTO Submissions VALUES (11448, 8526, 68420, 76);</v>
      </c>
    </row>
    <row r="180" spans="10:15">
      <c r="J180" s="2">
        <v>1411</v>
      </c>
      <c r="K180" s="2">
        <v>11585</v>
      </c>
      <c r="L180" s="2">
        <v>8526</v>
      </c>
      <c r="M180" s="2">
        <v>68420</v>
      </c>
      <c r="N180" s="2">
        <v>54</v>
      </c>
      <c r="O180" s="2" t="str">
        <f t="shared" si="3"/>
        <v>INSERT INTO Submissions VALUES (11585, 8526, 68420, 54);</v>
      </c>
    </row>
    <row r="181" spans="10:15">
      <c r="J181" s="2">
        <v>1478</v>
      </c>
      <c r="K181" s="2">
        <v>11641</v>
      </c>
      <c r="L181" s="2">
        <v>8526</v>
      </c>
      <c r="M181" s="2">
        <v>68420</v>
      </c>
      <c r="N181" s="2">
        <v>12</v>
      </c>
      <c r="O181" s="2" t="str">
        <f t="shared" si="3"/>
        <v>INSERT INTO Submissions VALUES (11641, 8526, 68420, 12);</v>
      </c>
    </row>
    <row r="182" spans="10:15">
      <c r="J182" s="2">
        <v>1498</v>
      </c>
      <c r="K182" s="2">
        <v>11891</v>
      </c>
      <c r="L182" s="2">
        <v>8526</v>
      </c>
      <c r="M182" s="2">
        <v>68420</v>
      </c>
      <c r="N182" s="2">
        <v>58</v>
      </c>
      <c r="O182" s="2" t="str">
        <f t="shared" si="3"/>
        <v>INSERT INTO Submissions VALUES (11891, 8526, 68420, 58);</v>
      </c>
    </row>
    <row r="183" spans="10:15">
      <c r="J183" s="2">
        <v>54</v>
      </c>
      <c r="K183" s="2">
        <v>12091</v>
      </c>
      <c r="L183" s="2">
        <v>8670</v>
      </c>
      <c r="M183" s="2">
        <v>31051</v>
      </c>
      <c r="N183" s="2">
        <v>40</v>
      </c>
      <c r="O183" s="2" t="str">
        <f t="shared" si="3"/>
        <v>INSERT INTO Submissions VALUES (12091, 8670, 31051, 40);</v>
      </c>
    </row>
    <row r="184" spans="10:15">
      <c r="J184" s="2">
        <v>76</v>
      </c>
      <c r="K184" s="2">
        <v>12126</v>
      </c>
      <c r="L184" s="2">
        <v>8670</v>
      </c>
      <c r="M184" s="2">
        <v>31051</v>
      </c>
      <c r="N184" s="2">
        <v>7</v>
      </c>
      <c r="O184" s="2" t="str">
        <f t="shared" si="3"/>
        <v>INSERT INTO Submissions VALUES (12126, 8670, 31051, 7);</v>
      </c>
    </row>
    <row r="185" spans="10:15">
      <c r="J185" s="2">
        <v>119</v>
      </c>
      <c r="K185" s="2">
        <v>12200</v>
      </c>
      <c r="L185" s="2">
        <v>8670</v>
      </c>
      <c r="M185" s="2">
        <v>31051</v>
      </c>
      <c r="N185" s="2">
        <v>11</v>
      </c>
      <c r="O185" s="2" t="str">
        <f t="shared" si="3"/>
        <v>INSERT INTO Submissions VALUES (12200, 8670, 31051, 11);</v>
      </c>
    </row>
    <row r="186" spans="10:15">
      <c r="J186" s="2">
        <v>771</v>
      </c>
      <c r="K186" s="2">
        <v>12491</v>
      </c>
      <c r="L186" s="2">
        <v>8670</v>
      </c>
      <c r="M186" s="2">
        <v>31051</v>
      </c>
      <c r="N186" s="2">
        <v>38</v>
      </c>
      <c r="O186" s="2" t="str">
        <f t="shared" si="3"/>
        <v>INSERT INTO Submissions VALUES (12491, 8670, 31051, 38);</v>
      </c>
    </row>
    <row r="187" spans="10:15">
      <c r="J187" s="2">
        <v>1287</v>
      </c>
      <c r="K187" s="2">
        <v>12013</v>
      </c>
      <c r="L187" s="2">
        <v>8670</v>
      </c>
      <c r="M187" s="2">
        <v>31051</v>
      </c>
      <c r="N187" s="2">
        <v>27</v>
      </c>
      <c r="O187" s="2" t="str">
        <f t="shared" si="3"/>
        <v>INSERT INTO Submissions VALUES (12013, 8670, 31051, 27);</v>
      </c>
    </row>
    <row r="188" spans="10:15">
      <c r="J188" s="2">
        <v>1345</v>
      </c>
      <c r="K188" s="2">
        <v>12065</v>
      </c>
      <c r="L188" s="2">
        <v>8670</v>
      </c>
      <c r="M188" s="2">
        <v>31051</v>
      </c>
      <c r="N188" s="2">
        <v>55</v>
      </c>
      <c r="O188" s="2" t="str">
        <f t="shared" si="3"/>
        <v>INSERT INTO Submissions VALUES (12065, 8670, 31051, 55);</v>
      </c>
    </row>
    <row r="189" spans="10:15">
      <c r="J189" s="2">
        <v>391</v>
      </c>
      <c r="K189" s="2">
        <v>12740</v>
      </c>
      <c r="L189" s="2">
        <v>9044</v>
      </c>
      <c r="M189" s="2">
        <v>20460</v>
      </c>
      <c r="N189" s="2">
        <v>7</v>
      </c>
      <c r="O189" s="2" t="str">
        <f t="shared" si="3"/>
        <v>INSERT INTO Submissions VALUES (12740, 9044, 20460, 7);</v>
      </c>
    </row>
    <row r="190" spans="10:15">
      <c r="J190" s="2">
        <v>515</v>
      </c>
      <c r="K190" s="2">
        <v>12790</v>
      </c>
      <c r="L190" s="2">
        <v>9044</v>
      </c>
      <c r="M190" s="2">
        <v>20460</v>
      </c>
      <c r="N190" s="2">
        <v>25</v>
      </c>
      <c r="O190" s="2" t="str">
        <f t="shared" si="3"/>
        <v>INSERT INTO Submissions VALUES (12790, 9044, 20460, 25);</v>
      </c>
    </row>
    <row r="191" spans="10:15">
      <c r="J191" s="2">
        <v>711</v>
      </c>
      <c r="K191" s="2">
        <v>12527</v>
      </c>
      <c r="L191" s="2">
        <v>9044</v>
      </c>
      <c r="M191" s="2">
        <v>20460</v>
      </c>
      <c r="N191" s="2">
        <v>7</v>
      </c>
      <c r="O191" s="2" t="str">
        <f t="shared" si="3"/>
        <v>INSERT INTO Submissions VALUES (12527, 9044, 20460, 7);</v>
      </c>
    </row>
    <row r="192" spans="10:15">
      <c r="J192" s="2">
        <v>987</v>
      </c>
      <c r="K192" s="2">
        <v>12771</v>
      </c>
      <c r="L192" s="2">
        <v>9044</v>
      </c>
      <c r="M192" s="2">
        <v>20460</v>
      </c>
      <c r="N192" s="2">
        <v>14</v>
      </c>
      <c r="O192" s="2" t="str">
        <f t="shared" si="3"/>
        <v>INSERT INTO Submissions VALUES (12771, 9044, 20460, 14);</v>
      </c>
    </row>
    <row r="193" spans="10:15">
      <c r="J193" s="2">
        <v>1303</v>
      </c>
      <c r="K193" s="2">
        <v>12519</v>
      </c>
      <c r="L193" s="2">
        <v>9044</v>
      </c>
      <c r="M193" s="2">
        <v>20460</v>
      </c>
      <c r="N193" s="2">
        <v>13</v>
      </c>
      <c r="O193" s="2" t="str">
        <f t="shared" si="3"/>
        <v>INSERT INTO Submissions VALUES (12519, 9044, 20460, 13);</v>
      </c>
    </row>
    <row r="194" spans="10:15">
      <c r="J194" s="2">
        <v>1364</v>
      </c>
      <c r="K194" s="2">
        <v>12590</v>
      </c>
      <c r="L194" s="2">
        <v>9044</v>
      </c>
      <c r="M194" s="2">
        <v>20460</v>
      </c>
      <c r="N194" s="2">
        <v>30</v>
      </c>
      <c r="O194" s="2" t="str">
        <f t="shared" si="3"/>
        <v>INSERT INTO Submissions VALUES (12590, 9044, 20460, 30);</v>
      </c>
    </row>
    <row r="195" spans="10:15">
      <c r="J195" s="2">
        <v>249</v>
      </c>
      <c r="K195" s="2">
        <v>12989</v>
      </c>
      <c r="L195" s="2">
        <v>9109</v>
      </c>
      <c r="M195" s="2">
        <v>14825</v>
      </c>
      <c r="N195" s="2">
        <v>12</v>
      </c>
      <c r="O195" s="2" t="str">
        <f t="shared" si="3"/>
        <v>INSERT INTO Submissions VALUES (12989, 9109, 14825, 12);</v>
      </c>
    </row>
    <row r="196" spans="10:15">
      <c r="J196" s="2">
        <v>1092</v>
      </c>
      <c r="K196" s="2">
        <v>12842</v>
      </c>
      <c r="L196" s="2">
        <v>9109</v>
      </c>
      <c r="M196" s="2">
        <v>14825</v>
      </c>
      <c r="N196" s="2">
        <v>8</v>
      </c>
      <c r="O196" s="2" t="str">
        <f t="shared" ref="O196:O259" si="4">_xlfn.CONCAT($O$1,K196,$P$1,L196,$P$1,M196,$P$1,N196,$Q$1)</f>
        <v>INSERT INTO Submissions VALUES (12842, 9109, 14825, 8);</v>
      </c>
    </row>
    <row r="197" spans="10:15">
      <c r="J197" s="2">
        <v>1099</v>
      </c>
      <c r="K197" s="2">
        <v>13186</v>
      </c>
      <c r="L197" s="2">
        <v>9109</v>
      </c>
      <c r="M197" s="2">
        <v>14825</v>
      </c>
      <c r="N197" s="2">
        <v>11</v>
      </c>
      <c r="O197" s="2" t="str">
        <f t="shared" si="4"/>
        <v>INSERT INTO Submissions VALUES (13186, 9109, 14825, 11);</v>
      </c>
    </row>
    <row r="198" spans="10:15">
      <c r="J198" s="2">
        <v>1368</v>
      </c>
      <c r="K198" s="2">
        <v>13093</v>
      </c>
      <c r="L198" s="2">
        <v>9109</v>
      </c>
      <c r="M198" s="2">
        <v>14825</v>
      </c>
      <c r="N198" s="2">
        <v>98</v>
      </c>
      <c r="O198" s="2" t="str">
        <f t="shared" si="4"/>
        <v>INSERT INTO Submissions VALUES (13093, 9109, 14825, 98);</v>
      </c>
    </row>
    <row r="199" spans="10:15">
      <c r="J199" s="2">
        <v>1370</v>
      </c>
      <c r="K199" s="2">
        <v>13005</v>
      </c>
      <c r="L199" s="2">
        <v>9109</v>
      </c>
      <c r="M199" s="2">
        <v>14825</v>
      </c>
      <c r="N199" s="2">
        <v>27</v>
      </c>
      <c r="O199" s="2" t="str">
        <f t="shared" si="4"/>
        <v>INSERT INTO Submissions VALUES (13005, 9109, 14825, 27);</v>
      </c>
    </row>
    <row r="200" spans="10:15">
      <c r="J200" s="2">
        <v>1491</v>
      </c>
      <c r="K200" s="2">
        <v>13130</v>
      </c>
      <c r="L200" s="2">
        <v>9109</v>
      </c>
      <c r="M200" s="2">
        <v>14825</v>
      </c>
      <c r="N200" s="2">
        <v>23</v>
      </c>
      <c r="O200" s="2" t="str">
        <f t="shared" si="4"/>
        <v>INSERT INTO Submissions VALUES (13130, 9109, 14825, 23);</v>
      </c>
    </row>
    <row r="201" spans="10:15">
      <c r="J201" s="2">
        <v>8</v>
      </c>
      <c r="K201" s="2">
        <v>13723</v>
      </c>
      <c r="L201" s="2">
        <v>9113</v>
      </c>
      <c r="M201" s="2">
        <v>31051</v>
      </c>
      <c r="N201" s="2">
        <v>23</v>
      </c>
      <c r="O201" s="2" t="str">
        <f t="shared" si="4"/>
        <v>INSERT INTO Submissions VALUES (13723, 9113, 31051, 23);</v>
      </c>
    </row>
    <row r="202" spans="10:15">
      <c r="J202" s="2">
        <v>436</v>
      </c>
      <c r="K202" s="2">
        <v>13205</v>
      </c>
      <c r="L202" s="2">
        <v>9113</v>
      </c>
      <c r="M202" s="2">
        <v>31051</v>
      </c>
      <c r="N202" s="2">
        <v>22</v>
      </c>
      <c r="O202" s="2" t="str">
        <f t="shared" si="4"/>
        <v>INSERT INTO Submissions VALUES (13205, 9113, 31051, 22);</v>
      </c>
    </row>
    <row r="203" spans="10:15">
      <c r="J203" s="2">
        <v>758</v>
      </c>
      <c r="K203" s="2">
        <v>13529</v>
      </c>
      <c r="L203" s="2">
        <v>9113</v>
      </c>
      <c r="M203" s="2">
        <v>31051</v>
      </c>
      <c r="N203" s="2">
        <v>2</v>
      </c>
      <c r="O203" s="2" t="str">
        <f t="shared" si="4"/>
        <v>INSERT INTO Submissions VALUES (13529, 9113, 31051, 2);</v>
      </c>
    </row>
    <row r="204" spans="10:15">
      <c r="J204" s="2">
        <v>1015</v>
      </c>
      <c r="K204" s="2">
        <v>13417</v>
      </c>
      <c r="L204" s="2">
        <v>9113</v>
      </c>
      <c r="M204" s="2">
        <v>31051</v>
      </c>
      <c r="N204" s="2">
        <v>28</v>
      </c>
      <c r="O204" s="2" t="str">
        <f t="shared" si="4"/>
        <v>INSERT INTO Submissions VALUES (13417, 9113, 31051, 28);</v>
      </c>
    </row>
    <row r="205" spans="10:15">
      <c r="J205" s="2">
        <v>1062</v>
      </c>
      <c r="K205" s="2">
        <v>13354</v>
      </c>
      <c r="L205" s="2">
        <v>9113</v>
      </c>
      <c r="M205" s="2">
        <v>31051</v>
      </c>
      <c r="N205" s="2">
        <v>9</v>
      </c>
      <c r="O205" s="2" t="str">
        <f t="shared" si="4"/>
        <v>INSERT INTO Submissions VALUES (13354, 9113, 31051, 9);</v>
      </c>
    </row>
    <row r="206" spans="10:15">
      <c r="J206" s="2">
        <v>1452</v>
      </c>
      <c r="K206" s="2">
        <v>13311</v>
      </c>
      <c r="L206" s="2">
        <v>9113</v>
      </c>
      <c r="M206" s="2">
        <v>31051</v>
      </c>
      <c r="N206" s="2">
        <v>16</v>
      </c>
      <c r="O206" s="2" t="str">
        <f t="shared" si="4"/>
        <v>INSERT INTO Submissions VALUES (13311, 9113, 31051, 16);</v>
      </c>
    </row>
    <row r="207" spans="10:15">
      <c r="J207" s="2">
        <v>51</v>
      </c>
      <c r="K207" s="2">
        <v>13760</v>
      </c>
      <c r="L207" s="2">
        <v>10582</v>
      </c>
      <c r="M207" s="2">
        <v>20594</v>
      </c>
      <c r="N207" s="2">
        <v>39</v>
      </c>
      <c r="O207" s="2" t="str">
        <f t="shared" si="4"/>
        <v>INSERT INTO Submissions VALUES (13760, 10582, 20594, 39);</v>
      </c>
    </row>
    <row r="208" spans="10:15">
      <c r="J208" s="2">
        <v>61</v>
      </c>
      <c r="K208" s="2">
        <v>13902</v>
      </c>
      <c r="L208" s="2">
        <v>10582</v>
      </c>
      <c r="M208" s="2">
        <v>20594</v>
      </c>
      <c r="N208" s="2">
        <v>10</v>
      </c>
      <c r="O208" s="2" t="str">
        <f t="shared" si="4"/>
        <v>INSERT INTO Submissions VALUES (13902, 10582, 20594, 10);</v>
      </c>
    </row>
    <row r="209" spans="10:15">
      <c r="J209" s="2">
        <v>102</v>
      </c>
      <c r="K209" s="2">
        <v>13911</v>
      </c>
      <c r="L209" s="2">
        <v>10582</v>
      </c>
      <c r="M209" s="2">
        <v>20594</v>
      </c>
      <c r="N209" s="2">
        <v>25</v>
      </c>
      <c r="O209" s="2" t="str">
        <f t="shared" si="4"/>
        <v>INSERT INTO Submissions VALUES (13911, 10582, 20594, 25);</v>
      </c>
    </row>
    <row r="210" spans="10:15">
      <c r="J210" s="2">
        <v>343</v>
      </c>
      <c r="K210" s="2">
        <v>13877</v>
      </c>
      <c r="L210" s="2">
        <v>10582</v>
      </c>
      <c r="M210" s="2">
        <v>20594</v>
      </c>
      <c r="N210" s="2">
        <v>56</v>
      </c>
      <c r="O210" s="2" t="str">
        <f t="shared" si="4"/>
        <v>INSERT INTO Submissions VALUES (13877, 10582, 20594, 56);</v>
      </c>
    </row>
    <row r="211" spans="10:15">
      <c r="J211" s="2">
        <v>1039</v>
      </c>
      <c r="K211" s="2">
        <v>14128</v>
      </c>
      <c r="L211" s="2">
        <v>10582</v>
      </c>
      <c r="M211" s="2">
        <v>20594</v>
      </c>
      <c r="N211" s="2">
        <v>97</v>
      </c>
      <c r="O211" s="2" t="str">
        <f t="shared" si="4"/>
        <v>INSERT INTO Submissions VALUES (14128, 10582, 20594, 97);</v>
      </c>
    </row>
    <row r="212" spans="10:15">
      <c r="J212" s="2">
        <v>1306</v>
      </c>
      <c r="K212" s="2">
        <v>14150</v>
      </c>
      <c r="L212" s="2">
        <v>10582</v>
      </c>
      <c r="M212" s="2">
        <v>20594</v>
      </c>
      <c r="N212" s="2">
        <v>33</v>
      </c>
      <c r="O212" s="2" t="str">
        <f t="shared" si="4"/>
        <v>INSERT INTO Submissions VALUES (14150, 10582, 20594, 33);</v>
      </c>
    </row>
    <row r="213" spans="10:15">
      <c r="J213" s="2">
        <v>105</v>
      </c>
      <c r="K213" s="2">
        <v>14689</v>
      </c>
      <c r="L213" s="2">
        <v>10582</v>
      </c>
      <c r="M213" s="2">
        <v>99115</v>
      </c>
      <c r="N213" s="2">
        <v>67</v>
      </c>
      <c r="O213" s="2" t="str">
        <f t="shared" si="4"/>
        <v>INSERT INTO Submissions VALUES (14689, 10582, 99115, 67);</v>
      </c>
    </row>
    <row r="214" spans="10:15">
      <c r="J214" s="2">
        <v>706</v>
      </c>
      <c r="K214" s="2">
        <v>14636</v>
      </c>
      <c r="L214" s="2">
        <v>10582</v>
      </c>
      <c r="M214" s="2">
        <v>99115</v>
      </c>
      <c r="N214" s="2">
        <v>14</v>
      </c>
      <c r="O214" s="2" t="str">
        <f t="shared" si="4"/>
        <v>INSERT INTO Submissions VALUES (14636, 10582, 99115, 14);</v>
      </c>
    </row>
    <row r="215" spans="10:15">
      <c r="J215" s="2">
        <v>1046</v>
      </c>
      <c r="K215" s="2">
        <v>14329</v>
      </c>
      <c r="L215" s="2">
        <v>10582</v>
      </c>
      <c r="M215" s="2">
        <v>99115</v>
      </c>
      <c r="N215" s="2">
        <v>21</v>
      </c>
      <c r="O215" s="2" t="str">
        <f t="shared" si="4"/>
        <v>INSERT INTO Submissions VALUES (14329, 10582, 99115, 21);</v>
      </c>
    </row>
    <row r="216" spans="10:15">
      <c r="J216" s="2">
        <v>1069</v>
      </c>
      <c r="K216" s="2">
        <v>14232</v>
      </c>
      <c r="L216" s="2">
        <v>10582</v>
      </c>
      <c r="M216" s="2">
        <v>99115</v>
      </c>
      <c r="N216" s="2">
        <v>29</v>
      </c>
      <c r="O216" s="2" t="str">
        <f t="shared" si="4"/>
        <v>INSERT INTO Submissions VALUES (14232, 10582, 99115, 29);</v>
      </c>
    </row>
    <row r="217" spans="10:15">
      <c r="J217" s="2">
        <v>1283</v>
      </c>
      <c r="K217" s="2">
        <v>14662</v>
      </c>
      <c r="L217" s="2">
        <v>10582</v>
      </c>
      <c r="M217" s="2">
        <v>99115</v>
      </c>
      <c r="N217" s="2">
        <v>44</v>
      </c>
      <c r="O217" s="2" t="str">
        <f t="shared" si="4"/>
        <v>INSERT INTO Submissions VALUES (14662, 10582, 99115, 44);</v>
      </c>
    </row>
    <row r="218" spans="10:15">
      <c r="J218" s="2">
        <v>1415</v>
      </c>
      <c r="K218" s="2">
        <v>14296</v>
      </c>
      <c r="L218" s="2">
        <v>10582</v>
      </c>
      <c r="M218" s="2">
        <v>99115</v>
      </c>
      <c r="N218" s="2">
        <v>1</v>
      </c>
      <c r="O218" s="2" t="str">
        <f t="shared" si="4"/>
        <v>INSERT INTO Submissions VALUES (14296, 10582, 99115, 1);</v>
      </c>
    </row>
    <row r="219" spans="10:15">
      <c r="J219" s="2">
        <v>412</v>
      </c>
      <c r="K219" s="2">
        <v>14942</v>
      </c>
      <c r="L219" s="2">
        <v>11315</v>
      </c>
      <c r="M219" s="2">
        <v>89314</v>
      </c>
      <c r="N219" s="2">
        <v>8</v>
      </c>
      <c r="O219" s="2" t="str">
        <f t="shared" si="4"/>
        <v>INSERT INTO Submissions VALUES (14942, 11315, 89314, 8);</v>
      </c>
    </row>
    <row r="220" spans="10:15">
      <c r="J220" s="2">
        <v>872</v>
      </c>
      <c r="K220" s="2">
        <v>15246</v>
      </c>
      <c r="L220" s="2">
        <v>11315</v>
      </c>
      <c r="M220" s="2">
        <v>89314</v>
      </c>
      <c r="N220" s="2">
        <v>68</v>
      </c>
      <c r="O220" s="2" t="str">
        <f t="shared" si="4"/>
        <v>INSERT INTO Submissions VALUES (15246, 11315, 89314, 68);</v>
      </c>
    </row>
    <row r="221" spans="10:15">
      <c r="J221" s="2">
        <v>883</v>
      </c>
      <c r="K221" s="2">
        <v>14918</v>
      </c>
      <c r="L221" s="2">
        <v>11315</v>
      </c>
      <c r="M221" s="2">
        <v>89314</v>
      </c>
      <c r="N221" s="2">
        <v>81</v>
      </c>
      <c r="O221" s="2" t="str">
        <f t="shared" si="4"/>
        <v>INSERT INTO Submissions VALUES (14918, 11315, 89314, 81);</v>
      </c>
    </row>
    <row r="222" spans="10:15">
      <c r="J222" s="2">
        <v>982</v>
      </c>
      <c r="K222" s="2">
        <v>14863</v>
      </c>
      <c r="L222" s="2">
        <v>11315</v>
      </c>
      <c r="M222" s="2">
        <v>89314</v>
      </c>
      <c r="N222" s="2">
        <v>29</v>
      </c>
      <c r="O222" s="2" t="str">
        <f t="shared" si="4"/>
        <v>INSERT INTO Submissions VALUES (14863, 11315, 89314, 29);</v>
      </c>
    </row>
    <row r="223" spans="10:15">
      <c r="J223" s="2">
        <v>1001</v>
      </c>
      <c r="K223" s="2">
        <v>14721</v>
      </c>
      <c r="L223" s="2">
        <v>11315</v>
      </c>
      <c r="M223" s="2">
        <v>89314</v>
      </c>
      <c r="N223" s="2">
        <v>49</v>
      </c>
      <c r="O223" s="2" t="str">
        <f t="shared" si="4"/>
        <v>INSERT INTO Submissions VALUES (14721, 11315, 89314, 49);</v>
      </c>
    </row>
    <row r="224" spans="10:15">
      <c r="J224" s="2">
        <v>1312</v>
      </c>
      <c r="K224" s="2">
        <v>15149</v>
      </c>
      <c r="L224" s="2">
        <v>11315</v>
      </c>
      <c r="M224" s="2">
        <v>89314</v>
      </c>
      <c r="N224" s="2">
        <v>57</v>
      </c>
      <c r="O224" s="2" t="str">
        <f t="shared" si="4"/>
        <v>INSERT INTO Submissions VALUES (15149, 11315, 89314, 57);</v>
      </c>
    </row>
    <row r="225" spans="10:15">
      <c r="J225" s="2">
        <v>154</v>
      </c>
      <c r="K225" s="2">
        <v>15284</v>
      </c>
      <c r="L225" s="2">
        <v>12089</v>
      </c>
      <c r="M225" s="2">
        <v>28665</v>
      </c>
      <c r="N225" s="2">
        <v>5</v>
      </c>
      <c r="O225" s="2" t="str">
        <f t="shared" si="4"/>
        <v>INSERT INTO Submissions VALUES (15284, 12089, 28665, 5);</v>
      </c>
    </row>
    <row r="226" spans="10:15">
      <c r="J226" s="2">
        <v>411</v>
      </c>
      <c r="K226" s="2">
        <v>15277</v>
      </c>
      <c r="L226" s="2">
        <v>12089</v>
      </c>
      <c r="M226" s="2">
        <v>28665</v>
      </c>
      <c r="N226" s="2">
        <v>5</v>
      </c>
      <c r="O226" s="2" t="str">
        <f t="shared" si="4"/>
        <v>INSERT INTO Submissions VALUES (15277, 12089, 28665, 5);</v>
      </c>
    </row>
    <row r="227" spans="10:15">
      <c r="J227" s="2">
        <v>583</v>
      </c>
      <c r="K227" s="2">
        <v>15269</v>
      </c>
      <c r="L227" s="2">
        <v>12089</v>
      </c>
      <c r="M227" s="2">
        <v>28665</v>
      </c>
      <c r="N227" s="2">
        <v>43</v>
      </c>
      <c r="O227" s="2" t="str">
        <f t="shared" si="4"/>
        <v>INSERT INTO Submissions VALUES (15269, 12089, 28665, 43);</v>
      </c>
    </row>
    <row r="228" spans="10:15">
      <c r="J228" s="2">
        <v>724</v>
      </c>
      <c r="K228" s="2">
        <v>15323</v>
      </c>
      <c r="L228" s="2">
        <v>12089</v>
      </c>
      <c r="M228" s="2">
        <v>28665</v>
      </c>
      <c r="N228" s="2">
        <v>44</v>
      </c>
      <c r="O228" s="2" t="str">
        <f t="shared" si="4"/>
        <v>INSERT INTO Submissions VALUES (15323, 12089, 28665, 44);</v>
      </c>
    </row>
    <row r="229" spans="10:15">
      <c r="J229" s="2">
        <v>765</v>
      </c>
      <c r="K229" s="2">
        <v>15337</v>
      </c>
      <c r="L229" s="2">
        <v>12089</v>
      </c>
      <c r="M229" s="2">
        <v>28665</v>
      </c>
      <c r="N229" s="2">
        <v>52</v>
      </c>
      <c r="O229" s="2" t="str">
        <f t="shared" si="4"/>
        <v>INSERT INTO Submissions VALUES (15337, 12089, 28665, 52);</v>
      </c>
    </row>
    <row r="230" spans="10:15">
      <c r="J230" s="2">
        <v>1477</v>
      </c>
      <c r="K230" s="2">
        <v>15267</v>
      </c>
      <c r="L230" s="2">
        <v>12089</v>
      </c>
      <c r="M230" s="2">
        <v>28665</v>
      </c>
      <c r="N230" s="2">
        <v>27</v>
      </c>
      <c r="O230" s="2" t="str">
        <f t="shared" si="4"/>
        <v>INSERT INTO Submissions VALUES (15267, 12089, 28665, 27);</v>
      </c>
    </row>
    <row r="231" spans="10:15">
      <c r="J231" s="2">
        <v>59</v>
      </c>
      <c r="K231" s="2">
        <v>15496</v>
      </c>
      <c r="L231" s="2">
        <v>12200</v>
      </c>
      <c r="M231" s="2">
        <v>20460</v>
      </c>
      <c r="N231" s="2">
        <v>14</v>
      </c>
      <c r="O231" s="2" t="str">
        <f t="shared" si="4"/>
        <v>INSERT INTO Submissions VALUES (15496, 12200, 20460, 14);</v>
      </c>
    </row>
    <row r="232" spans="10:15">
      <c r="J232" s="2">
        <v>171</v>
      </c>
      <c r="K232" s="2">
        <v>15682</v>
      </c>
      <c r="L232" s="2">
        <v>12200</v>
      </c>
      <c r="M232" s="2">
        <v>20460</v>
      </c>
      <c r="N232" s="2">
        <v>12</v>
      </c>
      <c r="O232" s="2" t="str">
        <f t="shared" si="4"/>
        <v>INSERT INTO Submissions VALUES (15682, 12200, 20460, 12);</v>
      </c>
    </row>
    <row r="233" spans="10:15">
      <c r="J233" s="2">
        <v>302</v>
      </c>
      <c r="K233" s="2">
        <v>15570</v>
      </c>
      <c r="L233" s="2">
        <v>12200</v>
      </c>
      <c r="M233" s="2">
        <v>20460</v>
      </c>
      <c r="N233" s="2">
        <v>51</v>
      </c>
      <c r="O233" s="2" t="str">
        <f t="shared" si="4"/>
        <v>INSERT INTO Submissions VALUES (15570, 12200, 20460, 51);</v>
      </c>
    </row>
    <row r="234" spans="10:15">
      <c r="J234" s="2">
        <v>500</v>
      </c>
      <c r="K234" s="2">
        <v>15620</v>
      </c>
      <c r="L234" s="2">
        <v>12200</v>
      </c>
      <c r="M234" s="2">
        <v>20460</v>
      </c>
      <c r="N234" s="2">
        <v>9</v>
      </c>
      <c r="O234" s="2" t="str">
        <f t="shared" si="4"/>
        <v>INSERT INTO Submissions VALUES (15620, 12200, 20460, 9);</v>
      </c>
    </row>
    <row r="235" spans="10:15">
      <c r="J235" s="2">
        <v>690</v>
      </c>
      <c r="K235" s="2">
        <v>15516</v>
      </c>
      <c r="L235" s="2">
        <v>12200</v>
      </c>
      <c r="M235" s="2">
        <v>20460</v>
      </c>
      <c r="N235" s="2">
        <v>10</v>
      </c>
      <c r="O235" s="2" t="str">
        <f t="shared" si="4"/>
        <v>INSERT INTO Submissions VALUES (15516, 12200, 20460, 10);</v>
      </c>
    </row>
    <row r="236" spans="10:15">
      <c r="J236" s="2">
        <v>1488</v>
      </c>
      <c r="K236" s="2">
        <v>15351</v>
      </c>
      <c r="L236" s="2">
        <v>12200</v>
      </c>
      <c r="M236" s="2">
        <v>20460</v>
      </c>
      <c r="N236" s="2">
        <v>82</v>
      </c>
      <c r="O236" s="2" t="str">
        <f t="shared" si="4"/>
        <v>INSERT INTO Submissions VALUES (15351, 12200, 20460, 82);</v>
      </c>
    </row>
    <row r="237" spans="10:15">
      <c r="J237" s="2">
        <v>192</v>
      </c>
      <c r="K237" s="2">
        <v>16034</v>
      </c>
      <c r="L237" s="2">
        <v>12200</v>
      </c>
      <c r="M237" s="2">
        <v>89314</v>
      </c>
      <c r="N237" s="2">
        <v>86</v>
      </c>
      <c r="O237" s="2" t="str">
        <f t="shared" si="4"/>
        <v>INSERT INTO Submissions VALUES (16034, 12200, 89314, 86);</v>
      </c>
    </row>
    <row r="238" spans="10:15">
      <c r="J238" s="2">
        <v>394</v>
      </c>
      <c r="K238" s="2">
        <v>16023</v>
      </c>
      <c r="L238" s="2">
        <v>12200</v>
      </c>
      <c r="M238" s="2">
        <v>89314</v>
      </c>
      <c r="N238" s="2">
        <v>49</v>
      </c>
      <c r="O238" s="2" t="str">
        <f t="shared" si="4"/>
        <v>INSERT INTO Submissions VALUES (16023, 12200, 89314, 49);</v>
      </c>
    </row>
    <row r="239" spans="10:15">
      <c r="J239" s="2">
        <v>434</v>
      </c>
      <c r="K239" s="2">
        <v>15961</v>
      </c>
      <c r="L239" s="2">
        <v>12200</v>
      </c>
      <c r="M239" s="2">
        <v>89314</v>
      </c>
      <c r="N239" s="2">
        <v>13</v>
      </c>
      <c r="O239" s="2" t="str">
        <f t="shared" si="4"/>
        <v>INSERT INTO Submissions VALUES (15961, 12200, 89314, 13);</v>
      </c>
    </row>
    <row r="240" spans="10:15">
      <c r="J240" s="2">
        <v>499</v>
      </c>
      <c r="K240" s="2">
        <v>15916</v>
      </c>
      <c r="L240" s="2">
        <v>12200</v>
      </c>
      <c r="M240" s="2">
        <v>89314</v>
      </c>
      <c r="N240" s="2">
        <v>47</v>
      </c>
      <c r="O240" s="2" t="str">
        <f t="shared" si="4"/>
        <v>INSERT INTO Submissions VALUES (15916, 12200, 89314, 47);</v>
      </c>
    </row>
    <row r="241" spans="10:15">
      <c r="J241" s="2">
        <v>510</v>
      </c>
      <c r="K241" s="2">
        <v>15952</v>
      </c>
      <c r="L241" s="2">
        <v>12200</v>
      </c>
      <c r="M241" s="2">
        <v>89314</v>
      </c>
      <c r="N241" s="2">
        <v>45</v>
      </c>
      <c r="O241" s="2" t="str">
        <f t="shared" si="4"/>
        <v>INSERT INTO Submissions VALUES (15952, 12200, 89314, 45);</v>
      </c>
    </row>
    <row r="242" spans="10:15">
      <c r="J242" s="2">
        <v>1225</v>
      </c>
      <c r="K242" s="2">
        <v>15732</v>
      </c>
      <c r="L242" s="2">
        <v>12200</v>
      </c>
      <c r="M242" s="2">
        <v>89314</v>
      </c>
      <c r="N242" s="2">
        <v>47</v>
      </c>
      <c r="O242" s="2" t="str">
        <f t="shared" si="4"/>
        <v>INSERT INTO Submissions VALUES (15732, 12200, 89314, 47);</v>
      </c>
    </row>
    <row r="243" spans="10:15">
      <c r="J243" s="2">
        <v>400</v>
      </c>
      <c r="K243" s="2">
        <v>16547</v>
      </c>
      <c r="L243" s="2">
        <v>12362</v>
      </c>
      <c r="M243" s="2">
        <v>99115</v>
      </c>
      <c r="N243" s="2">
        <v>25</v>
      </c>
      <c r="O243" s="2" t="str">
        <f t="shared" si="4"/>
        <v>INSERT INTO Submissions VALUES (16547, 12362, 99115, 25);</v>
      </c>
    </row>
    <row r="244" spans="10:15">
      <c r="J244" s="2">
        <v>828</v>
      </c>
      <c r="K244" s="2">
        <v>16429</v>
      </c>
      <c r="L244" s="2">
        <v>12362</v>
      </c>
      <c r="M244" s="2">
        <v>99115</v>
      </c>
      <c r="N244" s="2">
        <v>2</v>
      </c>
      <c r="O244" s="2" t="str">
        <f t="shared" si="4"/>
        <v>INSERT INTO Submissions VALUES (16429, 12362, 99115, 2);</v>
      </c>
    </row>
    <row r="245" spans="10:15">
      <c r="J245" s="2">
        <v>1053</v>
      </c>
      <c r="K245" s="2">
        <v>16266</v>
      </c>
      <c r="L245" s="2">
        <v>12362</v>
      </c>
      <c r="M245" s="2">
        <v>99115</v>
      </c>
      <c r="N245" s="2">
        <v>20</v>
      </c>
      <c r="O245" s="2" t="str">
        <f t="shared" si="4"/>
        <v>INSERT INTO Submissions VALUES (16266, 12362, 99115, 20);</v>
      </c>
    </row>
    <row r="246" spans="10:15">
      <c r="J246" s="2">
        <v>1161</v>
      </c>
      <c r="K246" s="2">
        <v>16205</v>
      </c>
      <c r="L246" s="2">
        <v>12362</v>
      </c>
      <c r="M246" s="2">
        <v>99115</v>
      </c>
      <c r="N246" s="2">
        <v>120</v>
      </c>
      <c r="O246" s="2" t="str">
        <f t="shared" si="4"/>
        <v>INSERT INTO Submissions VALUES (16205, 12362, 99115, 120);</v>
      </c>
    </row>
    <row r="247" spans="10:15">
      <c r="J247" s="2">
        <v>1316</v>
      </c>
      <c r="K247" s="2">
        <v>16114</v>
      </c>
      <c r="L247" s="2">
        <v>12362</v>
      </c>
      <c r="M247" s="2">
        <v>99115</v>
      </c>
      <c r="N247" s="2">
        <v>42</v>
      </c>
      <c r="O247" s="2" t="str">
        <f t="shared" si="4"/>
        <v>INSERT INTO Submissions VALUES (16114, 12362, 99115, 42);</v>
      </c>
    </row>
    <row r="248" spans="10:15">
      <c r="J248" s="2">
        <v>1394</v>
      </c>
      <c r="K248" s="2">
        <v>16279</v>
      </c>
      <c r="L248" s="2">
        <v>12362</v>
      </c>
      <c r="M248" s="2">
        <v>99115</v>
      </c>
      <c r="N248" s="2">
        <v>14</v>
      </c>
      <c r="O248" s="2" t="str">
        <f t="shared" si="4"/>
        <v>INSERT INTO Submissions VALUES (16279, 12362, 99115, 14);</v>
      </c>
    </row>
    <row r="249" spans="10:15">
      <c r="J249" s="2">
        <v>49</v>
      </c>
      <c r="K249" s="2">
        <v>16647</v>
      </c>
      <c r="L249" s="2">
        <v>12671</v>
      </c>
      <c r="M249" s="2">
        <v>34238</v>
      </c>
      <c r="N249" s="2">
        <v>27</v>
      </c>
      <c r="O249" s="2" t="str">
        <f t="shared" si="4"/>
        <v>INSERT INTO Submissions VALUES (16647, 12671, 34238, 27);</v>
      </c>
    </row>
    <row r="250" spans="10:15">
      <c r="J250" s="2">
        <v>379</v>
      </c>
      <c r="K250" s="2">
        <v>16691</v>
      </c>
      <c r="L250" s="2">
        <v>12671</v>
      </c>
      <c r="M250" s="2">
        <v>34238</v>
      </c>
      <c r="N250" s="2">
        <v>28</v>
      </c>
      <c r="O250" s="2" t="str">
        <f t="shared" si="4"/>
        <v>INSERT INTO Submissions VALUES (16691, 12671, 34238, 28);</v>
      </c>
    </row>
    <row r="251" spans="10:15">
      <c r="J251" s="2">
        <v>383</v>
      </c>
      <c r="K251" s="2">
        <v>16553</v>
      </c>
      <c r="L251" s="2">
        <v>12671</v>
      </c>
      <c r="M251" s="2">
        <v>34238</v>
      </c>
      <c r="N251" s="2">
        <v>64</v>
      </c>
      <c r="O251" s="2" t="str">
        <f t="shared" si="4"/>
        <v>INSERT INTO Submissions VALUES (16553, 12671, 34238, 64);</v>
      </c>
    </row>
    <row r="252" spans="10:15">
      <c r="J252" s="2">
        <v>627</v>
      </c>
      <c r="K252" s="2">
        <v>16677</v>
      </c>
      <c r="L252" s="2">
        <v>12671</v>
      </c>
      <c r="M252" s="2">
        <v>34238</v>
      </c>
      <c r="N252" s="2">
        <v>40</v>
      </c>
      <c r="O252" s="2" t="str">
        <f t="shared" si="4"/>
        <v>INSERT INTO Submissions VALUES (16677, 12671, 34238, 40);</v>
      </c>
    </row>
    <row r="253" spans="10:15">
      <c r="J253" s="2">
        <v>1101</v>
      </c>
      <c r="K253" s="2">
        <v>16614</v>
      </c>
      <c r="L253" s="2">
        <v>12671</v>
      </c>
      <c r="M253" s="2">
        <v>34238</v>
      </c>
      <c r="N253" s="2">
        <v>19</v>
      </c>
      <c r="O253" s="2" t="str">
        <f t="shared" si="4"/>
        <v>INSERT INTO Submissions VALUES (16614, 12671, 34238, 19);</v>
      </c>
    </row>
    <row r="254" spans="10:15">
      <c r="J254" s="2">
        <v>1242</v>
      </c>
      <c r="K254" s="2">
        <v>16569</v>
      </c>
      <c r="L254" s="2">
        <v>12671</v>
      </c>
      <c r="M254" s="2">
        <v>34238</v>
      </c>
      <c r="N254" s="2">
        <v>27</v>
      </c>
      <c r="O254" s="2" t="str">
        <f t="shared" si="4"/>
        <v>INSERT INTO Submissions VALUES (16569, 12671, 34238, 27);</v>
      </c>
    </row>
    <row r="255" spans="10:15">
      <c r="J255" s="2">
        <v>75</v>
      </c>
      <c r="K255" s="2">
        <v>16963</v>
      </c>
      <c r="L255" s="2">
        <v>12754</v>
      </c>
      <c r="M255" s="2">
        <v>34238</v>
      </c>
      <c r="N255" s="2">
        <v>91</v>
      </c>
      <c r="O255" s="2" t="str">
        <f t="shared" si="4"/>
        <v>INSERT INTO Submissions VALUES (16963, 12754, 34238, 91);</v>
      </c>
    </row>
    <row r="256" spans="10:15">
      <c r="J256" s="2">
        <v>243</v>
      </c>
      <c r="K256" s="2">
        <v>16865</v>
      </c>
      <c r="L256" s="2">
        <v>12754</v>
      </c>
      <c r="M256" s="2">
        <v>34238</v>
      </c>
      <c r="N256" s="2">
        <v>27</v>
      </c>
      <c r="O256" s="2" t="str">
        <f t="shared" si="4"/>
        <v>INSERT INTO Submissions VALUES (16865, 12754, 34238, 27);</v>
      </c>
    </row>
    <row r="257" spans="10:15">
      <c r="J257" s="2">
        <v>573</v>
      </c>
      <c r="K257" s="2">
        <v>16989</v>
      </c>
      <c r="L257" s="2">
        <v>12754</v>
      </c>
      <c r="M257" s="2">
        <v>34238</v>
      </c>
      <c r="N257" s="2">
        <v>21</v>
      </c>
      <c r="O257" s="2" t="str">
        <f t="shared" si="4"/>
        <v>INSERT INTO Submissions VALUES (16989, 12754, 34238, 21);</v>
      </c>
    </row>
    <row r="258" spans="10:15">
      <c r="J258" s="2">
        <v>599</v>
      </c>
      <c r="K258" s="2">
        <v>16718</v>
      </c>
      <c r="L258" s="2">
        <v>12754</v>
      </c>
      <c r="M258" s="2">
        <v>34238</v>
      </c>
      <c r="N258" s="2">
        <v>5</v>
      </c>
      <c r="O258" s="2" t="str">
        <f t="shared" si="4"/>
        <v>INSERT INTO Submissions VALUES (16718, 12754, 34238, 5);</v>
      </c>
    </row>
    <row r="259" spans="10:15">
      <c r="J259" s="2">
        <v>707</v>
      </c>
      <c r="K259" s="2">
        <v>16936</v>
      </c>
      <c r="L259" s="2">
        <v>12754</v>
      </c>
      <c r="M259" s="2">
        <v>34238</v>
      </c>
      <c r="N259" s="2">
        <v>4</v>
      </c>
      <c r="O259" s="2" t="str">
        <f t="shared" si="4"/>
        <v>INSERT INTO Submissions VALUES (16936, 12754, 34238, 4);</v>
      </c>
    </row>
    <row r="260" spans="10:15">
      <c r="J260" s="2">
        <v>1286</v>
      </c>
      <c r="K260" s="2">
        <v>16723</v>
      </c>
      <c r="L260" s="2">
        <v>12754</v>
      </c>
      <c r="M260" s="2">
        <v>34238</v>
      </c>
      <c r="N260" s="2">
        <v>46</v>
      </c>
      <c r="O260" s="2" t="str">
        <f t="shared" ref="O260:O323" si="5">_xlfn.CONCAT($O$1,K260,$P$1,L260,$P$1,M260,$P$1,N260,$Q$1)</f>
        <v>INSERT INTO Submissions VALUES (16723, 12754, 34238, 46);</v>
      </c>
    </row>
    <row r="261" spans="10:15">
      <c r="J261" s="2">
        <v>512</v>
      </c>
      <c r="K261" s="2">
        <v>17121</v>
      </c>
      <c r="L261" s="2">
        <v>12968</v>
      </c>
      <c r="M261" s="2">
        <v>20460</v>
      </c>
      <c r="N261" s="2">
        <v>15</v>
      </c>
      <c r="O261" s="2" t="str">
        <f t="shared" si="5"/>
        <v>INSERT INTO Submissions VALUES (17121, 12968, 20460, 15);</v>
      </c>
    </row>
    <row r="262" spans="10:15">
      <c r="J262" s="2">
        <v>629</v>
      </c>
      <c r="K262" s="2">
        <v>17181</v>
      </c>
      <c r="L262" s="2">
        <v>12968</v>
      </c>
      <c r="M262" s="2">
        <v>20460</v>
      </c>
      <c r="N262" s="2">
        <v>25</v>
      </c>
      <c r="O262" s="2" t="str">
        <f t="shared" si="5"/>
        <v>INSERT INTO Submissions VALUES (17181, 12968, 20460, 25);</v>
      </c>
    </row>
    <row r="263" spans="10:15">
      <c r="J263" s="2">
        <v>675</v>
      </c>
      <c r="K263" s="2">
        <v>17105</v>
      </c>
      <c r="L263" s="2">
        <v>12968</v>
      </c>
      <c r="M263" s="2">
        <v>20460</v>
      </c>
      <c r="N263" s="2">
        <v>69</v>
      </c>
      <c r="O263" s="2" t="str">
        <f t="shared" si="5"/>
        <v>INSERT INTO Submissions VALUES (17105, 12968, 20460, 69);</v>
      </c>
    </row>
    <row r="264" spans="10:15">
      <c r="J264" s="2">
        <v>1112</v>
      </c>
      <c r="K264" s="2">
        <v>17260</v>
      </c>
      <c r="L264" s="2">
        <v>12968</v>
      </c>
      <c r="M264" s="2">
        <v>20460</v>
      </c>
      <c r="N264" s="2">
        <v>43</v>
      </c>
      <c r="O264" s="2" t="str">
        <f t="shared" si="5"/>
        <v>INSERT INTO Submissions VALUES (17260, 12968, 20460, 43);</v>
      </c>
    </row>
    <row r="265" spans="10:15">
      <c r="J265" s="2">
        <v>1291</v>
      </c>
      <c r="K265" s="2">
        <v>17044</v>
      </c>
      <c r="L265" s="2">
        <v>12968</v>
      </c>
      <c r="M265" s="2">
        <v>20460</v>
      </c>
      <c r="N265" s="2">
        <v>6</v>
      </c>
      <c r="O265" s="2" t="str">
        <f t="shared" si="5"/>
        <v>INSERT INTO Submissions VALUES (17044, 12968, 20460, 6);</v>
      </c>
    </row>
    <row r="266" spans="10:15">
      <c r="J266" s="2">
        <v>1450</v>
      </c>
      <c r="K266" s="2">
        <v>17135</v>
      </c>
      <c r="L266" s="2">
        <v>12968</v>
      </c>
      <c r="M266" s="2">
        <v>20460</v>
      </c>
      <c r="N266" s="2">
        <v>26</v>
      </c>
      <c r="O266" s="2" t="str">
        <f t="shared" si="5"/>
        <v>INSERT INTO Submissions VALUES (17135, 12968, 20460, 26);</v>
      </c>
    </row>
    <row r="267" spans="10:15">
      <c r="J267" s="2">
        <v>316</v>
      </c>
      <c r="K267" s="2">
        <v>18008</v>
      </c>
      <c r="L267" s="2">
        <v>13279</v>
      </c>
      <c r="M267" s="2">
        <v>31051</v>
      </c>
      <c r="N267" s="2">
        <v>28</v>
      </c>
      <c r="O267" s="2" t="str">
        <f t="shared" si="5"/>
        <v>INSERT INTO Submissions VALUES (18008, 13279, 31051, 28);</v>
      </c>
    </row>
    <row r="268" spans="10:15">
      <c r="J268" s="2">
        <v>541</v>
      </c>
      <c r="K268" s="2">
        <v>17836</v>
      </c>
      <c r="L268" s="2">
        <v>13279</v>
      </c>
      <c r="M268" s="2">
        <v>31051</v>
      </c>
      <c r="N268" s="2">
        <v>28</v>
      </c>
      <c r="O268" s="2" t="str">
        <f t="shared" si="5"/>
        <v>INSERT INTO Submissions VALUES (17836, 13279, 31051, 28);</v>
      </c>
    </row>
    <row r="269" spans="10:15">
      <c r="J269" s="2">
        <v>763</v>
      </c>
      <c r="K269" s="2">
        <v>17611</v>
      </c>
      <c r="L269" s="2">
        <v>13279</v>
      </c>
      <c r="M269" s="2">
        <v>31051</v>
      </c>
      <c r="N269" s="2">
        <v>41</v>
      </c>
      <c r="O269" s="2" t="str">
        <f t="shared" si="5"/>
        <v>INSERT INTO Submissions VALUES (17611, 13279, 31051, 41);</v>
      </c>
    </row>
    <row r="270" spans="10:15">
      <c r="J270" s="2">
        <v>943</v>
      </c>
      <c r="K270" s="2">
        <v>18045</v>
      </c>
      <c r="L270" s="2">
        <v>13279</v>
      </c>
      <c r="M270" s="2">
        <v>31051</v>
      </c>
      <c r="N270" s="2">
        <v>22</v>
      </c>
      <c r="O270" s="2" t="str">
        <f t="shared" si="5"/>
        <v>INSERT INTO Submissions VALUES (18045, 13279, 31051, 22);</v>
      </c>
    </row>
    <row r="271" spans="10:15">
      <c r="J271" s="2">
        <v>1333</v>
      </c>
      <c r="K271" s="2">
        <v>17287</v>
      </c>
      <c r="L271" s="2">
        <v>13279</v>
      </c>
      <c r="M271" s="2">
        <v>31051</v>
      </c>
      <c r="N271" s="2">
        <v>45</v>
      </c>
      <c r="O271" s="2" t="str">
        <f t="shared" si="5"/>
        <v>INSERT INTO Submissions VALUES (17287, 13279, 31051, 45);</v>
      </c>
    </row>
    <row r="272" spans="10:15">
      <c r="J272" s="2">
        <v>1441</v>
      </c>
      <c r="K272" s="2">
        <v>17327</v>
      </c>
      <c r="L272" s="2">
        <v>13279</v>
      </c>
      <c r="M272" s="2">
        <v>31051</v>
      </c>
      <c r="N272" s="2">
        <v>42</v>
      </c>
      <c r="O272" s="2" t="str">
        <f t="shared" si="5"/>
        <v>INSERT INTO Submissions VALUES (17327, 13279, 31051, 42);</v>
      </c>
    </row>
    <row r="273" spans="10:15">
      <c r="J273" s="2">
        <v>38</v>
      </c>
      <c r="K273" s="2">
        <v>18353</v>
      </c>
      <c r="L273" s="2">
        <v>14015</v>
      </c>
      <c r="M273" s="2">
        <v>20460</v>
      </c>
      <c r="N273" s="2">
        <v>51</v>
      </c>
      <c r="O273" s="2" t="str">
        <f t="shared" si="5"/>
        <v>INSERT INTO Submissions VALUES (18353, 14015, 20460, 51);</v>
      </c>
    </row>
    <row r="274" spans="10:15">
      <c r="J274" s="2">
        <v>133</v>
      </c>
      <c r="K274" s="2">
        <v>18142</v>
      </c>
      <c r="L274" s="2">
        <v>14015</v>
      </c>
      <c r="M274" s="2">
        <v>20460</v>
      </c>
      <c r="N274" s="2">
        <v>40</v>
      </c>
      <c r="O274" s="2" t="str">
        <f t="shared" si="5"/>
        <v>INSERT INTO Submissions VALUES (18142, 14015, 20460, 40);</v>
      </c>
    </row>
    <row r="275" spans="10:15">
      <c r="J275" s="2">
        <v>234</v>
      </c>
      <c r="K275" s="2">
        <v>18145</v>
      </c>
      <c r="L275" s="2">
        <v>14015</v>
      </c>
      <c r="M275" s="2">
        <v>20460</v>
      </c>
      <c r="N275" s="2">
        <v>26</v>
      </c>
      <c r="O275" s="2" t="str">
        <f t="shared" si="5"/>
        <v>INSERT INTO Submissions VALUES (18145, 14015, 20460, 26);</v>
      </c>
    </row>
    <row r="276" spans="10:15">
      <c r="J276" s="2">
        <v>587</v>
      </c>
      <c r="K276" s="2">
        <v>18182</v>
      </c>
      <c r="L276" s="2">
        <v>14015</v>
      </c>
      <c r="M276" s="2">
        <v>20460</v>
      </c>
      <c r="N276" s="2">
        <v>33</v>
      </c>
      <c r="O276" s="2" t="str">
        <f t="shared" si="5"/>
        <v>INSERT INTO Submissions VALUES (18182, 14015, 20460, 33);</v>
      </c>
    </row>
    <row r="277" spans="10:15">
      <c r="J277" s="2">
        <v>680</v>
      </c>
      <c r="K277" s="2">
        <v>18281</v>
      </c>
      <c r="L277" s="2">
        <v>14015</v>
      </c>
      <c r="M277" s="2">
        <v>20460</v>
      </c>
      <c r="N277" s="2">
        <v>17</v>
      </c>
      <c r="O277" s="2" t="str">
        <f t="shared" si="5"/>
        <v>INSERT INTO Submissions VALUES (18281, 14015, 20460, 17);</v>
      </c>
    </row>
    <row r="278" spans="10:15">
      <c r="J278" s="2">
        <v>1165</v>
      </c>
      <c r="K278" s="2">
        <v>18080</v>
      </c>
      <c r="L278" s="2">
        <v>14015</v>
      </c>
      <c r="M278" s="2">
        <v>20460</v>
      </c>
      <c r="N278" s="2">
        <v>46</v>
      </c>
      <c r="O278" s="2" t="str">
        <f t="shared" si="5"/>
        <v>INSERT INTO Submissions VALUES (18080, 14015, 20460, 46);</v>
      </c>
    </row>
    <row r="279" spans="10:15">
      <c r="J279" s="2">
        <v>283</v>
      </c>
      <c r="K279" s="2">
        <v>18514</v>
      </c>
      <c r="L279" s="2">
        <v>14015</v>
      </c>
      <c r="M279" s="2">
        <v>89314</v>
      </c>
      <c r="N279" s="2">
        <v>70</v>
      </c>
      <c r="O279" s="2" t="str">
        <f t="shared" si="5"/>
        <v>INSERT INTO Submissions VALUES (18514, 14015, 89314, 70);</v>
      </c>
    </row>
    <row r="280" spans="10:15">
      <c r="J280" s="2">
        <v>544</v>
      </c>
      <c r="K280" s="2">
        <v>18464</v>
      </c>
      <c r="L280" s="2">
        <v>14015</v>
      </c>
      <c r="M280" s="2">
        <v>89314</v>
      </c>
      <c r="N280" s="2">
        <v>38</v>
      </c>
      <c r="O280" s="2" t="str">
        <f t="shared" si="5"/>
        <v>INSERT INTO Submissions VALUES (18464, 14015, 89314, 38);</v>
      </c>
    </row>
    <row r="281" spans="10:15">
      <c r="J281" s="2">
        <v>596</v>
      </c>
      <c r="K281" s="2">
        <v>18442</v>
      </c>
      <c r="L281" s="2">
        <v>14015</v>
      </c>
      <c r="M281" s="2">
        <v>89314</v>
      </c>
      <c r="N281" s="2">
        <v>16</v>
      </c>
      <c r="O281" s="2" t="str">
        <f t="shared" si="5"/>
        <v>INSERT INTO Submissions VALUES (18442, 14015, 89314, 16);</v>
      </c>
    </row>
    <row r="282" spans="10:15">
      <c r="J282" s="2">
        <v>664</v>
      </c>
      <c r="K282" s="2">
        <v>18388</v>
      </c>
      <c r="L282" s="2">
        <v>14015</v>
      </c>
      <c r="M282" s="2">
        <v>89314</v>
      </c>
      <c r="N282" s="2">
        <v>15</v>
      </c>
      <c r="O282" s="2" t="str">
        <f t="shared" si="5"/>
        <v>INSERT INTO Submissions VALUES (18388, 14015, 89314, 15);</v>
      </c>
    </row>
    <row r="283" spans="10:15">
      <c r="J283" s="2">
        <v>972</v>
      </c>
      <c r="K283" s="2">
        <v>18377</v>
      </c>
      <c r="L283" s="2">
        <v>14015</v>
      </c>
      <c r="M283" s="2">
        <v>89314</v>
      </c>
      <c r="N283" s="2">
        <v>27</v>
      </c>
      <c r="O283" s="2" t="str">
        <f t="shared" si="5"/>
        <v>INSERT INTO Submissions VALUES (18377, 14015, 89314, 27);</v>
      </c>
    </row>
    <row r="284" spans="10:15">
      <c r="J284" s="2">
        <v>1117</v>
      </c>
      <c r="K284" s="2">
        <v>18423</v>
      </c>
      <c r="L284" s="2">
        <v>14015</v>
      </c>
      <c r="M284" s="2">
        <v>89314</v>
      </c>
      <c r="N284" s="2">
        <v>34</v>
      </c>
      <c r="O284" s="2" t="str">
        <f t="shared" si="5"/>
        <v>INSERT INTO Submissions VALUES (18423, 14015, 89314, 34);</v>
      </c>
    </row>
    <row r="285" spans="10:15">
      <c r="J285" s="2">
        <v>175</v>
      </c>
      <c r="K285" s="2">
        <v>18594</v>
      </c>
      <c r="L285" s="2">
        <v>14446</v>
      </c>
      <c r="M285" s="2">
        <v>60599</v>
      </c>
      <c r="N285" s="2">
        <v>16</v>
      </c>
      <c r="O285" s="2" t="str">
        <f t="shared" si="5"/>
        <v>INSERT INTO Submissions VALUES (18594, 14446, 60599, 16);</v>
      </c>
    </row>
    <row r="286" spans="10:15">
      <c r="J286" s="2">
        <v>270</v>
      </c>
      <c r="K286" s="2">
        <v>18785</v>
      </c>
      <c r="L286" s="2">
        <v>14446</v>
      </c>
      <c r="M286" s="2">
        <v>60599</v>
      </c>
      <c r="N286" s="2">
        <v>98</v>
      </c>
      <c r="O286" s="2" t="str">
        <f t="shared" si="5"/>
        <v>INSERT INTO Submissions VALUES (18785, 14446, 60599, 98);</v>
      </c>
    </row>
    <row r="287" spans="10:15">
      <c r="J287" s="2">
        <v>291</v>
      </c>
      <c r="K287" s="2">
        <v>18827</v>
      </c>
      <c r="L287" s="2">
        <v>14446</v>
      </c>
      <c r="M287" s="2">
        <v>60599</v>
      </c>
      <c r="N287" s="2">
        <v>29</v>
      </c>
      <c r="O287" s="2" t="str">
        <f t="shared" si="5"/>
        <v>INSERT INTO Submissions VALUES (18827, 14446, 60599, 29);</v>
      </c>
    </row>
    <row r="288" spans="10:15">
      <c r="J288" s="2">
        <v>471</v>
      </c>
      <c r="K288" s="2">
        <v>18598</v>
      </c>
      <c r="L288" s="2">
        <v>14446</v>
      </c>
      <c r="M288" s="2">
        <v>60599</v>
      </c>
      <c r="N288" s="2">
        <v>8</v>
      </c>
      <c r="O288" s="2" t="str">
        <f t="shared" si="5"/>
        <v>INSERT INTO Submissions VALUES (18598, 14446, 60599, 8);</v>
      </c>
    </row>
    <row r="289" spans="10:15">
      <c r="J289" s="2">
        <v>1210</v>
      </c>
      <c r="K289" s="2">
        <v>18943</v>
      </c>
      <c r="L289" s="2">
        <v>14446</v>
      </c>
      <c r="M289" s="2">
        <v>60599</v>
      </c>
      <c r="N289" s="2">
        <v>35</v>
      </c>
      <c r="O289" s="2" t="str">
        <f t="shared" si="5"/>
        <v>INSERT INTO Submissions VALUES (18943, 14446, 60599, 35);</v>
      </c>
    </row>
    <row r="290" spans="10:15">
      <c r="J290" s="2">
        <v>1371</v>
      </c>
      <c r="K290" s="2">
        <v>18895</v>
      </c>
      <c r="L290" s="2">
        <v>14446</v>
      </c>
      <c r="M290" s="2">
        <v>60599</v>
      </c>
      <c r="N290" s="2">
        <v>94</v>
      </c>
      <c r="O290" s="2" t="str">
        <f t="shared" si="5"/>
        <v>INSERT INTO Submissions VALUES (18895, 14446, 60599, 94);</v>
      </c>
    </row>
    <row r="291" spans="10:15">
      <c r="J291" s="2">
        <v>398</v>
      </c>
      <c r="K291" s="2">
        <v>19255</v>
      </c>
      <c r="L291" s="2">
        <v>14579</v>
      </c>
      <c r="M291" s="2">
        <v>38705</v>
      </c>
      <c r="N291" s="2">
        <v>23</v>
      </c>
      <c r="O291" s="2" t="str">
        <f t="shared" si="5"/>
        <v>INSERT INTO Submissions VALUES (19255, 14579, 38705, 23);</v>
      </c>
    </row>
    <row r="292" spans="10:15">
      <c r="J292" s="2">
        <v>461</v>
      </c>
      <c r="K292" s="2">
        <v>19016</v>
      </c>
      <c r="L292" s="2">
        <v>14579</v>
      </c>
      <c r="M292" s="2">
        <v>38705</v>
      </c>
      <c r="N292" s="2">
        <v>4</v>
      </c>
      <c r="O292" s="2" t="str">
        <f t="shared" si="5"/>
        <v>INSERT INTO Submissions VALUES (19016, 14579, 38705, 4);</v>
      </c>
    </row>
    <row r="293" spans="10:15">
      <c r="J293" s="2">
        <v>466</v>
      </c>
      <c r="K293" s="2">
        <v>19029</v>
      </c>
      <c r="L293" s="2">
        <v>14579</v>
      </c>
      <c r="M293" s="2">
        <v>38705</v>
      </c>
      <c r="N293" s="2">
        <v>22</v>
      </c>
      <c r="O293" s="2" t="str">
        <f t="shared" si="5"/>
        <v>INSERT INTO Submissions VALUES (19029, 14579, 38705, 22);</v>
      </c>
    </row>
    <row r="294" spans="10:15">
      <c r="J294" s="2">
        <v>948</v>
      </c>
      <c r="K294" s="2">
        <v>19238</v>
      </c>
      <c r="L294" s="2">
        <v>14579</v>
      </c>
      <c r="M294" s="2">
        <v>38705</v>
      </c>
      <c r="N294" s="2">
        <v>23</v>
      </c>
      <c r="O294" s="2" t="str">
        <f t="shared" si="5"/>
        <v>INSERT INTO Submissions VALUES (19238, 14579, 38705, 23);</v>
      </c>
    </row>
    <row r="295" spans="10:15">
      <c r="J295" s="2">
        <v>1109</v>
      </c>
      <c r="K295" s="2">
        <v>19449</v>
      </c>
      <c r="L295" s="2">
        <v>14579</v>
      </c>
      <c r="M295" s="2">
        <v>38705</v>
      </c>
      <c r="N295" s="2">
        <v>60</v>
      </c>
      <c r="O295" s="2" t="str">
        <f t="shared" si="5"/>
        <v>INSERT INTO Submissions VALUES (19449, 14579, 38705, 60);</v>
      </c>
    </row>
    <row r="296" spans="10:15">
      <c r="J296" s="2">
        <v>1433</v>
      </c>
      <c r="K296" s="2">
        <v>19381</v>
      </c>
      <c r="L296" s="2">
        <v>14579</v>
      </c>
      <c r="M296" s="2">
        <v>38705</v>
      </c>
      <c r="N296" s="2">
        <v>8</v>
      </c>
      <c r="O296" s="2" t="str">
        <f t="shared" si="5"/>
        <v>INSERT INTO Submissions VALUES (19381, 14579, 38705, 8);</v>
      </c>
    </row>
    <row r="297" spans="10:15">
      <c r="J297" s="2">
        <v>358</v>
      </c>
      <c r="K297" s="2">
        <v>19500</v>
      </c>
      <c r="L297" s="2">
        <v>14891</v>
      </c>
      <c r="M297" s="2">
        <v>38049</v>
      </c>
      <c r="N297" s="2">
        <v>5</v>
      </c>
      <c r="O297" s="2" t="str">
        <f t="shared" si="5"/>
        <v>INSERT INTO Submissions VALUES (19500, 14891, 38049, 5);</v>
      </c>
    </row>
    <row r="298" spans="10:15">
      <c r="J298" s="2">
        <v>590</v>
      </c>
      <c r="K298" s="2">
        <v>19538</v>
      </c>
      <c r="L298" s="2">
        <v>14891</v>
      </c>
      <c r="M298" s="2">
        <v>38049</v>
      </c>
      <c r="N298" s="2">
        <v>4</v>
      </c>
      <c r="O298" s="2" t="str">
        <f t="shared" si="5"/>
        <v>INSERT INTO Submissions VALUES (19538, 14891, 38049, 4);</v>
      </c>
    </row>
    <row r="299" spans="10:15">
      <c r="J299" s="2">
        <v>661</v>
      </c>
      <c r="K299" s="2">
        <v>19566</v>
      </c>
      <c r="L299" s="2">
        <v>14891</v>
      </c>
      <c r="M299" s="2">
        <v>38049</v>
      </c>
      <c r="N299" s="2">
        <v>17</v>
      </c>
      <c r="O299" s="2" t="str">
        <f t="shared" si="5"/>
        <v>INSERT INTO Submissions VALUES (19566, 14891, 38049, 17);</v>
      </c>
    </row>
    <row r="300" spans="10:15">
      <c r="J300" s="2">
        <v>970</v>
      </c>
      <c r="K300" s="2">
        <v>19565</v>
      </c>
      <c r="L300" s="2">
        <v>14891</v>
      </c>
      <c r="M300" s="2">
        <v>38049</v>
      </c>
      <c r="N300" s="2">
        <v>8</v>
      </c>
      <c r="O300" s="2" t="str">
        <f t="shared" si="5"/>
        <v>INSERT INTO Submissions VALUES (19565, 14891, 38049, 8);</v>
      </c>
    </row>
    <row r="301" spans="10:15">
      <c r="J301" s="2">
        <v>1376</v>
      </c>
      <c r="K301" s="2">
        <v>19456</v>
      </c>
      <c r="L301" s="2">
        <v>14891</v>
      </c>
      <c r="M301" s="2">
        <v>38049</v>
      </c>
      <c r="N301" s="2">
        <v>15</v>
      </c>
      <c r="O301" s="2" t="str">
        <f t="shared" si="5"/>
        <v>INSERT INTO Submissions VALUES (19456, 14891, 38049, 15);</v>
      </c>
    </row>
    <row r="302" spans="10:15">
      <c r="J302" s="2">
        <v>1389</v>
      </c>
      <c r="K302" s="2">
        <v>19545</v>
      </c>
      <c r="L302" s="2">
        <v>14891</v>
      </c>
      <c r="M302" s="2">
        <v>38049</v>
      </c>
      <c r="N302" s="2">
        <v>1</v>
      </c>
      <c r="O302" s="2" t="str">
        <f t="shared" si="5"/>
        <v>INSERT INTO Submissions VALUES (19545, 14891, 38049, 1);</v>
      </c>
    </row>
    <row r="303" spans="10:15">
      <c r="J303" s="2">
        <v>6</v>
      </c>
      <c r="K303" s="2">
        <v>19892</v>
      </c>
      <c r="L303" s="2">
        <v>15940</v>
      </c>
      <c r="M303" s="2">
        <v>20460</v>
      </c>
      <c r="N303" s="2">
        <v>99</v>
      </c>
      <c r="O303" s="2" t="str">
        <f t="shared" si="5"/>
        <v>INSERT INTO Submissions VALUES (19892, 15940, 20460, 99);</v>
      </c>
    </row>
    <row r="304" spans="10:15">
      <c r="J304" s="2">
        <v>494</v>
      </c>
      <c r="K304" s="2">
        <v>19885</v>
      </c>
      <c r="L304" s="2">
        <v>15940</v>
      </c>
      <c r="M304" s="2">
        <v>20460</v>
      </c>
      <c r="N304" s="2">
        <v>18</v>
      </c>
      <c r="O304" s="2" t="str">
        <f t="shared" si="5"/>
        <v>INSERT INTO Submissions VALUES (19885, 15940, 20460, 18);</v>
      </c>
    </row>
    <row r="305" spans="10:15">
      <c r="J305" s="2">
        <v>595</v>
      </c>
      <c r="K305" s="2">
        <v>19872</v>
      </c>
      <c r="L305" s="2">
        <v>15940</v>
      </c>
      <c r="M305" s="2">
        <v>20460</v>
      </c>
      <c r="N305" s="2">
        <v>84</v>
      </c>
      <c r="O305" s="2" t="str">
        <f t="shared" si="5"/>
        <v>INSERT INTO Submissions VALUES (19872, 15940, 20460, 84);</v>
      </c>
    </row>
    <row r="306" spans="10:15">
      <c r="J306" s="2">
        <v>650</v>
      </c>
      <c r="K306" s="2">
        <v>19762</v>
      </c>
      <c r="L306" s="2">
        <v>15940</v>
      </c>
      <c r="M306" s="2">
        <v>20460</v>
      </c>
      <c r="N306" s="2">
        <v>13</v>
      </c>
      <c r="O306" s="2" t="str">
        <f t="shared" si="5"/>
        <v>INSERT INTO Submissions VALUES (19762, 15940, 20460, 13);</v>
      </c>
    </row>
    <row r="307" spans="10:15">
      <c r="J307" s="2">
        <v>1030</v>
      </c>
      <c r="K307" s="2">
        <v>19905</v>
      </c>
      <c r="L307" s="2">
        <v>15940</v>
      </c>
      <c r="M307" s="2">
        <v>20460</v>
      </c>
      <c r="N307" s="2">
        <v>27</v>
      </c>
      <c r="O307" s="2" t="str">
        <f t="shared" si="5"/>
        <v>INSERT INTO Submissions VALUES (19905, 15940, 20460, 27);</v>
      </c>
    </row>
    <row r="308" spans="10:15">
      <c r="J308" s="2">
        <v>1258</v>
      </c>
      <c r="K308" s="2">
        <v>19757</v>
      </c>
      <c r="L308" s="2">
        <v>15940</v>
      </c>
      <c r="M308" s="2">
        <v>20460</v>
      </c>
      <c r="N308" s="2">
        <v>9</v>
      </c>
      <c r="O308" s="2" t="str">
        <f t="shared" si="5"/>
        <v>INSERT INTO Submissions VALUES (19757, 15940, 20460, 9);</v>
      </c>
    </row>
    <row r="309" spans="10:15">
      <c r="J309" s="2">
        <v>539</v>
      </c>
      <c r="K309" s="2">
        <v>20229</v>
      </c>
      <c r="L309" s="2">
        <v>15940</v>
      </c>
      <c r="M309" s="2">
        <v>38705</v>
      </c>
      <c r="N309" s="2">
        <v>7</v>
      </c>
      <c r="O309" s="2" t="str">
        <f t="shared" si="5"/>
        <v>INSERT INTO Submissions VALUES (20229, 15940, 38705, 7);</v>
      </c>
    </row>
    <row r="310" spans="10:15">
      <c r="J310" s="2">
        <v>651</v>
      </c>
      <c r="K310" s="2">
        <v>20052</v>
      </c>
      <c r="L310" s="2">
        <v>15940</v>
      </c>
      <c r="M310" s="2">
        <v>38705</v>
      </c>
      <c r="N310" s="2">
        <v>17</v>
      </c>
      <c r="O310" s="2" t="str">
        <f t="shared" si="5"/>
        <v>INSERT INTO Submissions VALUES (20052, 15940, 38705, 17);</v>
      </c>
    </row>
    <row r="311" spans="10:15">
      <c r="J311" s="2">
        <v>729</v>
      </c>
      <c r="K311" s="2">
        <v>20172</v>
      </c>
      <c r="L311" s="2">
        <v>15940</v>
      </c>
      <c r="M311" s="2">
        <v>38705</v>
      </c>
      <c r="N311" s="2">
        <v>8</v>
      </c>
      <c r="O311" s="2" t="str">
        <f t="shared" si="5"/>
        <v>INSERT INTO Submissions VALUES (20172, 15940, 38705, 8);</v>
      </c>
    </row>
    <row r="312" spans="10:15">
      <c r="J312" s="2">
        <v>780</v>
      </c>
      <c r="K312" s="2">
        <v>19909</v>
      </c>
      <c r="L312" s="2">
        <v>15940</v>
      </c>
      <c r="M312" s="2">
        <v>38705</v>
      </c>
      <c r="N312" s="2">
        <v>28</v>
      </c>
      <c r="O312" s="2" t="str">
        <f t="shared" si="5"/>
        <v>INSERT INTO Submissions VALUES (19909, 15940, 38705, 28);</v>
      </c>
    </row>
    <row r="313" spans="10:15">
      <c r="J313" s="2">
        <v>853</v>
      </c>
      <c r="K313" s="2">
        <v>20194</v>
      </c>
      <c r="L313" s="2">
        <v>15940</v>
      </c>
      <c r="M313" s="2">
        <v>38705</v>
      </c>
      <c r="N313" s="2">
        <v>64</v>
      </c>
      <c r="O313" s="2" t="str">
        <f t="shared" si="5"/>
        <v>INSERT INTO Submissions VALUES (20194, 15940, 38705, 64);</v>
      </c>
    </row>
    <row r="314" spans="10:15">
      <c r="J314" s="2">
        <v>1168</v>
      </c>
      <c r="K314" s="2">
        <v>20013</v>
      </c>
      <c r="L314" s="2">
        <v>15940</v>
      </c>
      <c r="M314" s="2">
        <v>38705</v>
      </c>
      <c r="N314" s="2">
        <v>40</v>
      </c>
      <c r="O314" s="2" t="str">
        <f t="shared" si="5"/>
        <v>INSERT INTO Submissions VALUES (20013, 15940, 38705, 40);</v>
      </c>
    </row>
    <row r="315" spans="10:15">
      <c r="J315" s="2">
        <v>363</v>
      </c>
      <c r="K315" s="2">
        <v>20447</v>
      </c>
      <c r="L315" s="2">
        <v>17265</v>
      </c>
      <c r="M315" s="2">
        <v>38049</v>
      </c>
      <c r="N315" s="2">
        <v>4</v>
      </c>
      <c r="O315" s="2" t="str">
        <f t="shared" si="5"/>
        <v>INSERT INTO Submissions VALUES (20447, 17265, 38049, 4);</v>
      </c>
    </row>
    <row r="316" spans="10:15">
      <c r="J316" s="2">
        <v>531</v>
      </c>
      <c r="K316" s="2">
        <v>20732</v>
      </c>
      <c r="L316" s="2">
        <v>17265</v>
      </c>
      <c r="M316" s="2">
        <v>38049</v>
      </c>
      <c r="N316" s="2">
        <v>16</v>
      </c>
      <c r="O316" s="2" t="str">
        <f t="shared" si="5"/>
        <v>INSERT INTO Submissions VALUES (20732, 17265, 38049, 16);</v>
      </c>
    </row>
    <row r="317" spans="10:15">
      <c r="J317" s="2">
        <v>779</v>
      </c>
      <c r="K317" s="2">
        <v>20278</v>
      </c>
      <c r="L317" s="2">
        <v>17265</v>
      </c>
      <c r="M317" s="2">
        <v>38049</v>
      </c>
      <c r="N317" s="2">
        <v>51</v>
      </c>
      <c r="O317" s="2" t="str">
        <f t="shared" si="5"/>
        <v>INSERT INTO Submissions VALUES (20278, 17265, 38049, 51);</v>
      </c>
    </row>
    <row r="318" spans="10:15">
      <c r="J318" s="2">
        <v>847</v>
      </c>
      <c r="K318" s="2">
        <v>20489</v>
      </c>
      <c r="L318" s="2">
        <v>17265</v>
      </c>
      <c r="M318" s="2">
        <v>38049</v>
      </c>
      <c r="N318" s="2">
        <v>17</v>
      </c>
      <c r="O318" s="2" t="str">
        <f t="shared" si="5"/>
        <v>INSERT INTO Submissions VALUES (20489, 17265, 38049, 17);</v>
      </c>
    </row>
    <row r="319" spans="10:15">
      <c r="J319" s="2">
        <v>927</v>
      </c>
      <c r="K319" s="2">
        <v>20230</v>
      </c>
      <c r="L319" s="2">
        <v>17265</v>
      </c>
      <c r="M319" s="2">
        <v>38049</v>
      </c>
      <c r="N319" s="2">
        <v>48</v>
      </c>
      <c r="O319" s="2" t="str">
        <f t="shared" si="5"/>
        <v>INSERT INTO Submissions VALUES (20230, 17265, 38049, 48);</v>
      </c>
    </row>
    <row r="320" spans="10:15">
      <c r="J320" s="2">
        <v>1091</v>
      </c>
      <c r="K320" s="2">
        <v>20811</v>
      </c>
      <c r="L320" s="2">
        <v>17265</v>
      </c>
      <c r="M320" s="2">
        <v>38049</v>
      </c>
      <c r="N320" s="2">
        <v>10</v>
      </c>
      <c r="O320" s="2" t="str">
        <f t="shared" si="5"/>
        <v>INSERT INTO Submissions VALUES (20811, 17265, 38049, 10);</v>
      </c>
    </row>
    <row r="321" spans="10:15">
      <c r="J321" s="2">
        <v>323</v>
      </c>
      <c r="K321" s="2">
        <v>20944</v>
      </c>
      <c r="L321" s="2">
        <v>17265</v>
      </c>
      <c r="M321" s="2">
        <v>99786</v>
      </c>
      <c r="N321" s="2">
        <v>2</v>
      </c>
      <c r="O321" s="2" t="str">
        <f t="shared" si="5"/>
        <v>INSERT INTO Submissions VALUES (20944, 17265, 99786, 2);</v>
      </c>
    </row>
    <row r="322" spans="10:15">
      <c r="J322" s="2">
        <v>492</v>
      </c>
      <c r="K322" s="2">
        <v>20953</v>
      </c>
      <c r="L322" s="2">
        <v>17265</v>
      </c>
      <c r="M322" s="2">
        <v>99786</v>
      </c>
      <c r="N322" s="2">
        <v>1</v>
      </c>
      <c r="O322" s="2" t="str">
        <f t="shared" si="5"/>
        <v>INSERT INTO Submissions VALUES (20953, 17265, 99786, 1);</v>
      </c>
    </row>
    <row r="323" spans="10:15">
      <c r="J323" s="2">
        <v>662</v>
      </c>
      <c r="K323" s="2">
        <v>20824</v>
      </c>
      <c r="L323" s="2">
        <v>17265</v>
      </c>
      <c r="M323" s="2">
        <v>99786</v>
      </c>
      <c r="N323" s="2">
        <v>45</v>
      </c>
      <c r="O323" s="2" t="str">
        <f t="shared" si="5"/>
        <v>INSERT INTO Submissions VALUES (20824, 17265, 99786, 45);</v>
      </c>
    </row>
    <row r="324" spans="10:15">
      <c r="J324" s="2">
        <v>1035</v>
      </c>
      <c r="K324" s="2">
        <v>21068</v>
      </c>
      <c r="L324" s="2">
        <v>17265</v>
      </c>
      <c r="M324" s="2">
        <v>99786</v>
      </c>
      <c r="N324" s="2">
        <v>26</v>
      </c>
      <c r="O324" s="2" t="str">
        <f t="shared" ref="O324:O387" si="6">_xlfn.CONCAT($O$1,K324,$P$1,L324,$P$1,M324,$P$1,N324,$Q$1)</f>
        <v>INSERT INTO Submissions VALUES (21068, 17265, 99786, 26);</v>
      </c>
    </row>
    <row r="325" spans="10:15">
      <c r="J325" s="2">
        <v>1209</v>
      </c>
      <c r="K325" s="2">
        <v>20954</v>
      </c>
      <c r="L325" s="2">
        <v>17265</v>
      </c>
      <c r="M325" s="2">
        <v>99786</v>
      </c>
      <c r="N325" s="2">
        <v>20</v>
      </c>
      <c r="O325" s="2" t="str">
        <f t="shared" si="6"/>
        <v>INSERT INTO Submissions VALUES (20954, 17265, 99786, 20);</v>
      </c>
    </row>
    <row r="326" spans="10:15">
      <c r="J326" s="2">
        <v>1459</v>
      </c>
      <c r="K326" s="2">
        <v>21038</v>
      </c>
      <c r="L326" s="2">
        <v>17265</v>
      </c>
      <c r="M326" s="2">
        <v>99786</v>
      </c>
      <c r="N326" s="2">
        <v>38</v>
      </c>
      <c r="O326" s="2" t="str">
        <f t="shared" si="6"/>
        <v>INSERT INTO Submissions VALUES (21038, 17265, 99786, 38);</v>
      </c>
    </row>
    <row r="327" spans="10:15">
      <c r="J327" s="2">
        <v>17</v>
      </c>
      <c r="K327" s="2">
        <v>21538</v>
      </c>
      <c r="L327" s="2">
        <v>17381</v>
      </c>
      <c r="M327" s="2">
        <v>68420</v>
      </c>
      <c r="N327" s="2">
        <v>16</v>
      </c>
      <c r="O327" s="2" t="str">
        <f t="shared" si="6"/>
        <v>INSERT INTO Submissions VALUES (21538, 17381, 68420, 16);</v>
      </c>
    </row>
    <row r="328" spans="10:15">
      <c r="J328" s="2">
        <v>168</v>
      </c>
      <c r="K328" s="2">
        <v>21156</v>
      </c>
      <c r="L328" s="2">
        <v>17381</v>
      </c>
      <c r="M328" s="2">
        <v>68420</v>
      </c>
      <c r="N328" s="2">
        <v>11</v>
      </c>
      <c r="O328" s="2" t="str">
        <f t="shared" si="6"/>
        <v>INSERT INTO Submissions VALUES (21156, 17381, 68420, 11);</v>
      </c>
    </row>
    <row r="329" spans="10:15">
      <c r="J329" s="2">
        <v>345</v>
      </c>
      <c r="K329" s="2">
        <v>21361</v>
      </c>
      <c r="L329" s="2">
        <v>17381</v>
      </c>
      <c r="M329" s="2">
        <v>68420</v>
      </c>
      <c r="N329" s="2">
        <v>26</v>
      </c>
      <c r="O329" s="2" t="str">
        <f t="shared" si="6"/>
        <v>INSERT INTO Submissions VALUES (21361, 17381, 68420, 26);</v>
      </c>
    </row>
    <row r="330" spans="10:15">
      <c r="J330" s="2">
        <v>920</v>
      </c>
      <c r="K330" s="2">
        <v>21274</v>
      </c>
      <c r="L330" s="2">
        <v>17381</v>
      </c>
      <c r="M330" s="2">
        <v>68420</v>
      </c>
      <c r="N330" s="2">
        <v>5</v>
      </c>
      <c r="O330" s="2" t="str">
        <f t="shared" si="6"/>
        <v>INSERT INTO Submissions VALUES (21274, 17381, 68420, 5);</v>
      </c>
    </row>
    <row r="331" spans="10:15">
      <c r="J331" s="2">
        <v>1267</v>
      </c>
      <c r="K331" s="2">
        <v>21653</v>
      </c>
      <c r="L331" s="2">
        <v>17381</v>
      </c>
      <c r="M331" s="2">
        <v>68420</v>
      </c>
      <c r="N331" s="2">
        <v>7</v>
      </c>
      <c r="O331" s="2" t="str">
        <f t="shared" si="6"/>
        <v>INSERT INTO Submissions VALUES (21653, 17381, 68420, 7);</v>
      </c>
    </row>
    <row r="332" spans="10:15">
      <c r="J332" s="2">
        <v>1396</v>
      </c>
      <c r="K332" s="2">
        <v>21648</v>
      </c>
      <c r="L332" s="2">
        <v>17381</v>
      </c>
      <c r="M332" s="2">
        <v>68420</v>
      </c>
      <c r="N332" s="2">
        <v>14</v>
      </c>
      <c r="O332" s="2" t="str">
        <f t="shared" si="6"/>
        <v>INSERT INTO Submissions VALUES (21648, 17381, 68420, 14);</v>
      </c>
    </row>
    <row r="333" spans="10:15">
      <c r="J333" s="2">
        <v>110</v>
      </c>
      <c r="K333" s="2">
        <v>22184</v>
      </c>
      <c r="L333" s="2">
        <v>18320</v>
      </c>
      <c r="M333" s="2">
        <v>38049</v>
      </c>
      <c r="N333" s="2">
        <v>13</v>
      </c>
      <c r="O333" s="2" t="str">
        <f t="shared" si="6"/>
        <v>INSERT INTO Submissions VALUES (22184, 18320, 38049, 13);</v>
      </c>
    </row>
    <row r="334" spans="10:15">
      <c r="J334" s="2">
        <v>254</v>
      </c>
      <c r="K334" s="2">
        <v>21740</v>
      </c>
      <c r="L334" s="2">
        <v>18320</v>
      </c>
      <c r="M334" s="2">
        <v>38049</v>
      </c>
      <c r="N334" s="2">
        <v>18</v>
      </c>
      <c r="O334" s="2" t="str">
        <f t="shared" si="6"/>
        <v>INSERT INTO Submissions VALUES (21740, 18320, 38049, 18);</v>
      </c>
    </row>
    <row r="335" spans="10:15">
      <c r="J335" s="2">
        <v>514</v>
      </c>
      <c r="K335" s="2">
        <v>22280</v>
      </c>
      <c r="L335" s="2">
        <v>18320</v>
      </c>
      <c r="M335" s="2">
        <v>38049</v>
      </c>
      <c r="N335" s="2">
        <v>5</v>
      </c>
      <c r="O335" s="2" t="str">
        <f t="shared" si="6"/>
        <v>INSERT INTO Submissions VALUES (22280, 18320, 38049, 5);</v>
      </c>
    </row>
    <row r="336" spans="10:15">
      <c r="J336" s="2">
        <v>866</v>
      </c>
      <c r="K336" s="2">
        <v>21803</v>
      </c>
      <c r="L336" s="2">
        <v>18320</v>
      </c>
      <c r="M336" s="2">
        <v>38049</v>
      </c>
      <c r="N336" s="2">
        <v>14</v>
      </c>
      <c r="O336" s="2" t="str">
        <f t="shared" si="6"/>
        <v>INSERT INTO Submissions VALUES (21803, 18320, 38049, 14);</v>
      </c>
    </row>
    <row r="337" spans="10:15">
      <c r="J337" s="2">
        <v>1379</v>
      </c>
      <c r="K337" s="2">
        <v>21973</v>
      </c>
      <c r="L337" s="2">
        <v>18320</v>
      </c>
      <c r="M337" s="2">
        <v>38049</v>
      </c>
      <c r="N337" s="2">
        <v>17</v>
      </c>
      <c r="O337" s="2" t="str">
        <f t="shared" si="6"/>
        <v>INSERT INTO Submissions VALUES (21973, 18320, 38049, 17);</v>
      </c>
    </row>
    <row r="338" spans="10:15">
      <c r="J338" s="2">
        <v>1428</v>
      </c>
      <c r="K338" s="2">
        <v>22087</v>
      </c>
      <c r="L338" s="2">
        <v>18320</v>
      </c>
      <c r="M338" s="2">
        <v>38049</v>
      </c>
      <c r="N338" s="2">
        <v>9</v>
      </c>
      <c r="O338" s="2" t="str">
        <f t="shared" si="6"/>
        <v>INSERT INTO Submissions VALUES (22087, 18320, 38049, 9);</v>
      </c>
    </row>
    <row r="339" spans="10:15">
      <c r="J339" s="2">
        <v>235</v>
      </c>
      <c r="K339" s="2">
        <v>22400</v>
      </c>
      <c r="L339" s="2">
        <v>18428</v>
      </c>
      <c r="M339" s="2">
        <v>20460</v>
      </c>
      <c r="N339" s="2">
        <v>69</v>
      </c>
      <c r="O339" s="2" t="str">
        <f t="shared" si="6"/>
        <v>INSERT INTO Submissions VALUES (22400, 18428, 20460, 69);</v>
      </c>
    </row>
    <row r="340" spans="10:15">
      <c r="J340" s="2">
        <v>884</v>
      </c>
      <c r="K340" s="2">
        <v>22343</v>
      </c>
      <c r="L340" s="2">
        <v>18428</v>
      </c>
      <c r="M340" s="2">
        <v>20460</v>
      </c>
      <c r="N340" s="2">
        <v>26</v>
      </c>
      <c r="O340" s="2" t="str">
        <f t="shared" si="6"/>
        <v>INSERT INTO Submissions VALUES (22343, 18428, 20460, 26);</v>
      </c>
    </row>
    <row r="341" spans="10:15">
      <c r="J341" s="2">
        <v>959</v>
      </c>
      <c r="K341" s="2">
        <v>22341</v>
      </c>
      <c r="L341" s="2">
        <v>18428</v>
      </c>
      <c r="M341" s="2">
        <v>20460</v>
      </c>
      <c r="N341" s="2">
        <v>6</v>
      </c>
      <c r="O341" s="2" t="str">
        <f t="shared" si="6"/>
        <v>INSERT INTO Submissions VALUES (22341, 18428, 20460, 6);</v>
      </c>
    </row>
    <row r="342" spans="10:15">
      <c r="J342" s="2">
        <v>1055</v>
      </c>
      <c r="K342" s="2">
        <v>22356</v>
      </c>
      <c r="L342" s="2">
        <v>18428</v>
      </c>
      <c r="M342" s="2">
        <v>20460</v>
      </c>
      <c r="N342" s="2">
        <v>3</v>
      </c>
      <c r="O342" s="2" t="str">
        <f t="shared" si="6"/>
        <v>INSERT INTO Submissions VALUES (22356, 18428, 20460, 3);</v>
      </c>
    </row>
    <row r="343" spans="10:15">
      <c r="J343" s="2">
        <v>1089</v>
      </c>
      <c r="K343" s="2">
        <v>22393</v>
      </c>
      <c r="L343" s="2">
        <v>18428</v>
      </c>
      <c r="M343" s="2">
        <v>20460</v>
      </c>
      <c r="N343" s="2">
        <v>15</v>
      </c>
      <c r="O343" s="2" t="str">
        <f t="shared" si="6"/>
        <v>INSERT INTO Submissions VALUES (22393, 18428, 20460, 15);</v>
      </c>
    </row>
    <row r="344" spans="10:15">
      <c r="J344" s="2">
        <v>1319</v>
      </c>
      <c r="K344" s="2">
        <v>22477</v>
      </c>
      <c r="L344" s="2">
        <v>18428</v>
      </c>
      <c r="M344" s="2">
        <v>20460</v>
      </c>
      <c r="N344" s="2">
        <v>20</v>
      </c>
      <c r="O344" s="2" t="str">
        <f t="shared" si="6"/>
        <v>INSERT INTO Submissions VALUES (22477, 18428, 20460, 20);</v>
      </c>
    </row>
    <row r="345" spans="10:15">
      <c r="J345" s="2">
        <v>174</v>
      </c>
      <c r="K345" s="2">
        <v>22716</v>
      </c>
      <c r="L345" s="2">
        <v>18428</v>
      </c>
      <c r="M345" s="2">
        <v>99115</v>
      </c>
      <c r="N345" s="2">
        <v>15</v>
      </c>
      <c r="O345" s="2" t="str">
        <f t="shared" si="6"/>
        <v>INSERT INTO Submissions VALUES (22716, 18428, 99115, 15);</v>
      </c>
    </row>
    <row r="346" spans="10:15">
      <c r="J346" s="2">
        <v>225</v>
      </c>
      <c r="K346" s="2">
        <v>22634</v>
      </c>
      <c r="L346" s="2">
        <v>18428</v>
      </c>
      <c r="M346" s="2">
        <v>99115</v>
      </c>
      <c r="N346" s="2">
        <v>11</v>
      </c>
      <c r="O346" s="2" t="str">
        <f t="shared" si="6"/>
        <v>INSERT INTO Submissions VALUES (22634, 18428, 99115, 11);</v>
      </c>
    </row>
    <row r="347" spans="10:15">
      <c r="J347" s="2">
        <v>307</v>
      </c>
      <c r="K347" s="2">
        <v>22559</v>
      </c>
      <c r="L347" s="2">
        <v>18428</v>
      </c>
      <c r="M347" s="2">
        <v>99115</v>
      </c>
      <c r="N347" s="2">
        <v>19</v>
      </c>
      <c r="O347" s="2" t="str">
        <f t="shared" si="6"/>
        <v>INSERT INTO Submissions VALUES (22559, 18428, 99115, 19);</v>
      </c>
    </row>
    <row r="348" spans="10:15">
      <c r="J348" s="2">
        <v>822</v>
      </c>
      <c r="K348" s="2">
        <v>23052</v>
      </c>
      <c r="L348" s="2">
        <v>18428</v>
      </c>
      <c r="M348" s="2">
        <v>99115</v>
      </c>
      <c r="N348" s="2">
        <v>9</v>
      </c>
      <c r="O348" s="2" t="str">
        <f t="shared" si="6"/>
        <v>INSERT INTO Submissions VALUES (23052, 18428, 99115, 9);</v>
      </c>
    </row>
    <row r="349" spans="10:15">
      <c r="J349" s="2">
        <v>1041</v>
      </c>
      <c r="K349" s="2">
        <v>22687</v>
      </c>
      <c r="L349" s="2">
        <v>18428</v>
      </c>
      <c r="M349" s="2">
        <v>99115</v>
      </c>
      <c r="N349" s="2">
        <v>15</v>
      </c>
      <c r="O349" s="2" t="str">
        <f t="shared" si="6"/>
        <v>INSERT INTO Submissions VALUES (22687, 18428, 99115, 15);</v>
      </c>
    </row>
    <row r="350" spans="10:15">
      <c r="J350" s="2">
        <v>1142</v>
      </c>
      <c r="K350" s="2">
        <v>22626</v>
      </c>
      <c r="L350" s="2">
        <v>18428</v>
      </c>
      <c r="M350" s="2">
        <v>99115</v>
      </c>
      <c r="N350" s="2">
        <v>22</v>
      </c>
      <c r="O350" s="2" t="str">
        <f t="shared" si="6"/>
        <v>INSERT INTO Submissions VALUES (22626, 18428, 99115, 22);</v>
      </c>
    </row>
    <row r="351" spans="10:15">
      <c r="J351" s="2">
        <v>126</v>
      </c>
      <c r="K351" s="2">
        <v>23117</v>
      </c>
      <c r="L351" s="2">
        <v>19271</v>
      </c>
      <c r="M351" s="2">
        <v>63349</v>
      </c>
      <c r="N351" s="2">
        <v>22</v>
      </c>
      <c r="O351" s="2" t="str">
        <f t="shared" si="6"/>
        <v>INSERT INTO Submissions VALUES (23117, 19271, 63349, 22);</v>
      </c>
    </row>
    <row r="352" spans="10:15">
      <c r="J352" s="2">
        <v>353</v>
      </c>
      <c r="K352" s="2">
        <v>23545</v>
      </c>
      <c r="L352" s="2">
        <v>19271</v>
      </c>
      <c r="M352" s="2">
        <v>63349</v>
      </c>
      <c r="N352" s="2">
        <v>20</v>
      </c>
      <c r="O352" s="2" t="str">
        <f t="shared" si="6"/>
        <v>INSERT INTO Submissions VALUES (23545, 19271, 63349, 20);</v>
      </c>
    </row>
    <row r="353" spans="10:15">
      <c r="J353" s="2">
        <v>638</v>
      </c>
      <c r="K353" s="2">
        <v>23434</v>
      </c>
      <c r="L353" s="2">
        <v>19271</v>
      </c>
      <c r="M353" s="2">
        <v>63349</v>
      </c>
      <c r="N353" s="2">
        <v>3</v>
      </c>
      <c r="O353" s="2" t="str">
        <f t="shared" si="6"/>
        <v>INSERT INTO Submissions VALUES (23434, 19271, 63349, 3);</v>
      </c>
    </row>
    <row r="354" spans="10:15">
      <c r="J354" s="2">
        <v>697</v>
      </c>
      <c r="K354" s="2">
        <v>23436</v>
      </c>
      <c r="L354" s="2">
        <v>19271</v>
      </c>
      <c r="M354" s="2">
        <v>63349</v>
      </c>
      <c r="N354" s="2">
        <v>97</v>
      </c>
      <c r="O354" s="2" t="str">
        <f t="shared" si="6"/>
        <v>INSERT INTO Submissions VALUES (23436, 19271, 63349, 97);</v>
      </c>
    </row>
    <row r="355" spans="10:15">
      <c r="J355" s="2">
        <v>824</v>
      </c>
      <c r="K355" s="2">
        <v>23522</v>
      </c>
      <c r="L355" s="2">
        <v>19271</v>
      </c>
      <c r="M355" s="2">
        <v>63349</v>
      </c>
      <c r="N355" s="2">
        <v>23</v>
      </c>
      <c r="O355" s="2" t="str">
        <f t="shared" si="6"/>
        <v>INSERT INTO Submissions VALUES (23522, 19271, 63349, 23);</v>
      </c>
    </row>
    <row r="356" spans="10:15">
      <c r="J356" s="2">
        <v>1076</v>
      </c>
      <c r="K356" s="2">
        <v>23557</v>
      </c>
      <c r="L356" s="2">
        <v>19271</v>
      </c>
      <c r="M356" s="2">
        <v>63349</v>
      </c>
      <c r="N356" s="2">
        <v>48</v>
      </c>
      <c r="O356" s="2" t="str">
        <f t="shared" si="6"/>
        <v>INSERT INTO Submissions VALUES (23557, 19271, 63349, 48);</v>
      </c>
    </row>
    <row r="357" spans="10:15">
      <c r="J357" s="2">
        <v>90</v>
      </c>
      <c r="K357" s="2">
        <v>23571</v>
      </c>
      <c r="L357" s="2">
        <v>19635</v>
      </c>
      <c r="M357" s="2">
        <v>20460</v>
      </c>
      <c r="N357" s="2">
        <v>56</v>
      </c>
      <c r="O357" s="2" t="str">
        <f t="shared" si="6"/>
        <v>INSERT INTO Submissions VALUES (23571, 19635, 20460, 56);</v>
      </c>
    </row>
    <row r="358" spans="10:15">
      <c r="J358" s="2">
        <v>172</v>
      </c>
      <c r="K358" s="2">
        <v>23745</v>
      </c>
      <c r="L358" s="2">
        <v>19635</v>
      </c>
      <c r="M358" s="2">
        <v>20460</v>
      </c>
      <c r="N358" s="2">
        <v>27</v>
      </c>
      <c r="O358" s="2" t="str">
        <f t="shared" si="6"/>
        <v>INSERT INTO Submissions VALUES (23745, 19635, 20460, 27);</v>
      </c>
    </row>
    <row r="359" spans="10:15">
      <c r="J359" s="2">
        <v>342</v>
      </c>
      <c r="K359" s="2">
        <v>23812</v>
      </c>
      <c r="L359" s="2">
        <v>19635</v>
      </c>
      <c r="M359" s="2">
        <v>20460</v>
      </c>
      <c r="N359" s="2">
        <v>18</v>
      </c>
      <c r="O359" s="2" t="str">
        <f t="shared" si="6"/>
        <v>INSERT INTO Submissions VALUES (23812, 19635, 20460, 18);</v>
      </c>
    </row>
    <row r="360" spans="10:15">
      <c r="J360" s="2">
        <v>392</v>
      </c>
      <c r="K360" s="2">
        <v>23931</v>
      </c>
      <c r="L360" s="2">
        <v>19635</v>
      </c>
      <c r="M360" s="2">
        <v>20460</v>
      </c>
      <c r="N360" s="2">
        <v>6</v>
      </c>
      <c r="O360" s="2" t="str">
        <f t="shared" si="6"/>
        <v>INSERT INTO Submissions VALUES (23931, 19635, 20460, 6);</v>
      </c>
    </row>
    <row r="361" spans="10:15">
      <c r="J361" s="2">
        <v>496</v>
      </c>
      <c r="K361" s="2">
        <v>23936</v>
      </c>
      <c r="L361" s="2">
        <v>19635</v>
      </c>
      <c r="M361" s="2">
        <v>20460</v>
      </c>
      <c r="N361" s="2">
        <v>38</v>
      </c>
      <c r="O361" s="2" t="str">
        <f t="shared" si="6"/>
        <v>INSERT INTO Submissions VALUES (23936, 19635, 20460, 38);</v>
      </c>
    </row>
    <row r="362" spans="10:15">
      <c r="J362" s="2">
        <v>507</v>
      </c>
      <c r="K362" s="2">
        <v>23841</v>
      </c>
      <c r="L362" s="2">
        <v>19635</v>
      </c>
      <c r="M362" s="2">
        <v>20460</v>
      </c>
      <c r="N362" s="2">
        <v>18</v>
      </c>
      <c r="O362" s="2" t="str">
        <f t="shared" si="6"/>
        <v>INSERT INTO Submissions VALUES (23841, 19635, 20460, 18);</v>
      </c>
    </row>
    <row r="363" spans="10:15">
      <c r="J363" s="2">
        <v>498</v>
      </c>
      <c r="K363" s="2">
        <v>24245</v>
      </c>
      <c r="L363" s="2">
        <v>20328</v>
      </c>
      <c r="M363" s="2">
        <v>68420</v>
      </c>
      <c r="N363" s="2">
        <v>4</v>
      </c>
      <c r="O363" s="2" t="str">
        <f t="shared" si="6"/>
        <v>INSERT INTO Submissions VALUES (24245, 20328, 68420, 4);</v>
      </c>
    </row>
    <row r="364" spans="10:15">
      <c r="J364" s="2">
        <v>745</v>
      </c>
      <c r="K364" s="2">
        <v>24058</v>
      </c>
      <c r="L364" s="2">
        <v>20328</v>
      </c>
      <c r="M364" s="2">
        <v>68420</v>
      </c>
      <c r="N364" s="2">
        <v>9</v>
      </c>
      <c r="O364" s="2" t="str">
        <f t="shared" si="6"/>
        <v>INSERT INTO Submissions VALUES (24058, 20328, 68420, 9);</v>
      </c>
    </row>
    <row r="365" spans="10:15">
      <c r="J365" s="2">
        <v>787</v>
      </c>
      <c r="K365" s="2">
        <v>24010</v>
      </c>
      <c r="L365" s="2">
        <v>20328</v>
      </c>
      <c r="M365" s="2">
        <v>68420</v>
      </c>
      <c r="N365" s="2">
        <v>30</v>
      </c>
      <c r="O365" s="2" t="str">
        <f t="shared" si="6"/>
        <v>INSERT INTO Submissions VALUES (24010, 20328, 68420, 30);</v>
      </c>
    </row>
    <row r="366" spans="10:15">
      <c r="J366" s="2">
        <v>1297</v>
      </c>
      <c r="K366" s="2">
        <v>23976</v>
      </c>
      <c r="L366" s="2">
        <v>20328</v>
      </c>
      <c r="M366" s="2">
        <v>68420</v>
      </c>
      <c r="N366" s="2">
        <v>45</v>
      </c>
      <c r="O366" s="2" t="str">
        <f t="shared" si="6"/>
        <v>INSERT INTO Submissions VALUES (23976, 20328, 68420, 45);</v>
      </c>
    </row>
    <row r="367" spans="10:15">
      <c r="J367" s="2">
        <v>1425</v>
      </c>
      <c r="K367" s="2">
        <v>24305</v>
      </c>
      <c r="L367" s="2">
        <v>20328</v>
      </c>
      <c r="M367" s="2">
        <v>68420</v>
      </c>
      <c r="N367" s="2">
        <v>14</v>
      </c>
      <c r="O367" s="2" t="str">
        <f t="shared" si="6"/>
        <v>INSERT INTO Submissions VALUES (24305, 20328, 68420, 14);</v>
      </c>
    </row>
    <row r="368" spans="10:15">
      <c r="J368" s="2">
        <v>1497</v>
      </c>
      <c r="K368" s="2">
        <v>24006</v>
      </c>
      <c r="L368" s="2">
        <v>20328</v>
      </c>
      <c r="M368" s="2">
        <v>68420</v>
      </c>
      <c r="N368" s="2">
        <v>31</v>
      </c>
      <c r="O368" s="2" t="str">
        <f t="shared" si="6"/>
        <v>INSERT INTO Submissions VALUES (24006, 20328, 68420, 31);</v>
      </c>
    </row>
    <row r="369" spans="10:15">
      <c r="J369" s="2">
        <v>130</v>
      </c>
      <c r="K369" s="2">
        <v>24505</v>
      </c>
      <c r="L369" s="2">
        <v>20360</v>
      </c>
      <c r="M369" s="2">
        <v>34238</v>
      </c>
      <c r="N369" s="2">
        <v>24</v>
      </c>
      <c r="O369" s="2" t="str">
        <f t="shared" si="6"/>
        <v>INSERT INTO Submissions VALUES (24505, 20360, 34238, 24);</v>
      </c>
    </row>
    <row r="370" spans="10:15">
      <c r="J370" s="2">
        <v>397</v>
      </c>
      <c r="K370" s="2">
        <v>24621</v>
      </c>
      <c r="L370" s="2">
        <v>20360</v>
      </c>
      <c r="M370" s="2">
        <v>34238</v>
      </c>
      <c r="N370" s="2">
        <v>22</v>
      </c>
      <c r="O370" s="2" t="str">
        <f t="shared" si="6"/>
        <v>INSERT INTO Submissions VALUES (24621, 20360, 34238, 22);</v>
      </c>
    </row>
    <row r="371" spans="10:15">
      <c r="J371" s="2">
        <v>584</v>
      </c>
      <c r="K371" s="2">
        <v>24355</v>
      </c>
      <c r="L371" s="2">
        <v>20360</v>
      </c>
      <c r="M371" s="2">
        <v>34238</v>
      </c>
      <c r="N371" s="2">
        <v>30</v>
      </c>
      <c r="O371" s="2" t="str">
        <f t="shared" si="6"/>
        <v>INSERT INTO Submissions VALUES (24355, 20360, 34238, 30);</v>
      </c>
    </row>
    <row r="372" spans="10:15">
      <c r="J372" s="2">
        <v>1116</v>
      </c>
      <c r="K372" s="2">
        <v>24339</v>
      </c>
      <c r="L372" s="2">
        <v>20360</v>
      </c>
      <c r="M372" s="2">
        <v>34238</v>
      </c>
      <c r="N372" s="2">
        <v>30</v>
      </c>
      <c r="O372" s="2" t="str">
        <f t="shared" si="6"/>
        <v>INSERT INTO Submissions VALUES (24339, 20360, 34238, 30);</v>
      </c>
    </row>
    <row r="373" spans="10:15">
      <c r="J373" s="2">
        <v>1304</v>
      </c>
      <c r="K373" s="2">
        <v>24489</v>
      </c>
      <c r="L373" s="2">
        <v>20360</v>
      </c>
      <c r="M373" s="2">
        <v>34238</v>
      </c>
      <c r="N373" s="2">
        <v>8</v>
      </c>
      <c r="O373" s="2" t="str">
        <f t="shared" si="6"/>
        <v>INSERT INTO Submissions VALUES (24489, 20360, 34238, 8);</v>
      </c>
    </row>
    <row r="374" spans="10:15">
      <c r="J374" s="2">
        <v>1475</v>
      </c>
      <c r="K374" s="2">
        <v>24507</v>
      </c>
      <c r="L374" s="2">
        <v>20360</v>
      </c>
      <c r="M374" s="2">
        <v>34238</v>
      </c>
      <c r="N374" s="2">
        <v>34</v>
      </c>
      <c r="O374" s="2" t="str">
        <f t="shared" si="6"/>
        <v>INSERT INTO Submissions VALUES (24507, 20360, 34238, 34);</v>
      </c>
    </row>
    <row r="375" spans="10:15">
      <c r="J375" s="2">
        <v>67</v>
      </c>
      <c r="K375" s="2">
        <v>24732</v>
      </c>
      <c r="L375" s="2">
        <v>20843</v>
      </c>
      <c r="M375" s="2">
        <v>30109</v>
      </c>
      <c r="N375" s="2">
        <v>26</v>
      </c>
      <c r="O375" s="2" t="str">
        <f t="shared" si="6"/>
        <v>INSERT INTO Submissions VALUES (24732, 20843, 30109, 26);</v>
      </c>
    </row>
    <row r="376" spans="10:15">
      <c r="J376" s="2">
        <v>216</v>
      </c>
      <c r="K376" s="2">
        <v>24880</v>
      </c>
      <c r="L376" s="2">
        <v>20843</v>
      </c>
      <c r="M376" s="2">
        <v>30109</v>
      </c>
      <c r="N376" s="2">
        <v>86</v>
      </c>
      <c r="O376" s="2" t="str">
        <f t="shared" si="6"/>
        <v>INSERT INTO Submissions VALUES (24880, 20843, 30109, 86);</v>
      </c>
    </row>
    <row r="377" spans="10:15">
      <c r="J377" s="2">
        <v>294</v>
      </c>
      <c r="K377" s="2">
        <v>24904</v>
      </c>
      <c r="L377" s="2">
        <v>20843</v>
      </c>
      <c r="M377" s="2">
        <v>30109</v>
      </c>
      <c r="N377" s="2">
        <v>83</v>
      </c>
      <c r="O377" s="2" t="str">
        <f t="shared" si="6"/>
        <v>INSERT INTO Submissions VALUES (24904, 20843, 30109, 83);</v>
      </c>
    </row>
    <row r="378" spans="10:15">
      <c r="J378" s="2">
        <v>354</v>
      </c>
      <c r="K378" s="2">
        <v>24693</v>
      </c>
      <c r="L378" s="2">
        <v>20843</v>
      </c>
      <c r="M378" s="2">
        <v>30109</v>
      </c>
      <c r="N378" s="2">
        <v>8</v>
      </c>
      <c r="O378" s="2" t="str">
        <f t="shared" si="6"/>
        <v>INSERT INTO Submissions VALUES (24693, 20843, 30109, 8);</v>
      </c>
    </row>
    <row r="379" spans="10:15">
      <c r="J379" s="2">
        <v>991</v>
      </c>
      <c r="K379" s="2">
        <v>24961</v>
      </c>
      <c r="L379" s="2">
        <v>20843</v>
      </c>
      <c r="M379" s="2">
        <v>30109</v>
      </c>
      <c r="N379" s="2">
        <v>39</v>
      </c>
      <c r="O379" s="2" t="str">
        <f t="shared" si="6"/>
        <v>INSERT INTO Submissions VALUES (24961, 20843, 30109, 39);</v>
      </c>
    </row>
    <row r="380" spans="10:15">
      <c r="J380" s="2">
        <v>1105</v>
      </c>
      <c r="K380" s="2">
        <v>24770</v>
      </c>
      <c r="L380" s="2">
        <v>20843</v>
      </c>
      <c r="M380" s="2">
        <v>30109</v>
      </c>
      <c r="N380" s="2">
        <v>20</v>
      </c>
      <c r="O380" s="2" t="str">
        <f t="shared" si="6"/>
        <v>INSERT INTO Submissions VALUES (24770, 20843, 30109, 20);</v>
      </c>
    </row>
    <row r="381" spans="10:15">
      <c r="J381" s="2">
        <v>98</v>
      </c>
      <c r="K381" s="2">
        <v>25399</v>
      </c>
      <c r="L381" s="2">
        <v>20843</v>
      </c>
      <c r="M381" s="2">
        <v>99115</v>
      </c>
      <c r="N381" s="2">
        <v>22</v>
      </c>
      <c r="O381" s="2" t="str">
        <f t="shared" si="6"/>
        <v>INSERT INTO Submissions VALUES (25399, 20843, 99115, 22);</v>
      </c>
    </row>
    <row r="382" spans="10:15">
      <c r="J382" s="2">
        <v>252</v>
      </c>
      <c r="K382" s="2">
        <v>25424</v>
      </c>
      <c r="L382" s="2">
        <v>20843</v>
      </c>
      <c r="M382" s="2">
        <v>99115</v>
      </c>
      <c r="N382" s="2">
        <v>13</v>
      </c>
      <c r="O382" s="2" t="str">
        <f t="shared" si="6"/>
        <v>INSERT INTO Submissions VALUES (25424, 20843, 99115, 13);</v>
      </c>
    </row>
    <row r="383" spans="10:15">
      <c r="J383" s="2">
        <v>314</v>
      </c>
      <c r="K383" s="2">
        <v>25010</v>
      </c>
      <c r="L383" s="2">
        <v>20843</v>
      </c>
      <c r="M383" s="2">
        <v>99115</v>
      </c>
      <c r="N383" s="2">
        <v>6</v>
      </c>
      <c r="O383" s="2" t="str">
        <f t="shared" si="6"/>
        <v>INSERT INTO Submissions VALUES (25010, 20843, 99115, 6);</v>
      </c>
    </row>
    <row r="384" spans="10:15">
      <c r="J384" s="2">
        <v>457</v>
      </c>
      <c r="K384" s="2">
        <v>25512</v>
      </c>
      <c r="L384" s="2">
        <v>20843</v>
      </c>
      <c r="M384" s="2">
        <v>99115</v>
      </c>
      <c r="N384" s="2">
        <v>7</v>
      </c>
      <c r="O384" s="2" t="str">
        <f t="shared" si="6"/>
        <v>INSERT INTO Submissions VALUES (25512, 20843, 99115, 7);</v>
      </c>
    </row>
    <row r="385" spans="10:15">
      <c r="J385" s="2">
        <v>776</v>
      </c>
      <c r="K385" s="2">
        <v>25626</v>
      </c>
      <c r="L385" s="2">
        <v>20843</v>
      </c>
      <c r="M385" s="2">
        <v>99115</v>
      </c>
      <c r="N385" s="2">
        <v>29</v>
      </c>
      <c r="O385" s="2" t="str">
        <f t="shared" si="6"/>
        <v>INSERT INTO Submissions VALUES (25626, 20843, 99115, 29);</v>
      </c>
    </row>
    <row r="386" spans="10:15">
      <c r="J386" s="2">
        <v>1471</v>
      </c>
      <c r="K386" s="2">
        <v>25334</v>
      </c>
      <c r="L386" s="2">
        <v>20843</v>
      </c>
      <c r="M386" s="2">
        <v>99115</v>
      </c>
      <c r="N386" s="2">
        <v>22</v>
      </c>
      <c r="O386" s="2" t="str">
        <f t="shared" si="6"/>
        <v>INSERT INTO Submissions VALUES (25334, 20843, 99115, 22);</v>
      </c>
    </row>
    <row r="387" spans="10:15">
      <c r="J387" s="2">
        <v>27</v>
      </c>
      <c r="K387" s="2">
        <v>25714</v>
      </c>
      <c r="L387" s="2">
        <v>21323</v>
      </c>
      <c r="M387" s="2">
        <v>34238</v>
      </c>
      <c r="N387" s="2">
        <v>17</v>
      </c>
      <c r="O387" s="2" t="str">
        <f t="shared" si="6"/>
        <v>INSERT INTO Submissions VALUES (25714, 21323, 34238, 17);</v>
      </c>
    </row>
    <row r="388" spans="10:15">
      <c r="J388" s="2">
        <v>80</v>
      </c>
      <c r="K388" s="2">
        <v>25690</v>
      </c>
      <c r="L388" s="2">
        <v>21323</v>
      </c>
      <c r="M388" s="2">
        <v>34238</v>
      </c>
      <c r="N388" s="2">
        <v>42</v>
      </c>
      <c r="O388" s="2" t="str">
        <f t="shared" ref="O388:O451" si="7">_xlfn.CONCAT($O$1,K388,$P$1,L388,$P$1,M388,$P$1,N388,$Q$1)</f>
        <v>INSERT INTO Submissions VALUES (25690, 21323, 34238, 42);</v>
      </c>
    </row>
    <row r="389" spans="10:15">
      <c r="J389" s="2">
        <v>91</v>
      </c>
      <c r="K389" s="2">
        <v>25641</v>
      </c>
      <c r="L389" s="2">
        <v>21323</v>
      </c>
      <c r="M389" s="2">
        <v>34238</v>
      </c>
      <c r="N389" s="2">
        <v>15</v>
      </c>
      <c r="O389" s="2" t="str">
        <f t="shared" si="7"/>
        <v>INSERT INTO Submissions VALUES (25641, 21323, 34238, 15);</v>
      </c>
    </row>
    <row r="390" spans="10:15">
      <c r="J390" s="2">
        <v>240</v>
      </c>
      <c r="K390" s="2">
        <v>25633</v>
      </c>
      <c r="L390" s="2">
        <v>21323</v>
      </c>
      <c r="M390" s="2">
        <v>34238</v>
      </c>
      <c r="N390" s="2">
        <v>12</v>
      </c>
      <c r="O390" s="2" t="str">
        <f t="shared" si="7"/>
        <v>INSERT INTO Submissions VALUES (25633, 21323, 34238, 12);</v>
      </c>
    </row>
    <row r="391" spans="10:15">
      <c r="J391" s="2">
        <v>263</v>
      </c>
      <c r="K391" s="2">
        <v>25723</v>
      </c>
      <c r="L391" s="2">
        <v>21323</v>
      </c>
      <c r="M391" s="2">
        <v>34238</v>
      </c>
      <c r="N391" s="2">
        <v>9</v>
      </c>
      <c r="O391" s="2" t="str">
        <f t="shared" si="7"/>
        <v>INSERT INTO Submissions VALUES (25723, 21323, 34238, 9);</v>
      </c>
    </row>
    <row r="392" spans="10:15">
      <c r="J392" s="2">
        <v>1004</v>
      </c>
      <c r="K392" s="2">
        <v>25770</v>
      </c>
      <c r="L392" s="2">
        <v>21323</v>
      </c>
      <c r="M392" s="2">
        <v>34238</v>
      </c>
      <c r="N392" s="2">
        <v>54</v>
      </c>
      <c r="O392" s="2" t="str">
        <f t="shared" si="7"/>
        <v>INSERT INTO Submissions VALUES (25770, 21323, 34238, 54);</v>
      </c>
    </row>
    <row r="393" spans="10:15">
      <c r="J393" s="2">
        <v>490</v>
      </c>
      <c r="K393" s="2">
        <v>25804</v>
      </c>
      <c r="L393" s="2">
        <v>21417</v>
      </c>
      <c r="M393" s="2">
        <v>30109</v>
      </c>
      <c r="N393" s="2">
        <v>15</v>
      </c>
      <c r="O393" s="2" t="str">
        <f t="shared" si="7"/>
        <v>INSERT INTO Submissions VALUES (25804, 21417, 30109, 15);</v>
      </c>
    </row>
    <row r="394" spans="10:15">
      <c r="J394" s="2">
        <v>686</v>
      </c>
      <c r="K394" s="2">
        <v>26030</v>
      </c>
      <c r="L394" s="2">
        <v>21417</v>
      </c>
      <c r="M394" s="2">
        <v>30109</v>
      </c>
      <c r="N394" s="2">
        <v>14</v>
      </c>
      <c r="O394" s="2" t="str">
        <f t="shared" si="7"/>
        <v>INSERT INTO Submissions VALUES (26030, 21417, 30109, 14);</v>
      </c>
    </row>
    <row r="395" spans="10:15">
      <c r="J395" s="2">
        <v>1011</v>
      </c>
      <c r="K395" s="2">
        <v>26005</v>
      </c>
      <c r="L395" s="2">
        <v>21417</v>
      </c>
      <c r="M395" s="2">
        <v>30109</v>
      </c>
      <c r="N395" s="2">
        <v>12</v>
      </c>
      <c r="O395" s="2" t="str">
        <f t="shared" si="7"/>
        <v>INSERT INTO Submissions VALUES (26005, 21417, 30109, 12);</v>
      </c>
    </row>
    <row r="396" spans="10:15">
      <c r="J396" s="2">
        <v>1120</v>
      </c>
      <c r="K396" s="2">
        <v>25776</v>
      </c>
      <c r="L396" s="2">
        <v>21417</v>
      </c>
      <c r="M396" s="2">
        <v>30109</v>
      </c>
      <c r="N396" s="2">
        <v>38</v>
      </c>
      <c r="O396" s="2" t="str">
        <f t="shared" si="7"/>
        <v>INSERT INTO Submissions VALUES (25776, 21417, 30109, 38);</v>
      </c>
    </row>
    <row r="397" spans="10:15">
      <c r="J397" s="2">
        <v>1200</v>
      </c>
      <c r="K397" s="2">
        <v>26031</v>
      </c>
      <c r="L397" s="2">
        <v>21417</v>
      </c>
      <c r="M397" s="2">
        <v>30109</v>
      </c>
      <c r="N397" s="2">
        <v>46</v>
      </c>
      <c r="O397" s="2" t="str">
        <f t="shared" si="7"/>
        <v>INSERT INTO Submissions VALUES (26031, 21417, 30109, 46);</v>
      </c>
    </row>
    <row r="398" spans="10:15">
      <c r="J398" s="2">
        <v>1271</v>
      </c>
      <c r="K398" s="2">
        <v>26049</v>
      </c>
      <c r="L398" s="2">
        <v>21417</v>
      </c>
      <c r="M398" s="2">
        <v>30109</v>
      </c>
      <c r="N398" s="2">
        <v>5</v>
      </c>
      <c r="O398" s="2" t="str">
        <f t="shared" si="7"/>
        <v>INSERT INTO Submissions VALUES (26049, 21417, 30109, 5);</v>
      </c>
    </row>
    <row r="399" spans="10:15">
      <c r="J399" s="2">
        <v>24</v>
      </c>
      <c r="K399" s="2">
        <v>26434</v>
      </c>
      <c r="L399" s="2">
        <v>23032</v>
      </c>
      <c r="M399" s="2">
        <v>14825</v>
      </c>
      <c r="N399" s="2">
        <v>2</v>
      </c>
      <c r="O399" s="2" t="str">
        <f t="shared" si="7"/>
        <v>INSERT INTO Submissions VALUES (26434, 23032, 14825, 2);</v>
      </c>
    </row>
    <row r="400" spans="10:15">
      <c r="J400" s="2">
        <v>737</v>
      </c>
      <c r="K400" s="2">
        <v>26385</v>
      </c>
      <c r="L400" s="2">
        <v>23032</v>
      </c>
      <c r="M400" s="2">
        <v>14825</v>
      </c>
      <c r="N400" s="2">
        <v>31</v>
      </c>
      <c r="O400" s="2" t="str">
        <f t="shared" si="7"/>
        <v>INSERT INTO Submissions VALUES (26385, 23032, 14825, 31);</v>
      </c>
    </row>
    <row r="401" spans="10:15">
      <c r="J401" s="2">
        <v>831</v>
      </c>
      <c r="K401" s="2">
        <v>26064</v>
      </c>
      <c r="L401" s="2">
        <v>23032</v>
      </c>
      <c r="M401" s="2">
        <v>14825</v>
      </c>
      <c r="N401" s="2">
        <v>28</v>
      </c>
      <c r="O401" s="2" t="str">
        <f t="shared" si="7"/>
        <v>INSERT INTO Submissions VALUES (26064, 23032, 14825, 28);</v>
      </c>
    </row>
    <row r="402" spans="10:15">
      <c r="J402" s="2">
        <v>997</v>
      </c>
      <c r="K402" s="2">
        <v>26186</v>
      </c>
      <c r="L402" s="2">
        <v>23032</v>
      </c>
      <c r="M402" s="2">
        <v>14825</v>
      </c>
      <c r="N402" s="2">
        <v>70</v>
      </c>
      <c r="O402" s="2" t="str">
        <f t="shared" si="7"/>
        <v>INSERT INTO Submissions VALUES (26186, 23032, 14825, 70);</v>
      </c>
    </row>
    <row r="403" spans="10:15">
      <c r="J403" s="2">
        <v>1154</v>
      </c>
      <c r="K403" s="2">
        <v>26281</v>
      </c>
      <c r="L403" s="2">
        <v>23032</v>
      </c>
      <c r="M403" s="2">
        <v>14825</v>
      </c>
      <c r="N403" s="2">
        <v>7</v>
      </c>
      <c r="O403" s="2" t="str">
        <f t="shared" si="7"/>
        <v>INSERT INTO Submissions VALUES (26281, 23032, 14825, 7);</v>
      </c>
    </row>
    <row r="404" spans="10:15">
      <c r="J404" s="2">
        <v>1272</v>
      </c>
      <c r="K404" s="2">
        <v>26377</v>
      </c>
      <c r="L404" s="2">
        <v>23032</v>
      </c>
      <c r="M404" s="2">
        <v>14825</v>
      </c>
      <c r="N404" s="2">
        <v>25</v>
      </c>
      <c r="O404" s="2" t="str">
        <f t="shared" si="7"/>
        <v>INSERT INTO Submissions VALUES (26377, 23032, 14825, 25);</v>
      </c>
    </row>
    <row r="405" spans="10:15">
      <c r="J405" s="2">
        <v>96</v>
      </c>
      <c r="K405" s="2">
        <v>26653</v>
      </c>
      <c r="L405" s="2">
        <v>23032</v>
      </c>
      <c r="M405" s="2">
        <v>94547</v>
      </c>
      <c r="N405" s="2">
        <v>13</v>
      </c>
      <c r="O405" s="2" t="str">
        <f t="shared" si="7"/>
        <v>INSERT INTO Submissions VALUES (26653, 23032, 94547, 13);</v>
      </c>
    </row>
    <row r="406" spans="10:15">
      <c r="J406" s="2">
        <v>211</v>
      </c>
      <c r="K406" s="2">
        <v>26687</v>
      </c>
      <c r="L406" s="2">
        <v>23032</v>
      </c>
      <c r="M406" s="2">
        <v>94547</v>
      </c>
      <c r="N406" s="2">
        <v>28</v>
      </c>
      <c r="O406" s="2" t="str">
        <f t="shared" si="7"/>
        <v>INSERT INTO Submissions VALUES (26687, 23032, 94547, 28);</v>
      </c>
    </row>
    <row r="407" spans="10:15">
      <c r="J407" s="2">
        <v>792</v>
      </c>
      <c r="K407" s="2">
        <v>26707</v>
      </c>
      <c r="L407" s="2">
        <v>23032</v>
      </c>
      <c r="M407" s="2">
        <v>94547</v>
      </c>
      <c r="N407" s="2">
        <v>51</v>
      </c>
      <c r="O407" s="2" t="str">
        <f t="shared" si="7"/>
        <v>INSERT INTO Submissions VALUES (26707, 23032, 94547, 51);</v>
      </c>
    </row>
    <row r="408" spans="10:15">
      <c r="J408" s="2">
        <v>949</v>
      </c>
      <c r="K408" s="2">
        <v>26667</v>
      </c>
      <c r="L408" s="2">
        <v>23032</v>
      </c>
      <c r="M408" s="2">
        <v>94547</v>
      </c>
      <c r="N408" s="2">
        <v>17</v>
      </c>
      <c r="O408" s="2" t="str">
        <f t="shared" si="7"/>
        <v>INSERT INTO Submissions VALUES (26667, 23032, 94547, 17);</v>
      </c>
    </row>
    <row r="409" spans="10:15">
      <c r="J409" s="2">
        <v>1131</v>
      </c>
      <c r="K409" s="2">
        <v>26690</v>
      </c>
      <c r="L409" s="2">
        <v>23032</v>
      </c>
      <c r="M409" s="2">
        <v>94547</v>
      </c>
      <c r="N409" s="2">
        <v>18</v>
      </c>
      <c r="O409" s="2" t="str">
        <f t="shared" si="7"/>
        <v>INSERT INTO Submissions VALUES (26690, 23032, 94547, 18);</v>
      </c>
    </row>
    <row r="410" spans="10:15">
      <c r="J410" s="2">
        <v>1443</v>
      </c>
      <c r="K410" s="2">
        <v>26618</v>
      </c>
      <c r="L410" s="2">
        <v>23032</v>
      </c>
      <c r="M410" s="2">
        <v>94547</v>
      </c>
      <c r="N410" s="2">
        <v>4</v>
      </c>
      <c r="O410" s="2" t="str">
        <f t="shared" si="7"/>
        <v>INSERT INTO Submissions VALUES (26618, 23032, 94547, 4);</v>
      </c>
    </row>
    <row r="411" spans="10:15">
      <c r="J411" s="2">
        <v>895</v>
      </c>
      <c r="K411" s="2">
        <v>26913</v>
      </c>
      <c r="L411" s="2">
        <v>23773</v>
      </c>
      <c r="M411" s="2">
        <v>60599</v>
      </c>
      <c r="N411" s="2">
        <v>19</v>
      </c>
      <c r="O411" s="2" t="str">
        <f t="shared" si="7"/>
        <v>INSERT INTO Submissions VALUES (26913, 23773, 60599, 19);</v>
      </c>
    </row>
    <row r="412" spans="10:15">
      <c r="J412" s="2">
        <v>904</v>
      </c>
      <c r="K412" s="2">
        <v>26800</v>
      </c>
      <c r="L412" s="2">
        <v>23773</v>
      </c>
      <c r="M412" s="2">
        <v>60599</v>
      </c>
      <c r="N412" s="2">
        <v>3</v>
      </c>
      <c r="O412" s="2" t="str">
        <f t="shared" si="7"/>
        <v>INSERT INTO Submissions VALUES (26800, 23773, 60599, 3);</v>
      </c>
    </row>
    <row r="413" spans="10:15">
      <c r="J413" s="2">
        <v>926</v>
      </c>
      <c r="K413" s="2">
        <v>26796</v>
      </c>
      <c r="L413" s="2">
        <v>23773</v>
      </c>
      <c r="M413" s="2">
        <v>60599</v>
      </c>
      <c r="N413" s="2">
        <v>29</v>
      </c>
      <c r="O413" s="2" t="str">
        <f t="shared" si="7"/>
        <v>INSERT INTO Submissions VALUES (26796, 23773, 60599, 29);</v>
      </c>
    </row>
    <row r="414" spans="10:15">
      <c r="J414" s="2">
        <v>931</v>
      </c>
      <c r="K414" s="2">
        <v>26895</v>
      </c>
      <c r="L414" s="2">
        <v>23773</v>
      </c>
      <c r="M414" s="2">
        <v>60599</v>
      </c>
      <c r="N414" s="2">
        <v>15</v>
      </c>
      <c r="O414" s="2" t="str">
        <f t="shared" si="7"/>
        <v>INSERT INTO Submissions VALUES (26895, 23773, 60599, 15);</v>
      </c>
    </row>
    <row r="415" spans="10:15">
      <c r="J415" s="2">
        <v>1010</v>
      </c>
      <c r="K415" s="2">
        <v>27049</v>
      </c>
      <c r="L415" s="2">
        <v>23773</v>
      </c>
      <c r="M415" s="2">
        <v>60599</v>
      </c>
      <c r="N415" s="2">
        <v>28</v>
      </c>
      <c r="O415" s="2" t="str">
        <f t="shared" si="7"/>
        <v>INSERT INTO Submissions VALUES (27049, 23773, 60599, 28);</v>
      </c>
    </row>
    <row r="416" spans="10:15">
      <c r="J416" s="2">
        <v>1307</v>
      </c>
      <c r="K416" s="2">
        <v>26905</v>
      </c>
      <c r="L416" s="2">
        <v>23773</v>
      </c>
      <c r="M416" s="2">
        <v>60599</v>
      </c>
      <c r="N416" s="2">
        <v>55</v>
      </c>
      <c r="O416" s="2" t="str">
        <f t="shared" si="7"/>
        <v>INSERT INTO Submissions VALUES (26905, 23773, 60599, 55);</v>
      </c>
    </row>
    <row r="417" spans="10:15">
      <c r="J417" s="2">
        <v>81</v>
      </c>
      <c r="K417" s="2">
        <v>27119</v>
      </c>
      <c r="L417" s="2">
        <v>24185</v>
      </c>
      <c r="M417" s="2">
        <v>31012</v>
      </c>
      <c r="N417" s="2">
        <v>5</v>
      </c>
      <c r="O417" s="2" t="str">
        <f t="shared" si="7"/>
        <v>INSERT INTO Submissions VALUES (27119, 24185, 31012, 5);</v>
      </c>
    </row>
    <row r="418" spans="10:15">
      <c r="J418" s="2">
        <v>269</v>
      </c>
      <c r="K418" s="2">
        <v>27102</v>
      </c>
      <c r="L418" s="2">
        <v>24185</v>
      </c>
      <c r="M418" s="2">
        <v>31012</v>
      </c>
      <c r="N418" s="2">
        <v>21</v>
      </c>
      <c r="O418" s="2" t="str">
        <f t="shared" si="7"/>
        <v>INSERT INTO Submissions VALUES (27102, 24185, 31012, 21);</v>
      </c>
    </row>
    <row r="419" spans="10:15">
      <c r="J419" s="2">
        <v>656</v>
      </c>
      <c r="K419" s="2">
        <v>27078</v>
      </c>
      <c r="L419" s="2">
        <v>24185</v>
      </c>
      <c r="M419" s="2">
        <v>31012</v>
      </c>
      <c r="N419" s="2">
        <v>7</v>
      </c>
      <c r="O419" s="2" t="str">
        <f t="shared" si="7"/>
        <v>INSERT INTO Submissions VALUES (27078, 24185, 31012, 7);</v>
      </c>
    </row>
    <row r="420" spans="10:15">
      <c r="J420" s="2">
        <v>862</v>
      </c>
      <c r="K420" s="2">
        <v>27425</v>
      </c>
      <c r="L420" s="2">
        <v>24185</v>
      </c>
      <c r="M420" s="2">
        <v>31012</v>
      </c>
      <c r="N420" s="2">
        <v>45</v>
      </c>
      <c r="O420" s="2" t="str">
        <f t="shared" si="7"/>
        <v>INSERT INTO Submissions VALUES (27425, 24185, 31012, 45);</v>
      </c>
    </row>
    <row r="421" spans="10:15">
      <c r="J421" s="2">
        <v>924</v>
      </c>
      <c r="K421" s="2">
        <v>27395</v>
      </c>
      <c r="L421" s="2">
        <v>24185</v>
      </c>
      <c r="M421" s="2">
        <v>31012</v>
      </c>
      <c r="N421" s="2">
        <v>21</v>
      </c>
      <c r="O421" s="2" t="str">
        <f t="shared" si="7"/>
        <v>INSERT INTO Submissions VALUES (27395, 24185, 31012, 21);</v>
      </c>
    </row>
    <row r="422" spans="10:15">
      <c r="J422" s="2">
        <v>938</v>
      </c>
      <c r="K422" s="2">
        <v>27174</v>
      </c>
      <c r="L422" s="2">
        <v>24185</v>
      </c>
      <c r="M422" s="2">
        <v>31012</v>
      </c>
      <c r="N422" s="2">
        <v>21</v>
      </c>
      <c r="O422" s="2" t="str">
        <f t="shared" si="7"/>
        <v>INSERT INTO Submissions VALUES (27174, 24185, 31012, 21);</v>
      </c>
    </row>
    <row r="423" spans="10:15">
      <c r="J423" s="2">
        <v>30</v>
      </c>
      <c r="K423" s="2">
        <v>27464</v>
      </c>
      <c r="L423" s="2">
        <v>25310</v>
      </c>
      <c r="M423" s="2">
        <v>20594</v>
      </c>
      <c r="N423" s="2">
        <v>57</v>
      </c>
      <c r="O423" s="2" t="str">
        <f t="shared" si="7"/>
        <v>INSERT INTO Submissions VALUES (27464, 25310, 20594, 57);</v>
      </c>
    </row>
    <row r="424" spans="10:15">
      <c r="J424" s="2">
        <v>636</v>
      </c>
      <c r="K424" s="2">
        <v>27507</v>
      </c>
      <c r="L424" s="2">
        <v>25310</v>
      </c>
      <c r="M424" s="2">
        <v>20594</v>
      </c>
      <c r="N424" s="2">
        <v>83</v>
      </c>
      <c r="O424" s="2" t="str">
        <f t="shared" si="7"/>
        <v>INSERT INTO Submissions VALUES (27507, 25310, 20594, 83);</v>
      </c>
    </row>
    <row r="425" spans="10:15">
      <c r="J425" s="2">
        <v>772</v>
      </c>
      <c r="K425" s="2">
        <v>27582</v>
      </c>
      <c r="L425" s="2">
        <v>25310</v>
      </c>
      <c r="M425" s="2">
        <v>20594</v>
      </c>
      <c r="N425" s="2">
        <v>57</v>
      </c>
      <c r="O425" s="2" t="str">
        <f t="shared" si="7"/>
        <v>INSERT INTO Submissions VALUES (27582, 25310, 20594, 57);</v>
      </c>
    </row>
    <row r="426" spans="10:15">
      <c r="J426" s="2">
        <v>900</v>
      </c>
      <c r="K426" s="2">
        <v>27585</v>
      </c>
      <c r="L426" s="2">
        <v>25310</v>
      </c>
      <c r="M426" s="2">
        <v>20594</v>
      </c>
      <c r="N426" s="2">
        <v>16</v>
      </c>
      <c r="O426" s="2" t="str">
        <f t="shared" si="7"/>
        <v>INSERT INTO Submissions VALUES (27585, 25310, 20594, 16);</v>
      </c>
    </row>
    <row r="427" spans="10:15">
      <c r="J427" s="2">
        <v>1262</v>
      </c>
      <c r="K427" s="2">
        <v>27448</v>
      </c>
      <c r="L427" s="2">
        <v>25310</v>
      </c>
      <c r="M427" s="2">
        <v>20594</v>
      </c>
      <c r="N427" s="2">
        <v>13</v>
      </c>
      <c r="O427" s="2" t="str">
        <f t="shared" si="7"/>
        <v>INSERT INTO Submissions VALUES (27448, 25310, 20594, 13);</v>
      </c>
    </row>
    <row r="428" spans="10:15">
      <c r="J428" s="2">
        <v>1469</v>
      </c>
      <c r="K428" s="2">
        <v>27677</v>
      </c>
      <c r="L428" s="2">
        <v>25310</v>
      </c>
      <c r="M428" s="2">
        <v>20594</v>
      </c>
      <c r="N428" s="2">
        <v>3</v>
      </c>
      <c r="O428" s="2" t="str">
        <f t="shared" si="7"/>
        <v>INSERT INTO Submissions VALUES (27677, 25310, 20594, 3);</v>
      </c>
    </row>
    <row r="429" spans="10:15">
      <c r="J429" s="2">
        <v>284</v>
      </c>
      <c r="K429" s="2">
        <v>28160</v>
      </c>
      <c r="L429" s="2">
        <v>25310</v>
      </c>
      <c r="M429" s="2">
        <v>68420</v>
      </c>
      <c r="N429" s="2">
        <v>60</v>
      </c>
      <c r="O429" s="2" t="str">
        <f t="shared" si="7"/>
        <v>INSERT INTO Submissions VALUES (28160, 25310, 68420, 60);</v>
      </c>
    </row>
    <row r="430" spans="10:15">
      <c r="J430" s="2">
        <v>586</v>
      </c>
      <c r="K430" s="2">
        <v>28476</v>
      </c>
      <c r="L430" s="2">
        <v>25310</v>
      </c>
      <c r="M430" s="2">
        <v>68420</v>
      </c>
      <c r="N430" s="2">
        <v>23</v>
      </c>
      <c r="O430" s="2" t="str">
        <f t="shared" si="7"/>
        <v>INSERT INTO Submissions VALUES (28476, 25310, 68420, 23);</v>
      </c>
    </row>
    <row r="431" spans="10:15">
      <c r="J431" s="2">
        <v>606</v>
      </c>
      <c r="K431" s="2">
        <v>27929</v>
      </c>
      <c r="L431" s="2">
        <v>25310</v>
      </c>
      <c r="M431" s="2">
        <v>68420</v>
      </c>
      <c r="N431" s="2">
        <v>53</v>
      </c>
      <c r="O431" s="2" t="str">
        <f t="shared" si="7"/>
        <v>INSERT INTO Submissions VALUES (27929, 25310, 68420, 53);</v>
      </c>
    </row>
    <row r="432" spans="10:15">
      <c r="J432" s="2">
        <v>826</v>
      </c>
      <c r="K432" s="2">
        <v>28242</v>
      </c>
      <c r="L432" s="2">
        <v>25310</v>
      </c>
      <c r="M432" s="2">
        <v>68420</v>
      </c>
      <c r="N432" s="2">
        <v>86</v>
      </c>
      <c r="O432" s="2" t="str">
        <f t="shared" si="7"/>
        <v>INSERT INTO Submissions VALUES (28242, 25310, 68420, 86);</v>
      </c>
    </row>
    <row r="433" spans="10:15">
      <c r="J433" s="2">
        <v>1182</v>
      </c>
      <c r="K433" s="2">
        <v>28374</v>
      </c>
      <c r="L433" s="2">
        <v>25310</v>
      </c>
      <c r="M433" s="2">
        <v>68420</v>
      </c>
      <c r="N433" s="2">
        <v>18</v>
      </c>
      <c r="O433" s="2" t="str">
        <f t="shared" si="7"/>
        <v>INSERT INTO Submissions VALUES (28374, 25310, 68420, 18);</v>
      </c>
    </row>
    <row r="434" spans="10:15">
      <c r="J434" s="2">
        <v>1305</v>
      </c>
      <c r="K434" s="2">
        <v>28403</v>
      </c>
      <c r="L434" s="2">
        <v>25310</v>
      </c>
      <c r="M434" s="2">
        <v>68420</v>
      </c>
      <c r="N434" s="2">
        <v>9</v>
      </c>
      <c r="O434" s="2" t="str">
        <f t="shared" si="7"/>
        <v>INSERT INTO Submissions VALUES (28403, 25310, 68420, 9);</v>
      </c>
    </row>
    <row r="435" spans="10:15">
      <c r="J435" s="2">
        <v>129</v>
      </c>
      <c r="K435" s="2">
        <v>28638</v>
      </c>
      <c r="L435" s="2">
        <v>25580</v>
      </c>
      <c r="M435" s="2">
        <v>31012</v>
      </c>
      <c r="N435" s="2">
        <v>7</v>
      </c>
      <c r="O435" s="2" t="str">
        <f t="shared" si="7"/>
        <v>INSERT INTO Submissions VALUES (28638, 25580, 31012, 7);</v>
      </c>
    </row>
    <row r="436" spans="10:15">
      <c r="J436" s="2">
        <v>293</v>
      </c>
      <c r="K436" s="2">
        <v>28594</v>
      </c>
      <c r="L436" s="2">
        <v>25580</v>
      </c>
      <c r="M436" s="2">
        <v>31012</v>
      </c>
      <c r="N436" s="2">
        <v>1</v>
      </c>
      <c r="O436" s="2" t="str">
        <f t="shared" si="7"/>
        <v>INSERT INTO Submissions VALUES (28594, 25580, 31012, 1);</v>
      </c>
    </row>
    <row r="437" spans="10:15">
      <c r="J437" s="2">
        <v>332</v>
      </c>
      <c r="K437" s="2">
        <v>28531</v>
      </c>
      <c r="L437" s="2">
        <v>25580</v>
      </c>
      <c r="M437" s="2">
        <v>31012</v>
      </c>
      <c r="N437" s="2">
        <v>4</v>
      </c>
      <c r="O437" s="2" t="str">
        <f t="shared" si="7"/>
        <v>INSERT INTO Submissions VALUES (28531, 25580, 31012, 4);</v>
      </c>
    </row>
    <row r="438" spans="10:15">
      <c r="J438" s="2">
        <v>1245</v>
      </c>
      <c r="K438" s="2">
        <v>28543</v>
      </c>
      <c r="L438" s="2">
        <v>25580</v>
      </c>
      <c r="M438" s="2">
        <v>31012</v>
      </c>
      <c r="N438" s="2">
        <v>25</v>
      </c>
      <c r="O438" s="2" t="str">
        <f t="shared" si="7"/>
        <v>INSERT INTO Submissions VALUES (28543, 25580, 31012, 25);</v>
      </c>
    </row>
    <row r="439" spans="10:15">
      <c r="J439" s="2">
        <v>1261</v>
      </c>
      <c r="K439" s="2">
        <v>28615</v>
      </c>
      <c r="L439" s="2">
        <v>25580</v>
      </c>
      <c r="M439" s="2">
        <v>31012</v>
      </c>
      <c r="N439" s="2">
        <v>10</v>
      </c>
      <c r="O439" s="2" t="str">
        <f t="shared" si="7"/>
        <v>INSERT INTO Submissions VALUES (28615, 25580, 31012, 10);</v>
      </c>
    </row>
    <row r="440" spans="10:15">
      <c r="J440" s="2">
        <v>1462</v>
      </c>
      <c r="K440" s="2">
        <v>28583</v>
      </c>
      <c r="L440" s="2">
        <v>25580</v>
      </c>
      <c r="M440" s="2">
        <v>31012</v>
      </c>
      <c r="N440" s="2">
        <v>84</v>
      </c>
      <c r="O440" s="2" t="str">
        <f t="shared" si="7"/>
        <v>INSERT INTO Submissions VALUES (28583, 25580, 31012, 84);</v>
      </c>
    </row>
    <row r="441" spans="10:15">
      <c r="J441" s="2">
        <v>320</v>
      </c>
      <c r="K441" s="2">
        <v>28786</v>
      </c>
      <c r="L441" s="2">
        <v>25580</v>
      </c>
      <c r="M441" s="2">
        <v>99115</v>
      </c>
      <c r="N441" s="2">
        <v>16</v>
      </c>
      <c r="O441" s="2" t="str">
        <f t="shared" si="7"/>
        <v>INSERT INTO Submissions VALUES (28786, 25580, 99115, 16);</v>
      </c>
    </row>
    <row r="442" spans="10:15">
      <c r="J442" s="2">
        <v>344</v>
      </c>
      <c r="K442" s="2">
        <v>28852</v>
      </c>
      <c r="L442" s="2">
        <v>25580</v>
      </c>
      <c r="M442" s="2">
        <v>99115</v>
      </c>
      <c r="N442" s="2">
        <v>33</v>
      </c>
      <c r="O442" s="2" t="str">
        <f t="shared" si="7"/>
        <v>INSERT INTO Submissions VALUES (28852, 25580, 99115, 33);</v>
      </c>
    </row>
    <row r="443" spans="10:15">
      <c r="J443" s="2">
        <v>817</v>
      </c>
      <c r="K443" s="2">
        <v>28930</v>
      </c>
      <c r="L443" s="2">
        <v>25580</v>
      </c>
      <c r="M443" s="2">
        <v>99115</v>
      </c>
      <c r="N443" s="2">
        <v>43</v>
      </c>
      <c r="O443" s="2" t="str">
        <f t="shared" si="7"/>
        <v>INSERT INTO Submissions VALUES (28930, 25580, 99115, 43);</v>
      </c>
    </row>
    <row r="444" spans="10:15">
      <c r="J444" s="2">
        <v>1058</v>
      </c>
      <c r="K444" s="2">
        <v>28922</v>
      </c>
      <c r="L444" s="2">
        <v>25580</v>
      </c>
      <c r="M444" s="2">
        <v>99115</v>
      </c>
      <c r="N444" s="2">
        <v>22</v>
      </c>
      <c r="O444" s="2" t="str">
        <f t="shared" si="7"/>
        <v>INSERT INTO Submissions VALUES (28922, 25580, 99115, 22);</v>
      </c>
    </row>
    <row r="445" spans="10:15">
      <c r="J445" s="2">
        <v>1124</v>
      </c>
      <c r="K445" s="2">
        <v>28768</v>
      </c>
      <c r="L445" s="2">
        <v>25580</v>
      </c>
      <c r="M445" s="2">
        <v>99115</v>
      </c>
      <c r="N445" s="2">
        <v>85</v>
      </c>
      <c r="O445" s="2" t="str">
        <f t="shared" si="7"/>
        <v>INSERT INTO Submissions VALUES (28768, 25580, 99115, 85);</v>
      </c>
    </row>
    <row r="446" spans="10:15">
      <c r="J446" s="2">
        <v>1430</v>
      </c>
      <c r="K446" s="2">
        <v>28873</v>
      </c>
      <c r="L446" s="2">
        <v>25580</v>
      </c>
      <c r="M446" s="2">
        <v>99115</v>
      </c>
      <c r="N446" s="2">
        <v>29</v>
      </c>
      <c r="O446" s="2" t="str">
        <f t="shared" si="7"/>
        <v>INSERT INTO Submissions VALUES (28873, 25580, 99115, 29);</v>
      </c>
    </row>
    <row r="447" spans="10:15">
      <c r="J447" s="2">
        <v>274</v>
      </c>
      <c r="K447" s="2">
        <v>29222</v>
      </c>
      <c r="L447" s="2">
        <v>26489</v>
      </c>
      <c r="M447" s="2">
        <v>76247</v>
      </c>
      <c r="N447" s="2">
        <v>30</v>
      </c>
      <c r="O447" s="2" t="str">
        <f t="shared" si="7"/>
        <v>INSERT INTO Submissions VALUES (29222, 26489, 76247, 30);</v>
      </c>
    </row>
    <row r="448" spans="10:15">
      <c r="J448" s="2">
        <v>701</v>
      </c>
      <c r="K448" s="2">
        <v>29104</v>
      </c>
      <c r="L448" s="2">
        <v>26489</v>
      </c>
      <c r="M448" s="2">
        <v>76247</v>
      </c>
      <c r="N448" s="2">
        <v>37</v>
      </c>
      <c r="O448" s="2" t="str">
        <f t="shared" si="7"/>
        <v>INSERT INTO Submissions VALUES (29104, 26489, 76247, 37);</v>
      </c>
    </row>
    <row r="449" spans="10:15">
      <c r="J449" s="2">
        <v>952</v>
      </c>
      <c r="K449" s="2">
        <v>28977</v>
      </c>
      <c r="L449" s="2">
        <v>26489</v>
      </c>
      <c r="M449" s="2">
        <v>76247</v>
      </c>
      <c r="N449" s="2">
        <v>27</v>
      </c>
      <c r="O449" s="2" t="str">
        <f t="shared" si="7"/>
        <v>INSERT INTO Submissions VALUES (28977, 26489, 76247, 27);</v>
      </c>
    </row>
    <row r="450" spans="10:15">
      <c r="J450" s="2">
        <v>1213</v>
      </c>
      <c r="K450" s="2">
        <v>29032</v>
      </c>
      <c r="L450" s="2">
        <v>26489</v>
      </c>
      <c r="M450" s="2">
        <v>76247</v>
      </c>
      <c r="N450" s="2">
        <v>94</v>
      </c>
      <c r="O450" s="2" t="str">
        <f t="shared" si="7"/>
        <v>INSERT INTO Submissions VALUES (29032, 26489, 76247, 94);</v>
      </c>
    </row>
    <row r="451" spans="10:15">
      <c r="J451" s="2">
        <v>1349</v>
      </c>
      <c r="K451" s="2">
        <v>29015</v>
      </c>
      <c r="L451" s="2">
        <v>26489</v>
      </c>
      <c r="M451" s="2">
        <v>76247</v>
      </c>
      <c r="N451" s="2">
        <v>19</v>
      </c>
      <c r="O451" s="2" t="str">
        <f t="shared" si="7"/>
        <v>INSERT INTO Submissions VALUES (29015, 26489, 76247, 19);</v>
      </c>
    </row>
    <row r="452" spans="10:15">
      <c r="J452" s="2">
        <v>1424</v>
      </c>
      <c r="K452" s="2">
        <v>29256</v>
      </c>
      <c r="L452" s="2">
        <v>26489</v>
      </c>
      <c r="M452" s="2">
        <v>76247</v>
      </c>
      <c r="N452" s="2">
        <v>52</v>
      </c>
      <c r="O452" s="2" t="str">
        <f t="shared" ref="O452:O515" si="8">_xlfn.CONCAT($O$1,K452,$P$1,L452,$P$1,M452,$P$1,N452,$Q$1)</f>
        <v>INSERT INTO Submissions VALUES (29256, 26489, 76247, 52);</v>
      </c>
    </row>
    <row r="453" spans="10:15">
      <c r="J453" s="2">
        <v>132</v>
      </c>
      <c r="K453" s="2">
        <v>29380</v>
      </c>
      <c r="L453" s="2">
        <v>26831</v>
      </c>
      <c r="M453" s="2">
        <v>60599</v>
      </c>
      <c r="N453" s="2">
        <v>5</v>
      </c>
      <c r="O453" s="2" t="str">
        <f t="shared" si="8"/>
        <v>INSERT INTO Submissions VALUES (29380, 26831, 60599, 5);</v>
      </c>
    </row>
    <row r="454" spans="10:15">
      <c r="J454" s="2">
        <v>403</v>
      </c>
      <c r="K454" s="2">
        <v>29276</v>
      </c>
      <c r="L454" s="2">
        <v>26831</v>
      </c>
      <c r="M454" s="2">
        <v>60599</v>
      </c>
      <c r="N454" s="2">
        <v>28</v>
      </c>
      <c r="O454" s="2" t="str">
        <f t="shared" si="8"/>
        <v>INSERT INTO Submissions VALUES (29276, 26831, 60599, 28);</v>
      </c>
    </row>
    <row r="455" spans="10:15">
      <c r="J455" s="2">
        <v>475</v>
      </c>
      <c r="K455" s="2">
        <v>29362</v>
      </c>
      <c r="L455" s="2">
        <v>26831</v>
      </c>
      <c r="M455" s="2">
        <v>60599</v>
      </c>
      <c r="N455" s="2">
        <v>13</v>
      </c>
      <c r="O455" s="2" t="str">
        <f t="shared" si="8"/>
        <v>INSERT INTO Submissions VALUES (29362, 26831, 60599, 13);</v>
      </c>
    </row>
    <row r="456" spans="10:15">
      <c r="J456" s="2">
        <v>688</v>
      </c>
      <c r="K456" s="2">
        <v>29431</v>
      </c>
      <c r="L456" s="2">
        <v>26831</v>
      </c>
      <c r="M456" s="2">
        <v>60599</v>
      </c>
      <c r="N456" s="2">
        <v>31</v>
      </c>
      <c r="O456" s="2" t="str">
        <f t="shared" si="8"/>
        <v>INSERT INTO Submissions VALUES (29431, 26831, 60599, 31);</v>
      </c>
    </row>
    <row r="457" spans="10:15">
      <c r="J457" s="2">
        <v>1066</v>
      </c>
      <c r="K457" s="2">
        <v>29546</v>
      </c>
      <c r="L457" s="2">
        <v>26831</v>
      </c>
      <c r="M457" s="2">
        <v>60599</v>
      </c>
      <c r="N457" s="2">
        <v>6</v>
      </c>
      <c r="O457" s="2" t="str">
        <f t="shared" si="8"/>
        <v>INSERT INTO Submissions VALUES (29546, 26831, 60599, 6);</v>
      </c>
    </row>
    <row r="458" spans="10:15">
      <c r="J458" s="2">
        <v>1118</v>
      </c>
      <c r="K458" s="2">
        <v>29419</v>
      </c>
      <c r="L458" s="2">
        <v>26831</v>
      </c>
      <c r="M458" s="2">
        <v>60599</v>
      </c>
      <c r="N458" s="2">
        <v>5</v>
      </c>
      <c r="O458" s="2" t="str">
        <f t="shared" si="8"/>
        <v>INSERT INTO Submissions VALUES (29419, 26831, 60599, 5);</v>
      </c>
    </row>
    <row r="459" spans="10:15">
      <c r="J459" s="2">
        <v>149</v>
      </c>
      <c r="K459" s="2">
        <v>29550</v>
      </c>
      <c r="L459" s="2">
        <v>26988</v>
      </c>
      <c r="M459" s="2">
        <v>38049</v>
      </c>
      <c r="N459" s="2">
        <v>37</v>
      </c>
      <c r="O459" s="2" t="str">
        <f t="shared" si="8"/>
        <v>INSERT INTO Submissions VALUES (29550, 26988, 38049, 37);</v>
      </c>
    </row>
    <row r="460" spans="10:15">
      <c r="J460" s="2">
        <v>201</v>
      </c>
      <c r="K460" s="2">
        <v>29790</v>
      </c>
      <c r="L460" s="2">
        <v>26988</v>
      </c>
      <c r="M460" s="2">
        <v>38049</v>
      </c>
      <c r="N460" s="2">
        <v>43</v>
      </c>
      <c r="O460" s="2" t="str">
        <f t="shared" si="8"/>
        <v>INSERT INTO Submissions VALUES (29790, 26988, 38049, 43);</v>
      </c>
    </row>
    <row r="461" spans="10:15">
      <c r="J461" s="2">
        <v>356</v>
      </c>
      <c r="K461" s="2">
        <v>29849</v>
      </c>
      <c r="L461" s="2">
        <v>26988</v>
      </c>
      <c r="M461" s="2">
        <v>38049</v>
      </c>
      <c r="N461" s="2">
        <v>30</v>
      </c>
      <c r="O461" s="2" t="str">
        <f t="shared" si="8"/>
        <v>INSERT INTO Submissions VALUES (29849, 26988, 38049, 30);</v>
      </c>
    </row>
    <row r="462" spans="10:15">
      <c r="J462" s="2">
        <v>554</v>
      </c>
      <c r="K462" s="2">
        <v>29598</v>
      </c>
      <c r="L462" s="2">
        <v>26988</v>
      </c>
      <c r="M462" s="2">
        <v>38049</v>
      </c>
      <c r="N462" s="2">
        <v>65</v>
      </c>
      <c r="O462" s="2" t="str">
        <f t="shared" si="8"/>
        <v>INSERT INTO Submissions VALUES (29598, 26988, 38049, 65);</v>
      </c>
    </row>
    <row r="463" spans="10:15">
      <c r="J463" s="2">
        <v>805</v>
      </c>
      <c r="K463" s="2">
        <v>29773</v>
      </c>
      <c r="L463" s="2">
        <v>26988</v>
      </c>
      <c r="M463" s="2">
        <v>38049</v>
      </c>
      <c r="N463" s="2">
        <v>12</v>
      </c>
      <c r="O463" s="2" t="str">
        <f t="shared" si="8"/>
        <v>INSERT INTO Submissions VALUES (29773, 26988, 38049, 12);</v>
      </c>
    </row>
    <row r="464" spans="10:15">
      <c r="J464" s="2">
        <v>1292</v>
      </c>
      <c r="K464" s="2">
        <v>29735</v>
      </c>
      <c r="L464" s="2">
        <v>26988</v>
      </c>
      <c r="M464" s="2">
        <v>38049</v>
      </c>
      <c r="N464" s="2">
        <v>85</v>
      </c>
      <c r="O464" s="2" t="str">
        <f t="shared" si="8"/>
        <v>INSERT INTO Submissions VALUES (29735, 26988, 38049, 85);</v>
      </c>
    </row>
    <row r="465" spans="10:15">
      <c r="J465" s="2">
        <v>359</v>
      </c>
      <c r="K465" s="2">
        <v>29903</v>
      </c>
      <c r="L465" s="2">
        <v>27281</v>
      </c>
      <c r="M465" s="2">
        <v>31012</v>
      </c>
      <c r="N465" s="2">
        <v>11</v>
      </c>
      <c r="O465" s="2" t="str">
        <f t="shared" si="8"/>
        <v>INSERT INTO Submissions VALUES (29903, 27281, 31012, 11);</v>
      </c>
    </row>
    <row r="466" spans="10:15">
      <c r="J466" s="2">
        <v>361</v>
      </c>
      <c r="K466" s="2">
        <v>29936</v>
      </c>
      <c r="L466" s="2">
        <v>27281</v>
      </c>
      <c r="M466" s="2">
        <v>31012</v>
      </c>
      <c r="N466" s="2">
        <v>12</v>
      </c>
      <c r="O466" s="2" t="str">
        <f t="shared" si="8"/>
        <v>INSERT INTO Submissions VALUES (29936, 27281, 31012, 12);</v>
      </c>
    </row>
    <row r="467" spans="10:15">
      <c r="J467" s="2">
        <v>464</v>
      </c>
      <c r="K467" s="2">
        <v>30172</v>
      </c>
      <c r="L467" s="2">
        <v>27281</v>
      </c>
      <c r="M467" s="2">
        <v>31012</v>
      </c>
      <c r="N467" s="2">
        <v>32</v>
      </c>
      <c r="O467" s="2" t="str">
        <f t="shared" si="8"/>
        <v>INSERT INTO Submissions VALUES (30172, 27281, 31012, 32);</v>
      </c>
    </row>
    <row r="468" spans="10:15">
      <c r="J468" s="2">
        <v>702</v>
      </c>
      <c r="K468" s="2">
        <v>29909</v>
      </c>
      <c r="L468" s="2">
        <v>27281</v>
      </c>
      <c r="M468" s="2">
        <v>31012</v>
      </c>
      <c r="N468" s="2">
        <v>31</v>
      </c>
      <c r="O468" s="2" t="str">
        <f t="shared" si="8"/>
        <v>INSERT INTO Submissions VALUES (29909, 27281, 31012, 31);</v>
      </c>
    </row>
    <row r="469" spans="10:15">
      <c r="J469" s="2">
        <v>1264</v>
      </c>
      <c r="K469" s="2">
        <v>30005</v>
      </c>
      <c r="L469" s="2">
        <v>27281</v>
      </c>
      <c r="M469" s="2">
        <v>31012</v>
      </c>
      <c r="N469" s="2">
        <v>55</v>
      </c>
      <c r="O469" s="2" t="str">
        <f t="shared" si="8"/>
        <v>INSERT INTO Submissions VALUES (30005, 27281, 31012, 55);</v>
      </c>
    </row>
    <row r="470" spans="10:15">
      <c r="J470" s="2">
        <v>1273</v>
      </c>
      <c r="K470" s="2">
        <v>29943</v>
      </c>
      <c r="L470" s="2">
        <v>27281</v>
      </c>
      <c r="M470" s="2">
        <v>31012</v>
      </c>
      <c r="N470" s="2">
        <v>13</v>
      </c>
      <c r="O470" s="2" t="str">
        <f t="shared" si="8"/>
        <v>INSERT INTO Submissions VALUES (29943, 27281, 31012, 13);</v>
      </c>
    </row>
    <row r="471" spans="10:15">
      <c r="J471" s="2">
        <v>401</v>
      </c>
      <c r="K471" s="2">
        <v>30466</v>
      </c>
      <c r="L471" s="2">
        <v>27705</v>
      </c>
      <c r="M471" s="2">
        <v>31012</v>
      </c>
      <c r="N471" s="2">
        <v>10</v>
      </c>
      <c r="O471" s="2" t="str">
        <f t="shared" si="8"/>
        <v>INSERT INTO Submissions VALUES (30466, 27705, 31012, 10);</v>
      </c>
    </row>
    <row r="472" spans="10:15">
      <c r="J472" s="2">
        <v>404</v>
      </c>
      <c r="K472" s="2">
        <v>30390</v>
      </c>
      <c r="L472" s="2">
        <v>27705</v>
      </c>
      <c r="M472" s="2">
        <v>31012</v>
      </c>
      <c r="N472" s="2">
        <v>2</v>
      </c>
      <c r="O472" s="2" t="str">
        <f t="shared" si="8"/>
        <v>INSERT INTO Submissions VALUES (30390, 27705, 31012, 2);</v>
      </c>
    </row>
    <row r="473" spans="10:15">
      <c r="J473" s="2">
        <v>447</v>
      </c>
      <c r="K473" s="2">
        <v>30445</v>
      </c>
      <c r="L473" s="2">
        <v>27705</v>
      </c>
      <c r="M473" s="2">
        <v>31012</v>
      </c>
      <c r="N473" s="2">
        <v>4</v>
      </c>
      <c r="O473" s="2" t="str">
        <f t="shared" si="8"/>
        <v>INSERT INTO Submissions VALUES (30445, 27705, 31012, 4);</v>
      </c>
    </row>
    <row r="474" spans="10:15">
      <c r="J474" s="2">
        <v>560</v>
      </c>
      <c r="K474" s="2">
        <v>30540</v>
      </c>
      <c r="L474" s="2">
        <v>27705</v>
      </c>
      <c r="M474" s="2">
        <v>31012</v>
      </c>
      <c r="N474" s="2">
        <v>18</v>
      </c>
      <c r="O474" s="2" t="str">
        <f t="shared" si="8"/>
        <v>INSERT INTO Submissions VALUES (30540, 27705, 31012, 18);</v>
      </c>
    </row>
    <row r="475" spans="10:15">
      <c r="J475" s="2">
        <v>1369</v>
      </c>
      <c r="K475" s="2">
        <v>30191</v>
      </c>
      <c r="L475" s="2">
        <v>27705</v>
      </c>
      <c r="M475" s="2">
        <v>31012</v>
      </c>
      <c r="N475" s="2">
        <v>19</v>
      </c>
      <c r="O475" s="2" t="str">
        <f t="shared" si="8"/>
        <v>INSERT INTO Submissions VALUES (30191, 27705, 31012, 19);</v>
      </c>
    </row>
    <row r="476" spans="10:15">
      <c r="J476" s="2">
        <v>1455</v>
      </c>
      <c r="K476" s="2">
        <v>30464</v>
      </c>
      <c r="L476" s="2">
        <v>27705</v>
      </c>
      <c r="M476" s="2">
        <v>31012</v>
      </c>
      <c r="N476" s="2">
        <v>33</v>
      </c>
      <c r="O476" s="2" t="str">
        <f t="shared" si="8"/>
        <v>INSERT INTO Submissions VALUES (30464, 27705, 31012, 33);</v>
      </c>
    </row>
    <row r="477" spans="10:15">
      <c r="J477" s="2">
        <v>69</v>
      </c>
      <c r="K477" s="2">
        <v>30814</v>
      </c>
      <c r="L477" s="2">
        <v>27705</v>
      </c>
      <c r="M477" s="2">
        <v>68420</v>
      </c>
      <c r="N477" s="2">
        <v>22</v>
      </c>
      <c r="O477" s="2" t="str">
        <f t="shared" si="8"/>
        <v>INSERT INTO Submissions VALUES (30814, 27705, 68420, 22);</v>
      </c>
    </row>
    <row r="478" spans="10:15">
      <c r="J478" s="2">
        <v>370</v>
      </c>
      <c r="K478" s="2">
        <v>31494</v>
      </c>
      <c r="L478" s="2">
        <v>27705</v>
      </c>
      <c r="M478" s="2">
        <v>68420</v>
      </c>
      <c r="N478" s="2">
        <v>12</v>
      </c>
      <c r="O478" s="2" t="str">
        <f t="shared" si="8"/>
        <v>INSERT INTO Submissions VALUES (31494, 27705, 68420, 12);</v>
      </c>
    </row>
    <row r="479" spans="10:15">
      <c r="J479" s="2">
        <v>503</v>
      </c>
      <c r="K479" s="2">
        <v>30636</v>
      </c>
      <c r="L479" s="2">
        <v>27705</v>
      </c>
      <c r="M479" s="2">
        <v>68420</v>
      </c>
      <c r="N479" s="2">
        <v>11</v>
      </c>
      <c r="O479" s="2" t="str">
        <f t="shared" si="8"/>
        <v>INSERT INTO Submissions VALUES (30636, 27705, 68420, 11);</v>
      </c>
    </row>
    <row r="480" spans="10:15">
      <c r="J480" s="2">
        <v>836</v>
      </c>
      <c r="K480" s="2">
        <v>31223</v>
      </c>
      <c r="L480" s="2">
        <v>27705</v>
      </c>
      <c r="M480" s="2">
        <v>68420</v>
      </c>
      <c r="N480" s="2">
        <v>30</v>
      </c>
      <c r="O480" s="2" t="str">
        <f t="shared" si="8"/>
        <v>INSERT INTO Submissions VALUES (31223, 27705, 68420, 30);</v>
      </c>
    </row>
    <row r="481" spans="10:15">
      <c r="J481" s="2">
        <v>1420</v>
      </c>
      <c r="K481" s="2">
        <v>31468</v>
      </c>
      <c r="L481" s="2">
        <v>27705</v>
      </c>
      <c r="M481" s="2">
        <v>68420</v>
      </c>
      <c r="N481" s="2">
        <v>22</v>
      </c>
      <c r="O481" s="2" t="str">
        <f t="shared" si="8"/>
        <v>INSERT INTO Submissions VALUES (31468, 27705, 68420, 22);</v>
      </c>
    </row>
    <row r="482" spans="10:15">
      <c r="J482" s="2">
        <v>1458</v>
      </c>
      <c r="K482" s="2">
        <v>30594</v>
      </c>
      <c r="L482" s="2">
        <v>27705</v>
      </c>
      <c r="M482" s="2">
        <v>68420</v>
      </c>
      <c r="N482" s="2">
        <v>36</v>
      </c>
      <c r="O482" s="2" t="str">
        <f t="shared" si="8"/>
        <v>INSERT INTO Submissions VALUES (30594, 27705, 68420, 36);</v>
      </c>
    </row>
    <row r="483" spans="10:15">
      <c r="J483" s="2">
        <v>33</v>
      </c>
      <c r="K483" s="2">
        <v>32319</v>
      </c>
      <c r="L483" s="2">
        <v>28155</v>
      </c>
      <c r="M483" s="2">
        <v>99115</v>
      </c>
      <c r="N483" s="2">
        <v>6</v>
      </c>
      <c r="O483" s="2" t="str">
        <f t="shared" si="8"/>
        <v>INSERT INTO Submissions VALUES (32319, 28155, 99115, 6);</v>
      </c>
    </row>
    <row r="484" spans="10:15">
      <c r="J484" s="2">
        <v>1026</v>
      </c>
      <c r="K484" s="2">
        <v>31897</v>
      </c>
      <c r="L484" s="2">
        <v>28155</v>
      </c>
      <c r="M484" s="2">
        <v>99115</v>
      </c>
      <c r="N484" s="2">
        <v>23</v>
      </c>
      <c r="O484" s="2" t="str">
        <f t="shared" si="8"/>
        <v>INSERT INTO Submissions VALUES (31897, 28155, 99115, 23);</v>
      </c>
    </row>
    <row r="485" spans="10:15">
      <c r="J485" s="2">
        <v>1057</v>
      </c>
      <c r="K485" s="2">
        <v>31496</v>
      </c>
      <c r="L485" s="2">
        <v>28155</v>
      </c>
      <c r="M485" s="2">
        <v>99115</v>
      </c>
      <c r="N485" s="2">
        <v>4</v>
      </c>
      <c r="O485" s="2" t="str">
        <f t="shared" si="8"/>
        <v>INSERT INTO Submissions VALUES (31496, 28155, 99115, 4);</v>
      </c>
    </row>
    <row r="486" spans="10:15">
      <c r="J486" s="2">
        <v>1135</v>
      </c>
      <c r="K486" s="2">
        <v>31626</v>
      </c>
      <c r="L486" s="2">
        <v>28155</v>
      </c>
      <c r="M486" s="2">
        <v>99115</v>
      </c>
      <c r="N486" s="2">
        <v>16</v>
      </c>
      <c r="O486" s="2" t="str">
        <f t="shared" si="8"/>
        <v>INSERT INTO Submissions VALUES (31626, 28155, 99115, 16);</v>
      </c>
    </row>
    <row r="487" spans="10:15">
      <c r="J487" s="2">
        <v>1237</v>
      </c>
      <c r="K487" s="2">
        <v>31752</v>
      </c>
      <c r="L487" s="2">
        <v>28155</v>
      </c>
      <c r="M487" s="2">
        <v>99115</v>
      </c>
      <c r="N487" s="2">
        <v>51</v>
      </c>
      <c r="O487" s="2" t="str">
        <f t="shared" si="8"/>
        <v>INSERT INTO Submissions VALUES (31752, 28155, 99115, 51);</v>
      </c>
    </row>
    <row r="488" spans="10:15">
      <c r="J488" s="2">
        <v>1343</v>
      </c>
      <c r="K488" s="2">
        <v>31815</v>
      </c>
      <c r="L488" s="2">
        <v>28155</v>
      </c>
      <c r="M488" s="2">
        <v>99115</v>
      </c>
      <c r="N488" s="2">
        <v>51</v>
      </c>
      <c r="O488" s="2" t="str">
        <f t="shared" si="8"/>
        <v>INSERT INTO Submissions VALUES (31815, 28155, 99115, 51);</v>
      </c>
    </row>
    <row r="489" spans="10:15">
      <c r="J489" s="2">
        <v>37</v>
      </c>
      <c r="K489" s="2">
        <v>32324</v>
      </c>
      <c r="L489" s="2">
        <v>28503</v>
      </c>
      <c r="M489" s="2">
        <v>32737</v>
      </c>
      <c r="N489" s="2">
        <v>9</v>
      </c>
      <c r="O489" s="2" t="str">
        <f t="shared" si="8"/>
        <v>INSERT INTO Submissions VALUES (32324, 28503, 32737, 9);</v>
      </c>
    </row>
    <row r="490" spans="10:15">
      <c r="J490" s="2">
        <v>433</v>
      </c>
      <c r="K490" s="2">
        <v>32597</v>
      </c>
      <c r="L490" s="2">
        <v>28503</v>
      </c>
      <c r="M490" s="2">
        <v>32737</v>
      </c>
      <c r="N490" s="2">
        <v>48</v>
      </c>
      <c r="O490" s="2" t="str">
        <f t="shared" si="8"/>
        <v>INSERT INTO Submissions VALUES (32597, 28503, 32737, 48);</v>
      </c>
    </row>
    <row r="491" spans="10:15">
      <c r="J491" s="2">
        <v>445</v>
      </c>
      <c r="K491" s="2">
        <v>32664</v>
      </c>
      <c r="L491" s="2">
        <v>28503</v>
      </c>
      <c r="M491" s="2">
        <v>32737</v>
      </c>
      <c r="N491" s="2">
        <v>45</v>
      </c>
      <c r="O491" s="2" t="str">
        <f t="shared" si="8"/>
        <v>INSERT INTO Submissions VALUES (32664, 28503, 32737, 45);</v>
      </c>
    </row>
    <row r="492" spans="10:15">
      <c r="J492" s="2">
        <v>643</v>
      </c>
      <c r="K492" s="2">
        <v>32544</v>
      </c>
      <c r="L492" s="2">
        <v>28503</v>
      </c>
      <c r="M492" s="2">
        <v>32737</v>
      </c>
      <c r="N492" s="2">
        <v>30</v>
      </c>
      <c r="O492" s="2" t="str">
        <f t="shared" si="8"/>
        <v>INSERT INTO Submissions VALUES (32544, 28503, 32737, 30);</v>
      </c>
    </row>
    <row r="493" spans="10:15">
      <c r="J493" s="2">
        <v>1017</v>
      </c>
      <c r="K493" s="2">
        <v>32453</v>
      </c>
      <c r="L493" s="2">
        <v>28503</v>
      </c>
      <c r="M493" s="2">
        <v>32737</v>
      </c>
      <c r="N493" s="2">
        <v>74</v>
      </c>
      <c r="O493" s="2" t="str">
        <f t="shared" si="8"/>
        <v>INSERT INTO Submissions VALUES (32453, 28503, 32737, 74);</v>
      </c>
    </row>
    <row r="494" spans="10:15">
      <c r="J494" s="2">
        <v>1115</v>
      </c>
      <c r="K494" s="2">
        <v>32631</v>
      </c>
      <c r="L494" s="2">
        <v>28503</v>
      </c>
      <c r="M494" s="2">
        <v>32737</v>
      </c>
      <c r="N494" s="2">
        <v>3</v>
      </c>
      <c r="O494" s="2" t="str">
        <f t="shared" si="8"/>
        <v>INSERT INTO Submissions VALUES (32631, 28503, 32737, 3);</v>
      </c>
    </row>
    <row r="495" spans="10:15">
      <c r="J495" s="2">
        <v>21</v>
      </c>
      <c r="K495" s="2">
        <v>32808</v>
      </c>
      <c r="L495" s="2">
        <v>28619</v>
      </c>
      <c r="M495" s="2">
        <v>31012</v>
      </c>
      <c r="N495" s="2">
        <v>12</v>
      </c>
      <c r="O495" s="2" t="str">
        <f t="shared" si="8"/>
        <v>INSERT INTO Submissions VALUES (32808, 28619, 31012, 12);</v>
      </c>
    </row>
    <row r="496" spans="10:15">
      <c r="J496" s="2">
        <v>881</v>
      </c>
      <c r="K496" s="2">
        <v>32738</v>
      </c>
      <c r="L496" s="2">
        <v>28619</v>
      </c>
      <c r="M496" s="2">
        <v>31012</v>
      </c>
      <c r="N496" s="2">
        <v>2</v>
      </c>
      <c r="O496" s="2" t="str">
        <f t="shared" si="8"/>
        <v>INSERT INTO Submissions VALUES (32738, 28619, 31012, 2);</v>
      </c>
    </row>
    <row r="497" spans="10:15">
      <c r="J497" s="2">
        <v>1164</v>
      </c>
      <c r="K497" s="2">
        <v>32711</v>
      </c>
      <c r="L497" s="2">
        <v>28619</v>
      </c>
      <c r="M497" s="2">
        <v>31012</v>
      </c>
      <c r="N497" s="2">
        <v>10</v>
      </c>
      <c r="O497" s="2" t="str">
        <f t="shared" si="8"/>
        <v>INSERT INTO Submissions VALUES (32711, 28619, 31012, 10);</v>
      </c>
    </row>
    <row r="498" spans="10:15">
      <c r="J498" s="2">
        <v>1195</v>
      </c>
      <c r="K498" s="2">
        <v>32810</v>
      </c>
      <c r="L498" s="2">
        <v>28619</v>
      </c>
      <c r="M498" s="2">
        <v>31012</v>
      </c>
      <c r="N498" s="2">
        <v>36</v>
      </c>
      <c r="O498" s="2" t="str">
        <f t="shared" si="8"/>
        <v>INSERT INTO Submissions VALUES (32810, 28619, 31012, 36);</v>
      </c>
    </row>
    <row r="499" spans="10:15">
      <c r="J499" s="2">
        <v>1392</v>
      </c>
      <c r="K499" s="2">
        <v>32667</v>
      </c>
      <c r="L499" s="2">
        <v>28619</v>
      </c>
      <c r="M499" s="2">
        <v>31012</v>
      </c>
      <c r="N499" s="2">
        <v>32</v>
      </c>
      <c r="O499" s="2" t="str">
        <f t="shared" si="8"/>
        <v>INSERT INTO Submissions VALUES (32667, 28619, 31012, 32);</v>
      </c>
    </row>
    <row r="500" spans="10:15">
      <c r="J500" s="2">
        <v>1474</v>
      </c>
      <c r="K500" s="2">
        <v>32671</v>
      </c>
      <c r="L500" s="2">
        <v>28619</v>
      </c>
      <c r="M500" s="2">
        <v>31012</v>
      </c>
      <c r="N500" s="2">
        <v>5</v>
      </c>
      <c r="O500" s="2" t="str">
        <f t="shared" si="8"/>
        <v>INSERT INTO Submissions VALUES (32671, 28619, 31012, 5);</v>
      </c>
    </row>
    <row r="501" spans="10:15">
      <c r="J501" s="2">
        <v>460</v>
      </c>
      <c r="K501" s="2">
        <v>32844</v>
      </c>
      <c r="L501" s="2">
        <v>28855</v>
      </c>
      <c r="M501" s="2">
        <v>94547</v>
      </c>
      <c r="N501" s="2">
        <v>81</v>
      </c>
      <c r="O501" s="2" t="str">
        <f t="shared" si="8"/>
        <v>INSERT INTO Submissions VALUES (32844, 28855, 94547, 81);</v>
      </c>
    </row>
    <row r="502" spans="10:15">
      <c r="J502" s="2">
        <v>708</v>
      </c>
      <c r="K502" s="2">
        <v>33693</v>
      </c>
      <c r="L502" s="2">
        <v>28855</v>
      </c>
      <c r="M502" s="2">
        <v>94547</v>
      </c>
      <c r="N502" s="2">
        <v>24</v>
      </c>
      <c r="O502" s="2" t="str">
        <f t="shared" si="8"/>
        <v>INSERT INTO Submissions VALUES (33693, 28855, 94547, 24);</v>
      </c>
    </row>
    <row r="503" spans="10:15">
      <c r="J503" s="2">
        <v>1136</v>
      </c>
      <c r="K503" s="2">
        <v>32905</v>
      </c>
      <c r="L503" s="2">
        <v>28855</v>
      </c>
      <c r="M503" s="2">
        <v>94547</v>
      </c>
      <c r="N503" s="2">
        <v>29</v>
      </c>
      <c r="O503" s="2" t="str">
        <f t="shared" si="8"/>
        <v>INSERT INTO Submissions VALUES (32905, 28855, 94547, 29);</v>
      </c>
    </row>
    <row r="504" spans="10:15">
      <c r="J504" s="2">
        <v>1180</v>
      </c>
      <c r="K504" s="2">
        <v>33769</v>
      </c>
      <c r="L504" s="2">
        <v>28855</v>
      </c>
      <c r="M504" s="2">
        <v>94547</v>
      </c>
      <c r="N504" s="2">
        <v>19</v>
      </c>
      <c r="O504" s="2" t="str">
        <f t="shared" si="8"/>
        <v>INSERT INTO Submissions VALUES (33769, 28855, 94547, 19);</v>
      </c>
    </row>
    <row r="505" spans="10:15">
      <c r="J505" s="2">
        <v>1250</v>
      </c>
      <c r="K505" s="2">
        <v>33530</v>
      </c>
      <c r="L505" s="2">
        <v>28855</v>
      </c>
      <c r="M505" s="2">
        <v>94547</v>
      </c>
      <c r="N505" s="2">
        <v>72</v>
      </c>
      <c r="O505" s="2" t="str">
        <f t="shared" si="8"/>
        <v>INSERT INTO Submissions VALUES (33530, 28855, 94547, 72);</v>
      </c>
    </row>
    <row r="506" spans="10:15">
      <c r="J506" s="2">
        <v>1434</v>
      </c>
      <c r="K506" s="2">
        <v>33515</v>
      </c>
      <c r="L506" s="2">
        <v>28855</v>
      </c>
      <c r="M506" s="2">
        <v>94547</v>
      </c>
      <c r="N506" s="2">
        <v>17</v>
      </c>
      <c r="O506" s="2" t="str">
        <f t="shared" si="8"/>
        <v>INSERT INTO Submissions VALUES (33515, 28855, 94547, 17);</v>
      </c>
    </row>
    <row r="507" spans="10:15">
      <c r="J507" s="2">
        <v>50</v>
      </c>
      <c r="K507" s="2">
        <v>33945</v>
      </c>
      <c r="L507" s="2">
        <v>30731</v>
      </c>
      <c r="M507" s="2">
        <v>38705</v>
      </c>
      <c r="N507" s="2">
        <v>22</v>
      </c>
      <c r="O507" s="2" t="str">
        <f t="shared" si="8"/>
        <v>INSERT INTO Submissions VALUES (33945, 30731, 38705, 22);</v>
      </c>
    </row>
    <row r="508" spans="10:15">
      <c r="J508" s="2">
        <v>909</v>
      </c>
      <c r="K508" s="2">
        <v>33798</v>
      </c>
      <c r="L508" s="2">
        <v>30731</v>
      </c>
      <c r="M508" s="2">
        <v>38705</v>
      </c>
      <c r="N508" s="2">
        <v>3</v>
      </c>
      <c r="O508" s="2" t="str">
        <f t="shared" si="8"/>
        <v>INSERT INTO Submissions VALUES (33798, 30731, 38705, 3);</v>
      </c>
    </row>
    <row r="509" spans="10:15">
      <c r="J509" s="2">
        <v>1096</v>
      </c>
      <c r="K509" s="2">
        <v>33977</v>
      </c>
      <c r="L509" s="2">
        <v>30731</v>
      </c>
      <c r="M509" s="2">
        <v>38705</v>
      </c>
      <c r="N509" s="2">
        <v>4</v>
      </c>
      <c r="O509" s="2" t="str">
        <f t="shared" si="8"/>
        <v>INSERT INTO Submissions VALUES (33977, 30731, 38705, 4);</v>
      </c>
    </row>
    <row r="510" spans="10:15">
      <c r="J510" s="2">
        <v>1171</v>
      </c>
      <c r="K510" s="2">
        <v>33952</v>
      </c>
      <c r="L510" s="2">
        <v>30731</v>
      </c>
      <c r="M510" s="2">
        <v>38705</v>
      </c>
      <c r="N510" s="2">
        <v>20</v>
      </c>
      <c r="O510" s="2" t="str">
        <f t="shared" si="8"/>
        <v>INSERT INTO Submissions VALUES (33952, 30731, 38705, 20);</v>
      </c>
    </row>
    <row r="511" spans="10:15">
      <c r="J511" s="2">
        <v>1429</v>
      </c>
      <c r="K511" s="2">
        <v>33970</v>
      </c>
      <c r="L511" s="2">
        <v>30731</v>
      </c>
      <c r="M511" s="2">
        <v>38705</v>
      </c>
      <c r="N511" s="2">
        <v>21</v>
      </c>
      <c r="O511" s="2" t="str">
        <f t="shared" si="8"/>
        <v>INSERT INTO Submissions VALUES (33970, 30731, 38705, 21);</v>
      </c>
    </row>
    <row r="512" spans="10:15">
      <c r="J512" s="2">
        <v>1457</v>
      </c>
      <c r="K512" s="2">
        <v>33905</v>
      </c>
      <c r="L512" s="2">
        <v>30731</v>
      </c>
      <c r="M512" s="2">
        <v>38705</v>
      </c>
      <c r="N512" s="2">
        <v>2</v>
      </c>
      <c r="O512" s="2" t="str">
        <f t="shared" si="8"/>
        <v>INSERT INTO Submissions VALUES (33905, 30731, 38705, 2);</v>
      </c>
    </row>
    <row r="513" spans="10:15">
      <c r="J513" s="2">
        <v>212</v>
      </c>
      <c r="K513" s="2">
        <v>34422</v>
      </c>
      <c r="L513" s="2">
        <v>30917</v>
      </c>
      <c r="M513" s="2">
        <v>31012</v>
      </c>
      <c r="N513" s="2">
        <v>56</v>
      </c>
      <c r="O513" s="2" t="str">
        <f t="shared" si="8"/>
        <v>INSERT INTO Submissions VALUES (34422, 30917, 31012, 56);</v>
      </c>
    </row>
    <row r="514" spans="10:15">
      <c r="J514" s="2">
        <v>275</v>
      </c>
      <c r="K514" s="2">
        <v>34152</v>
      </c>
      <c r="L514" s="2">
        <v>30917</v>
      </c>
      <c r="M514" s="2">
        <v>31012</v>
      </c>
      <c r="N514" s="2">
        <v>30</v>
      </c>
      <c r="O514" s="2" t="str">
        <f t="shared" si="8"/>
        <v>INSERT INTO Submissions VALUES (34152, 30917, 31012, 30);</v>
      </c>
    </row>
    <row r="515" spans="10:15">
      <c r="J515" s="2">
        <v>577</v>
      </c>
      <c r="K515" s="2">
        <v>34004</v>
      </c>
      <c r="L515" s="2">
        <v>30917</v>
      </c>
      <c r="M515" s="2">
        <v>31012</v>
      </c>
      <c r="N515" s="2">
        <v>18</v>
      </c>
      <c r="O515" s="2" t="str">
        <f t="shared" si="8"/>
        <v>INSERT INTO Submissions VALUES (34004, 30917, 31012, 18);</v>
      </c>
    </row>
    <row r="516" spans="10:15">
      <c r="J516" s="2">
        <v>611</v>
      </c>
      <c r="K516" s="2">
        <v>34284</v>
      </c>
      <c r="L516" s="2">
        <v>30917</v>
      </c>
      <c r="M516" s="2">
        <v>31012</v>
      </c>
      <c r="N516" s="2">
        <v>16</v>
      </c>
      <c r="O516" s="2" t="str">
        <f t="shared" ref="O516:O579" si="9">_xlfn.CONCAT($O$1,K516,$P$1,L516,$P$1,M516,$P$1,N516,$Q$1)</f>
        <v>INSERT INTO Submissions VALUES (34284, 30917, 31012, 16);</v>
      </c>
    </row>
    <row r="517" spans="10:15">
      <c r="J517" s="2">
        <v>1032</v>
      </c>
      <c r="K517" s="2">
        <v>34234</v>
      </c>
      <c r="L517" s="2">
        <v>30917</v>
      </c>
      <c r="M517" s="2">
        <v>31012</v>
      </c>
      <c r="N517" s="2">
        <v>20</v>
      </c>
      <c r="O517" s="2" t="str">
        <f t="shared" si="9"/>
        <v>INSERT INTO Submissions VALUES (34234, 30917, 31012, 20);</v>
      </c>
    </row>
    <row r="518" spans="10:15">
      <c r="J518" s="2">
        <v>1453</v>
      </c>
      <c r="K518" s="2">
        <v>34273</v>
      </c>
      <c r="L518" s="2">
        <v>30917</v>
      </c>
      <c r="M518" s="2">
        <v>31012</v>
      </c>
      <c r="N518" s="2">
        <v>28</v>
      </c>
      <c r="O518" s="2" t="str">
        <f t="shared" si="9"/>
        <v>INSERT INTO Submissions VALUES (34273, 30917, 31012, 28);</v>
      </c>
    </row>
    <row r="519" spans="10:15">
      <c r="J519" s="2">
        <v>188</v>
      </c>
      <c r="K519" s="2">
        <v>34957</v>
      </c>
      <c r="L519" s="2">
        <v>30917</v>
      </c>
      <c r="M519" s="2">
        <v>89314</v>
      </c>
      <c r="N519" s="2">
        <v>3</v>
      </c>
      <c r="O519" s="2" t="str">
        <f t="shared" si="9"/>
        <v>INSERT INTO Submissions VALUES (34957, 30917, 89314, 3);</v>
      </c>
    </row>
    <row r="520" spans="10:15">
      <c r="J520" s="2">
        <v>482</v>
      </c>
      <c r="K520" s="2">
        <v>34450</v>
      </c>
      <c r="L520" s="2">
        <v>30917</v>
      </c>
      <c r="M520" s="2">
        <v>89314</v>
      </c>
      <c r="N520" s="2">
        <v>26</v>
      </c>
      <c r="O520" s="2" t="str">
        <f t="shared" si="9"/>
        <v>INSERT INTO Submissions VALUES (34450, 30917, 89314, 26);</v>
      </c>
    </row>
    <row r="521" spans="10:15">
      <c r="J521" s="2">
        <v>908</v>
      </c>
      <c r="K521" s="2">
        <v>34527</v>
      </c>
      <c r="L521" s="2">
        <v>30917</v>
      </c>
      <c r="M521" s="2">
        <v>89314</v>
      </c>
      <c r="N521" s="2">
        <v>1</v>
      </c>
      <c r="O521" s="2" t="str">
        <f t="shared" si="9"/>
        <v>INSERT INTO Submissions VALUES (34527, 30917, 89314, 1);</v>
      </c>
    </row>
    <row r="522" spans="10:15">
      <c r="J522" s="2">
        <v>1047</v>
      </c>
      <c r="K522" s="2">
        <v>34432</v>
      </c>
      <c r="L522" s="2">
        <v>30917</v>
      </c>
      <c r="M522" s="2">
        <v>89314</v>
      </c>
      <c r="N522" s="2">
        <v>35</v>
      </c>
      <c r="O522" s="2" t="str">
        <f t="shared" si="9"/>
        <v>INSERT INTO Submissions VALUES (34432, 30917, 89314, 35);</v>
      </c>
    </row>
    <row r="523" spans="10:15">
      <c r="J523" s="2">
        <v>1094</v>
      </c>
      <c r="K523" s="2">
        <v>34890</v>
      </c>
      <c r="L523" s="2">
        <v>30917</v>
      </c>
      <c r="M523" s="2">
        <v>89314</v>
      </c>
      <c r="N523" s="2">
        <v>85</v>
      </c>
      <c r="O523" s="2" t="str">
        <f t="shared" si="9"/>
        <v>INSERT INTO Submissions VALUES (34890, 30917, 89314, 85);</v>
      </c>
    </row>
    <row r="524" spans="10:15">
      <c r="J524" s="2">
        <v>1223</v>
      </c>
      <c r="K524" s="2">
        <v>34841</v>
      </c>
      <c r="L524" s="2">
        <v>30917</v>
      </c>
      <c r="M524" s="2">
        <v>89314</v>
      </c>
      <c r="N524" s="2">
        <v>10</v>
      </c>
      <c r="O524" s="2" t="str">
        <f t="shared" si="9"/>
        <v>INSERT INTO Submissions VALUES (34841, 30917, 89314, 10);</v>
      </c>
    </row>
    <row r="525" spans="10:15">
      <c r="J525" s="2">
        <v>191</v>
      </c>
      <c r="K525" s="2">
        <v>34985</v>
      </c>
      <c r="L525" s="2">
        <v>31300</v>
      </c>
      <c r="M525" s="2">
        <v>30109</v>
      </c>
      <c r="N525" s="2">
        <v>20</v>
      </c>
      <c r="O525" s="2" t="str">
        <f t="shared" si="9"/>
        <v>INSERT INTO Submissions VALUES (34985, 31300, 30109, 20);</v>
      </c>
    </row>
    <row r="526" spans="10:15">
      <c r="J526" s="2">
        <v>319</v>
      </c>
      <c r="K526" s="2">
        <v>35014</v>
      </c>
      <c r="L526" s="2">
        <v>31300</v>
      </c>
      <c r="M526" s="2">
        <v>30109</v>
      </c>
      <c r="N526" s="2">
        <v>37</v>
      </c>
      <c r="O526" s="2" t="str">
        <f t="shared" si="9"/>
        <v>INSERT INTO Submissions VALUES (35014, 31300, 30109, 37);</v>
      </c>
    </row>
    <row r="527" spans="10:15">
      <c r="J527" s="2">
        <v>375</v>
      </c>
      <c r="K527" s="2">
        <v>35102</v>
      </c>
      <c r="L527" s="2">
        <v>31300</v>
      </c>
      <c r="M527" s="2">
        <v>30109</v>
      </c>
      <c r="N527" s="2">
        <v>63</v>
      </c>
      <c r="O527" s="2" t="str">
        <f t="shared" si="9"/>
        <v>INSERT INTO Submissions VALUES (35102, 31300, 30109, 63);</v>
      </c>
    </row>
    <row r="528" spans="10:15">
      <c r="J528" s="2">
        <v>578</v>
      </c>
      <c r="K528" s="2">
        <v>35018</v>
      </c>
      <c r="L528" s="2">
        <v>31300</v>
      </c>
      <c r="M528" s="2">
        <v>30109</v>
      </c>
      <c r="N528" s="2">
        <v>35</v>
      </c>
      <c r="O528" s="2" t="str">
        <f t="shared" si="9"/>
        <v>INSERT INTO Submissions VALUES (35018, 31300, 30109, 35);</v>
      </c>
    </row>
    <row r="529" spans="10:15">
      <c r="J529" s="2">
        <v>1016</v>
      </c>
      <c r="K529" s="2">
        <v>34984</v>
      </c>
      <c r="L529" s="2">
        <v>31300</v>
      </c>
      <c r="M529" s="2">
        <v>30109</v>
      </c>
      <c r="N529" s="2">
        <v>27</v>
      </c>
      <c r="O529" s="2" t="str">
        <f t="shared" si="9"/>
        <v>INSERT INTO Submissions VALUES (34984, 31300, 30109, 27);</v>
      </c>
    </row>
    <row r="530" spans="10:15">
      <c r="J530" s="2">
        <v>1083</v>
      </c>
      <c r="K530" s="2">
        <v>35159</v>
      </c>
      <c r="L530" s="2">
        <v>31300</v>
      </c>
      <c r="M530" s="2">
        <v>30109</v>
      </c>
      <c r="N530" s="2">
        <v>8</v>
      </c>
      <c r="O530" s="2" t="str">
        <f t="shared" si="9"/>
        <v>INSERT INTO Submissions VALUES (35159, 31300, 30109, 8);</v>
      </c>
    </row>
    <row r="531" spans="10:15">
      <c r="J531" s="2">
        <v>52</v>
      </c>
      <c r="K531" s="2">
        <v>35489</v>
      </c>
      <c r="L531" s="2">
        <v>31803</v>
      </c>
      <c r="M531" s="2">
        <v>34238</v>
      </c>
      <c r="N531" s="2">
        <v>38</v>
      </c>
      <c r="O531" s="2" t="str">
        <f t="shared" si="9"/>
        <v>INSERT INTO Submissions VALUES (35489, 31803, 34238, 38);</v>
      </c>
    </row>
    <row r="532" spans="10:15">
      <c r="J532" s="2">
        <v>79</v>
      </c>
      <c r="K532" s="2">
        <v>35427</v>
      </c>
      <c r="L532" s="2">
        <v>31803</v>
      </c>
      <c r="M532" s="2">
        <v>34238</v>
      </c>
      <c r="N532" s="2">
        <v>100</v>
      </c>
      <c r="O532" s="2" t="str">
        <f t="shared" si="9"/>
        <v>INSERT INTO Submissions VALUES (35427, 31803, 34238, 100);</v>
      </c>
    </row>
    <row r="533" spans="10:15">
      <c r="J533" s="2">
        <v>547</v>
      </c>
      <c r="K533" s="2">
        <v>35418</v>
      </c>
      <c r="L533" s="2">
        <v>31803</v>
      </c>
      <c r="M533" s="2">
        <v>34238</v>
      </c>
      <c r="N533" s="2">
        <v>63</v>
      </c>
      <c r="O533" s="2" t="str">
        <f t="shared" si="9"/>
        <v>INSERT INTO Submissions VALUES (35418, 31803, 34238, 63);</v>
      </c>
    </row>
    <row r="534" spans="10:15">
      <c r="J534" s="2">
        <v>667</v>
      </c>
      <c r="K534" s="2">
        <v>35355</v>
      </c>
      <c r="L534" s="2">
        <v>31803</v>
      </c>
      <c r="M534" s="2">
        <v>34238</v>
      </c>
      <c r="N534" s="2">
        <v>21</v>
      </c>
      <c r="O534" s="2" t="str">
        <f t="shared" si="9"/>
        <v>INSERT INTO Submissions VALUES (35355, 31803, 34238, 21);</v>
      </c>
    </row>
    <row r="535" spans="10:15">
      <c r="J535" s="2">
        <v>1007</v>
      </c>
      <c r="K535" s="2">
        <v>35296</v>
      </c>
      <c r="L535" s="2">
        <v>31803</v>
      </c>
      <c r="M535" s="2">
        <v>34238</v>
      </c>
      <c r="N535" s="2">
        <v>4</v>
      </c>
      <c r="O535" s="2" t="str">
        <f t="shared" si="9"/>
        <v>INSERT INTO Submissions VALUES (35296, 31803, 34238, 4);</v>
      </c>
    </row>
    <row r="536" spans="10:15">
      <c r="J536" s="2">
        <v>1247</v>
      </c>
      <c r="K536" s="2">
        <v>35588</v>
      </c>
      <c r="L536" s="2">
        <v>31803</v>
      </c>
      <c r="M536" s="2">
        <v>34238</v>
      </c>
      <c r="N536" s="2">
        <v>18</v>
      </c>
      <c r="O536" s="2" t="str">
        <f t="shared" si="9"/>
        <v>INSERT INTO Submissions VALUES (35588, 31803, 34238, 18);</v>
      </c>
    </row>
    <row r="537" spans="10:15">
      <c r="J537" s="2">
        <v>246</v>
      </c>
      <c r="K537" s="2">
        <v>35908</v>
      </c>
      <c r="L537" s="2">
        <v>32880</v>
      </c>
      <c r="M537" s="2">
        <v>26038</v>
      </c>
      <c r="N537" s="2">
        <v>70</v>
      </c>
      <c r="O537" s="2" t="str">
        <f t="shared" si="9"/>
        <v>INSERT INTO Submissions VALUES (35908, 32880, 26038, 70);</v>
      </c>
    </row>
    <row r="538" spans="10:15">
      <c r="J538" s="2">
        <v>355</v>
      </c>
      <c r="K538" s="2">
        <v>35932</v>
      </c>
      <c r="L538" s="2">
        <v>32880</v>
      </c>
      <c r="M538" s="2">
        <v>26038</v>
      </c>
      <c r="N538" s="2">
        <v>19</v>
      </c>
      <c r="O538" s="2" t="str">
        <f t="shared" si="9"/>
        <v>INSERT INTO Submissions VALUES (35932, 32880, 26038, 19);</v>
      </c>
    </row>
    <row r="539" spans="10:15">
      <c r="J539" s="2">
        <v>545</v>
      </c>
      <c r="K539" s="2">
        <v>35922</v>
      </c>
      <c r="L539" s="2">
        <v>32880</v>
      </c>
      <c r="M539" s="2">
        <v>26038</v>
      </c>
      <c r="N539" s="2">
        <v>102</v>
      </c>
      <c r="O539" s="2" t="str">
        <f t="shared" si="9"/>
        <v>INSERT INTO Submissions VALUES (35922, 32880, 26038, 102);</v>
      </c>
    </row>
    <row r="540" spans="10:15">
      <c r="J540" s="2">
        <v>795</v>
      </c>
      <c r="K540" s="2">
        <v>35716</v>
      </c>
      <c r="L540" s="2">
        <v>32880</v>
      </c>
      <c r="M540" s="2">
        <v>26038</v>
      </c>
      <c r="N540" s="2">
        <v>2</v>
      </c>
      <c r="O540" s="2" t="str">
        <f t="shared" si="9"/>
        <v>INSERT INTO Submissions VALUES (35716, 32880, 26038, 2);</v>
      </c>
    </row>
    <row r="541" spans="10:15">
      <c r="J541" s="2">
        <v>892</v>
      </c>
      <c r="K541" s="2">
        <v>35815</v>
      </c>
      <c r="L541" s="2">
        <v>32880</v>
      </c>
      <c r="M541" s="2">
        <v>26038</v>
      </c>
      <c r="N541" s="2">
        <v>21</v>
      </c>
      <c r="O541" s="2" t="str">
        <f t="shared" si="9"/>
        <v>INSERT INTO Submissions VALUES (35815, 32880, 26038, 21);</v>
      </c>
    </row>
    <row r="542" spans="10:15">
      <c r="J542" s="2">
        <v>1294</v>
      </c>
      <c r="K542" s="2">
        <v>35726</v>
      </c>
      <c r="L542" s="2">
        <v>32880</v>
      </c>
      <c r="M542" s="2">
        <v>26038</v>
      </c>
      <c r="N542" s="2">
        <v>14</v>
      </c>
      <c r="O542" s="2" t="str">
        <f t="shared" si="9"/>
        <v>INSERT INTO Submissions VALUES (35726, 32880, 26038, 14);</v>
      </c>
    </row>
    <row r="543" spans="10:15">
      <c r="J543" s="2">
        <v>89</v>
      </c>
      <c r="K543" s="2">
        <v>36024</v>
      </c>
      <c r="L543" s="2">
        <v>33393</v>
      </c>
      <c r="M543" s="2">
        <v>26038</v>
      </c>
      <c r="N543" s="2">
        <v>40</v>
      </c>
      <c r="O543" s="2" t="str">
        <f t="shared" si="9"/>
        <v>INSERT INTO Submissions VALUES (36024, 33393, 26038, 40);</v>
      </c>
    </row>
    <row r="544" spans="10:15">
      <c r="J544" s="2">
        <v>223</v>
      </c>
      <c r="K544" s="2">
        <v>36034</v>
      </c>
      <c r="L544" s="2">
        <v>33393</v>
      </c>
      <c r="M544" s="2">
        <v>26038</v>
      </c>
      <c r="N544" s="2">
        <v>13</v>
      </c>
      <c r="O544" s="2" t="str">
        <f t="shared" si="9"/>
        <v>INSERT INTO Submissions VALUES (36034, 33393, 26038, 13);</v>
      </c>
    </row>
    <row r="545" spans="10:15">
      <c r="J545" s="2">
        <v>474</v>
      </c>
      <c r="K545" s="2">
        <v>36265</v>
      </c>
      <c r="L545" s="2">
        <v>33393</v>
      </c>
      <c r="M545" s="2">
        <v>26038</v>
      </c>
      <c r="N545" s="2">
        <v>50</v>
      </c>
      <c r="O545" s="2" t="str">
        <f t="shared" si="9"/>
        <v>INSERT INTO Submissions VALUES (36265, 33393, 26038, 50);</v>
      </c>
    </row>
    <row r="546" spans="10:15">
      <c r="J546" s="2">
        <v>671</v>
      </c>
      <c r="K546" s="2">
        <v>35959</v>
      </c>
      <c r="L546" s="2">
        <v>33393</v>
      </c>
      <c r="M546" s="2">
        <v>26038</v>
      </c>
      <c r="N546" s="2">
        <v>44</v>
      </c>
      <c r="O546" s="2" t="str">
        <f t="shared" si="9"/>
        <v>INSERT INTO Submissions VALUES (35959, 33393, 26038, 44);</v>
      </c>
    </row>
    <row r="547" spans="10:15">
      <c r="J547" s="2">
        <v>1310</v>
      </c>
      <c r="K547" s="2">
        <v>36107</v>
      </c>
      <c r="L547" s="2">
        <v>33393</v>
      </c>
      <c r="M547" s="2">
        <v>26038</v>
      </c>
      <c r="N547" s="2">
        <v>14</v>
      </c>
      <c r="O547" s="2" t="str">
        <f t="shared" si="9"/>
        <v>INSERT INTO Submissions VALUES (36107, 33393, 26038, 14);</v>
      </c>
    </row>
    <row r="548" spans="10:15">
      <c r="J548" s="2">
        <v>1378</v>
      </c>
      <c r="K548" s="2">
        <v>36246</v>
      </c>
      <c r="L548" s="2">
        <v>33393</v>
      </c>
      <c r="M548" s="2">
        <v>26038</v>
      </c>
      <c r="N548" s="2">
        <v>82</v>
      </c>
      <c r="O548" s="2" t="str">
        <f t="shared" si="9"/>
        <v>INSERT INTO Submissions VALUES (36246, 33393, 26038, 82);</v>
      </c>
    </row>
    <row r="549" spans="10:15">
      <c r="J549" s="2">
        <v>371</v>
      </c>
      <c r="K549" s="2">
        <v>36572</v>
      </c>
      <c r="L549" s="2">
        <v>33393</v>
      </c>
      <c r="M549" s="2">
        <v>76247</v>
      </c>
      <c r="N549" s="2">
        <v>59</v>
      </c>
      <c r="O549" s="2" t="str">
        <f t="shared" si="9"/>
        <v>INSERT INTO Submissions VALUES (36572, 33393, 76247, 59);</v>
      </c>
    </row>
    <row r="550" spans="10:15">
      <c r="J550" s="2">
        <v>919</v>
      </c>
      <c r="K550" s="2">
        <v>36369</v>
      </c>
      <c r="L550" s="2">
        <v>33393</v>
      </c>
      <c r="M550" s="2">
        <v>76247</v>
      </c>
      <c r="N550" s="2">
        <v>69</v>
      </c>
      <c r="O550" s="2" t="str">
        <f t="shared" si="9"/>
        <v>INSERT INTO Submissions VALUES (36369, 33393, 76247, 69);</v>
      </c>
    </row>
    <row r="551" spans="10:15">
      <c r="J551" s="2">
        <v>967</v>
      </c>
      <c r="K551" s="2">
        <v>36310</v>
      </c>
      <c r="L551" s="2">
        <v>33393</v>
      </c>
      <c r="M551" s="2">
        <v>76247</v>
      </c>
      <c r="N551" s="2">
        <v>52</v>
      </c>
      <c r="O551" s="2" t="str">
        <f t="shared" si="9"/>
        <v>INSERT INTO Submissions VALUES (36310, 33393, 76247, 52);</v>
      </c>
    </row>
    <row r="552" spans="10:15">
      <c r="J552" s="2">
        <v>968</v>
      </c>
      <c r="K552" s="2">
        <v>36714</v>
      </c>
      <c r="L552" s="2">
        <v>33393</v>
      </c>
      <c r="M552" s="2">
        <v>76247</v>
      </c>
      <c r="N552" s="2">
        <v>60</v>
      </c>
      <c r="O552" s="2" t="str">
        <f t="shared" si="9"/>
        <v>INSERT INTO Submissions VALUES (36714, 33393, 76247, 60);</v>
      </c>
    </row>
    <row r="553" spans="10:15">
      <c r="J553" s="2">
        <v>1224</v>
      </c>
      <c r="K553" s="2">
        <v>36786</v>
      </c>
      <c r="L553" s="2">
        <v>33393</v>
      </c>
      <c r="M553" s="2">
        <v>76247</v>
      </c>
      <c r="N553" s="2">
        <v>10</v>
      </c>
      <c r="O553" s="2" t="str">
        <f t="shared" si="9"/>
        <v>INSERT INTO Submissions VALUES (36786, 33393, 76247, 10);</v>
      </c>
    </row>
    <row r="554" spans="10:15">
      <c r="J554" s="2">
        <v>1435</v>
      </c>
      <c r="K554" s="2">
        <v>36317</v>
      </c>
      <c r="L554" s="2">
        <v>33393</v>
      </c>
      <c r="M554" s="2">
        <v>76247</v>
      </c>
      <c r="N554" s="2">
        <v>60</v>
      </c>
      <c r="O554" s="2" t="str">
        <f t="shared" si="9"/>
        <v>INSERT INTO Submissions VALUES (36317, 33393, 76247, 60);</v>
      </c>
    </row>
    <row r="555" spans="10:15">
      <c r="J555" s="2">
        <v>99</v>
      </c>
      <c r="K555" s="2">
        <v>36935</v>
      </c>
      <c r="L555" s="2">
        <v>33538</v>
      </c>
      <c r="M555" s="2">
        <v>99115</v>
      </c>
      <c r="N555" s="2">
        <v>4</v>
      </c>
      <c r="O555" s="2" t="str">
        <f t="shared" si="9"/>
        <v>INSERT INTO Submissions VALUES (36935, 33538, 99115, 4);</v>
      </c>
    </row>
    <row r="556" spans="10:15">
      <c r="J556" s="2">
        <v>207</v>
      </c>
      <c r="K556" s="2">
        <v>36825</v>
      </c>
      <c r="L556" s="2">
        <v>33538</v>
      </c>
      <c r="M556" s="2">
        <v>99115</v>
      </c>
      <c r="N556" s="2">
        <v>18</v>
      </c>
      <c r="O556" s="2" t="str">
        <f t="shared" si="9"/>
        <v>INSERT INTO Submissions VALUES (36825, 33538, 99115, 18);</v>
      </c>
    </row>
    <row r="557" spans="10:15">
      <c r="J557" s="2">
        <v>232</v>
      </c>
      <c r="K557" s="2">
        <v>36851</v>
      </c>
      <c r="L557" s="2">
        <v>33538</v>
      </c>
      <c r="M557" s="2">
        <v>99115</v>
      </c>
      <c r="N557" s="2">
        <v>46</v>
      </c>
      <c r="O557" s="2" t="str">
        <f t="shared" si="9"/>
        <v>INSERT INTO Submissions VALUES (36851, 33538, 99115, 46);</v>
      </c>
    </row>
    <row r="558" spans="10:15">
      <c r="J558" s="2">
        <v>374</v>
      </c>
      <c r="K558" s="2">
        <v>36792</v>
      </c>
      <c r="L558" s="2">
        <v>33538</v>
      </c>
      <c r="M558" s="2">
        <v>99115</v>
      </c>
      <c r="N558" s="2">
        <v>2</v>
      </c>
      <c r="O558" s="2" t="str">
        <f t="shared" si="9"/>
        <v>INSERT INTO Submissions VALUES (36792, 33538, 99115, 2);</v>
      </c>
    </row>
    <row r="559" spans="10:15">
      <c r="J559" s="2">
        <v>1012</v>
      </c>
      <c r="K559" s="2">
        <v>36939</v>
      </c>
      <c r="L559" s="2">
        <v>33538</v>
      </c>
      <c r="M559" s="2">
        <v>99115</v>
      </c>
      <c r="N559" s="2">
        <v>60</v>
      </c>
      <c r="O559" s="2" t="str">
        <f t="shared" si="9"/>
        <v>INSERT INTO Submissions VALUES (36939, 33538, 99115, 60);</v>
      </c>
    </row>
    <row r="560" spans="10:15">
      <c r="J560" s="2">
        <v>1314</v>
      </c>
      <c r="K560" s="2">
        <v>36925</v>
      </c>
      <c r="L560" s="2">
        <v>33538</v>
      </c>
      <c r="M560" s="2">
        <v>99115</v>
      </c>
      <c r="N560" s="2">
        <v>17</v>
      </c>
      <c r="O560" s="2" t="str">
        <f t="shared" si="9"/>
        <v>INSERT INTO Submissions VALUES (36925, 33538, 99115, 17);</v>
      </c>
    </row>
    <row r="561" spans="10:15">
      <c r="J561" s="2">
        <v>267</v>
      </c>
      <c r="K561" s="2">
        <v>37090</v>
      </c>
      <c r="L561" s="2">
        <v>34429</v>
      </c>
      <c r="M561" s="2">
        <v>14825</v>
      </c>
      <c r="N561" s="2">
        <v>17</v>
      </c>
      <c r="O561" s="2" t="str">
        <f t="shared" si="9"/>
        <v>INSERT INTO Submissions VALUES (37090, 34429, 14825, 17);</v>
      </c>
    </row>
    <row r="562" spans="10:15">
      <c r="J562" s="2">
        <v>328</v>
      </c>
      <c r="K562" s="2">
        <v>37077</v>
      </c>
      <c r="L562" s="2">
        <v>34429</v>
      </c>
      <c r="M562" s="2">
        <v>14825</v>
      </c>
      <c r="N562" s="2">
        <v>30</v>
      </c>
      <c r="O562" s="2" t="str">
        <f t="shared" si="9"/>
        <v>INSERT INTO Submissions VALUES (37077, 34429, 14825, 30);</v>
      </c>
    </row>
    <row r="563" spans="10:15">
      <c r="J563" s="2">
        <v>555</v>
      </c>
      <c r="K563" s="2">
        <v>37521</v>
      </c>
      <c r="L563" s="2">
        <v>34429</v>
      </c>
      <c r="M563" s="2">
        <v>14825</v>
      </c>
      <c r="N563" s="2">
        <v>5</v>
      </c>
      <c r="O563" s="2" t="str">
        <f t="shared" si="9"/>
        <v>INSERT INTO Submissions VALUES (37521, 34429, 14825, 5);</v>
      </c>
    </row>
    <row r="564" spans="10:15">
      <c r="J564" s="2">
        <v>637</v>
      </c>
      <c r="K564" s="2">
        <v>37099</v>
      </c>
      <c r="L564" s="2">
        <v>34429</v>
      </c>
      <c r="M564" s="2">
        <v>14825</v>
      </c>
      <c r="N564" s="2">
        <v>23</v>
      </c>
      <c r="O564" s="2" t="str">
        <f t="shared" si="9"/>
        <v>INSERT INTO Submissions VALUES (37099, 34429, 14825, 23);</v>
      </c>
    </row>
    <row r="565" spans="10:15">
      <c r="J565" s="2">
        <v>698</v>
      </c>
      <c r="K565" s="2">
        <v>37508</v>
      </c>
      <c r="L565" s="2">
        <v>34429</v>
      </c>
      <c r="M565" s="2">
        <v>14825</v>
      </c>
      <c r="N565" s="2">
        <v>4</v>
      </c>
      <c r="O565" s="2" t="str">
        <f t="shared" si="9"/>
        <v>INSERT INTO Submissions VALUES (37508, 34429, 14825, 4);</v>
      </c>
    </row>
    <row r="566" spans="10:15">
      <c r="J566" s="2">
        <v>1470</v>
      </c>
      <c r="K566" s="2">
        <v>37408</v>
      </c>
      <c r="L566" s="2">
        <v>34429</v>
      </c>
      <c r="M566" s="2">
        <v>14825</v>
      </c>
      <c r="N566" s="2">
        <v>19</v>
      </c>
      <c r="O566" s="2" t="str">
        <f t="shared" si="9"/>
        <v>INSERT INTO Submissions VALUES (37408, 34429, 14825, 19);</v>
      </c>
    </row>
    <row r="567" spans="10:15">
      <c r="J567" s="2">
        <v>430</v>
      </c>
      <c r="K567" s="2">
        <v>37741</v>
      </c>
      <c r="L567" s="2">
        <v>34429</v>
      </c>
      <c r="M567" s="2">
        <v>99115</v>
      </c>
      <c r="N567" s="2">
        <v>12</v>
      </c>
      <c r="O567" s="2" t="str">
        <f t="shared" si="9"/>
        <v>INSERT INTO Submissions VALUES (37741, 34429, 99115, 12);</v>
      </c>
    </row>
    <row r="568" spans="10:15">
      <c r="J568" s="2">
        <v>452</v>
      </c>
      <c r="K568" s="2">
        <v>37551</v>
      </c>
      <c r="L568" s="2">
        <v>34429</v>
      </c>
      <c r="M568" s="2">
        <v>99115</v>
      </c>
      <c r="N568" s="2">
        <v>24</v>
      </c>
      <c r="O568" s="2" t="str">
        <f t="shared" si="9"/>
        <v>INSERT INTO Submissions VALUES (37551, 34429, 99115, 24);</v>
      </c>
    </row>
    <row r="569" spans="10:15">
      <c r="J569" s="2">
        <v>685</v>
      </c>
      <c r="K569" s="2">
        <v>37761</v>
      </c>
      <c r="L569" s="2">
        <v>34429</v>
      </c>
      <c r="M569" s="2">
        <v>99115</v>
      </c>
      <c r="N569" s="2">
        <v>24</v>
      </c>
      <c r="O569" s="2" t="str">
        <f t="shared" si="9"/>
        <v>INSERT INTO Submissions VALUES (37761, 34429, 99115, 24);</v>
      </c>
    </row>
    <row r="570" spans="10:15">
      <c r="J570" s="2">
        <v>973</v>
      </c>
      <c r="K570" s="2">
        <v>37695</v>
      </c>
      <c r="L570" s="2">
        <v>34429</v>
      </c>
      <c r="M570" s="2">
        <v>99115</v>
      </c>
      <c r="N570" s="2">
        <v>28</v>
      </c>
      <c r="O570" s="2" t="str">
        <f t="shared" si="9"/>
        <v>INSERT INTO Submissions VALUES (37695, 34429, 99115, 28);</v>
      </c>
    </row>
    <row r="571" spans="10:15">
      <c r="J571" s="2">
        <v>1122</v>
      </c>
      <c r="K571" s="2">
        <v>37915</v>
      </c>
      <c r="L571" s="2">
        <v>34429</v>
      </c>
      <c r="M571" s="2">
        <v>99115</v>
      </c>
      <c r="N571" s="2">
        <v>8</v>
      </c>
      <c r="O571" s="2" t="str">
        <f t="shared" si="9"/>
        <v>INSERT INTO Submissions VALUES (37915, 34429, 99115, 8);</v>
      </c>
    </row>
    <row r="572" spans="10:15">
      <c r="J572" s="2">
        <v>1468</v>
      </c>
      <c r="K572" s="2">
        <v>37854</v>
      </c>
      <c r="L572" s="2">
        <v>34429</v>
      </c>
      <c r="M572" s="2">
        <v>99115</v>
      </c>
      <c r="N572" s="2">
        <v>68</v>
      </c>
      <c r="O572" s="2" t="str">
        <f t="shared" si="9"/>
        <v>INSERT INTO Submissions VALUES (37854, 34429, 99115, 68);</v>
      </c>
    </row>
    <row r="573" spans="10:15">
      <c r="J573" s="2">
        <v>160</v>
      </c>
      <c r="K573" s="2">
        <v>38402</v>
      </c>
      <c r="L573" s="2">
        <v>34553</v>
      </c>
      <c r="M573" s="2">
        <v>38705</v>
      </c>
      <c r="N573" s="2">
        <v>14</v>
      </c>
      <c r="O573" s="2" t="str">
        <f t="shared" si="9"/>
        <v>INSERT INTO Submissions VALUES (38402, 34553, 38705, 14);</v>
      </c>
    </row>
    <row r="574" spans="10:15">
      <c r="J574" s="2">
        <v>218</v>
      </c>
      <c r="K574" s="2">
        <v>38323</v>
      </c>
      <c r="L574" s="2">
        <v>34553</v>
      </c>
      <c r="M574" s="2">
        <v>38705</v>
      </c>
      <c r="N574" s="2">
        <v>38</v>
      </c>
      <c r="O574" s="2" t="str">
        <f t="shared" si="9"/>
        <v>INSERT INTO Submissions VALUES (38323, 34553, 38705, 38);</v>
      </c>
    </row>
    <row r="575" spans="10:15">
      <c r="J575" s="2">
        <v>476</v>
      </c>
      <c r="K575" s="2">
        <v>38582</v>
      </c>
      <c r="L575" s="2">
        <v>34553</v>
      </c>
      <c r="M575" s="2">
        <v>38705</v>
      </c>
      <c r="N575" s="2">
        <v>24</v>
      </c>
      <c r="O575" s="2" t="str">
        <f t="shared" si="9"/>
        <v>INSERT INTO Submissions VALUES (38582, 34553, 38705, 24);</v>
      </c>
    </row>
    <row r="576" spans="10:15">
      <c r="J576" s="2">
        <v>848</v>
      </c>
      <c r="K576" s="2">
        <v>38419</v>
      </c>
      <c r="L576" s="2">
        <v>34553</v>
      </c>
      <c r="M576" s="2">
        <v>38705</v>
      </c>
      <c r="N576" s="2">
        <v>93</v>
      </c>
      <c r="O576" s="2" t="str">
        <f t="shared" si="9"/>
        <v>INSERT INTO Submissions VALUES (38419, 34553, 38705, 93);</v>
      </c>
    </row>
    <row r="577" spans="10:15">
      <c r="J577" s="2">
        <v>912</v>
      </c>
      <c r="K577" s="2">
        <v>38558</v>
      </c>
      <c r="L577" s="2">
        <v>34553</v>
      </c>
      <c r="M577" s="2">
        <v>38705</v>
      </c>
      <c r="N577" s="2">
        <v>8</v>
      </c>
      <c r="O577" s="2" t="str">
        <f t="shared" si="9"/>
        <v>INSERT INTO Submissions VALUES (38558, 34553, 38705, 8);</v>
      </c>
    </row>
    <row r="578" spans="10:15">
      <c r="J578" s="2">
        <v>1079</v>
      </c>
      <c r="K578" s="2">
        <v>38458</v>
      </c>
      <c r="L578" s="2">
        <v>34553</v>
      </c>
      <c r="M578" s="2">
        <v>38705</v>
      </c>
      <c r="N578" s="2">
        <v>69</v>
      </c>
      <c r="O578" s="2" t="str">
        <f t="shared" si="9"/>
        <v>INSERT INTO Submissions VALUES (38458, 34553, 38705, 69);</v>
      </c>
    </row>
    <row r="579" spans="10:15">
      <c r="J579" s="2">
        <v>385</v>
      </c>
      <c r="K579" s="2">
        <v>38614</v>
      </c>
      <c r="L579" s="2">
        <v>35308</v>
      </c>
      <c r="M579" s="2">
        <v>28665</v>
      </c>
      <c r="N579" s="2">
        <v>22</v>
      </c>
      <c r="O579" s="2" t="str">
        <f t="shared" si="9"/>
        <v>INSERT INTO Submissions VALUES (38614, 35308, 28665, 22);</v>
      </c>
    </row>
    <row r="580" spans="10:15">
      <c r="J580" s="2">
        <v>842</v>
      </c>
      <c r="K580" s="2">
        <v>38970</v>
      </c>
      <c r="L580" s="2">
        <v>35308</v>
      </c>
      <c r="M580" s="2">
        <v>28665</v>
      </c>
      <c r="N580" s="2">
        <v>33</v>
      </c>
      <c r="O580" s="2" t="str">
        <f t="shared" ref="O580:O643" si="10">_xlfn.CONCAT($O$1,K580,$P$1,L580,$P$1,M580,$P$1,N580,$Q$1)</f>
        <v>INSERT INTO Submissions VALUES (38970, 35308, 28665, 33);</v>
      </c>
    </row>
    <row r="581" spans="10:15">
      <c r="J581" s="2">
        <v>935</v>
      </c>
      <c r="K581" s="2">
        <v>38602</v>
      </c>
      <c r="L581" s="2">
        <v>35308</v>
      </c>
      <c r="M581" s="2">
        <v>28665</v>
      </c>
      <c r="N581" s="2">
        <v>108</v>
      </c>
      <c r="O581" s="2" t="str">
        <f t="shared" si="10"/>
        <v>INSERT INTO Submissions VALUES (38602, 35308, 28665, 108);</v>
      </c>
    </row>
    <row r="582" spans="10:15">
      <c r="J582" s="2">
        <v>945</v>
      </c>
      <c r="K582" s="2">
        <v>38952</v>
      </c>
      <c r="L582" s="2">
        <v>35308</v>
      </c>
      <c r="M582" s="2">
        <v>28665</v>
      </c>
      <c r="N582" s="2">
        <v>72</v>
      </c>
      <c r="O582" s="2" t="str">
        <f t="shared" si="10"/>
        <v>INSERT INTO Submissions VALUES (38952, 35308, 28665, 72);</v>
      </c>
    </row>
    <row r="583" spans="10:15">
      <c r="J583" s="2">
        <v>986</v>
      </c>
      <c r="K583" s="2">
        <v>38857</v>
      </c>
      <c r="L583" s="2">
        <v>35308</v>
      </c>
      <c r="M583" s="2">
        <v>28665</v>
      </c>
      <c r="N583" s="2">
        <v>33</v>
      </c>
      <c r="O583" s="2" t="str">
        <f t="shared" si="10"/>
        <v>INSERT INTO Submissions VALUES (38857, 35308, 28665, 33);</v>
      </c>
    </row>
    <row r="584" spans="10:15">
      <c r="J584" s="2">
        <v>1281</v>
      </c>
      <c r="K584" s="2">
        <v>38624</v>
      </c>
      <c r="L584" s="2">
        <v>35308</v>
      </c>
      <c r="M584" s="2">
        <v>28665</v>
      </c>
      <c r="N584" s="2">
        <v>120</v>
      </c>
      <c r="O584" s="2" t="str">
        <f t="shared" si="10"/>
        <v>INSERT INTO Submissions VALUES (38624, 35308, 28665, 120);</v>
      </c>
    </row>
    <row r="585" spans="10:15">
      <c r="J585" s="2">
        <v>64</v>
      </c>
      <c r="K585" s="2">
        <v>39049</v>
      </c>
      <c r="L585" s="2">
        <v>35308</v>
      </c>
      <c r="M585" s="2">
        <v>76247</v>
      </c>
      <c r="N585" s="2">
        <v>33</v>
      </c>
      <c r="O585" s="2" t="str">
        <f t="shared" si="10"/>
        <v>INSERT INTO Submissions VALUES (39049, 35308, 76247, 33);</v>
      </c>
    </row>
    <row r="586" spans="10:15">
      <c r="J586" s="2">
        <v>244</v>
      </c>
      <c r="K586" s="2">
        <v>39079</v>
      </c>
      <c r="L586" s="2">
        <v>35308</v>
      </c>
      <c r="M586" s="2">
        <v>76247</v>
      </c>
      <c r="N586" s="2">
        <v>3</v>
      </c>
      <c r="O586" s="2" t="str">
        <f t="shared" si="10"/>
        <v>INSERT INTO Submissions VALUES (39079, 35308, 76247, 3);</v>
      </c>
    </row>
    <row r="587" spans="10:15">
      <c r="J587" s="2">
        <v>477</v>
      </c>
      <c r="K587" s="2">
        <v>39117</v>
      </c>
      <c r="L587" s="2">
        <v>35308</v>
      </c>
      <c r="M587" s="2">
        <v>76247</v>
      </c>
      <c r="N587" s="2">
        <v>67</v>
      </c>
      <c r="O587" s="2" t="str">
        <f t="shared" si="10"/>
        <v>INSERT INTO Submissions VALUES (39117, 35308, 76247, 67);</v>
      </c>
    </row>
    <row r="588" spans="10:15">
      <c r="J588" s="2">
        <v>1335</v>
      </c>
      <c r="K588" s="2">
        <v>38978</v>
      </c>
      <c r="L588" s="2">
        <v>35308</v>
      </c>
      <c r="M588" s="2">
        <v>76247</v>
      </c>
      <c r="N588" s="2">
        <v>12</v>
      </c>
      <c r="O588" s="2" t="str">
        <f t="shared" si="10"/>
        <v>INSERT INTO Submissions VALUES (38978, 35308, 76247, 12);</v>
      </c>
    </row>
    <row r="589" spans="10:15">
      <c r="J589" s="2">
        <v>1419</v>
      </c>
      <c r="K589" s="2">
        <v>39269</v>
      </c>
      <c r="L589" s="2">
        <v>35308</v>
      </c>
      <c r="M589" s="2">
        <v>76247</v>
      </c>
      <c r="N589" s="2">
        <v>21</v>
      </c>
      <c r="O589" s="2" t="str">
        <f t="shared" si="10"/>
        <v>INSERT INTO Submissions VALUES (39269, 35308, 76247, 21);</v>
      </c>
    </row>
    <row r="590" spans="10:15">
      <c r="J590" s="2">
        <v>1479</v>
      </c>
      <c r="K590" s="2">
        <v>39059</v>
      </c>
      <c r="L590" s="2">
        <v>35308</v>
      </c>
      <c r="M590" s="2">
        <v>76247</v>
      </c>
      <c r="N590" s="2">
        <v>47</v>
      </c>
      <c r="O590" s="2" t="str">
        <f t="shared" si="10"/>
        <v>INSERT INTO Submissions VALUES (39059, 35308, 76247, 47);</v>
      </c>
    </row>
    <row r="591" spans="10:15">
      <c r="J591" s="2">
        <v>310</v>
      </c>
      <c r="K591" s="2">
        <v>39279</v>
      </c>
      <c r="L591" s="2">
        <v>36517</v>
      </c>
      <c r="M591" s="2">
        <v>34238</v>
      </c>
      <c r="N591" s="2">
        <v>7</v>
      </c>
      <c r="O591" s="2" t="str">
        <f t="shared" si="10"/>
        <v>INSERT INTO Submissions VALUES (39279, 36517, 34238, 7);</v>
      </c>
    </row>
    <row r="592" spans="10:15">
      <c r="J592" s="2">
        <v>493</v>
      </c>
      <c r="K592" s="2">
        <v>39467</v>
      </c>
      <c r="L592" s="2">
        <v>36517</v>
      </c>
      <c r="M592" s="2">
        <v>34238</v>
      </c>
      <c r="N592" s="2">
        <v>7</v>
      </c>
      <c r="O592" s="2" t="str">
        <f t="shared" si="10"/>
        <v>INSERT INTO Submissions VALUES (39467, 36517, 34238, 7);</v>
      </c>
    </row>
    <row r="593" spans="10:15">
      <c r="J593" s="2">
        <v>614</v>
      </c>
      <c r="K593" s="2">
        <v>39462</v>
      </c>
      <c r="L593" s="2">
        <v>36517</v>
      </c>
      <c r="M593" s="2">
        <v>34238</v>
      </c>
      <c r="N593" s="2">
        <v>10</v>
      </c>
      <c r="O593" s="2" t="str">
        <f t="shared" si="10"/>
        <v>INSERT INTO Submissions VALUES (39462, 36517, 34238, 10);</v>
      </c>
    </row>
    <row r="594" spans="10:15">
      <c r="J594" s="2">
        <v>748</v>
      </c>
      <c r="K594" s="2">
        <v>39571</v>
      </c>
      <c r="L594" s="2">
        <v>36517</v>
      </c>
      <c r="M594" s="2">
        <v>34238</v>
      </c>
      <c r="N594" s="2">
        <v>19</v>
      </c>
      <c r="O594" s="2" t="str">
        <f t="shared" si="10"/>
        <v>INSERT INTO Submissions VALUES (39571, 36517, 34238, 19);</v>
      </c>
    </row>
    <row r="595" spans="10:15">
      <c r="J595" s="2">
        <v>1082</v>
      </c>
      <c r="K595" s="2">
        <v>39561</v>
      </c>
      <c r="L595" s="2">
        <v>36517</v>
      </c>
      <c r="M595" s="2">
        <v>34238</v>
      </c>
      <c r="N595" s="2">
        <v>28</v>
      </c>
      <c r="O595" s="2" t="str">
        <f t="shared" si="10"/>
        <v>INSERT INTO Submissions VALUES (39561, 36517, 34238, 28);</v>
      </c>
    </row>
    <row r="596" spans="10:15">
      <c r="J596" s="2">
        <v>1215</v>
      </c>
      <c r="K596" s="2">
        <v>39590</v>
      </c>
      <c r="L596" s="2">
        <v>36517</v>
      </c>
      <c r="M596" s="2">
        <v>34238</v>
      </c>
      <c r="N596" s="2">
        <v>45</v>
      </c>
      <c r="O596" s="2" t="str">
        <f t="shared" si="10"/>
        <v>INSERT INTO Submissions VALUES (39590, 36517, 34238, 45);</v>
      </c>
    </row>
    <row r="597" spans="10:15">
      <c r="J597" s="2">
        <v>156</v>
      </c>
      <c r="K597" s="2">
        <v>39849</v>
      </c>
      <c r="L597" s="2">
        <v>36555</v>
      </c>
      <c r="M597" s="2">
        <v>32737</v>
      </c>
      <c r="N597" s="2">
        <v>46</v>
      </c>
      <c r="O597" s="2" t="str">
        <f t="shared" si="10"/>
        <v>INSERT INTO Submissions VALUES (39849, 36555, 32737, 46);</v>
      </c>
    </row>
    <row r="598" spans="10:15">
      <c r="J598" s="2">
        <v>177</v>
      </c>
      <c r="K598" s="2">
        <v>39660</v>
      </c>
      <c r="L598" s="2">
        <v>36555</v>
      </c>
      <c r="M598" s="2">
        <v>32737</v>
      </c>
      <c r="N598" s="2">
        <v>42</v>
      </c>
      <c r="O598" s="2" t="str">
        <f t="shared" si="10"/>
        <v>INSERT INTO Submissions VALUES (39660, 36555, 32737, 42);</v>
      </c>
    </row>
    <row r="599" spans="10:15">
      <c r="J599" s="2">
        <v>439</v>
      </c>
      <c r="K599" s="2">
        <v>39598</v>
      </c>
      <c r="L599" s="2">
        <v>36555</v>
      </c>
      <c r="M599" s="2">
        <v>32737</v>
      </c>
      <c r="N599" s="2">
        <v>36</v>
      </c>
      <c r="O599" s="2" t="str">
        <f t="shared" si="10"/>
        <v>INSERT INTO Submissions VALUES (39598, 36555, 32737, 36);</v>
      </c>
    </row>
    <row r="600" spans="10:15">
      <c r="J600" s="2">
        <v>750</v>
      </c>
      <c r="K600" s="2">
        <v>39917</v>
      </c>
      <c r="L600" s="2">
        <v>36555</v>
      </c>
      <c r="M600" s="2">
        <v>32737</v>
      </c>
      <c r="N600" s="2">
        <v>69</v>
      </c>
      <c r="O600" s="2" t="str">
        <f t="shared" si="10"/>
        <v>INSERT INTO Submissions VALUES (39917, 36555, 32737, 69);</v>
      </c>
    </row>
    <row r="601" spans="10:15">
      <c r="J601" s="2">
        <v>993</v>
      </c>
      <c r="K601" s="2">
        <v>39848</v>
      </c>
      <c r="L601" s="2">
        <v>36555</v>
      </c>
      <c r="M601" s="2">
        <v>32737</v>
      </c>
      <c r="N601" s="2">
        <v>1</v>
      </c>
      <c r="O601" s="2" t="str">
        <f t="shared" si="10"/>
        <v>INSERT INTO Submissions VALUES (39848, 36555, 32737, 1);</v>
      </c>
    </row>
    <row r="602" spans="10:15">
      <c r="J602" s="2">
        <v>1417</v>
      </c>
      <c r="K602" s="2">
        <v>39591</v>
      </c>
      <c r="L602" s="2">
        <v>36555</v>
      </c>
      <c r="M602" s="2">
        <v>32737</v>
      </c>
      <c r="N602" s="2">
        <v>39</v>
      </c>
      <c r="O602" s="2" t="str">
        <f t="shared" si="10"/>
        <v>INSERT INTO Submissions VALUES (39591, 36555, 32737, 39);</v>
      </c>
    </row>
    <row r="603" spans="10:15">
      <c r="J603" s="2">
        <v>334</v>
      </c>
      <c r="K603" s="2">
        <v>40262</v>
      </c>
      <c r="L603" s="2">
        <v>38308</v>
      </c>
      <c r="M603" s="2">
        <v>20460</v>
      </c>
      <c r="N603" s="2">
        <v>28</v>
      </c>
      <c r="O603" s="2" t="str">
        <f t="shared" si="10"/>
        <v>INSERT INTO Submissions VALUES (40262, 38308, 20460, 28);</v>
      </c>
    </row>
    <row r="604" spans="10:15">
      <c r="J604" s="2">
        <v>563</v>
      </c>
      <c r="K604" s="2">
        <v>40360</v>
      </c>
      <c r="L604" s="2">
        <v>38308</v>
      </c>
      <c r="M604" s="2">
        <v>20460</v>
      </c>
      <c r="N604" s="2">
        <v>8</v>
      </c>
      <c r="O604" s="2" t="str">
        <f t="shared" si="10"/>
        <v>INSERT INTO Submissions VALUES (40360, 38308, 20460, 8);</v>
      </c>
    </row>
    <row r="605" spans="10:15">
      <c r="J605" s="2">
        <v>582</v>
      </c>
      <c r="K605" s="2">
        <v>39953</v>
      </c>
      <c r="L605" s="2">
        <v>38308</v>
      </c>
      <c r="M605" s="2">
        <v>20460</v>
      </c>
      <c r="N605" s="2">
        <v>92</v>
      </c>
      <c r="O605" s="2" t="str">
        <f t="shared" si="10"/>
        <v>INSERT INTO Submissions VALUES (39953, 38308, 20460, 92);</v>
      </c>
    </row>
    <row r="606" spans="10:15">
      <c r="J606" s="2">
        <v>607</v>
      </c>
      <c r="K606" s="2">
        <v>40101</v>
      </c>
      <c r="L606" s="2">
        <v>38308</v>
      </c>
      <c r="M606" s="2">
        <v>20460</v>
      </c>
      <c r="N606" s="2">
        <v>5</v>
      </c>
      <c r="O606" s="2" t="str">
        <f t="shared" si="10"/>
        <v>INSERT INTO Submissions VALUES (40101, 38308, 20460, 5);</v>
      </c>
    </row>
    <row r="607" spans="10:15">
      <c r="J607" s="2">
        <v>1186</v>
      </c>
      <c r="K607" s="2">
        <v>39977</v>
      </c>
      <c r="L607" s="2">
        <v>38308</v>
      </c>
      <c r="M607" s="2">
        <v>20460</v>
      </c>
      <c r="N607" s="2">
        <v>18</v>
      </c>
      <c r="O607" s="2" t="str">
        <f t="shared" si="10"/>
        <v>INSERT INTO Submissions VALUES (39977, 38308, 20460, 18);</v>
      </c>
    </row>
    <row r="608" spans="10:15">
      <c r="J608" s="2">
        <v>1206</v>
      </c>
      <c r="K608" s="2">
        <v>40106</v>
      </c>
      <c r="L608" s="2">
        <v>38308</v>
      </c>
      <c r="M608" s="2">
        <v>20460</v>
      </c>
      <c r="N608" s="2">
        <v>73</v>
      </c>
      <c r="O608" s="2" t="str">
        <f t="shared" si="10"/>
        <v>INSERT INTO Submissions VALUES (40106, 38308, 20460, 73);</v>
      </c>
    </row>
    <row r="609" spans="10:15">
      <c r="J609" s="2">
        <v>173</v>
      </c>
      <c r="K609" s="2">
        <v>40433</v>
      </c>
      <c r="L609" s="2">
        <v>38308</v>
      </c>
      <c r="M609" s="2">
        <v>31051</v>
      </c>
      <c r="N609" s="2">
        <v>31</v>
      </c>
      <c r="O609" s="2" t="str">
        <f t="shared" si="10"/>
        <v>INSERT INTO Submissions VALUES (40433, 38308, 31051, 31);</v>
      </c>
    </row>
    <row r="610" spans="10:15">
      <c r="J610" s="2">
        <v>179</v>
      </c>
      <c r="K610" s="2">
        <v>40795</v>
      </c>
      <c r="L610" s="2">
        <v>38308</v>
      </c>
      <c r="M610" s="2">
        <v>31051</v>
      </c>
      <c r="N610" s="2">
        <v>25</v>
      </c>
      <c r="O610" s="2" t="str">
        <f t="shared" si="10"/>
        <v>INSERT INTO Submissions VALUES (40795, 38308, 31051, 25);</v>
      </c>
    </row>
    <row r="611" spans="10:15">
      <c r="J611" s="2">
        <v>366</v>
      </c>
      <c r="K611" s="2">
        <v>40476</v>
      </c>
      <c r="L611" s="2">
        <v>38308</v>
      </c>
      <c r="M611" s="2">
        <v>31051</v>
      </c>
      <c r="N611" s="2">
        <v>12</v>
      </c>
      <c r="O611" s="2" t="str">
        <f t="shared" si="10"/>
        <v>INSERT INTO Submissions VALUES (40476, 38308, 31051, 12);</v>
      </c>
    </row>
    <row r="612" spans="10:15">
      <c r="J612" s="2">
        <v>956</v>
      </c>
      <c r="K612" s="2">
        <v>40501</v>
      </c>
      <c r="L612" s="2">
        <v>38308</v>
      </c>
      <c r="M612" s="2">
        <v>31051</v>
      </c>
      <c r="N612" s="2">
        <v>95</v>
      </c>
      <c r="O612" s="2" t="str">
        <f t="shared" si="10"/>
        <v>INSERT INTO Submissions VALUES (40501, 38308, 31051, 95);</v>
      </c>
    </row>
    <row r="613" spans="10:15">
      <c r="J613" s="2">
        <v>983</v>
      </c>
      <c r="K613" s="2">
        <v>40427</v>
      </c>
      <c r="L613" s="2">
        <v>38308</v>
      </c>
      <c r="M613" s="2">
        <v>31051</v>
      </c>
      <c r="N613" s="2">
        <v>28</v>
      </c>
      <c r="O613" s="2" t="str">
        <f t="shared" si="10"/>
        <v>INSERT INTO Submissions VALUES (40427, 38308, 31051, 28);</v>
      </c>
    </row>
    <row r="614" spans="10:15">
      <c r="J614" s="2">
        <v>1362</v>
      </c>
      <c r="K614" s="2">
        <v>40653</v>
      </c>
      <c r="L614" s="2">
        <v>38308</v>
      </c>
      <c r="M614" s="2">
        <v>31051</v>
      </c>
      <c r="N614" s="2">
        <v>7</v>
      </c>
      <c r="O614" s="2" t="str">
        <f t="shared" si="10"/>
        <v>INSERT INTO Submissions VALUES (40653, 38308, 31051, 7);</v>
      </c>
    </row>
    <row r="615" spans="10:15">
      <c r="J615" s="2">
        <v>36</v>
      </c>
      <c r="K615" s="2">
        <v>41132</v>
      </c>
      <c r="L615" s="2">
        <v>39671</v>
      </c>
      <c r="M615" s="2">
        <v>31012</v>
      </c>
      <c r="N615" s="2">
        <v>12</v>
      </c>
      <c r="O615" s="2" t="str">
        <f t="shared" si="10"/>
        <v>INSERT INTO Submissions VALUES (41132, 39671, 31012, 12);</v>
      </c>
    </row>
    <row r="616" spans="10:15">
      <c r="J616" s="2">
        <v>100</v>
      </c>
      <c r="K616" s="2">
        <v>40839</v>
      </c>
      <c r="L616" s="2">
        <v>39671</v>
      </c>
      <c r="M616" s="2">
        <v>31012</v>
      </c>
      <c r="N616" s="2">
        <v>29</v>
      </c>
      <c r="O616" s="2" t="str">
        <f t="shared" si="10"/>
        <v>INSERT INTO Submissions VALUES (40839, 39671, 31012, 29);</v>
      </c>
    </row>
    <row r="617" spans="10:15">
      <c r="J617" s="2">
        <v>295</v>
      </c>
      <c r="K617" s="2">
        <v>40801</v>
      </c>
      <c r="L617" s="2">
        <v>39671</v>
      </c>
      <c r="M617" s="2">
        <v>31012</v>
      </c>
      <c r="N617" s="2">
        <v>16</v>
      </c>
      <c r="O617" s="2" t="str">
        <f t="shared" si="10"/>
        <v>INSERT INTO Submissions VALUES (40801, 39671, 31012, 16);</v>
      </c>
    </row>
    <row r="618" spans="10:15">
      <c r="J618" s="2">
        <v>864</v>
      </c>
      <c r="K618" s="2">
        <v>40949</v>
      </c>
      <c r="L618" s="2">
        <v>39671</v>
      </c>
      <c r="M618" s="2">
        <v>31012</v>
      </c>
      <c r="N618" s="2">
        <v>58</v>
      </c>
      <c r="O618" s="2" t="str">
        <f t="shared" si="10"/>
        <v>INSERT INTO Submissions VALUES (40949, 39671, 31012, 58);</v>
      </c>
    </row>
    <row r="619" spans="10:15">
      <c r="J619" s="2">
        <v>868</v>
      </c>
      <c r="K619" s="2">
        <v>41063</v>
      </c>
      <c r="L619" s="2">
        <v>39671</v>
      </c>
      <c r="M619" s="2">
        <v>31012</v>
      </c>
      <c r="N619" s="2">
        <v>120</v>
      </c>
      <c r="O619" s="2" t="str">
        <f t="shared" si="10"/>
        <v>INSERT INTO Submissions VALUES (41063, 39671, 31012, 120);</v>
      </c>
    </row>
    <row r="620" spans="10:15">
      <c r="J620" s="2">
        <v>1421</v>
      </c>
      <c r="K620" s="2">
        <v>41032</v>
      </c>
      <c r="L620" s="2">
        <v>39671</v>
      </c>
      <c r="M620" s="2">
        <v>31012</v>
      </c>
      <c r="N620" s="2">
        <v>49</v>
      </c>
      <c r="O620" s="2" t="str">
        <f t="shared" si="10"/>
        <v>INSERT INTO Submissions VALUES (41032, 39671, 31012, 49);</v>
      </c>
    </row>
    <row r="621" spans="10:15">
      <c r="J621" s="2">
        <v>20</v>
      </c>
      <c r="K621" s="2">
        <v>41477</v>
      </c>
      <c r="L621" s="2">
        <v>39731</v>
      </c>
      <c r="M621" s="2">
        <v>34238</v>
      </c>
      <c r="N621" s="2">
        <v>28</v>
      </c>
      <c r="O621" s="2" t="str">
        <f t="shared" si="10"/>
        <v>INSERT INTO Submissions VALUES (41477, 39731, 34238, 28);</v>
      </c>
    </row>
    <row r="622" spans="10:15">
      <c r="J622" s="2">
        <v>600</v>
      </c>
      <c r="K622" s="2">
        <v>41392</v>
      </c>
      <c r="L622" s="2">
        <v>39731</v>
      </c>
      <c r="M622" s="2">
        <v>34238</v>
      </c>
      <c r="N622" s="2">
        <v>1</v>
      </c>
      <c r="O622" s="2" t="str">
        <f t="shared" si="10"/>
        <v>INSERT INTO Submissions VALUES (41392, 39731, 34238, 1);</v>
      </c>
    </row>
    <row r="623" spans="10:15">
      <c r="J623" s="2">
        <v>1147</v>
      </c>
      <c r="K623" s="2">
        <v>41709</v>
      </c>
      <c r="L623" s="2">
        <v>39731</v>
      </c>
      <c r="M623" s="2">
        <v>34238</v>
      </c>
      <c r="N623" s="2">
        <v>18</v>
      </c>
      <c r="O623" s="2" t="str">
        <f t="shared" si="10"/>
        <v>INSERT INTO Submissions VALUES (41709, 39731, 34238, 18);</v>
      </c>
    </row>
    <row r="624" spans="10:15">
      <c r="J624" s="2">
        <v>1177</v>
      </c>
      <c r="K624" s="2">
        <v>41822</v>
      </c>
      <c r="L624" s="2">
        <v>39731</v>
      </c>
      <c r="M624" s="2">
        <v>34238</v>
      </c>
      <c r="N624" s="2">
        <v>81</v>
      </c>
      <c r="O624" s="2" t="str">
        <f t="shared" si="10"/>
        <v>INSERT INTO Submissions VALUES (41822, 39731, 34238, 81);</v>
      </c>
    </row>
    <row r="625" spans="10:15">
      <c r="J625" s="2">
        <v>1300</v>
      </c>
      <c r="K625" s="2">
        <v>41443</v>
      </c>
      <c r="L625" s="2">
        <v>39731</v>
      </c>
      <c r="M625" s="2">
        <v>34238</v>
      </c>
      <c r="N625" s="2">
        <v>41</v>
      </c>
      <c r="O625" s="2" t="str">
        <f t="shared" si="10"/>
        <v>INSERT INTO Submissions VALUES (41443, 39731, 34238, 41);</v>
      </c>
    </row>
    <row r="626" spans="10:15">
      <c r="J626" s="2">
        <v>1440</v>
      </c>
      <c r="K626" s="2">
        <v>41773</v>
      </c>
      <c r="L626" s="2">
        <v>39731</v>
      </c>
      <c r="M626" s="2">
        <v>34238</v>
      </c>
      <c r="N626" s="2">
        <v>28</v>
      </c>
      <c r="O626" s="2" t="str">
        <f t="shared" si="10"/>
        <v>INSERT INTO Submissions VALUES (41773, 39731, 34238, 28);</v>
      </c>
    </row>
    <row r="627" spans="10:15">
      <c r="J627" s="2">
        <v>255</v>
      </c>
      <c r="K627" s="2">
        <v>42402</v>
      </c>
      <c r="L627" s="2">
        <v>40617</v>
      </c>
      <c r="M627" s="2">
        <v>30109</v>
      </c>
      <c r="N627" s="2">
        <v>28</v>
      </c>
      <c r="O627" s="2" t="str">
        <f t="shared" si="10"/>
        <v>INSERT INTO Submissions VALUES (42402, 40617, 30109, 28);</v>
      </c>
    </row>
    <row r="628" spans="10:15">
      <c r="J628" s="2">
        <v>309</v>
      </c>
      <c r="K628" s="2">
        <v>42509</v>
      </c>
      <c r="L628" s="2">
        <v>40617</v>
      </c>
      <c r="M628" s="2">
        <v>30109</v>
      </c>
      <c r="N628" s="2">
        <v>66</v>
      </c>
      <c r="O628" s="2" t="str">
        <f t="shared" si="10"/>
        <v>INSERT INTO Submissions VALUES (42509, 40617, 30109, 66);</v>
      </c>
    </row>
    <row r="629" spans="10:15">
      <c r="J629" s="2">
        <v>679</v>
      </c>
      <c r="K629" s="2">
        <v>42680</v>
      </c>
      <c r="L629" s="2">
        <v>40617</v>
      </c>
      <c r="M629" s="2">
        <v>30109</v>
      </c>
      <c r="N629" s="2">
        <v>22</v>
      </c>
      <c r="O629" s="2" t="str">
        <f t="shared" si="10"/>
        <v>INSERT INTO Submissions VALUES (42680, 40617, 30109, 22);</v>
      </c>
    </row>
    <row r="630" spans="10:15">
      <c r="J630" s="2">
        <v>696</v>
      </c>
      <c r="K630" s="2">
        <v>42799</v>
      </c>
      <c r="L630" s="2">
        <v>40617</v>
      </c>
      <c r="M630" s="2">
        <v>30109</v>
      </c>
      <c r="N630" s="2">
        <v>39</v>
      </c>
      <c r="O630" s="2" t="str">
        <f t="shared" si="10"/>
        <v>INSERT INTO Submissions VALUES (42799, 40617, 30109, 39);</v>
      </c>
    </row>
    <row r="631" spans="10:15">
      <c r="J631" s="2">
        <v>964</v>
      </c>
      <c r="K631" s="2">
        <v>42064</v>
      </c>
      <c r="L631" s="2">
        <v>40617</v>
      </c>
      <c r="M631" s="2">
        <v>30109</v>
      </c>
      <c r="N631" s="2">
        <v>17</v>
      </c>
      <c r="O631" s="2" t="str">
        <f t="shared" si="10"/>
        <v>INSERT INTO Submissions VALUES (42064, 40617, 30109, 17);</v>
      </c>
    </row>
    <row r="632" spans="10:15">
      <c r="J632" s="2">
        <v>1212</v>
      </c>
      <c r="K632" s="2">
        <v>42110</v>
      </c>
      <c r="L632" s="2">
        <v>40617</v>
      </c>
      <c r="M632" s="2">
        <v>30109</v>
      </c>
      <c r="N632" s="2">
        <v>45</v>
      </c>
      <c r="O632" s="2" t="str">
        <f t="shared" si="10"/>
        <v>INSERT INTO Submissions VALUES (42110, 40617, 30109, 45);</v>
      </c>
    </row>
    <row r="633" spans="10:15">
      <c r="J633" s="2">
        <v>53</v>
      </c>
      <c r="K633" s="2">
        <v>43052</v>
      </c>
      <c r="L633" s="2">
        <v>41148</v>
      </c>
      <c r="M633" s="2">
        <v>20594</v>
      </c>
      <c r="N633" s="2">
        <v>22</v>
      </c>
      <c r="O633" s="2" t="str">
        <f t="shared" si="10"/>
        <v>INSERT INTO Submissions VALUES (43052, 41148, 20594, 22);</v>
      </c>
    </row>
    <row r="634" spans="10:15">
      <c r="J634" s="2">
        <v>142</v>
      </c>
      <c r="K634" s="2">
        <v>43016</v>
      </c>
      <c r="L634" s="2">
        <v>41148</v>
      </c>
      <c r="M634" s="2">
        <v>20594</v>
      </c>
      <c r="N634" s="2">
        <v>5</v>
      </c>
      <c r="O634" s="2" t="str">
        <f t="shared" si="10"/>
        <v>INSERT INTO Submissions VALUES (43016, 41148, 20594, 5);</v>
      </c>
    </row>
    <row r="635" spans="10:15">
      <c r="J635" s="2">
        <v>272</v>
      </c>
      <c r="K635" s="2">
        <v>42984</v>
      </c>
      <c r="L635" s="2">
        <v>41148</v>
      </c>
      <c r="M635" s="2">
        <v>20594</v>
      </c>
      <c r="N635" s="2">
        <v>42</v>
      </c>
      <c r="O635" s="2" t="str">
        <f t="shared" si="10"/>
        <v>INSERT INTO Submissions VALUES (42984, 41148, 20594, 42);</v>
      </c>
    </row>
    <row r="636" spans="10:15">
      <c r="J636" s="2">
        <v>341</v>
      </c>
      <c r="K636" s="2">
        <v>42958</v>
      </c>
      <c r="L636" s="2">
        <v>41148</v>
      </c>
      <c r="M636" s="2">
        <v>20594</v>
      </c>
      <c r="N636" s="2">
        <v>26</v>
      </c>
      <c r="O636" s="2" t="str">
        <f t="shared" si="10"/>
        <v>INSERT INTO Submissions VALUES (42958, 41148, 20594, 26);</v>
      </c>
    </row>
    <row r="637" spans="10:15">
      <c r="J637" s="2">
        <v>778</v>
      </c>
      <c r="K637" s="2">
        <v>43006</v>
      </c>
      <c r="L637" s="2">
        <v>41148</v>
      </c>
      <c r="M637" s="2">
        <v>20594</v>
      </c>
      <c r="N637" s="2">
        <v>19</v>
      </c>
      <c r="O637" s="2" t="str">
        <f t="shared" si="10"/>
        <v>INSERT INTO Submissions VALUES (43006, 41148, 20594, 19);</v>
      </c>
    </row>
    <row r="638" spans="10:15">
      <c r="J638" s="2">
        <v>861</v>
      </c>
      <c r="K638" s="2">
        <v>42931</v>
      </c>
      <c r="L638" s="2">
        <v>41148</v>
      </c>
      <c r="M638" s="2">
        <v>20594</v>
      </c>
      <c r="N638" s="2">
        <v>15</v>
      </c>
      <c r="O638" s="2" t="str">
        <f t="shared" si="10"/>
        <v>INSERT INTO Submissions VALUES (42931, 41148, 20594, 15);</v>
      </c>
    </row>
    <row r="639" spans="10:15">
      <c r="J639" s="2">
        <v>145</v>
      </c>
      <c r="K639" s="2">
        <v>43715</v>
      </c>
      <c r="L639" s="2">
        <v>41656</v>
      </c>
      <c r="M639" s="2">
        <v>14825</v>
      </c>
      <c r="N639" s="2">
        <v>39</v>
      </c>
      <c r="O639" s="2" t="str">
        <f t="shared" si="10"/>
        <v>INSERT INTO Submissions VALUES (43715, 41656, 14825, 39);</v>
      </c>
    </row>
    <row r="640" spans="10:15">
      <c r="J640" s="2">
        <v>419</v>
      </c>
      <c r="K640" s="2">
        <v>43107</v>
      </c>
      <c r="L640" s="2">
        <v>41656</v>
      </c>
      <c r="M640" s="2">
        <v>14825</v>
      </c>
      <c r="N640" s="2">
        <v>43</v>
      </c>
      <c r="O640" s="2" t="str">
        <f t="shared" si="10"/>
        <v>INSERT INTO Submissions VALUES (43107, 41656, 14825, 43);</v>
      </c>
    </row>
    <row r="641" spans="10:15">
      <c r="J641" s="2">
        <v>571</v>
      </c>
      <c r="K641" s="2">
        <v>43397</v>
      </c>
      <c r="L641" s="2">
        <v>41656</v>
      </c>
      <c r="M641" s="2">
        <v>14825</v>
      </c>
      <c r="N641" s="2">
        <v>14</v>
      </c>
      <c r="O641" s="2" t="str">
        <f t="shared" si="10"/>
        <v>INSERT INTO Submissions VALUES (43397, 41656, 14825, 14);</v>
      </c>
    </row>
    <row r="642" spans="10:15">
      <c r="J642" s="2">
        <v>1140</v>
      </c>
      <c r="K642" s="2">
        <v>43732</v>
      </c>
      <c r="L642" s="2">
        <v>41656</v>
      </c>
      <c r="M642" s="2">
        <v>14825</v>
      </c>
      <c r="N642" s="2">
        <v>24</v>
      </c>
      <c r="O642" s="2" t="str">
        <f t="shared" si="10"/>
        <v>INSERT INTO Submissions VALUES (43732, 41656, 14825, 24);</v>
      </c>
    </row>
    <row r="643" spans="10:15">
      <c r="J643" s="2">
        <v>1167</v>
      </c>
      <c r="K643" s="2">
        <v>43689</v>
      </c>
      <c r="L643" s="2">
        <v>41656</v>
      </c>
      <c r="M643" s="2">
        <v>14825</v>
      </c>
      <c r="N643" s="2">
        <v>86</v>
      </c>
      <c r="O643" s="2" t="str">
        <f t="shared" si="10"/>
        <v>INSERT INTO Submissions VALUES (43689, 41656, 14825, 86);</v>
      </c>
    </row>
    <row r="644" spans="10:15">
      <c r="J644" s="2">
        <v>1348</v>
      </c>
      <c r="K644" s="2">
        <v>43205</v>
      </c>
      <c r="L644" s="2">
        <v>41656</v>
      </c>
      <c r="M644" s="2">
        <v>14825</v>
      </c>
      <c r="N644" s="2">
        <v>14</v>
      </c>
      <c r="O644" s="2" t="str">
        <f t="shared" ref="O644:O707" si="11">_xlfn.CONCAT($O$1,K644,$P$1,L644,$P$1,M644,$P$1,N644,$Q$1)</f>
        <v>INSERT INTO Submissions VALUES (43205, 41656, 14825, 14);</v>
      </c>
    </row>
    <row r="645" spans="10:15">
      <c r="J645" s="2">
        <v>564</v>
      </c>
      <c r="K645" s="2">
        <v>43846</v>
      </c>
      <c r="L645" s="2">
        <v>42122</v>
      </c>
      <c r="M645" s="2">
        <v>26038</v>
      </c>
      <c r="N645" s="2">
        <v>22</v>
      </c>
      <c r="O645" s="2" t="str">
        <f t="shared" si="11"/>
        <v>INSERT INTO Submissions VALUES (43846, 42122, 26038, 22);</v>
      </c>
    </row>
    <row r="646" spans="10:15">
      <c r="J646" s="2">
        <v>588</v>
      </c>
      <c r="K646" s="2">
        <v>43965</v>
      </c>
      <c r="L646" s="2">
        <v>42122</v>
      </c>
      <c r="M646" s="2">
        <v>26038</v>
      </c>
      <c r="N646" s="2">
        <v>49</v>
      </c>
      <c r="O646" s="2" t="str">
        <f t="shared" si="11"/>
        <v>INSERT INTO Submissions VALUES (43965, 42122, 26038, 49);</v>
      </c>
    </row>
    <row r="647" spans="10:15">
      <c r="J647" s="2">
        <v>746</v>
      </c>
      <c r="K647" s="2">
        <v>43945</v>
      </c>
      <c r="L647" s="2">
        <v>42122</v>
      </c>
      <c r="M647" s="2">
        <v>26038</v>
      </c>
      <c r="N647" s="2">
        <v>20</v>
      </c>
      <c r="O647" s="2" t="str">
        <f t="shared" si="11"/>
        <v>INSERT INTO Submissions VALUES (43945, 42122, 26038, 20);</v>
      </c>
    </row>
    <row r="648" spans="10:15">
      <c r="J648" s="2">
        <v>915</v>
      </c>
      <c r="K648" s="2">
        <v>43931</v>
      </c>
      <c r="L648" s="2">
        <v>42122</v>
      </c>
      <c r="M648" s="2">
        <v>26038</v>
      </c>
      <c r="N648" s="2">
        <v>29</v>
      </c>
      <c r="O648" s="2" t="str">
        <f t="shared" si="11"/>
        <v>INSERT INTO Submissions VALUES (43931, 42122, 26038, 29);</v>
      </c>
    </row>
    <row r="649" spans="10:15">
      <c r="J649" s="2">
        <v>1054</v>
      </c>
      <c r="K649" s="2">
        <v>43847</v>
      </c>
      <c r="L649" s="2">
        <v>42122</v>
      </c>
      <c r="M649" s="2">
        <v>26038</v>
      </c>
      <c r="N649" s="2">
        <v>6</v>
      </c>
      <c r="O649" s="2" t="str">
        <f t="shared" si="11"/>
        <v>INSERT INTO Submissions VALUES (43847, 42122, 26038, 6);</v>
      </c>
    </row>
    <row r="650" spans="10:15">
      <c r="J650" s="2">
        <v>1141</v>
      </c>
      <c r="K650" s="2">
        <v>43978</v>
      </c>
      <c r="L650" s="2">
        <v>42122</v>
      </c>
      <c r="M650" s="2">
        <v>26038</v>
      </c>
      <c r="N650" s="2">
        <v>18</v>
      </c>
      <c r="O650" s="2" t="str">
        <f t="shared" si="11"/>
        <v>INSERT INTO Submissions VALUES (43978, 42122, 26038, 18);</v>
      </c>
    </row>
    <row r="651" spans="10:15">
      <c r="J651" s="2">
        <v>405</v>
      </c>
      <c r="K651" s="2">
        <v>44724</v>
      </c>
      <c r="L651" s="2">
        <v>42122</v>
      </c>
      <c r="M651" s="2">
        <v>99786</v>
      </c>
      <c r="N651" s="2">
        <v>86</v>
      </c>
      <c r="O651" s="2" t="str">
        <f t="shared" si="11"/>
        <v>INSERT INTO Submissions VALUES (44724, 42122, 99786, 86);</v>
      </c>
    </row>
    <row r="652" spans="10:15">
      <c r="J652" s="2">
        <v>478</v>
      </c>
      <c r="K652" s="2">
        <v>44165</v>
      </c>
      <c r="L652" s="2">
        <v>42122</v>
      </c>
      <c r="M652" s="2">
        <v>99786</v>
      </c>
      <c r="N652" s="2">
        <v>30</v>
      </c>
      <c r="O652" s="2" t="str">
        <f t="shared" si="11"/>
        <v>INSERT INTO Submissions VALUES (44165, 42122, 99786, 30);</v>
      </c>
    </row>
    <row r="653" spans="10:15">
      <c r="J653" s="2">
        <v>569</v>
      </c>
      <c r="K653" s="2">
        <v>44858</v>
      </c>
      <c r="L653" s="2">
        <v>42122</v>
      </c>
      <c r="M653" s="2">
        <v>99786</v>
      </c>
      <c r="N653" s="2">
        <v>12</v>
      </c>
      <c r="O653" s="2" t="str">
        <f t="shared" si="11"/>
        <v>INSERT INTO Submissions VALUES (44858, 42122, 99786, 12);</v>
      </c>
    </row>
    <row r="654" spans="10:15">
      <c r="J654" s="2">
        <v>604</v>
      </c>
      <c r="K654" s="2">
        <v>44278</v>
      </c>
      <c r="L654" s="2">
        <v>42122</v>
      </c>
      <c r="M654" s="2">
        <v>99786</v>
      </c>
      <c r="N654" s="2">
        <v>29</v>
      </c>
      <c r="O654" s="2" t="str">
        <f t="shared" si="11"/>
        <v>INSERT INTO Submissions VALUES (44278, 42122, 99786, 29);</v>
      </c>
    </row>
    <row r="655" spans="10:15">
      <c r="J655" s="2">
        <v>684</v>
      </c>
      <c r="K655" s="2">
        <v>44880</v>
      </c>
      <c r="L655" s="2">
        <v>42122</v>
      </c>
      <c r="M655" s="2">
        <v>99786</v>
      </c>
      <c r="N655" s="2">
        <v>58</v>
      </c>
      <c r="O655" s="2" t="str">
        <f t="shared" si="11"/>
        <v>INSERT INTO Submissions VALUES (44880, 42122, 99786, 58);</v>
      </c>
    </row>
    <row r="656" spans="10:15">
      <c r="J656" s="2">
        <v>1025</v>
      </c>
      <c r="K656" s="2">
        <v>44321</v>
      </c>
      <c r="L656" s="2">
        <v>42122</v>
      </c>
      <c r="M656" s="2">
        <v>99786</v>
      </c>
      <c r="N656" s="2">
        <v>87</v>
      </c>
      <c r="O656" s="2" t="str">
        <f t="shared" si="11"/>
        <v>INSERT INTO Submissions VALUES (44321, 42122, 99786, 87);</v>
      </c>
    </row>
    <row r="657" spans="10:15">
      <c r="J657" s="2">
        <v>347</v>
      </c>
      <c r="K657" s="2">
        <v>45063</v>
      </c>
      <c r="L657" s="2">
        <v>42279</v>
      </c>
      <c r="M657" s="2">
        <v>38049</v>
      </c>
      <c r="N657" s="2">
        <v>66</v>
      </c>
      <c r="O657" s="2" t="str">
        <f t="shared" si="11"/>
        <v>INSERT INTO Submissions VALUES (45063, 42279, 38049, 66);</v>
      </c>
    </row>
    <row r="658" spans="10:15">
      <c r="J658" s="2">
        <v>759</v>
      </c>
      <c r="K658" s="2">
        <v>45090</v>
      </c>
      <c r="L658" s="2">
        <v>42279</v>
      </c>
      <c r="M658" s="2">
        <v>38049</v>
      </c>
      <c r="N658" s="2">
        <v>19</v>
      </c>
      <c r="O658" s="2" t="str">
        <f t="shared" si="11"/>
        <v>INSERT INTO Submissions VALUES (45090, 42279, 38049, 19);</v>
      </c>
    </row>
    <row r="659" spans="10:15">
      <c r="J659" s="2">
        <v>1129</v>
      </c>
      <c r="K659" s="2">
        <v>44885</v>
      </c>
      <c r="L659" s="2">
        <v>42279</v>
      </c>
      <c r="M659" s="2">
        <v>38049</v>
      </c>
      <c r="N659" s="2">
        <v>52</v>
      </c>
      <c r="O659" s="2" t="str">
        <f t="shared" si="11"/>
        <v>INSERT INTO Submissions VALUES (44885, 42279, 38049, 52);</v>
      </c>
    </row>
    <row r="660" spans="10:15">
      <c r="J660" s="2">
        <v>1332</v>
      </c>
      <c r="K660" s="2">
        <v>45207</v>
      </c>
      <c r="L660" s="2">
        <v>42279</v>
      </c>
      <c r="M660" s="2">
        <v>38049</v>
      </c>
      <c r="N660" s="2">
        <v>16</v>
      </c>
      <c r="O660" s="2" t="str">
        <f t="shared" si="11"/>
        <v>INSERT INTO Submissions VALUES (45207, 42279, 38049, 16);</v>
      </c>
    </row>
    <row r="661" spans="10:15">
      <c r="J661" s="2">
        <v>1426</v>
      </c>
      <c r="K661" s="2">
        <v>44987</v>
      </c>
      <c r="L661" s="2">
        <v>42279</v>
      </c>
      <c r="M661" s="2">
        <v>38049</v>
      </c>
      <c r="N661" s="2">
        <v>109</v>
      </c>
      <c r="O661" s="2" t="str">
        <f t="shared" si="11"/>
        <v>INSERT INTO Submissions VALUES (44987, 42279, 38049, 109);</v>
      </c>
    </row>
    <row r="662" spans="10:15">
      <c r="J662" s="2">
        <v>1442</v>
      </c>
      <c r="K662" s="2">
        <v>45238</v>
      </c>
      <c r="L662" s="2">
        <v>42279</v>
      </c>
      <c r="M662" s="2">
        <v>38049</v>
      </c>
      <c r="N662" s="2">
        <v>6</v>
      </c>
      <c r="O662" s="2" t="str">
        <f t="shared" si="11"/>
        <v>INSERT INTO Submissions VALUES (45238, 42279, 38049, 6);</v>
      </c>
    </row>
    <row r="663" spans="10:15">
      <c r="J663" s="2">
        <v>365</v>
      </c>
      <c r="K663" s="2">
        <v>45408</v>
      </c>
      <c r="L663" s="2">
        <v>42279</v>
      </c>
      <c r="M663" s="2">
        <v>99115</v>
      </c>
      <c r="N663" s="2">
        <v>2</v>
      </c>
      <c r="O663" s="2" t="str">
        <f t="shared" si="11"/>
        <v>INSERT INTO Submissions VALUES (45408, 42279, 99115, 2);</v>
      </c>
    </row>
    <row r="664" spans="10:15">
      <c r="J664" s="2">
        <v>382</v>
      </c>
      <c r="K664" s="2">
        <v>45350</v>
      </c>
      <c r="L664" s="2">
        <v>42279</v>
      </c>
      <c r="M664" s="2">
        <v>99115</v>
      </c>
      <c r="N664" s="2">
        <v>20</v>
      </c>
      <c r="O664" s="2" t="str">
        <f t="shared" si="11"/>
        <v>INSERT INTO Submissions VALUES (45350, 42279, 99115, 20);</v>
      </c>
    </row>
    <row r="665" spans="10:15">
      <c r="J665" s="2">
        <v>509</v>
      </c>
      <c r="K665" s="2">
        <v>45244</v>
      </c>
      <c r="L665" s="2">
        <v>42279</v>
      </c>
      <c r="M665" s="2">
        <v>99115</v>
      </c>
      <c r="N665" s="2">
        <v>1</v>
      </c>
      <c r="O665" s="2" t="str">
        <f t="shared" si="11"/>
        <v>INSERT INTO Submissions VALUES (45244, 42279, 99115, 1);</v>
      </c>
    </row>
    <row r="666" spans="10:15">
      <c r="J666" s="2">
        <v>1022</v>
      </c>
      <c r="K666" s="2">
        <v>45272</v>
      </c>
      <c r="L666" s="2">
        <v>42279</v>
      </c>
      <c r="M666" s="2">
        <v>99115</v>
      </c>
      <c r="N666" s="2">
        <v>66</v>
      </c>
      <c r="O666" s="2" t="str">
        <f t="shared" si="11"/>
        <v>INSERT INTO Submissions VALUES (45272, 42279, 99115, 66);</v>
      </c>
    </row>
    <row r="667" spans="10:15">
      <c r="J667" s="2">
        <v>1064</v>
      </c>
      <c r="K667" s="2">
        <v>45310</v>
      </c>
      <c r="L667" s="2">
        <v>42279</v>
      </c>
      <c r="M667" s="2">
        <v>99115</v>
      </c>
      <c r="N667" s="2">
        <v>17</v>
      </c>
      <c r="O667" s="2" t="str">
        <f t="shared" si="11"/>
        <v>INSERT INTO Submissions VALUES (45310, 42279, 99115, 17);</v>
      </c>
    </row>
    <row r="668" spans="10:15">
      <c r="J668" s="2">
        <v>1387</v>
      </c>
      <c r="K668" s="2">
        <v>45347</v>
      </c>
      <c r="L668" s="2">
        <v>42279</v>
      </c>
      <c r="M668" s="2">
        <v>99115</v>
      </c>
      <c r="N668" s="2">
        <v>55</v>
      </c>
      <c r="O668" s="2" t="str">
        <f t="shared" si="11"/>
        <v>INSERT INTO Submissions VALUES (45347, 42279, 99115, 55);</v>
      </c>
    </row>
    <row r="669" spans="10:15">
      <c r="J669" s="2">
        <v>194</v>
      </c>
      <c r="K669" s="2">
        <v>45596</v>
      </c>
      <c r="L669" s="2">
        <v>42591</v>
      </c>
      <c r="M669" s="2">
        <v>89314</v>
      </c>
      <c r="N669" s="2">
        <v>21</v>
      </c>
      <c r="O669" s="2" t="str">
        <f t="shared" si="11"/>
        <v>INSERT INTO Submissions VALUES (45596, 42591, 89314, 21);</v>
      </c>
    </row>
    <row r="670" spans="10:15">
      <c r="J670" s="2">
        <v>781</v>
      </c>
      <c r="K670" s="2">
        <v>45557</v>
      </c>
      <c r="L670" s="2">
        <v>42591</v>
      </c>
      <c r="M670" s="2">
        <v>89314</v>
      </c>
      <c r="N670" s="2">
        <v>48</v>
      </c>
      <c r="O670" s="2" t="str">
        <f t="shared" si="11"/>
        <v>INSERT INTO Submissions VALUES (45557, 42591, 89314, 48);</v>
      </c>
    </row>
    <row r="671" spans="10:15">
      <c r="J671" s="2">
        <v>903</v>
      </c>
      <c r="K671" s="2">
        <v>45455</v>
      </c>
      <c r="L671" s="2">
        <v>42591</v>
      </c>
      <c r="M671" s="2">
        <v>89314</v>
      </c>
      <c r="N671" s="2">
        <v>37</v>
      </c>
      <c r="O671" s="2" t="str">
        <f t="shared" si="11"/>
        <v>INSERT INTO Submissions VALUES (45455, 42591, 89314, 37);</v>
      </c>
    </row>
    <row r="672" spans="10:15">
      <c r="J672" s="2">
        <v>1188</v>
      </c>
      <c r="K672" s="2">
        <v>45619</v>
      </c>
      <c r="L672" s="2">
        <v>42591</v>
      </c>
      <c r="M672" s="2">
        <v>89314</v>
      </c>
      <c r="N672" s="2">
        <v>25</v>
      </c>
      <c r="O672" s="2" t="str">
        <f t="shared" si="11"/>
        <v>INSERT INTO Submissions VALUES (45619, 42591, 89314, 25);</v>
      </c>
    </row>
    <row r="673" spans="10:15">
      <c r="J673" s="2">
        <v>1253</v>
      </c>
      <c r="K673" s="2">
        <v>45470</v>
      </c>
      <c r="L673" s="2">
        <v>42591</v>
      </c>
      <c r="M673" s="2">
        <v>89314</v>
      </c>
      <c r="N673" s="2">
        <v>41</v>
      </c>
      <c r="O673" s="2" t="str">
        <f t="shared" si="11"/>
        <v>INSERT INTO Submissions VALUES (45470, 42591, 89314, 41);</v>
      </c>
    </row>
    <row r="674" spans="10:15">
      <c r="J674" s="2">
        <v>1356</v>
      </c>
      <c r="K674" s="2">
        <v>45598</v>
      </c>
      <c r="L674" s="2">
        <v>42591</v>
      </c>
      <c r="M674" s="2">
        <v>89314</v>
      </c>
      <c r="N674" s="2">
        <v>59</v>
      </c>
      <c r="O674" s="2" t="str">
        <f t="shared" si="11"/>
        <v>INSERT INTO Submissions VALUES (45598, 42591, 89314, 59);</v>
      </c>
    </row>
    <row r="675" spans="10:15">
      <c r="J675" s="2">
        <v>233</v>
      </c>
      <c r="K675" s="2">
        <v>45721</v>
      </c>
      <c r="L675" s="2">
        <v>42964</v>
      </c>
      <c r="M675" s="2">
        <v>68420</v>
      </c>
      <c r="N675" s="2">
        <v>111</v>
      </c>
      <c r="O675" s="2" t="str">
        <f t="shared" si="11"/>
        <v>INSERT INTO Submissions VALUES (45721, 42964, 68420, 111);</v>
      </c>
    </row>
    <row r="676" spans="10:15">
      <c r="J676" s="2">
        <v>485</v>
      </c>
      <c r="K676" s="2">
        <v>45863</v>
      </c>
      <c r="L676" s="2">
        <v>42964</v>
      </c>
      <c r="M676" s="2">
        <v>68420</v>
      </c>
      <c r="N676" s="2">
        <v>35</v>
      </c>
      <c r="O676" s="2" t="str">
        <f t="shared" si="11"/>
        <v>INSERT INTO Submissions VALUES (45863, 42964, 68420, 35);</v>
      </c>
    </row>
    <row r="677" spans="10:15">
      <c r="J677" s="2">
        <v>488</v>
      </c>
      <c r="K677" s="2">
        <v>45791</v>
      </c>
      <c r="L677" s="2">
        <v>42964</v>
      </c>
      <c r="M677" s="2">
        <v>68420</v>
      </c>
      <c r="N677" s="2">
        <v>22</v>
      </c>
      <c r="O677" s="2" t="str">
        <f t="shared" si="11"/>
        <v>INSERT INTO Submissions VALUES (45791, 42964, 68420, 22);</v>
      </c>
    </row>
    <row r="678" spans="10:15">
      <c r="J678" s="2">
        <v>540</v>
      </c>
      <c r="K678" s="2">
        <v>45692</v>
      </c>
      <c r="L678" s="2">
        <v>42964</v>
      </c>
      <c r="M678" s="2">
        <v>68420</v>
      </c>
      <c r="N678" s="2">
        <v>32</v>
      </c>
      <c r="O678" s="2" t="str">
        <f t="shared" si="11"/>
        <v>INSERT INTO Submissions VALUES (45692, 42964, 68420, 32);</v>
      </c>
    </row>
    <row r="679" spans="10:15">
      <c r="J679" s="2">
        <v>1160</v>
      </c>
      <c r="K679" s="2">
        <v>45654</v>
      </c>
      <c r="L679" s="2">
        <v>42964</v>
      </c>
      <c r="M679" s="2">
        <v>68420</v>
      </c>
      <c r="N679" s="2">
        <v>23</v>
      </c>
      <c r="O679" s="2" t="str">
        <f t="shared" si="11"/>
        <v>INSERT INTO Submissions VALUES (45654, 42964, 68420, 23);</v>
      </c>
    </row>
    <row r="680" spans="10:15">
      <c r="J680" s="2">
        <v>1260</v>
      </c>
      <c r="K680" s="2">
        <v>45800</v>
      </c>
      <c r="L680" s="2">
        <v>42964</v>
      </c>
      <c r="M680" s="2">
        <v>68420</v>
      </c>
      <c r="N680" s="2">
        <v>46</v>
      </c>
      <c r="O680" s="2" t="str">
        <f t="shared" si="11"/>
        <v>INSERT INTO Submissions VALUES (45800, 42964, 68420, 46);</v>
      </c>
    </row>
    <row r="681" spans="10:15">
      <c r="J681" s="2">
        <v>250</v>
      </c>
      <c r="K681" s="2">
        <v>45942</v>
      </c>
      <c r="L681" s="2">
        <v>44305</v>
      </c>
      <c r="M681" s="2">
        <v>20460</v>
      </c>
      <c r="N681" s="2">
        <v>11</v>
      </c>
      <c r="O681" s="2" t="str">
        <f t="shared" si="11"/>
        <v>INSERT INTO Submissions VALUES (45942, 44305, 20460, 11);</v>
      </c>
    </row>
    <row r="682" spans="10:15">
      <c r="J682" s="2">
        <v>749</v>
      </c>
      <c r="K682" s="2">
        <v>46078</v>
      </c>
      <c r="L682" s="2">
        <v>44305</v>
      </c>
      <c r="M682" s="2">
        <v>20460</v>
      </c>
      <c r="N682" s="2">
        <v>25</v>
      </c>
      <c r="O682" s="2" t="str">
        <f t="shared" si="11"/>
        <v>INSERT INTO Submissions VALUES (46078, 44305, 20460, 25);</v>
      </c>
    </row>
    <row r="683" spans="10:15">
      <c r="J683" s="2">
        <v>1049</v>
      </c>
      <c r="K683" s="2">
        <v>45980</v>
      </c>
      <c r="L683" s="2">
        <v>44305</v>
      </c>
      <c r="M683" s="2">
        <v>20460</v>
      </c>
      <c r="N683" s="2">
        <v>62</v>
      </c>
      <c r="O683" s="2" t="str">
        <f t="shared" si="11"/>
        <v>INSERT INTO Submissions VALUES (45980, 44305, 20460, 62);</v>
      </c>
    </row>
    <row r="684" spans="10:15">
      <c r="J684" s="2">
        <v>1155</v>
      </c>
      <c r="K684" s="2">
        <v>46092</v>
      </c>
      <c r="L684" s="2">
        <v>44305</v>
      </c>
      <c r="M684" s="2">
        <v>20460</v>
      </c>
      <c r="N684" s="2">
        <v>4</v>
      </c>
      <c r="O684" s="2" t="str">
        <f t="shared" si="11"/>
        <v>INSERT INTO Submissions VALUES (46092, 44305, 20460, 4);</v>
      </c>
    </row>
    <row r="685" spans="10:15">
      <c r="J685" s="2">
        <v>1249</v>
      </c>
      <c r="K685" s="2">
        <v>46159</v>
      </c>
      <c r="L685" s="2">
        <v>44305</v>
      </c>
      <c r="M685" s="2">
        <v>20460</v>
      </c>
      <c r="N685" s="2">
        <v>22</v>
      </c>
      <c r="O685" s="2" t="str">
        <f t="shared" si="11"/>
        <v>INSERT INTO Submissions VALUES (46159, 44305, 20460, 22);</v>
      </c>
    </row>
    <row r="686" spans="10:15">
      <c r="J686" s="2">
        <v>1265</v>
      </c>
      <c r="K686" s="2">
        <v>46108</v>
      </c>
      <c r="L686" s="2">
        <v>44305</v>
      </c>
      <c r="M686" s="2">
        <v>20460</v>
      </c>
      <c r="N686" s="2">
        <v>59</v>
      </c>
      <c r="O686" s="2" t="str">
        <f t="shared" si="11"/>
        <v>INSERT INTO Submissions VALUES (46108, 44305, 20460, 59);</v>
      </c>
    </row>
    <row r="687" spans="10:15">
      <c r="J687" s="2">
        <v>44</v>
      </c>
      <c r="K687" s="2">
        <v>46176</v>
      </c>
      <c r="L687" s="2">
        <v>44305</v>
      </c>
      <c r="M687" s="2">
        <v>38049</v>
      </c>
      <c r="N687" s="2">
        <v>47</v>
      </c>
      <c r="O687" s="2" t="str">
        <f t="shared" si="11"/>
        <v>INSERT INTO Submissions VALUES (46176, 44305, 38049, 47);</v>
      </c>
    </row>
    <row r="688" spans="10:15">
      <c r="J688" s="2">
        <v>522</v>
      </c>
      <c r="K688" s="2">
        <v>46389</v>
      </c>
      <c r="L688" s="2">
        <v>44305</v>
      </c>
      <c r="M688" s="2">
        <v>38049</v>
      </c>
      <c r="N688" s="2">
        <v>7</v>
      </c>
      <c r="O688" s="2" t="str">
        <f t="shared" si="11"/>
        <v>INSERT INTO Submissions VALUES (46389, 44305, 38049, 7);</v>
      </c>
    </row>
    <row r="689" spans="10:15">
      <c r="J689" s="2">
        <v>608</v>
      </c>
      <c r="K689" s="2">
        <v>46281</v>
      </c>
      <c r="L689" s="2">
        <v>44305</v>
      </c>
      <c r="M689" s="2">
        <v>38049</v>
      </c>
      <c r="N689" s="2">
        <v>14</v>
      </c>
      <c r="O689" s="2" t="str">
        <f t="shared" si="11"/>
        <v>INSERT INTO Submissions VALUES (46281, 44305, 38049, 14);</v>
      </c>
    </row>
    <row r="690" spans="10:15">
      <c r="J690" s="2">
        <v>621</v>
      </c>
      <c r="K690" s="2">
        <v>46220</v>
      </c>
      <c r="L690" s="2">
        <v>44305</v>
      </c>
      <c r="M690" s="2">
        <v>38049</v>
      </c>
      <c r="N690" s="2">
        <v>85</v>
      </c>
      <c r="O690" s="2" t="str">
        <f t="shared" si="11"/>
        <v>INSERT INTO Submissions VALUES (46220, 44305, 38049, 85);</v>
      </c>
    </row>
    <row r="691" spans="10:15">
      <c r="J691" s="2">
        <v>932</v>
      </c>
      <c r="K691" s="2">
        <v>46342</v>
      </c>
      <c r="L691" s="2">
        <v>44305</v>
      </c>
      <c r="M691" s="2">
        <v>38049</v>
      </c>
      <c r="N691" s="2">
        <v>74</v>
      </c>
      <c r="O691" s="2" t="str">
        <f t="shared" si="11"/>
        <v>INSERT INTO Submissions VALUES (46342, 44305, 38049, 74);</v>
      </c>
    </row>
    <row r="692" spans="10:15">
      <c r="J692" s="2">
        <v>1143</v>
      </c>
      <c r="K692" s="2">
        <v>46163</v>
      </c>
      <c r="L692" s="2">
        <v>44305</v>
      </c>
      <c r="M692" s="2">
        <v>38049</v>
      </c>
      <c r="N692" s="2">
        <v>77</v>
      </c>
      <c r="O692" s="2" t="str">
        <f t="shared" si="11"/>
        <v>INSERT INTO Submissions VALUES (46163, 44305, 38049, 77);</v>
      </c>
    </row>
    <row r="693" spans="10:15">
      <c r="J693" s="2">
        <v>72</v>
      </c>
      <c r="K693" s="2">
        <v>46601</v>
      </c>
      <c r="L693" s="2">
        <v>44539</v>
      </c>
      <c r="M693" s="2">
        <v>20594</v>
      </c>
      <c r="N693" s="2">
        <v>8</v>
      </c>
      <c r="O693" s="2" t="str">
        <f t="shared" si="11"/>
        <v>INSERT INTO Submissions VALUES (46601, 44539, 20594, 8);</v>
      </c>
    </row>
    <row r="694" spans="10:15">
      <c r="J694" s="2">
        <v>189</v>
      </c>
      <c r="K694" s="2">
        <v>46458</v>
      </c>
      <c r="L694" s="2">
        <v>44539</v>
      </c>
      <c r="M694" s="2">
        <v>20594</v>
      </c>
      <c r="N694" s="2">
        <v>2</v>
      </c>
      <c r="O694" s="2" t="str">
        <f t="shared" si="11"/>
        <v>INSERT INTO Submissions VALUES (46458, 44539, 20594, 2);</v>
      </c>
    </row>
    <row r="695" spans="10:15">
      <c r="J695" s="2">
        <v>453</v>
      </c>
      <c r="K695" s="2">
        <v>46593</v>
      </c>
      <c r="L695" s="2">
        <v>44539</v>
      </c>
      <c r="M695" s="2">
        <v>20594</v>
      </c>
      <c r="N695" s="2">
        <v>15</v>
      </c>
      <c r="O695" s="2" t="str">
        <f t="shared" si="11"/>
        <v>INSERT INTO Submissions VALUES (46593, 44539, 20594, 15);</v>
      </c>
    </row>
    <row r="696" spans="10:15">
      <c r="J696" s="2">
        <v>1078</v>
      </c>
      <c r="K696" s="2">
        <v>46595</v>
      </c>
      <c r="L696" s="2">
        <v>44539</v>
      </c>
      <c r="M696" s="2">
        <v>20594</v>
      </c>
      <c r="N696" s="2">
        <v>31</v>
      </c>
      <c r="O696" s="2" t="str">
        <f t="shared" si="11"/>
        <v>INSERT INTO Submissions VALUES (46595, 44539, 20594, 31);</v>
      </c>
    </row>
    <row r="697" spans="10:15">
      <c r="J697" s="2">
        <v>1098</v>
      </c>
      <c r="K697" s="2">
        <v>46573</v>
      </c>
      <c r="L697" s="2">
        <v>44539</v>
      </c>
      <c r="M697" s="2">
        <v>20594</v>
      </c>
      <c r="N697" s="2">
        <v>13</v>
      </c>
      <c r="O697" s="2" t="str">
        <f t="shared" si="11"/>
        <v>INSERT INTO Submissions VALUES (46573, 44539, 20594, 13);</v>
      </c>
    </row>
    <row r="698" spans="10:15">
      <c r="J698" s="2">
        <v>1289</v>
      </c>
      <c r="K698" s="2">
        <v>46547</v>
      </c>
      <c r="L698" s="2">
        <v>44539</v>
      </c>
      <c r="M698" s="2">
        <v>20594</v>
      </c>
      <c r="N698" s="2">
        <v>23</v>
      </c>
      <c r="O698" s="2" t="str">
        <f t="shared" si="11"/>
        <v>INSERT INTO Submissions VALUES (46547, 44539, 20594, 23);</v>
      </c>
    </row>
    <row r="699" spans="10:15">
      <c r="J699" s="2">
        <v>387</v>
      </c>
      <c r="K699" s="2">
        <v>46624</v>
      </c>
      <c r="L699" s="2">
        <v>44539</v>
      </c>
      <c r="M699" s="2">
        <v>89314</v>
      </c>
      <c r="N699" s="2">
        <v>17</v>
      </c>
      <c r="O699" s="2" t="str">
        <f t="shared" si="11"/>
        <v>INSERT INTO Submissions VALUES (46624, 44539, 89314, 17);</v>
      </c>
    </row>
    <row r="700" spans="10:15">
      <c r="J700" s="2">
        <v>635</v>
      </c>
      <c r="K700" s="2">
        <v>46788</v>
      </c>
      <c r="L700" s="2">
        <v>44539</v>
      </c>
      <c r="M700" s="2">
        <v>89314</v>
      </c>
      <c r="N700" s="2">
        <v>1</v>
      </c>
      <c r="O700" s="2" t="str">
        <f t="shared" si="11"/>
        <v>INSERT INTO Submissions VALUES (46788, 44539, 89314, 1);</v>
      </c>
    </row>
    <row r="701" spans="10:15">
      <c r="J701" s="2">
        <v>790</v>
      </c>
      <c r="K701" s="2">
        <v>46625</v>
      </c>
      <c r="L701" s="2">
        <v>44539</v>
      </c>
      <c r="M701" s="2">
        <v>89314</v>
      </c>
      <c r="N701" s="2">
        <v>39</v>
      </c>
      <c r="O701" s="2" t="str">
        <f t="shared" si="11"/>
        <v>INSERT INTO Submissions VALUES (46625, 44539, 89314, 39);</v>
      </c>
    </row>
    <row r="702" spans="10:15">
      <c r="J702" s="2">
        <v>840</v>
      </c>
      <c r="K702" s="2">
        <v>46808</v>
      </c>
      <c r="L702" s="2">
        <v>44539</v>
      </c>
      <c r="M702" s="2">
        <v>89314</v>
      </c>
      <c r="N702" s="2">
        <v>36</v>
      </c>
      <c r="O702" s="2" t="str">
        <f t="shared" si="11"/>
        <v>INSERT INTO Submissions VALUES (46808, 44539, 89314, 36);</v>
      </c>
    </row>
    <row r="703" spans="10:15">
      <c r="J703" s="2">
        <v>1065</v>
      </c>
      <c r="K703" s="2">
        <v>46701</v>
      </c>
      <c r="L703" s="2">
        <v>44539</v>
      </c>
      <c r="M703" s="2">
        <v>89314</v>
      </c>
      <c r="N703" s="2">
        <v>23</v>
      </c>
      <c r="O703" s="2" t="str">
        <f t="shared" si="11"/>
        <v>INSERT INTO Submissions VALUES (46701, 44539, 89314, 23);</v>
      </c>
    </row>
    <row r="704" spans="10:15">
      <c r="J704" s="2">
        <v>1090</v>
      </c>
      <c r="K704" s="2">
        <v>46825</v>
      </c>
      <c r="L704" s="2">
        <v>44539</v>
      </c>
      <c r="M704" s="2">
        <v>89314</v>
      </c>
      <c r="N704" s="2">
        <v>33</v>
      </c>
      <c r="O704" s="2" t="str">
        <f t="shared" si="11"/>
        <v>INSERT INTO Submissions VALUES (46825, 44539, 89314, 33);</v>
      </c>
    </row>
    <row r="705" spans="10:15">
      <c r="J705" s="2">
        <v>304</v>
      </c>
      <c r="K705" s="2">
        <v>47269</v>
      </c>
      <c r="L705" s="2">
        <v>45122</v>
      </c>
      <c r="M705" s="2">
        <v>31051</v>
      </c>
      <c r="N705" s="2">
        <v>36</v>
      </c>
      <c r="O705" s="2" t="str">
        <f t="shared" si="11"/>
        <v>INSERT INTO Submissions VALUES (47269, 45122, 31051, 36);</v>
      </c>
    </row>
    <row r="706" spans="10:15">
      <c r="J706" s="2">
        <v>672</v>
      </c>
      <c r="K706" s="2">
        <v>46937</v>
      </c>
      <c r="L706" s="2">
        <v>45122</v>
      </c>
      <c r="M706" s="2">
        <v>31051</v>
      </c>
      <c r="N706" s="2">
        <v>36</v>
      </c>
      <c r="O706" s="2" t="str">
        <f t="shared" si="11"/>
        <v>INSERT INTO Submissions VALUES (46937, 45122, 31051, 36);</v>
      </c>
    </row>
    <row r="707" spans="10:15">
      <c r="J707" s="2">
        <v>788</v>
      </c>
      <c r="K707" s="2">
        <v>47153</v>
      </c>
      <c r="L707" s="2">
        <v>45122</v>
      </c>
      <c r="M707" s="2">
        <v>31051</v>
      </c>
      <c r="N707" s="2">
        <v>10</v>
      </c>
      <c r="O707" s="2" t="str">
        <f t="shared" si="11"/>
        <v>INSERT INTO Submissions VALUES (47153, 45122, 31051, 10);</v>
      </c>
    </row>
    <row r="708" spans="10:15">
      <c r="J708" s="2">
        <v>1040</v>
      </c>
      <c r="K708" s="2">
        <v>47066</v>
      </c>
      <c r="L708" s="2">
        <v>45122</v>
      </c>
      <c r="M708" s="2">
        <v>31051</v>
      </c>
      <c r="N708" s="2">
        <v>23</v>
      </c>
      <c r="O708" s="2" t="str">
        <f t="shared" ref="O708:O771" si="12">_xlfn.CONCAT($O$1,K708,$P$1,L708,$P$1,M708,$P$1,N708,$Q$1)</f>
        <v>INSERT INTO Submissions VALUES (47066, 45122, 31051, 23);</v>
      </c>
    </row>
    <row r="709" spans="10:15">
      <c r="J709" s="2">
        <v>1230</v>
      </c>
      <c r="K709" s="2">
        <v>46992</v>
      </c>
      <c r="L709" s="2">
        <v>45122</v>
      </c>
      <c r="M709" s="2">
        <v>31051</v>
      </c>
      <c r="N709" s="2">
        <v>22</v>
      </c>
      <c r="O709" s="2" t="str">
        <f t="shared" si="12"/>
        <v>INSERT INTO Submissions VALUES (46992, 45122, 31051, 22);</v>
      </c>
    </row>
    <row r="710" spans="10:15">
      <c r="J710" s="2">
        <v>1408</v>
      </c>
      <c r="K710" s="2">
        <v>46897</v>
      </c>
      <c r="L710" s="2">
        <v>45122</v>
      </c>
      <c r="M710" s="2">
        <v>31051</v>
      </c>
      <c r="N710" s="2">
        <v>77</v>
      </c>
      <c r="O710" s="2" t="str">
        <f t="shared" si="12"/>
        <v>INSERT INTO Submissions VALUES (46897, 45122, 31051, 77);</v>
      </c>
    </row>
    <row r="711" spans="10:15">
      <c r="J711" s="2">
        <v>167</v>
      </c>
      <c r="K711" s="2">
        <v>47593</v>
      </c>
      <c r="L711" s="2">
        <v>45122</v>
      </c>
      <c r="M711" s="2">
        <v>99115</v>
      </c>
      <c r="N711" s="2">
        <v>28</v>
      </c>
      <c r="O711" s="2" t="str">
        <f t="shared" si="12"/>
        <v>INSERT INTO Submissions VALUES (47593, 45122, 99115, 28);</v>
      </c>
    </row>
    <row r="712" spans="10:15">
      <c r="J712" s="2">
        <v>486</v>
      </c>
      <c r="K712" s="2">
        <v>47645</v>
      </c>
      <c r="L712" s="2">
        <v>45122</v>
      </c>
      <c r="M712" s="2">
        <v>99115</v>
      </c>
      <c r="N712" s="2">
        <v>1</v>
      </c>
      <c r="O712" s="2" t="str">
        <f t="shared" si="12"/>
        <v>INSERT INTO Submissions VALUES (47645, 45122, 99115, 1);</v>
      </c>
    </row>
    <row r="713" spans="10:15">
      <c r="J713" s="2">
        <v>944</v>
      </c>
      <c r="K713" s="2">
        <v>47270</v>
      </c>
      <c r="L713" s="2">
        <v>45122</v>
      </c>
      <c r="M713" s="2">
        <v>99115</v>
      </c>
      <c r="N713" s="2">
        <v>29</v>
      </c>
      <c r="O713" s="2" t="str">
        <f t="shared" si="12"/>
        <v>INSERT INTO Submissions VALUES (47270, 45122, 99115, 29);</v>
      </c>
    </row>
    <row r="714" spans="10:15">
      <c r="J714" s="2">
        <v>1107</v>
      </c>
      <c r="K714" s="2">
        <v>47770</v>
      </c>
      <c r="L714" s="2">
        <v>45122</v>
      </c>
      <c r="M714" s="2">
        <v>99115</v>
      </c>
      <c r="N714" s="2">
        <v>99</v>
      </c>
      <c r="O714" s="2" t="str">
        <f t="shared" si="12"/>
        <v>INSERT INTO Submissions VALUES (47770, 45122, 99115, 99);</v>
      </c>
    </row>
    <row r="715" spans="10:15">
      <c r="J715" s="2">
        <v>1313</v>
      </c>
      <c r="K715" s="2">
        <v>47494</v>
      </c>
      <c r="L715" s="2">
        <v>45122</v>
      </c>
      <c r="M715" s="2">
        <v>99115</v>
      </c>
      <c r="N715" s="2">
        <v>8</v>
      </c>
      <c r="O715" s="2" t="str">
        <f t="shared" si="12"/>
        <v>INSERT INTO Submissions VALUES (47494, 45122, 99115, 8);</v>
      </c>
    </row>
    <row r="716" spans="10:15">
      <c r="J716" s="2">
        <v>1447</v>
      </c>
      <c r="K716" s="2">
        <v>47609</v>
      </c>
      <c r="L716" s="2">
        <v>45122</v>
      </c>
      <c r="M716" s="2">
        <v>99115</v>
      </c>
      <c r="N716" s="2">
        <v>8</v>
      </c>
      <c r="O716" s="2" t="str">
        <f t="shared" si="12"/>
        <v>INSERT INTO Submissions VALUES (47609, 45122, 99115, 8);</v>
      </c>
    </row>
    <row r="717" spans="10:15">
      <c r="J717" s="2">
        <v>125</v>
      </c>
      <c r="K717" s="2">
        <v>48045</v>
      </c>
      <c r="L717" s="2">
        <v>45237</v>
      </c>
      <c r="M717" s="2">
        <v>99786</v>
      </c>
      <c r="N717" s="2">
        <v>58</v>
      </c>
      <c r="O717" s="2" t="str">
        <f t="shared" si="12"/>
        <v>INSERT INTO Submissions VALUES (48045, 45237, 99786, 58);</v>
      </c>
    </row>
    <row r="718" spans="10:15">
      <c r="J718" s="2">
        <v>215</v>
      </c>
      <c r="K718" s="2">
        <v>47798</v>
      </c>
      <c r="L718" s="2">
        <v>45237</v>
      </c>
      <c r="M718" s="2">
        <v>99786</v>
      </c>
      <c r="N718" s="2">
        <v>8</v>
      </c>
      <c r="O718" s="2" t="str">
        <f t="shared" si="12"/>
        <v>INSERT INTO Submissions VALUES (47798, 45237, 99786, 8);</v>
      </c>
    </row>
    <row r="719" spans="10:15">
      <c r="J719" s="2">
        <v>326</v>
      </c>
      <c r="K719" s="2">
        <v>47983</v>
      </c>
      <c r="L719" s="2">
        <v>45237</v>
      </c>
      <c r="M719" s="2">
        <v>99786</v>
      </c>
      <c r="N719" s="2">
        <v>38</v>
      </c>
      <c r="O719" s="2" t="str">
        <f t="shared" si="12"/>
        <v>INSERT INTO Submissions VALUES (47983, 45237, 99786, 38);</v>
      </c>
    </row>
    <row r="720" spans="10:15">
      <c r="J720" s="2">
        <v>399</v>
      </c>
      <c r="K720" s="2">
        <v>47954</v>
      </c>
      <c r="L720" s="2">
        <v>45237</v>
      </c>
      <c r="M720" s="2">
        <v>99786</v>
      </c>
      <c r="N720" s="2">
        <v>15</v>
      </c>
      <c r="O720" s="2" t="str">
        <f t="shared" si="12"/>
        <v>INSERT INTO Submissions VALUES (47954, 45237, 99786, 15);</v>
      </c>
    </row>
    <row r="721" spans="10:15">
      <c r="J721" s="2">
        <v>425</v>
      </c>
      <c r="K721" s="2">
        <v>47885</v>
      </c>
      <c r="L721" s="2">
        <v>45237</v>
      </c>
      <c r="M721" s="2">
        <v>99786</v>
      </c>
      <c r="N721" s="2">
        <v>41</v>
      </c>
      <c r="O721" s="2" t="str">
        <f t="shared" si="12"/>
        <v>INSERT INTO Submissions VALUES (47885, 45237, 99786, 41);</v>
      </c>
    </row>
    <row r="722" spans="10:15">
      <c r="J722" s="2">
        <v>1487</v>
      </c>
      <c r="K722" s="2">
        <v>48001</v>
      </c>
      <c r="L722" s="2">
        <v>45237</v>
      </c>
      <c r="M722" s="2">
        <v>99786</v>
      </c>
      <c r="N722" s="2">
        <v>30</v>
      </c>
      <c r="O722" s="2" t="str">
        <f t="shared" si="12"/>
        <v>INSERT INTO Submissions VALUES (48001, 45237, 99786, 30);</v>
      </c>
    </row>
    <row r="723" spans="10:15">
      <c r="J723" s="2">
        <v>161</v>
      </c>
      <c r="K723" s="2">
        <v>48328</v>
      </c>
      <c r="L723" s="2">
        <v>45831</v>
      </c>
      <c r="M723" s="2">
        <v>63349</v>
      </c>
      <c r="N723" s="2">
        <v>9</v>
      </c>
      <c r="O723" s="2" t="str">
        <f t="shared" si="12"/>
        <v>INSERT INTO Submissions VALUES (48328, 45831, 63349, 9);</v>
      </c>
    </row>
    <row r="724" spans="10:15">
      <c r="J724" s="2">
        <v>271</v>
      </c>
      <c r="K724" s="2">
        <v>48234</v>
      </c>
      <c r="L724" s="2">
        <v>45831</v>
      </c>
      <c r="M724" s="2">
        <v>63349</v>
      </c>
      <c r="N724" s="2">
        <v>18</v>
      </c>
      <c r="O724" s="2" t="str">
        <f t="shared" si="12"/>
        <v>INSERT INTO Submissions VALUES (48234, 45831, 63349, 18);</v>
      </c>
    </row>
    <row r="725" spans="10:15">
      <c r="J725" s="2">
        <v>376</v>
      </c>
      <c r="K725" s="2">
        <v>48407</v>
      </c>
      <c r="L725" s="2">
        <v>45831</v>
      </c>
      <c r="M725" s="2">
        <v>63349</v>
      </c>
      <c r="N725" s="2">
        <v>5</v>
      </c>
      <c r="O725" s="2" t="str">
        <f t="shared" si="12"/>
        <v>INSERT INTO Submissions VALUES (48407, 45831, 63349, 5);</v>
      </c>
    </row>
    <row r="726" spans="10:15">
      <c r="J726" s="2">
        <v>513</v>
      </c>
      <c r="K726" s="2">
        <v>48401</v>
      </c>
      <c r="L726" s="2">
        <v>45831</v>
      </c>
      <c r="M726" s="2">
        <v>63349</v>
      </c>
      <c r="N726" s="2">
        <v>6</v>
      </c>
      <c r="O726" s="2" t="str">
        <f t="shared" si="12"/>
        <v>INSERT INTO Submissions VALUES (48401, 45831, 63349, 6);</v>
      </c>
    </row>
    <row r="727" spans="10:15">
      <c r="J727" s="2">
        <v>911</v>
      </c>
      <c r="K727" s="2">
        <v>48134</v>
      </c>
      <c r="L727" s="2">
        <v>45831</v>
      </c>
      <c r="M727" s="2">
        <v>63349</v>
      </c>
      <c r="N727" s="2">
        <v>18</v>
      </c>
      <c r="O727" s="2" t="str">
        <f t="shared" si="12"/>
        <v>INSERT INTO Submissions VALUES (48134, 45831, 63349, 18);</v>
      </c>
    </row>
    <row r="728" spans="10:15">
      <c r="J728" s="2">
        <v>1074</v>
      </c>
      <c r="K728" s="2">
        <v>48388</v>
      </c>
      <c r="L728" s="2">
        <v>45831</v>
      </c>
      <c r="M728" s="2">
        <v>63349</v>
      </c>
      <c r="N728" s="2">
        <v>16</v>
      </c>
      <c r="O728" s="2" t="str">
        <f t="shared" si="12"/>
        <v>INSERT INTO Submissions VALUES (48388, 45831, 63349, 16);</v>
      </c>
    </row>
    <row r="729" spans="10:15">
      <c r="J729" s="2">
        <v>143</v>
      </c>
      <c r="K729" s="2">
        <v>48422</v>
      </c>
      <c r="L729" s="2">
        <v>45908</v>
      </c>
      <c r="M729" s="2">
        <v>34238</v>
      </c>
      <c r="N729" s="2">
        <v>18</v>
      </c>
      <c r="O729" s="2" t="str">
        <f t="shared" si="12"/>
        <v>INSERT INTO Submissions VALUES (48422, 45908, 34238, 18);</v>
      </c>
    </row>
    <row r="730" spans="10:15">
      <c r="J730" s="2">
        <v>151</v>
      </c>
      <c r="K730" s="2">
        <v>48891</v>
      </c>
      <c r="L730" s="2">
        <v>45908</v>
      </c>
      <c r="M730" s="2">
        <v>34238</v>
      </c>
      <c r="N730" s="2">
        <v>8</v>
      </c>
      <c r="O730" s="2" t="str">
        <f t="shared" si="12"/>
        <v>INSERT INTO Submissions VALUES (48891, 45908, 34238, 8);</v>
      </c>
    </row>
    <row r="731" spans="10:15">
      <c r="J731" s="2">
        <v>1042</v>
      </c>
      <c r="K731" s="2">
        <v>48532</v>
      </c>
      <c r="L731" s="2">
        <v>45908</v>
      </c>
      <c r="M731" s="2">
        <v>34238</v>
      </c>
      <c r="N731" s="2">
        <v>12</v>
      </c>
      <c r="O731" s="2" t="str">
        <f t="shared" si="12"/>
        <v>INSERT INTO Submissions VALUES (48532, 45908, 34238, 12);</v>
      </c>
    </row>
    <row r="732" spans="10:15">
      <c r="J732" s="2">
        <v>1097</v>
      </c>
      <c r="K732" s="2">
        <v>48888</v>
      </c>
      <c r="L732" s="2">
        <v>45908</v>
      </c>
      <c r="M732" s="2">
        <v>34238</v>
      </c>
      <c r="N732" s="2">
        <v>14</v>
      </c>
      <c r="O732" s="2" t="str">
        <f t="shared" si="12"/>
        <v>INSERT INTO Submissions VALUES (48888, 45908, 34238, 14);</v>
      </c>
    </row>
    <row r="733" spans="10:15">
      <c r="J733" s="2">
        <v>1308</v>
      </c>
      <c r="K733" s="2">
        <v>49013</v>
      </c>
      <c r="L733" s="2">
        <v>45908</v>
      </c>
      <c r="M733" s="2">
        <v>34238</v>
      </c>
      <c r="N733" s="2">
        <v>21</v>
      </c>
      <c r="O733" s="2" t="str">
        <f t="shared" si="12"/>
        <v>INSERT INTO Submissions VALUES (49013, 45908, 34238, 21);</v>
      </c>
    </row>
    <row r="734" spans="10:15">
      <c r="J734" s="2">
        <v>1412</v>
      </c>
      <c r="K734" s="2">
        <v>48877</v>
      </c>
      <c r="L734" s="2">
        <v>45908</v>
      </c>
      <c r="M734" s="2">
        <v>34238</v>
      </c>
      <c r="N734" s="2">
        <v>54</v>
      </c>
      <c r="O734" s="2" t="str">
        <f t="shared" si="12"/>
        <v>INSERT INTO Submissions VALUES (48877, 45908, 34238, 54);</v>
      </c>
    </row>
    <row r="735" spans="10:15">
      <c r="J735" s="2">
        <v>280</v>
      </c>
      <c r="K735" s="2">
        <v>49323</v>
      </c>
      <c r="L735" s="2">
        <v>46027</v>
      </c>
      <c r="M735" s="2">
        <v>14825</v>
      </c>
      <c r="N735" s="2">
        <v>28</v>
      </c>
      <c r="O735" s="2" t="str">
        <f t="shared" si="12"/>
        <v>INSERT INTO Submissions VALUES (49323, 46027, 14825, 28);</v>
      </c>
    </row>
    <row r="736" spans="10:15">
      <c r="J736" s="2">
        <v>373</v>
      </c>
      <c r="K736" s="2">
        <v>49251</v>
      </c>
      <c r="L736" s="2">
        <v>46027</v>
      </c>
      <c r="M736" s="2">
        <v>14825</v>
      </c>
      <c r="N736" s="2">
        <v>1</v>
      </c>
      <c r="O736" s="2" t="str">
        <f t="shared" si="12"/>
        <v>INSERT INTO Submissions VALUES (49251, 46027, 14825, 1);</v>
      </c>
    </row>
    <row r="737" spans="10:15">
      <c r="J737" s="2">
        <v>835</v>
      </c>
      <c r="K737" s="2">
        <v>49222</v>
      </c>
      <c r="L737" s="2">
        <v>46027</v>
      </c>
      <c r="M737" s="2">
        <v>14825</v>
      </c>
      <c r="N737" s="2">
        <v>3</v>
      </c>
      <c r="O737" s="2" t="str">
        <f t="shared" si="12"/>
        <v>INSERT INTO Submissions VALUES (49222, 46027, 14825, 3);</v>
      </c>
    </row>
    <row r="738" spans="10:15">
      <c r="J738" s="2">
        <v>939</v>
      </c>
      <c r="K738" s="2">
        <v>49144</v>
      </c>
      <c r="L738" s="2">
        <v>46027</v>
      </c>
      <c r="M738" s="2">
        <v>14825</v>
      </c>
      <c r="N738" s="2">
        <v>14</v>
      </c>
      <c r="O738" s="2" t="str">
        <f t="shared" si="12"/>
        <v>INSERT INTO Submissions VALUES (49144, 46027, 14825, 14);</v>
      </c>
    </row>
    <row r="739" spans="10:15">
      <c r="J739" s="2">
        <v>1351</v>
      </c>
      <c r="K739" s="2">
        <v>49055</v>
      </c>
      <c r="L739" s="2">
        <v>46027</v>
      </c>
      <c r="M739" s="2">
        <v>14825</v>
      </c>
      <c r="N739" s="2">
        <v>29</v>
      </c>
      <c r="O739" s="2" t="str">
        <f t="shared" si="12"/>
        <v>INSERT INTO Submissions VALUES (49055, 46027, 14825, 29);</v>
      </c>
    </row>
    <row r="740" spans="10:15">
      <c r="J740" s="2">
        <v>1481</v>
      </c>
      <c r="K740" s="2">
        <v>49400</v>
      </c>
      <c r="L740" s="2">
        <v>46027</v>
      </c>
      <c r="M740" s="2">
        <v>14825</v>
      </c>
      <c r="N740" s="2">
        <v>31</v>
      </c>
      <c r="O740" s="2" t="str">
        <f t="shared" si="12"/>
        <v>INSERT INTO Submissions VALUES (49400, 46027, 14825, 31);</v>
      </c>
    </row>
    <row r="741" spans="10:15">
      <c r="J741" s="2">
        <v>764</v>
      </c>
      <c r="K741" s="2">
        <v>49555</v>
      </c>
      <c r="L741" s="2">
        <v>46027</v>
      </c>
      <c r="M741" s="2">
        <v>32737</v>
      </c>
      <c r="N741" s="2">
        <v>16</v>
      </c>
      <c r="O741" s="2" t="str">
        <f t="shared" si="12"/>
        <v>INSERT INTO Submissions VALUES (49555, 46027, 32737, 16);</v>
      </c>
    </row>
    <row r="742" spans="10:15">
      <c r="J742" s="2">
        <v>815</v>
      </c>
      <c r="K742" s="2">
        <v>49428</v>
      </c>
      <c r="L742" s="2">
        <v>46027</v>
      </c>
      <c r="M742" s="2">
        <v>32737</v>
      </c>
      <c r="N742" s="2">
        <v>66</v>
      </c>
      <c r="O742" s="2" t="str">
        <f t="shared" si="12"/>
        <v>INSERT INTO Submissions VALUES (49428, 46027, 32737, 66);</v>
      </c>
    </row>
    <row r="743" spans="10:15">
      <c r="J743" s="2">
        <v>888</v>
      </c>
      <c r="K743" s="2">
        <v>49582</v>
      </c>
      <c r="L743" s="2">
        <v>46027</v>
      </c>
      <c r="M743" s="2">
        <v>32737</v>
      </c>
      <c r="N743" s="2">
        <v>53</v>
      </c>
      <c r="O743" s="2" t="str">
        <f t="shared" si="12"/>
        <v>INSERT INTO Submissions VALUES (49582, 46027, 32737, 53);</v>
      </c>
    </row>
    <row r="744" spans="10:15">
      <c r="J744" s="2">
        <v>962</v>
      </c>
      <c r="K744" s="2">
        <v>49416</v>
      </c>
      <c r="L744" s="2">
        <v>46027</v>
      </c>
      <c r="M744" s="2">
        <v>32737</v>
      </c>
      <c r="N744" s="2">
        <v>37</v>
      </c>
      <c r="O744" s="2" t="str">
        <f t="shared" si="12"/>
        <v>INSERT INTO Submissions VALUES (49416, 46027, 32737, 37);</v>
      </c>
    </row>
    <row r="745" spans="10:15">
      <c r="J745" s="2">
        <v>1028</v>
      </c>
      <c r="K745" s="2">
        <v>49803</v>
      </c>
      <c r="L745" s="2">
        <v>46027</v>
      </c>
      <c r="M745" s="2">
        <v>32737</v>
      </c>
      <c r="N745" s="2">
        <v>10</v>
      </c>
      <c r="O745" s="2" t="str">
        <f t="shared" si="12"/>
        <v>INSERT INTO Submissions VALUES (49803, 46027, 32737, 10);</v>
      </c>
    </row>
    <row r="746" spans="10:15">
      <c r="J746" s="2">
        <v>1029</v>
      </c>
      <c r="K746" s="2">
        <v>49818</v>
      </c>
      <c r="L746" s="2">
        <v>46027</v>
      </c>
      <c r="M746" s="2">
        <v>32737</v>
      </c>
      <c r="N746" s="2">
        <v>17</v>
      </c>
      <c r="O746" s="2" t="str">
        <f t="shared" si="12"/>
        <v>INSERT INTO Submissions VALUES (49818, 46027, 32737, 17);</v>
      </c>
    </row>
    <row r="747" spans="10:15">
      <c r="J747" s="2">
        <v>502</v>
      </c>
      <c r="K747" s="2">
        <v>50143</v>
      </c>
      <c r="L747" s="2">
        <v>47456</v>
      </c>
      <c r="M747" s="2">
        <v>20460</v>
      </c>
      <c r="N747" s="2">
        <v>2</v>
      </c>
      <c r="O747" s="2" t="str">
        <f t="shared" si="12"/>
        <v>INSERT INTO Submissions VALUES (50143, 47456, 20460, 2);</v>
      </c>
    </row>
    <row r="748" spans="10:15">
      <c r="J748" s="2">
        <v>658</v>
      </c>
      <c r="K748" s="2">
        <v>50017</v>
      </c>
      <c r="L748" s="2">
        <v>47456</v>
      </c>
      <c r="M748" s="2">
        <v>20460</v>
      </c>
      <c r="N748" s="2">
        <v>12</v>
      </c>
      <c r="O748" s="2" t="str">
        <f t="shared" si="12"/>
        <v>INSERT INTO Submissions VALUES (50017, 47456, 20460, 12);</v>
      </c>
    </row>
    <row r="749" spans="10:15">
      <c r="J749" s="2">
        <v>747</v>
      </c>
      <c r="K749" s="2">
        <v>50050</v>
      </c>
      <c r="L749" s="2">
        <v>47456</v>
      </c>
      <c r="M749" s="2">
        <v>20460</v>
      </c>
      <c r="N749" s="2">
        <v>7</v>
      </c>
      <c r="O749" s="2" t="str">
        <f t="shared" si="12"/>
        <v>INSERT INTO Submissions VALUES (50050, 47456, 20460, 7);</v>
      </c>
    </row>
    <row r="750" spans="10:15">
      <c r="J750" s="2">
        <v>946</v>
      </c>
      <c r="K750" s="2">
        <v>49832</v>
      </c>
      <c r="L750" s="2">
        <v>47456</v>
      </c>
      <c r="M750" s="2">
        <v>20460</v>
      </c>
      <c r="N750" s="2">
        <v>88</v>
      </c>
      <c r="O750" s="2" t="str">
        <f t="shared" si="12"/>
        <v>INSERT INTO Submissions VALUES (49832, 47456, 20460, 88);</v>
      </c>
    </row>
    <row r="751" spans="10:15">
      <c r="J751" s="2">
        <v>969</v>
      </c>
      <c r="K751" s="2">
        <v>50015</v>
      </c>
      <c r="L751" s="2">
        <v>47456</v>
      </c>
      <c r="M751" s="2">
        <v>20460</v>
      </c>
      <c r="N751" s="2">
        <v>1</v>
      </c>
      <c r="O751" s="2" t="str">
        <f t="shared" si="12"/>
        <v>INSERT INTO Submissions VALUES (50015, 47456, 20460, 1);</v>
      </c>
    </row>
    <row r="752" spans="10:15">
      <c r="J752" s="2">
        <v>1113</v>
      </c>
      <c r="K752" s="2">
        <v>49972</v>
      </c>
      <c r="L752" s="2">
        <v>47456</v>
      </c>
      <c r="M752" s="2">
        <v>20460</v>
      </c>
      <c r="N752" s="2">
        <v>20</v>
      </c>
      <c r="O752" s="2" t="str">
        <f t="shared" si="12"/>
        <v>INSERT INTO Submissions VALUES (49972, 47456, 20460, 20);</v>
      </c>
    </row>
    <row r="753" spans="10:15">
      <c r="J753" s="2">
        <v>2</v>
      </c>
      <c r="K753" s="2">
        <v>50425</v>
      </c>
      <c r="L753" s="2">
        <v>47456</v>
      </c>
      <c r="M753" s="2">
        <v>63349</v>
      </c>
      <c r="N753" s="2">
        <v>35</v>
      </c>
      <c r="O753" s="2" t="str">
        <f t="shared" si="12"/>
        <v>INSERT INTO Submissions VALUES (50425, 47456, 63349, 35);</v>
      </c>
    </row>
    <row r="754" spans="10:15">
      <c r="J754" s="2">
        <v>12</v>
      </c>
      <c r="K754" s="2">
        <v>50691</v>
      </c>
      <c r="L754" s="2">
        <v>47456</v>
      </c>
      <c r="M754" s="2">
        <v>63349</v>
      </c>
      <c r="N754" s="2">
        <v>25</v>
      </c>
      <c r="O754" s="2" t="str">
        <f t="shared" si="12"/>
        <v>INSERT INTO Submissions VALUES (50691, 47456, 63349, 25);</v>
      </c>
    </row>
    <row r="755" spans="10:15">
      <c r="J755" s="2">
        <v>117</v>
      </c>
      <c r="K755" s="2">
        <v>50694</v>
      </c>
      <c r="L755" s="2">
        <v>47456</v>
      </c>
      <c r="M755" s="2">
        <v>63349</v>
      </c>
      <c r="N755" s="2">
        <v>30</v>
      </c>
      <c r="O755" s="2" t="str">
        <f t="shared" si="12"/>
        <v>INSERT INTO Submissions VALUES (50694, 47456, 63349, 30);</v>
      </c>
    </row>
    <row r="756" spans="10:15">
      <c r="J756" s="2">
        <v>585</v>
      </c>
      <c r="K756" s="2">
        <v>50295</v>
      </c>
      <c r="L756" s="2">
        <v>47456</v>
      </c>
      <c r="M756" s="2">
        <v>63349</v>
      </c>
      <c r="N756" s="2">
        <v>28</v>
      </c>
      <c r="O756" s="2" t="str">
        <f t="shared" si="12"/>
        <v>INSERT INTO Submissions VALUES (50295, 47456, 63349, 28);</v>
      </c>
    </row>
    <row r="757" spans="10:15">
      <c r="J757" s="2">
        <v>1038</v>
      </c>
      <c r="K757" s="2">
        <v>50669</v>
      </c>
      <c r="L757" s="2">
        <v>47456</v>
      </c>
      <c r="M757" s="2">
        <v>63349</v>
      </c>
      <c r="N757" s="2">
        <v>39</v>
      </c>
      <c r="O757" s="2" t="str">
        <f t="shared" si="12"/>
        <v>INSERT INTO Submissions VALUES (50669, 47456, 63349, 39);</v>
      </c>
    </row>
    <row r="758" spans="10:15">
      <c r="J758" s="2">
        <v>1227</v>
      </c>
      <c r="K758" s="2">
        <v>50615</v>
      </c>
      <c r="L758" s="2">
        <v>47456</v>
      </c>
      <c r="M758" s="2">
        <v>63349</v>
      </c>
      <c r="N758" s="2">
        <v>36</v>
      </c>
      <c r="O758" s="2" t="str">
        <f t="shared" si="12"/>
        <v>INSERT INTO Submissions VALUES (50615, 47456, 63349, 36);</v>
      </c>
    </row>
    <row r="759" spans="10:15">
      <c r="J759" s="2">
        <v>113</v>
      </c>
      <c r="K759" s="2">
        <v>50752</v>
      </c>
      <c r="L759" s="2">
        <v>48165</v>
      </c>
      <c r="M759" s="2">
        <v>32737</v>
      </c>
      <c r="N759" s="2">
        <v>10</v>
      </c>
      <c r="O759" s="2" t="str">
        <f t="shared" si="12"/>
        <v>INSERT INTO Submissions VALUES (50752, 48165, 32737, 10);</v>
      </c>
    </row>
    <row r="760" spans="10:15">
      <c r="J760" s="2">
        <v>420</v>
      </c>
      <c r="K760" s="2">
        <v>50790</v>
      </c>
      <c r="L760" s="2">
        <v>48165</v>
      </c>
      <c r="M760" s="2">
        <v>32737</v>
      </c>
      <c r="N760" s="2">
        <v>36</v>
      </c>
      <c r="O760" s="2" t="str">
        <f t="shared" si="12"/>
        <v>INSERT INTO Submissions VALUES (50790, 48165, 32737, 36);</v>
      </c>
    </row>
    <row r="761" spans="10:15">
      <c r="J761" s="2">
        <v>802</v>
      </c>
      <c r="K761" s="2">
        <v>50729</v>
      </c>
      <c r="L761" s="2">
        <v>48165</v>
      </c>
      <c r="M761" s="2">
        <v>32737</v>
      </c>
      <c r="N761" s="2">
        <v>56</v>
      </c>
      <c r="O761" s="2" t="str">
        <f t="shared" si="12"/>
        <v>INSERT INTO Submissions VALUES (50729, 48165, 32737, 56);</v>
      </c>
    </row>
    <row r="762" spans="10:15">
      <c r="J762" s="2">
        <v>902</v>
      </c>
      <c r="K762" s="2">
        <v>50990</v>
      </c>
      <c r="L762" s="2">
        <v>48165</v>
      </c>
      <c r="M762" s="2">
        <v>32737</v>
      </c>
      <c r="N762" s="2">
        <v>18</v>
      </c>
      <c r="O762" s="2" t="str">
        <f t="shared" si="12"/>
        <v>INSERT INTO Submissions VALUES (50990, 48165, 32737, 18);</v>
      </c>
    </row>
    <row r="763" spans="10:15">
      <c r="J763" s="2">
        <v>966</v>
      </c>
      <c r="K763" s="2">
        <v>50867</v>
      </c>
      <c r="L763" s="2">
        <v>48165</v>
      </c>
      <c r="M763" s="2">
        <v>32737</v>
      </c>
      <c r="N763" s="2">
        <v>4</v>
      </c>
      <c r="O763" s="2" t="str">
        <f t="shared" si="12"/>
        <v>INSERT INTO Submissions VALUES (50867, 48165, 32737, 4);</v>
      </c>
    </row>
    <row r="764" spans="10:15">
      <c r="J764" s="2">
        <v>1145</v>
      </c>
      <c r="K764" s="2">
        <v>50979</v>
      </c>
      <c r="L764" s="2">
        <v>48165</v>
      </c>
      <c r="M764" s="2">
        <v>32737</v>
      </c>
      <c r="N764" s="2">
        <v>8</v>
      </c>
      <c r="O764" s="2" t="str">
        <f t="shared" si="12"/>
        <v>INSERT INTO Submissions VALUES (50979, 48165, 32737, 8);</v>
      </c>
    </row>
    <row r="765" spans="10:15">
      <c r="J765" s="2">
        <v>123</v>
      </c>
      <c r="K765" s="2">
        <v>51032</v>
      </c>
      <c r="L765" s="2">
        <v>48165</v>
      </c>
      <c r="M765" s="2">
        <v>99786</v>
      </c>
      <c r="N765" s="2">
        <v>52</v>
      </c>
      <c r="O765" s="2" t="str">
        <f t="shared" si="12"/>
        <v>INSERT INTO Submissions VALUES (51032, 48165, 99786, 52);</v>
      </c>
    </row>
    <row r="766" spans="10:15">
      <c r="J766" s="2">
        <v>415</v>
      </c>
      <c r="K766" s="2">
        <v>51261</v>
      </c>
      <c r="L766" s="2">
        <v>48165</v>
      </c>
      <c r="M766" s="2">
        <v>99786</v>
      </c>
      <c r="N766" s="2">
        <v>17</v>
      </c>
      <c r="O766" s="2" t="str">
        <f t="shared" si="12"/>
        <v>INSERT INTO Submissions VALUES (51261, 48165, 99786, 17);</v>
      </c>
    </row>
    <row r="767" spans="10:15">
      <c r="J767" s="2">
        <v>451</v>
      </c>
      <c r="K767" s="2">
        <v>51157</v>
      </c>
      <c r="L767" s="2">
        <v>48165</v>
      </c>
      <c r="M767" s="2">
        <v>99786</v>
      </c>
      <c r="N767" s="2">
        <v>11</v>
      </c>
      <c r="O767" s="2" t="str">
        <f t="shared" si="12"/>
        <v>INSERT INTO Submissions VALUES (51157, 48165, 99786, 11);</v>
      </c>
    </row>
    <row r="768" spans="10:15">
      <c r="J768" s="2">
        <v>1226</v>
      </c>
      <c r="K768" s="2">
        <v>51017</v>
      </c>
      <c r="L768" s="2">
        <v>48165</v>
      </c>
      <c r="M768" s="2">
        <v>99786</v>
      </c>
      <c r="N768" s="2">
        <v>28</v>
      </c>
      <c r="O768" s="2" t="str">
        <f t="shared" si="12"/>
        <v>INSERT INTO Submissions VALUES (51017, 48165, 99786, 28);</v>
      </c>
    </row>
    <row r="769" spans="10:15">
      <c r="J769" s="2">
        <v>1374</v>
      </c>
      <c r="K769" s="2">
        <v>51074</v>
      </c>
      <c r="L769" s="2">
        <v>48165</v>
      </c>
      <c r="M769" s="2">
        <v>99786</v>
      </c>
      <c r="N769" s="2">
        <v>28</v>
      </c>
      <c r="O769" s="2" t="str">
        <f t="shared" si="12"/>
        <v>INSERT INTO Submissions VALUES (51074, 48165, 99786, 28);</v>
      </c>
    </row>
    <row r="770" spans="10:15">
      <c r="J770" s="2">
        <v>1492</v>
      </c>
      <c r="K770" s="2">
        <v>51091</v>
      </c>
      <c r="L770" s="2">
        <v>48165</v>
      </c>
      <c r="M770" s="2">
        <v>99786</v>
      </c>
      <c r="N770" s="2">
        <v>5</v>
      </c>
      <c r="O770" s="2" t="str">
        <f t="shared" si="12"/>
        <v>INSERT INTO Submissions VALUES (51091, 48165, 99786, 5);</v>
      </c>
    </row>
    <row r="771" spans="10:15">
      <c r="J771" s="2">
        <v>226</v>
      </c>
      <c r="K771" s="2">
        <v>51330</v>
      </c>
      <c r="L771" s="2">
        <v>48304</v>
      </c>
      <c r="M771" s="2">
        <v>38705</v>
      </c>
      <c r="N771" s="2">
        <v>56</v>
      </c>
      <c r="O771" s="2" t="str">
        <f t="shared" si="12"/>
        <v>INSERT INTO Submissions VALUES (51330, 48304, 38705, 56);</v>
      </c>
    </row>
    <row r="772" spans="10:15">
      <c r="J772" s="2">
        <v>230</v>
      </c>
      <c r="K772" s="2">
        <v>51461</v>
      </c>
      <c r="L772" s="2">
        <v>48304</v>
      </c>
      <c r="M772" s="2">
        <v>38705</v>
      </c>
      <c r="N772" s="2">
        <v>18</v>
      </c>
      <c r="O772" s="2" t="str">
        <f t="shared" ref="O772:O835" si="13">_xlfn.CONCAT($O$1,K772,$P$1,L772,$P$1,M772,$P$1,N772,$Q$1)</f>
        <v>INSERT INTO Submissions VALUES (51461, 48304, 38705, 18);</v>
      </c>
    </row>
    <row r="773" spans="10:15">
      <c r="J773" s="2">
        <v>266</v>
      </c>
      <c r="K773" s="2">
        <v>51503</v>
      </c>
      <c r="L773" s="2">
        <v>48304</v>
      </c>
      <c r="M773" s="2">
        <v>38705</v>
      </c>
      <c r="N773" s="2">
        <v>23</v>
      </c>
      <c r="O773" s="2" t="str">
        <f t="shared" si="13"/>
        <v>INSERT INTO Submissions VALUES (51503, 48304, 38705, 23);</v>
      </c>
    </row>
    <row r="774" spans="10:15">
      <c r="J774" s="2">
        <v>753</v>
      </c>
      <c r="K774" s="2">
        <v>51456</v>
      </c>
      <c r="L774" s="2">
        <v>48304</v>
      </c>
      <c r="M774" s="2">
        <v>38705</v>
      </c>
      <c r="N774" s="2">
        <v>23</v>
      </c>
      <c r="O774" s="2" t="str">
        <f t="shared" si="13"/>
        <v>INSERT INTO Submissions VALUES (51456, 48304, 38705, 23);</v>
      </c>
    </row>
    <row r="775" spans="10:15">
      <c r="J775" s="2">
        <v>870</v>
      </c>
      <c r="K775" s="2">
        <v>51288</v>
      </c>
      <c r="L775" s="2">
        <v>48304</v>
      </c>
      <c r="M775" s="2">
        <v>38705</v>
      </c>
      <c r="N775" s="2">
        <v>88</v>
      </c>
      <c r="O775" s="2" t="str">
        <f t="shared" si="13"/>
        <v>INSERT INTO Submissions VALUES (51288, 48304, 38705, 88);</v>
      </c>
    </row>
    <row r="776" spans="10:15">
      <c r="J776" s="2">
        <v>1363</v>
      </c>
      <c r="K776" s="2">
        <v>51266</v>
      </c>
      <c r="L776" s="2">
        <v>48304</v>
      </c>
      <c r="M776" s="2">
        <v>38705</v>
      </c>
      <c r="N776" s="2">
        <v>13</v>
      </c>
      <c r="O776" s="2" t="str">
        <f t="shared" si="13"/>
        <v>INSERT INTO Submissions VALUES (51266, 48304, 38705, 13);</v>
      </c>
    </row>
    <row r="777" spans="10:15">
      <c r="J777" s="2">
        <v>13</v>
      </c>
      <c r="K777" s="2">
        <v>51676</v>
      </c>
      <c r="L777" s="2">
        <v>48411</v>
      </c>
      <c r="M777" s="2">
        <v>32737</v>
      </c>
      <c r="N777" s="2">
        <v>33</v>
      </c>
      <c r="O777" s="2" t="str">
        <f t="shared" si="13"/>
        <v>INSERT INTO Submissions VALUES (51676, 48411, 32737, 33);</v>
      </c>
    </row>
    <row r="778" spans="10:15">
      <c r="J778" s="2">
        <v>157</v>
      </c>
      <c r="K778" s="2">
        <v>51976</v>
      </c>
      <c r="L778" s="2">
        <v>48411</v>
      </c>
      <c r="M778" s="2">
        <v>32737</v>
      </c>
      <c r="N778" s="2">
        <v>8</v>
      </c>
      <c r="O778" s="2" t="str">
        <f t="shared" si="13"/>
        <v>INSERT INTO Submissions VALUES (51976, 48411, 32737, 8);</v>
      </c>
    </row>
    <row r="779" spans="10:15">
      <c r="J779" s="2">
        <v>197</v>
      </c>
      <c r="K779" s="2">
        <v>51815</v>
      </c>
      <c r="L779" s="2">
        <v>48411</v>
      </c>
      <c r="M779" s="2">
        <v>32737</v>
      </c>
      <c r="N779" s="2">
        <v>24</v>
      </c>
      <c r="O779" s="2" t="str">
        <f t="shared" si="13"/>
        <v>INSERT INTO Submissions VALUES (51815, 48411, 32737, 24);</v>
      </c>
    </row>
    <row r="780" spans="10:15">
      <c r="J780" s="2">
        <v>480</v>
      </c>
      <c r="K780" s="2">
        <v>52014</v>
      </c>
      <c r="L780" s="2">
        <v>48411</v>
      </c>
      <c r="M780" s="2">
        <v>32737</v>
      </c>
      <c r="N780" s="2">
        <v>30</v>
      </c>
      <c r="O780" s="2" t="str">
        <f t="shared" si="13"/>
        <v>INSERT INTO Submissions VALUES (52014, 48411, 32737, 30);</v>
      </c>
    </row>
    <row r="781" spans="10:15">
      <c r="J781" s="2">
        <v>484</v>
      </c>
      <c r="K781" s="2">
        <v>51709</v>
      </c>
      <c r="L781" s="2">
        <v>48411</v>
      </c>
      <c r="M781" s="2">
        <v>32737</v>
      </c>
      <c r="N781" s="2">
        <v>19</v>
      </c>
      <c r="O781" s="2" t="str">
        <f t="shared" si="13"/>
        <v>INSERT INTO Submissions VALUES (51709, 48411, 32737, 19);</v>
      </c>
    </row>
    <row r="782" spans="10:15">
      <c r="J782" s="2">
        <v>1073</v>
      </c>
      <c r="K782" s="2">
        <v>52052</v>
      </c>
      <c r="L782" s="2">
        <v>48411</v>
      </c>
      <c r="M782" s="2">
        <v>32737</v>
      </c>
      <c r="N782" s="2">
        <v>39</v>
      </c>
      <c r="O782" s="2" t="str">
        <f t="shared" si="13"/>
        <v>INSERT INTO Submissions VALUES (52052, 48411, 32737, 39);</v>
      </c>
    </row>
    <row r="783" spans="10:15">
      <c r="J783" s="2">
        <v>182</v>
      </c>
      <c r="K783" s="2">
        <v>52545</v>
      </c>
      <c r="L783" s="2">
        <v>48534</v>
      </c>
      <c r="M783" s="2">
        <v>31051</v>
      </c>
      <c r="N783" s="2">
        <v>73</v>
      </c>
      <c r="O783" s="2" t="str">
        <f t="shared" si="13"/>
        <v>INSERT INTO Submissions VALUES (52545, 48534, 31051, 73);</v>
      </c>
    </row>
    <row r="784" spans="10:15">
      <c r="J784" s="2">
        <v>396</v>
      </c>
      <c r="K784" s="2">
        <v>52268</v>
      </c>
      <c r="L784" s="2">
        <v>48534</v>
      </c>
      <c r="M784" s="2">
        <v>31051</v>
      </c>
      <c r="N784" s="2">
        <v>56</v>
      </c>
      <c r="O784" s="2" t="str">
        <f t="shared" si="13"/>
        <v>INSERT INTO Submissions VALUES (52268, 48534, 31051, 56);</v>
      </c>
    </row>
    <row r="785" spans="10:15">
      <c r="J785" s="2">
        <v>618</v>
      </c>
      <c r="K785" s="2">
        <v>52142</v>
      </c>
      <c r="L785" s="2">
        <v>48534</v>
      </c>
      <c r="M785" s="2">
        <v>31051</v>
      </c>
      <c r="N785" s="2">
        <v>14</v>
      </c>
      <c r="O785" s="2" t="str">
        <f t="shared" si="13"/>
        <v>INSERT INTO Submissions VALUES (52142, 48534, 31051, 14);</v>
      </c>
    </row>
    <row r="786" spans="10:15">
      <c r="J786" s="2">
        <v>1114</v>
      </c>
      <c r="K786" s="2">
        <v>52362</v>
      </c>
      <c r="L786" s="2">
        <v>48534</v>
      </c>
      <c r="M786" s="2">
        <v>31051</v>
      </c>
      <c r="N786" s="2">
        <v>17</v>
      </c>
      <c r="O786" s="2" t="str">
        <f t="shared" si="13"/>
        <v>INSERT INTO Submissions VALUES (52362, 48534, 31051, 17);</v>
      </c>
    </row>
    <row r="787" spans="10:15">
      <c r="J787" s="2">
        <v>1174</v>
      </c>
      <c r="K787" s="2">
        <v>52299</v>
      </c>
      <c r="L787" s="2">
        <v>48534</v>
      </c>
      <c r="M787" s="2">
        <v>31051</v>
      </c>
      <c r="N787" s="2">
        <v>10</v>
      </c>
      <c r="O787" s="2" t="str">
        <f t="shared" si="13"/>
        <v>INSERT INTO Submissions VALUES (52299, 48534, 31051, 10);</v>
      </c>
    </row>
    <row r="788" spans="10:15">
      <c r="J788" s="2">
        <v>1217</v>
      </c>
      <c r="K788" s="2">
        <v>52549</v>
      </c>
      <c r="L788" s="2">
        <v>48534</v>
      </c>
      <c r="M788" s="2">
        <v>31051</v>
      </c>
      <c r="N788" s="2">
        <v>66</v>
      </c>
      <c r="O788" s="2" t="str">
        <f t="shared" si="13"/>
        <v>INSERT INTO Submissions VALUES (52549, 48534, 31051, 66);</v>
      </c>
    </row>
    <row r="789" spans="10:15">
      <c r="J789" s="2">
        <v>410</v>
      </c>
      <c r="K789" s="2">
        <v>52783</v>
      </c>
      <c r="L789" s="2">
        <v>48534</v>
      </c>
      <c r="M789" s="2">
        <v>99115</v>
      </c>
      <c r="N789" s="2">
        <v>74</v>
      </c>
      <c r="O789" s="2" t="str">
        <f t="shared" si="13"/>
        <v>INSERT INTO Submissions VALUES (52783, 48534, 99115, 74);</v>
      </c>
    </row>
    <row r="790" spans="10:15">
      <c r="J790" s="2">
        <v>449</v>
      </c>
      <c r="K790" s="2">
        <v>52694</v>
      </c>
      <c r="L790" s="2">
        <v>48534</v>
      </c>
      <c r="M790" s="2">
        <v>99115</v>
      </c>
      <c r="N790" s="2">
        <v>20</v>
      </c>
      <c r="O790" s="2" t="str">
        <f t="shared" si="13"/>
        <v>INSERT INTO Submissions VALUES (52694, 48534, 99115, 20);</v>
      </c>
    </row>
    <row r="791" spans="10:15">
      <c r="J791" s="2">
        <v>463</v>
      </c>
      <c r="K791" s="2">
        <v>52685</v>
      </c>
      <c r="L791" s="2">
        <v>48534</v>
      </c>
      <c r="M791" s="2">
        <v>99115</v>
      </c>
      <c r="N791" s="2">
        <v>38</v>
      </c>
      <c r="O791" s="2" t="str">
        <f t="shared" si="13"/>
        <v>INSERT INTO Submissions VALUES (52685, 48534, 99115, 38);</v>
      </c>
    </row>
    <row r="792" spans="10:15">
      <c r="J792" s="2">
        <v>622</v>
      </c>
      <c r="K792" s="2">
        <v>52580</v>
      </c>
      <c r="L792" s="2">
        <v>48534</v>
      </c>
      <c r="M792" s="2">
        <v>99115</v>
      </c>
      <c r="N792" s="2">
        <v>1</v>
      </c>
      <c r="O792" s="2" t="str">
        <f t="shared" si="13"/>
        <v>INSERT INTO Submissions VALUES (52580, 48534, 99115, 1);</v>
      </c>
    </row>
    <row r="793" spans="10:15">
      <c r="J793" s="2">
        <v>1203</v>
      </c>
      <c r="K793" s="2">
        <v>52566</v>
      </c>
      <c r="L793" s="2">
        <v>48534</v>
      </c>
      <c r="M793" s="2">
        <v>99115</v>
      </c>
      <c r="N793" s="2">
        <v>6</v>
      </c>
      <c r="O793" s="2" t="str">
        <f t="shared" si="13"/>
        <v>INSERT INTO Submissions VALUES (52566, 48534, 99115, 6);</v>
      </c>
    </row>
    <row r="794" spans="10:15">
      <c r="J794" s="2">
        <v>1460</v>
      </c>
      <c r="K794" s="2">
        <v>52944</v>
      </c>
      <c r="L794" s="2">
        <v>48534</v>
      </c>
      <c r="M794" s="2">
        <v>99115</v>
      </c>
      <c r="N794" s="2">
        <v>91</v>
      </c>
      <c r="O794" s="2" t="str">
        <f t="shared" si="13"/>
        <v>INSERT INTO Submissions VALUES (52944, 48534, 99115, 91);</v>
      </c>
    </row>
    <row r="795" spans="10:15">
      <c r="J795" s="2">
        <v>116</v>
      </c>
      <c r="K795" s="2">
        <v>52960</v>
      </c>
      <c r="L795" s="2">
        <v>48556</v>
      </c>
      <c r="M795" s="2">
        <v>99115</v>
      </c>
      <c r="N795" s="2">
        <v>56</v>
      </c>
      <c r="O795" s="2" t="str">
        <f t="shared" si="13"/>
        <v>INSERT INTO Submissions VALUES (52960, 48556, 99115, 56);</v>
      </c>
    </row>
    <row r="796" spans="10:15">
      <c r="J796" s="2">
        <v>348</v>
      </c>
      <c r="K796" s="2">
        <v>52985</v>
      </c>
      <c r="L796" s="2">
        <v>48556</v>
      </c>
      <c r="M796" s="2">
        <v>99115</v>
      </c>
      <c r="N796" s="2">
        <v>50</v>
      </c>
      <c r="O796" s="2" t="str">
        <f t="shared" si="13"/>
        <v>INSERT INTO Submissions VALUES (52985, 48556, 99115, 50);</v>
      </c>
    </row>
    <row r="797" spans="10:15">
      <c r="J797" s="2">
        <v>665</v>
      </c>
      <c r="K797" s="2">
        <v>52949</v>
      </c>
      <c r="L797" s="2">
        <v>48556</v>
      </c>
      <c r="M797" s="2">
        <v>99115</v>
      </c>
      <c r="N797" s="2">
        <v>14</v>
      </c>
      <c r="O797" s="2" t="str">
        <f t="shared" si="13"/>
        <v>INSERT INTO Submissions VALUES (52949, 48556, 99115, 14);</v>
      </c>
    </row>
    <row r="798" spans="10:15">
      <c r="J798" s="2">
        <v>950</v>
      </c>
      <c r="K798" s="2">
        <v>52946</v>
      </c>
      <c r="L798" s="2">
        <v>48556</v>
      </c>
      <c r="M798" s="2">
        <v>99115</v>
      </c>
      <c r="N798" s="2">
        <v>64</v>
      </c>
      <c r="O798" s="2" t="str">
        <f t="shared" si="13"/>
        <v>INSERT INTO Submissions VALUES (52946, 48556, 99115, 64);</v>
      </c>
    </row>
    <row r="799" spans="10:15">
      <c r="J799" s="2">
        <v>1072</v>
      </c>
      <c r="K799" s="2">
        <v>52958</v>
      </c>
      <c r="L799" s="2">
        <v>48556</v>
      </c>
      <c r="M799" s="2">
        <v>99115</v>
      </c>
      <c r="N799" s="2">
        <v>5</v>
      </c>
      <c r="O799" s="2" t="str">
        <f t="shared" si="13"/>
        <v>INSERT INTO Submissions VALUES (52958, 48556, 99115, 5);</v>
      </c>
    </row>
    <row r="800" spans="10:15">
      <c r="J800" s="2">
        <v>1431</v>
      </c>
      <c r="K800" s="2">
        <v>53001</v>
      </c>
      <c r="L800" s="2">
        <v>48556</v>
      </c>
      <c r="M800" s="2">
        <v>99115</v>
      </c>
      <c r="N800" s="2">
        <v>44</v>
      </c>
      <c r="O800" s="2" t="str">
        <f t="shared" si="13"/>
        <v>INSERT INTO Submissions VALUES (53001, 48556, 99115, 44);</v>
      </c>
    </row>
    <row r="801" spans="10:15">
      <c r="J801" s="2">
        <v>350</v>
      </c>
      <c r="K801" s="2">
        <v>53234</v>
      </c>
      <c r="L801" s="2">
        <v>48588</v>
      </c>
      <c r="M801" s="2">
        <v>38705</v>
      </c>
      <c r="N801" s="2">
        <v>1</v>
      </c>
      <c r="O801" s="2" t="str">
        <f t="shared" si="13"/>
        <v>INSERT INTO Submissions VALUES (53234, 48588, 38705, 1);</v>
      </c>
    </row>
    <row r="802" spans="10:15">
      <c r="J802" s="2">
        <v>511</v>
      </c>
      <c r="K802" s="2">
        <v>53211</v>
      </c>
      <c r="L802" s="2">
        <v>48588</v>
      </c>
      <c r="M802" s="2">
        <v>38705</v>
      </c>
      <c r="N802" s="2">
        <v>9</v>
      </c>
      <c r="O802" s="2" t="str">
        <f t="shared" si="13"/>
        <v>INSERT INTO Submissions VALUES (53211, 48588, 38705, 9);</v>
      </c>
    </row>
    <row r="803" spans="10:15">
      <c r="J803" s="2">
        <v>521</v>
      </c>
      <c r="K803" s="2">
        <v>53423</v>
      </c>
      <c r="L803" s="2">
        <v>48588</v>
      </c>
      <c r="M803" s="2">
        <v>38705</v>
      </c>
      <c r="N803" s="2">
        <v>14</v>
      </c>
      <c r="O803" s="2" t="str">
        <f t="shared" si="13"/>
        <v>INSERT INTO Submissions VALUES (53423, 48588, 38705, 14);</v>
      </c>
    </row>
    <row r="804" spans="10:15">
      <c r="J804" s="2">
        <v>626</v>
      </c>
      <c r="K804" s="2">
        <v>53348</v>
      </c>
      <c r="L804" s="2">
        <v>48588</v>
      </c>
      <c r="M804" s="2">
        <v>38705</v>
      </c>
      <c r="N804" s="2">
        <v>67</v>
      </c>
      <c r="O804" s="2" t="str">
        <f t="shared" si="13"/>
        <v>INSERT INTO Submissions VALUES (53348, 48588, 38705, 67);</v>
      </c>
    </row>
    <row r="805" spans="10:15">
      <c r="J805" s="2">
        <v>727</v>
      </c>
      <c r="K805" s="2">
        <v>53327</v>
      </c>
      <c r="L805" s="2">
        <v>48588</v>
      </c>
      <c r="M805" s="2">
        <v>38705</v>
      </c>
      <c r="N805" s="2">
        <v>13</v>
      </c>
      <c r="O805" s="2" t="str">
        <f t="shared" si="13"/>
        <v>INSERT INTO Submissions VALUES (53327, 48588, 38705, 13);</v>
      </c>
    </row>
    <row r="806" spans="10:15">
      <c r="J806" s="2">
        <v>736</v>
      </c>
      <c r="K806" s="2">
        <v>53590</v>
      </c>
      <c r="L806" s="2">
        <v>48588</v>
      </c>
      <c r="M806" s="2">
        <v>38705</v>
      </c>
      <c r="N806" s="2">
        <v>37</v>
      </c>
      <c r="O806" s="2" t="str">
        <f t="shared" si="13"/>
        <v>INSERT INTO Submissions VALUES (53590, 48588, 38705, 37);</v>
      </c>
    </row>
    <row r="807" spans="10:15">
      <c r="J807" s="2">
        <v>144</v>
      </c>
      <c r="K807" s="2">
        <v>53619</v>
      </c>
      <c r="L807" s="2">
        <v>48754</v>
      </c>
      <c r="M807" s="2">
        <v>34238</v>
      </c>
      <c r="N807" s="2">
        <v>45</v>
      </c>
      <c r="O807" s="2" t="str">
        <f t="shared" si="13"/>
        <v>INSERT INTO Submissions VALUES (53619, 48754, 34238, 45);</v>
      </c>
    </row>
    <row r="808" spans="10:15">
      <c r="J808" s="2">
        <v>285</v>
      </c>
      <c r="K808" s="2">
        <v>53749</v>
      </c>
      <c r="L808" s="2">
        <v>48754</v>
      </c>
      <c r="M808" s="2">
        <v>34238</v>
      </c>
      <c r="N808" s="2">
        <v>4</v>
      </c>
      <c r="O808" s="2" t="str">
        <f t="shared" si="13"/>
        <v>INSERT INTO Submissions VALUES (53749, 48754, 34238, 4);</v>
      </c>
    </row>
    <row r="809" spans="10:15">
      <c r="J809" s="2">
        <v>543</v>
      </c>
      <c r="K809" s="2">
        <v>53635</v>
      </c>
      <c r="L809" s="2">
        <v>48754</v>
      </c>
      <c r="M809" s="2">
        <v>34238</v>
      </c>
      <c r="N809" s="2">
        <v>93</v>
      </c>
      <c r="O809" s="2" t="str">
        <f t="shared" si="13"/>
        <v>INSERT INTO Submissions VALUES (53635, 48754, 34238, 93);</v>
      </c>
    </row>
    <row r="810" spans="10:15">
      <c r="J810" s="2">
        <v>594</v>
      </c>
      <c r="K810" s="2">
        <v>53819</v>
      </c>
      <c r="L810" s="2">
        <v>48754</v>
      </c>
      <c r="M810" s="2">
        <v>34238</v>
      </c>
      <c r="N810" s="2">
        <v>68</v>
      </c>
      <c r="O810" s="2" t="str">
        <f t="shared" si="13"/>
        <v>INSERT INTO Submissions VALUES (53819, 48754, 34238, 68);</v>
      </c>
    </row>
    <row r="811" spans="10:15">
      <c r="J811" s="2">
        <v>1214</v>
      </c>
      <c r="K811" s="2">
        <v>53750</v>
      </c>
      <c r="L811" s="2">
        <v>48754</v>
      </c>
      <c r="M811" s="2">
        <v>34238</v>
      </c>
      <c r="N811" s="2">
        <v>38</v>
      </c>
      <c r="O811" s="2" t="str">
        <f t="shared" si="13"/>
        <v>INSERT INTO Submissions VALUES (53750, 48754, 34238, 38);</v>
      </c>
    </row>
    <row r="812" spans="10:15">
      <c r="J812" s="2">
        <v>1317</v>
      </c>
      <c r="K812" s="2">
        <v>53711</v>
      </c>
      <c r="L812" s="2">
        <v>48754</v>
      </c>
      <c r="M812" s="2">
        <v>34238</v>
      </c>
      <c r="N812" s="2">
        <v>32</v>
      </c>
      <c r="O812" s="2" t="str">
        <f t="shared" si="13"/>
        <v>INSERT INTO Submissions VALUES (53711, 48754, 34238, 32);</v>
      </c>
    </row>
    <row r="813" spans="10:15">
      <c r="J813" s="2">
        <v>692</v>
      </c>
      <c r="K813" s="2">
        <v>53999</v>
      </c>
      <c r="L813" s="2">
        <v>49050</v>
      </c>
      <c r="M813" s="2">
        <v>28665</v>
      </c>
      <c r="N813" s="2">
        <v>95</v>
      </c>
      <c r="O813" s="2" t="str">
        <f t="shared" si="13"/>
        <v>INSERT INTO Submissions VALUES (53999, 49050, 28665, 95);</v>
      </c>
    </row>
    <row r="814" spans="10:15">
      <c r="J814" s="2">
        <v>843</v>
      </c>
      <c r="K814" s="2">
        <v>54220</v>
      </c>
      <c r="L814" s="2">
        <v>49050</v>
      </c>
      <c r="M814" s="2">
        <v>28665</v>
      </c>
      <c r="N814" s="2">
        <v>22</v>
      </c>
      <c r="O814" s="2" t="str">
        <f t="shared" si="13"/>
        <v>INSERT INTO Submissions VALUES (54220, 49050, 28665, 22);</v>
      </c>
    </row>
    <row r="815" spans="10:15">
      <c r="J815" s="2">
        <v>1183</v>
      </c>
      <c r="K815" s="2">
        <v>54064</v>
      </c>
      <c r="L815" s="2">
        <v>49050</v>
      </c>
      <c r="M815" s="2">
        <v>28665</v>
      </c>
      <c r="N815" s="2">
        <v>38</v>
      </c>
      <c r="O815" s="2" t="str">
        <f t="shared" si="13"/>
        <v>INSERT INTO Submissions VALUES (54064, 49050, 28665, 38);</v>
      </c>
    </row>
    <row r="816" spans="10:15">
      <c r="J816" s="2">
        <v>1204</v>
      </c>
      <c r="K816" s="2">
        <v>53947</v>
      </c>
      <c r="L816" s="2">
        <v>49050</v>
      </c>
      <c r="M816" s="2">
        <v>28665</v>
      </c>
      <c r="N816" s="2">
        <v>12</v>
      </c>
      <c r="O816" s="2" t="str">
        <f t="shared" si="13"/>
        <v>INSERT INTO Submissions VALUES (53947, 49050, 28665, 12);</v>
      </c>
    </row>
    <row r="817" spans="10:15">
      <c r="J817" s="2">
        <v>1236</v>
      </c>
      <c r="K817" s="2">
        <v>54056</v>
      </c>
      <c r="L817" s="2">
        <v>49050</v>
      </c>
      <c r="M817" s="2">
        <v>28665</v>
      </c>
      <c r="N817" s="2">
        <v>13</v>
      </c>
      <c r="O817" s="2" t="str">
        <f t="shared" si="13"/>
        <v>INSERT INTO Submissions VALUES (54056, 49050, 28665, 13);</v>
      </c>
    </row>
    <row r="818" spans="10:15">
      <c r="J818" s="2">
        <v>1384</v>
      </c>
      <c r="K818" s="2">
        <v>54347</v>
      </c>
      <c r="L818" s="2">
        <v>49050</v>
      </c>
      <c r="M818" s="2">
        <v>28665</v>
      </c>
      <c r="N818" s="2">
        <v>29</v>
      </c>
      <c r="O818" s="2" t="str">
        <f t="shared" si="13"/>
        <v>INSERT INTO Submissions VALUES (54347, 49050, 28665, 29);</v>
      </c>
    </row>
    <row r="819" spans="10:15">
      <c r="J819" s="2">
        <v>195</v>
      </c>
      <c r="K819" s="2">
        <v>54744</v>
      </c>
      <c r="L819" s="2">
        <v>49116</v>
      </c>
      <c r="M819" s="2">
        <v>31012</v>
      </c>
      <c r="N819" s="2">
        <v>38</v>
      </c>
      <c r="O819" s="2" t="str">
        <f t="shared" si="13"/>
        <v>INSERT INTO Submissions VALUES (54744, 49116, 31012, 38);</v>
      </c>
    </row>
    <row r="820" spans="10:15">
      <c r="J820" s="2">
        <v>625</v>
      </c>
      <c r="K820" s="2">
        <v>54462</v>
      </c>
      <c r="L820" s="2">
        <v>49116</v>
      </c>
      <c r="M820" s="2">
        <v>31012</v>
      </c>
      <c r="N820" s="2">
        <v>17</v>
      </c>
      <c r="O820" s="2" t="str">
        <f t="shared" si="13"/>
        <v>INSERT INTO Submissions VALUES (54462, 49116, 31012, 17);</v>
      </c>
    </row>
    <row r="821" spans="10:15">
      <c r="J821" s="2">
        <v>644</v>
      </c>
      <c r="K821" s="2">
        <v>54724</v>
      </c>
      <c r="L821" s="2">
        <v>49116</v>
      </c>
      <c r="M821" s="2">
        <v>31012</v>
      </c>
      <c r="N821" s="2">
        <v>16</v>
      </c>
      <c r="O821" s="2" t="str">
        <f t="shared" si="13"/>
        <v>INSERT INTO Submissions VALUES (54724, 49116, 31012, 16);</v>
      </c>
    </row>
    <row r="822" spans="10:15">
      <c r="J822" s="2">
        <v>682</v>
      </c>
      <c r="K822" s="2">
        <v>54443</v>
      </c>
      <c r="L822" s="2">
        <v>49116</v>
      </c>
      <c r="M822" s="2">
        <v>31012</v>
      </c>
      <c r="N822" s="2">
        <v>14</v>
      </c>
      <c r="O822" s="2" t="str">
        <f t="shared" si="13"/>
        <v>INSERT INTO Submissions VALUES (54443, 49116, 31012, 14);</v>
      </c>
    </row>
    <row r="823" spans="10:15">
      <c r="J823" s="2">
        <v>699</v>
      </c>
      <c r="K823" s="2">
        <v>54467</v>
      </c>
      <c r="L823" s="2">
        <v>49116</v>
      </c>
      <c r="M823" s="2">
        <v>31012</v>
      </c>
      <c r="N823" s="2">
        <v>32</v>
      </c>
      <c r="O823" s="2" t="str">
        <f t="shared" si="13"/>
        <v>INSERT INTO Submissions VALUES (54467, 49116, 31012, 32);</v>
      </c>
    </row>
    <row r="824" spans="10:15">
      <c r="J824" s="2">
        <v>889</v>
      </c>
      <c r="K824" s="2">
        <v>54652</v>
      </c>
      <c r="L824" s="2">
        <v>49116</v>
      </c>
      <c r="M824" s="2">
        <v>31012</v>
      </c>
      <c r="N824" s="2">
        <v>20</v>
      </c>
      <c r="O824" s="2" t="str">
        <f t="shared" si="13"/>
        <v>INSERT INTO Submissions VALUES (54652, 49116, 31012, 20);</v>
      </c>
    </row>
    <row r="825" spans="10:15">
      <c r="J825" s="2">
        <v>65</v>
      </c>
      <c r="K825" s="2">
        <v>55027</v>
      </c>
      <c r="L825" s="2">
        <v>49116</v>
      </c>
      <c r="M825" s="2">
        <v>99786</v>
      </c>
      <c r="N825" s="2">
        <v>17</v>
      </c>
      <c r="O825" s="2" t="str">
        <f t="shared" si="13"/>
        <v>INSERT INTO Submissions VALUES (55027, 49116, 99786, 17);</v>
      </c>
    </row>
    <row r="826" spans="10:15">
      <c r="J826" s="2">
        <v>124</v>
      </c>
      <c r="K826" s="2">
        <v>54940</v>
      </c>
      <c r="L826" s="2">
        <v>49116</v>
      </c>
      <c r="M826" s="2">
        <v>99786</v>
      </c>
      <c r="N826" s="2">
        <v>48</v>
      </c>
      <c r="O826" s="2" t="str">
        <f t="shared" si="13"/>
        <v>INSERT INTO Submissions VALUES (54940, 49116, 99786, 48);</v>
      </c>
    </row>
    <row r="827" spans="10:15">
      <c r="J827" s="2">
        <v>367</v>
      </c>
      <c r="K827" s="2">
        <v>54811</v>
      </c>
      <c r="L827" s="2">
        <v>49116</v>
      </c>
      <c r="M827" s="2">
        <v>99786</v>
      </c>
      <c r="N827" s="2">
        <v>93</v>
      </c>
      <c r="O827" s="2" t="str">
        <f t="shared" si="13"/>
        <v>INSERT INTO Submissions VALUES (54811, 49116, 99786, 93);</v>
      </c>
    </row>
    <row r="828" spans="10:15">
      <c r="J828" s="2">
        <v>761</v>
      </c>
      <c r="K828" s="2">
        <v>55092</v>
      </c>
      <c r="L828" s="2">
        <v>49116</v>
      </c>
      <c r="M828" s="2">
        <v>99786</v>
      </c>
      <c r="N828" s="2">
        <v>57</v>
      </c>
      <c r="O828" s="2" t="str">
        <f t="shared" si="13"/>
        <v>INSERT INTO Submissions VALUES (55092, 49116, 99786, 57);</v>
      </c>
    </row>
    <row r="829" spans="10:15">
      <c r="J829" s="2">
        <v>1126</v>
      </c>
      <c r="K829" s="2">
        <v>54995</v>
      </c>
      <c r="L829" s="2">
        <v>49116</v>
      </c>
      <c r="M829" s="2">
        <v>99786</v>
      </c>
      <c r="N829" s="2">
        <v>31</v>
      </c>
      <c r="O829" s="2" t="str">
        <f t="shared" si="13"/>
        <v>INSERT INTO Submissions VALUES (54995, 49116, 99786, 31);</v>
      </c>
    </row>
    <row r="830" spans="10:15">
      <c r="J830" s="2">
        <v>1169</v>
      </c>
      <c r="K830" s="2">
        <v>55054</v>
      </c>
      <c r="L830" s="2">
        <v>49116</v>
      </c>
      <c r="M830" s="2">
        <v>99786</v>
      </c>
      <c r="N830" s="2">
        <v>51</v>
      </c>
      <c r="O830" s="2" t="str">
        <f t="shared" si="13"/>
        <v>INSERT INTO Submissions VALUES (55054, 49116, 99786, 51);</v>
      </c>
    </row>
    <row r="831" spans="10:15">
      <c r="J831" s="2">
        <v>58</v>
      </c>
      <c r="K831" s="2">
        <v>55127</v>
      </c>
      <c r="L831" s="2">
        <v>49653</v>
      </c>
      <c r="M831" s="2">
        <v>30109</v>
      </c>
      <c r="N831" s="2">
        <v>31</v>
      </c>
      <c r="O831" s="2" t="str">
        <f t="shared" si="13"/>
        <v>INSERT INTO Submissions VALUES (55127, 49653, 30109, 31);</v>
      </c>
    </row>
    <row r="832" spans="10:15">
      <c r="J832" s="2">
        <v>520</v>
      </c>
      <c r="K832" s="2">
        <v>55321</v>
      </c>
      <c r="L832" s="2">
        <v>49653</v>
      </c>
      <c r="M832" s="2">
        <v>30109</v>
      </c>
      <c r="N832" s="2">
        <v>80</v>
      </c>
      <c r="O832" s="2" t="str">
        <f t="shared" si="13"/>
        <v>INSERT INTO Submissions VALUES (55321, 49653, 30109, 80);</v>
      </c>
    </row>
    <row r="833" spans="10:15">
      <c r="J833" s="2">
        <v>687</v>
      </c>
      <c r="K833" s="2">
        <v>55361</v>
      </c>
      <c r="L833" s="2">
        <v>49653</v>
      </c>
      <c r="M833" s="2">
        <v>30109</v>
      </c>
      <c r="N833" s="2">
        <v>19</v>
      </c>
      <c r="O833" s="2" t="str">
        <f t="shared" si="13"/>
        <v>INSERT INTO Submissions VALUES (55361, 49653, 30109, 19);</v>
      </c>
    </row>
    <row r="834" spans="10:15">
      <c r="J834" s="2">
        <v>754</v>
      </c>
      <c r="K834" s="2">
        <v>55155</v>
      </c>
      <c r="L834" s="2">
        <v>49653</v>
      </c>
      <c r="M834" s="2">
        <v>30109</v>
      </c>
      <c r="N834" s="2">
        <v>33</v>
      </c>
      <c r="O834" s="2" t="str">
        <f t="shared" si="13"/>
        <v>INSERT INTO Submissions VALUES (55155, 49653, 30109, 33);</v>
      </c>
    </row>
    <row r="835" spans="10:15">
      <c r="J835" s="2">
        <v>832</v>
      </c>
      <c r="K835" s="2">
        <v>55283</v>
      </c>
      <c r="L835" s="2">
        <v>49653</v>
      </c>
      <c r="M835" s="2">
        <v>30109</v>
      </c>
      <c r="N835" s="2">
        <v>93</v>
      </c>
      <c r="O835" s="2" t="str">
        <f t="shared" si="13"/>
        <v>INSERT INTO Submissions VALUES (55283, 49653, 30109, 93);</v>
      </c>
    </row>
    <row r="836" spans="10:15">
      <c r="J836" s="2">
        <v>951</v>
      </c>
      <c r="K836" s="2">
        <v>55164</v>
      </c>
      <c r="L836" s="2">
        <v>49653</v>
      </c>
      <c r="M836" s="2">
        <v>30109</v>
      </c>
      <c r="N836" s="2">
        <v>26</v>
      </c>
      <c r="O836" s="2" t="str">
        <f t="shared" ref="O836:O899" si="14">_xlfn.CONCAT($O$1,K836,$P$1,L836,$P$1,M836,$P$1,N836,$Q$1)</f>
        <v>INSERT INTO Submissions VALUES (55164, 49653, 30109, 26);</v>
      </c>
    </row>
    <row r="837" spans="10:15">
      <c r="J837" s="2">
        <v>60</v>
      </c>
      <c r="K837" s="2">
        <v>55573</v>
      </c>
      <c r="L837" s="2">
        <v>49727</v>
      </c>
      <c r="M837" s="2">
        <v>14825</v>
      </c>
      <c r="N837" s="2">
        <v>21</v>
      </c>
      <c r="O837" s="2" t="str">
        <f t="shared" si="14"/>
        <v>INSERT INTO Submissions VALUES (55573, 49727, 14825, 21);</v>
      </c>
    </row>
    <row r="838" spans="10:15">
      <c r="J838" s="2">
        <v>186</v>
      </c>
      <c r="K838" s="2">
        <v>55511</v>
      </c>
      <c r="L838" s="2">
        <v>49727</v>
      </c>
      <c r="M838" s="2">
        <v>14825</v>
      </c>
      <c r="N838" s="2">
        <v>43</v>
      </c>
      <c r="O838" s="2" t="str">
        <f t="shared" si="14"/>
        <v>INSERT INTO Submissions VALUES (55511, 49727, 14825, 43);</v>
      </c>
    </row>
    <row r="839" spans="10:15">
      <c r="J839" s="2">
        <v>407</v>
      </c>
      <c r="K839" s="2">
        <v>55501</v>
      </c>
      <c r="L839" s="2">
        <v>49727</v>
      </c>
      <c r="M839" s="2">
        <v>14825</v>
      </c>
      <c r="N839" s="2">
        <v>47</v>
      </c>
      <c r="O839" s="2" t="str">
        <f t="shared" si="14"/>
        <v>INSERT INTO Submissions VALUES (55501, 49727, 14825, 47);</v>
      </c>
    </row>
    <row r="840" spans="10:15">
      <c r="J840" s="2">
        <v>535</v>
      </c>
      <c r="K840" s="2">
        <v>55377</v>
      </c>
      <c r="L840" s="2">
        <v>49727</v>
      </c>
      <c r="M840" s="2">
        <v>14825</v>
      </c>
      <c r="N840" s="2">
        <v>87</v>
      </c>
      <c r="O840" s="2" t="str">
        <f t="shared" si="14"/>
        <v>INSERT INTO Submissions VALUES (55377, 49727, 14825, 87);</v>
      </c>
    </row>
    <row r="841" spans="10:15">
      <c r="J841" s="2">
        <v>878</v>
      </c>
      <c r="K841" s="2">
        <v>55431</v>
      </c>
      <c r="L841" s="2">
        <v>49727</v>
      </c>
      <c r="M841" s="2">
        <v>14825</v>
      </c>
      <c r="N841" s="2">
        <v>19</v>
      </c>
      <c r="O841" s="2" t="str">
        <f t="shared" si="14"/>
        <v>INSERT INTO Submissions VALUES (55431, 49727, 14825, 19);</v>
      </c>
    </row>
    <row r="842" spans="10:15">
      <c r="J842" s="2">
        <v>1132</v>
      </c>
      <c r="K842" s="2">
        <v>55428</v>
      </c>
      <c r="L842" s="2">
        <v>49727</v>
      </c>
      <c r="M842" s="2">
        <v>14825</v>
      </c>
      <c r="N842" s="2">
        <v>81</v>
      </c>
      <c r="O842" s="2" t="str">
        <f t="shared" si="14"/>
        <v>INSERT INTO Submissions VALUES (55428, 49727, 14825, 81);</v>
      </c>
    </row>
    <row r="843" spans="10:15">
      <c r="J843" s="2">
        <v>66</v>
      </c>
      <c r="K843" s="2">
        <v>56085</v>
      </c>
      <c r="L843" s="2">
        <v>50325</v>
      </c>
      <c r="M843" s="2">
        <v>20594</v>
      </c>
      <c r="N843" s="2">
        <v>98</v>
      </c>
      <c r="O843" s="2" t="str">
        <f t="shared" si="14"/>
        <v>INSERT INTO Submissions VALUES (56085, 50325, 20594, 98);</v>
      </c>
    </row>
    <row r="844" spans="10:15">
      <c r="J844" s="2">
        <v>408</v>
      </c>
      <c r="K844" s="2">
        <v>55577</v>
      </c>
      <c r="L844" s="2">
        <v>50325</v>
      </c>
      <c r="M844" s="2">
        <v>20594</v>
      </c>
      <c r="N844" s="2">
        <v>35</v>
      </c>
      <c r="O844" s="2" t="str">
        <f t="shared" si="14"/>
        <v>INSERT INTO Submissions VALUES (55577, 50325, 20594, 35);</v>
      </c>
    </row>
    <row r="845" spans="10:15">
      <c r="J845" s="2">
        <v>592</v>
      </c>
      <c r="K845" s="2">
        <v>55625</v>
      </c>
      <c r="L845" s="2">
        <v>50325</v>
      </c>
      <c r="M845" s="2">
        <v>20594</v>
      </c>
      <c r="N845" s="2">
        <v>24</v>
      </c>
      <c r="O845" s="2" t="str">
        <f t="shared" si="14"/>
        <v>INSERT INTO Submissions VALUES (55625, 50325, 20594, 24);</v>
      </c>
    </row>
    <row r="846" spans="10:15">
      <c r="J846" s="2">
        <v>820</v>
      </c>
      <c r="K846" s="2">
        <v>55861</v>
      </c>
      <c r="L846" s="2">
        <v>50325</v>
      </c>
      <c r="M846" s="2">
        <v>20594</v>
      </c>
      <c r="N846" s="2">
        <v>21</v>
      </c>
      <c r="O846" s="2" t="str">
        <f t="shared" si="14"/>
        <v>INSERT INTO Submissions VALUES (55861, 50325, 20594, 21);</v>
      </c>
    </row>
    <row r="847" spans="10:15">
      <c r="J847" s="2">
        <v>918</v>
      </c>
      <c r="K847" s="2">
        <v>55650</v>
      </c>
      <c r="L847" s="2">
        <v>50325</v>
      </c>
      <c r="M847" s="2">
        <v>20594</v>
      </c>
      <c r="N847" s="2">
        <v>24</v>
      </c>
      <c r="O847" s="2" t="str">
        <f t="shared" si="14"/>
        <v>INSERT INTO Submissions VALUES (55650, 50325, 20594, 24);</v>
      </c>
    </row>
    <row r="848" spans="10:15">
      <c r="J848" s="2">
        <v>1075</v>
      </c>
      <c r="K848" s="2">
        <v>56095</v>
      </c>
      <c r="L848" s="2">
        <v>50325</v>
      </c>
      <c r="M848" s="2">
        <v>20594</v>
      </c>
      <c r="N848" s="2">
        <v>7</v>
      </c>
      <c r="O848" s="2" t="str">
        <f t="shared" si="14"/>
        <v>INSERT INTO Submissions VALUES (56095, 50325, 20594, 7);</v>
      </c>
    </row>
    <row r="849" spans="10:15">
      <c r="J849" s="2">
        <v>292</v>
      </c>
      <c r="K849" s="2">
        <v>56469</v>
      </c>
      <c r="L849" s="2">
        <v>51558</v>
      </c>
      <c r="M849" s="2">
        <v>26038</v>
      </c>
      <c r="N849" s="2">
        <v>54</v>
      </c>
      <c r="O849" s="2" t="str">
        <f t="shared" si="14"/>
        <v>INSERT INTO Submissions VALUES (56469, 51558, 26038, 54);</v>
      </c>
    </row>
    <row r="850" spans="10:15">
      <c r="J850" s="2">
        <v>446</v>
      </c>
      <c r="K850" s="2">
        <v>56477</v>
      </c>
      <c r="L850" s="2">
        <v>51558</v>
      </c>
      <c r="M850" s="2">
        <v>26038</v>
      </c>
      <c r="N850" s="2">
        <v>83</v>
      </c>
      <c r="O850" s="2" t="str">
        <f t="shared" si="14"/>
        <v>INSERT INTO Submissions VALUES (56477, 51558, 26038, 83);</v>
      </c>
    </row>
    <row r="851" spans="10:15">
      <c r="J851" s="2">
        <v>549</v>
      </c>
      <c r="K851" s="2">
        <v>56118</v>
      </c>
      <c r="L851" s="2">
        <v>51558</v>
      </c>
      <c r="M851" s="2">
        <v>26038</v>
      </c>
      <c r="N851" s="2">
        <v>15</v>
      </c>
      <c r="O851" s="2" t="str">
        <f t="shared" si="14"/>
        <v>INSERT INTO Submissions VALUES (56118, 51558, 26038, 15);</v>
      </c>
    </row>
    <row r="852" spans="10:15">
      <c r="J852" s="2">
        <v>974</v>
      </c>
      <c r="K852" s="2">
        <v>56348</v>
      </c>
      <c r="L852" s="2">
        <v>51558</v>
      </c>
      <c r="M852" s="2">
        <v>26038</v>
      </c>
      <c r="N852" s="2">
        <v>5</v>
      </c>
      <c r="O852" s="2" t="str">
        <f t="shared" si="14"/>
        <v>INSERT INTO Submissions VALUES (56348, 51558, 26038, 5);</v>
      </c>
    </row>
    <row r="853" spans="10:15">
      <c r="J853" s="2">
        <v>1240</v>
      </c>
      <c r="K853" s="2">
        <v>56302</v>
      </c>
      <c r="L853" s="2">
        <v>51558</v>
      </c>
      <c r="M853" s="2">
        <v>26038</v>
      </c>
      <c r="N853" s="2">
        <v>82</v>
      </c>
      <c r="O853" s="2" t="str">
        <f t="shared" si="14"/>
        <v>INSERT INTO Submissions VALUES (56302, 51558, 26038, 82);</v>
      </c>
    </row>
    <row r="854" spans="10:15">
      <c r="J854" s="2">
        <v>1329</v>
      </c>
      <c r="K854" s="2">
        <v>56262</v>
      </c>
      <c r="L854" s="2">
        <v>51558</v>
      </c>
      <c r="M854" s="2">
        <v>26038</v>
      </c>
      <c r="N854" s="2">
        <v>30</v>
      </c>
      <c r="O854" s="2" t="str">
        <f t="shared" si="14"/>
        <v>INSERT INTO Submissions VALUES (56262, 51558, 26038, 30);</v>
      </c>
    </row>
    <row r="855" spans="10:15">
      <c r="J855" s="2">
        <v>198</v>
      </c>
      <c r="K855" s="2">
        <v>57055</v>
      </c>
      <c r="L855" s="2">
        <v>52382</v>
      </c>
      <c r="M855" s="2">
        <v>20594</v>
      </c>
      <c r="N855" s="2">
        <v>17</v>
      </c>
      <c r="O855" s="2" t="str">
        <f t="shared" si="14"/>
        <v>INSERT INTO Submissions VALUES (57055, 52382, 20594, 17);</v>
      </c>
    </row>
    <row r="856" spans="10:15">
      <c r="J856" s="2">
        <v>257</v>
      </c>
      <c r="K856" s="2">
        <v>56810</v>
      </c>
      <c r="L856" s="2">
        <v>52382</v>
      </c>
      <c r="M856" s="2">
        <v>20594</v>
      </c>
      <c r="N856" s="2">
        <v>27</v>
      </c>
      <c r="O856" s="2" t="str">
        <f t="shared" si="14"/>
        <v>INSERT INTO Submissions VALUES (56810, 52382, 20594, 27);</v>
      </c>
    </row>
    <row r="857" spans="10:15">
      <c r="J857" s="2">
        <v>670</v>
      </c>
      <c r="K857" s="2">
        <v>56933</v>
      </c>
      <c r="L857" s="2">
        <v>52382</v>
      </c>
      <c r="M857" s="2">
        <v>20594</v>
      </c>
      <c r="N857" s="2">
        <v>5</v>
      </c>
      <c r="O857" s="2" t="str">
        <f t="shared" si="14"/>
        <v>INSERT INTO Submissions VALUES (56933, 52382, 20594, 5);</v>
      </c>
    </row>
    <row r="858" spans="10:15">
      <c r="J858" s="2">
        <v>741</v>
      </c>
      <c r="K858" s="2">
        <v>56540</v>
      </c>
      <c r="L858" s="2">
        <v>52382</v>
      </c>
      <c r="M858" s="2">
        <v>20594</v>
      </c>
      <c r="N858" s="2">
        <v>28</v>
      </c>
      <c r="O858" s="2" t="str">
        <f t="shared" si="14"/>
        <v>INSERT INTO Submissions VALUES (56540, 52382, 20594, 28);</v>
      </c>
    </row>
    <row r="859" spans="10:15">
      <c r="J859" s="2">
        <v>867</v>
      </c>
      <c r="K859" s="2">
        <v>56615</v>
      </c>
      <c r="L859" s="2">
        <v>52382</v>
      </c>
      <c r="M859" s="2">
        <v>20594</v>
      </c>
      <c r="N859" s="2">
        <v>11</v>
      </c>
      <c r="O859" s="2" t="str">
        <f t="shared" si="14"/>
        <v>INSERT INTO Submissions VALUES (56615, 52382, 20594, 11);</v>
      </c>
    </row>
    <row r="860" spans="10:15">
      <c r="J860" s="2">
        <v>1198</v>
      </c>
      <c r="K860" s="2">
        <v>56592</v>
      </c>
      <c r="L860" s="2">
        <v>52382</v>
      </c>
      <c r="M860" s="2">
        <v>20594</v>
      </c>
      <c r="N860" s="2">
        <v>50</v>
      </c>
      <c r="O860" s="2" t="str">
        <f t="shared" si="14"/>
        <v>INSERT INTO Submissions VALUES (56592, 52382, 20594, 50);</v>
      </c>
    </row>
    <row r="861" spans="10:15">
      <c r="J861" s="2">
        <v>1</v>
      </c>
      <c r="K861" s="2">
        <v>57194</v>
      </c>
      <c r="L861" s="2">
        <v>52878</v>
      </c>
      <c r="M861" s="2">
        <v>32737</v>
      </c>
      <c r="N861" s="2">
        <v>17</v>
      </c>
      <c r="O861" s="2" t="str">
        <f t="shared" si="14"/>
        <v>INSERT INTO Submissions VALUES (57194, 52878, 32737, 17);</v>
      </c>
    </row>
    <row r="862" spans="10:15">
      <c r="J862" s="2">
        <v>351</v>
      </c>
      <c r="K862" s="2">
        <v>57066</v>
      </c>
      <c r="L862" s="2">
        <v>52878</v>
      </c>
      <c r="M862" s="2">
        <v>32737</v>
      </c>
      <c r="N862" s="2">
        <v>22</v>
      </c>
      <c r="O862" s="2" t="str">
        <f t="shared" si="14"/>
        <v>INSERT INTO Submissions VALUES (57066, 52878, 32737, 22);</v>
      </c>
    </row>
    <row r="863" spans="10:15">
      <c r="J863" s="2">
        <v>890</v>
      </c>
      <c r="K863" s="2">
        <v>57281</v>
      </c>
      <c r="L863" s="2">
        <v>52878</v>
      </c>
      <c r="M863" s="2">
        <v>32737</v>
      </c>
      <c r="N863" s="2">
        <v>72</v>
      </c>
      <c r="O863" s="2" t="str">
        <f t="shared" si="14"/>
        <v>INSERT INTO Submissions VALUES (57281, 52878, 32737, 72);</v>
      </c>
    </row>
    <row r="864" spans="10:15">
      <c r="J864" s="2">
        <v>1193</v>
      </c>
      <c r="K864" s="2">
        <v>57210</v>
      </c>
      <c r="L864" s="2">
        <v>52878</v>
      </c>
      <c r="M864" s="2">
        <v>32737</v>
      </c>
      <c r="N864" s="2">
        <v>18</v>
      </c>
      <c r="O864" s="2" t="str">
        <f t="shared" si="14"/>
        <v>INSERT INTO Submissions VALUES (57210, 52878, 32737, 18);</v>
      </c>
    </row>
    <row r="865" spans="10:15">
      <c r="J865" s="2">
        <v>1480</v>
      </c>
      <c r="K865" s="2">
        <v>57116</v>
      </c>
      <c r="L865" s="2">
        <v>52878</v>
      </c>
      <c r="M865" s="2">
        <v>32737</v>
      </c>
      <c r="N865" s="2">
        <v>41</v>
      </c>
      <c r="O865" s="2" t="str">
        <f t="shared" si="14"/>
        <v>INSERT INTO Submissions VALUES (57116, 52878, 32737, 41);</v>
      </c>
    </row>
    <row r="866" spans="10:15">
      <c r="J866" s="2">
        <v>1485</v>
      </c>
      <c r="K866" s="2">
        <v>57370</v>
      </c>
      <c r="L866" s="2">
        <v>52878</v>
      </c>
      <c r="M866" s="2">
        <v>32737</v>
      </c>
      <c r="N866" s="2">
        <v>11</v>
      </c>
      <c r="O866" s="2" t="str">
        <f t="shared" si="14"/>
        <v>INSERT INTO Submissions VALUES (57370, 52878, 32737, 11);</v>
      </c>
    </row>
    <row r="867" spans="10:15">
      <c r="J867" s="2">
        <v>290</v>
      </c>
      <c r="K867" s="2">
        <v>57845</v>
      </c>
      <c r="L867" s="2">
        <v>54234</v>
      </c>
      <c r="M867" s="2">
        <v>14825</v>
      </c>
      <c r="N867" s="2">
        <v>18</v>
      </c>
      <c r="O867" s="2" t="str">
        <f t="shared" si="14"/>
        <v>INSERT INTO Submissions VALUES (57845, 54234, 14825, 18);</v>
      </c>
    </row>
    <row r="868" spans="10:15">
      <c r="J868" s="2">
        <v>559</v>
      </c>
      <c r="K868" s="2">
        <v>57456</v>
      </c>
      <c r="L868" s="2">
        <v>54234</v>
      </c>
      <c r="M868" s="2">
        <v>14825</v>
      </c>
      <c r="N868" s="2">
        <v>40</v>
      </c>
      <c r="O868" s="2" t="str">
        <f t="shared" si="14"/>
        <v>INSERT INTO Submissions VALUES (57456, 54234, 14825, 40);</v>
      </c>
    </row>
    <row r="869" spans="10:15">
      <c r="J869" s="2">
        <v>719</v>
      </c>
      <c r="K869" s="2">
        <v>57597</v>
      </c>
      <c r="L869" s="2">
        <v>54234</v>
      </c>
      <c r="M869" s="2">
        <v>14825</v>
      </c>
      <c r="N869" s="2">
        <v>9</v>
      </c>
      <c r="O869" s="2" t="str">
        <f t="shared" si="14"/>
        <v>INSERT INTO Submissions VALUES (57597, 54234, 14825, 9);</v>
      </c>
    </row>
    <row r="870" spans="10:15">
      <c r="J870" s="2">
        <v>744</v>
      </c>
      <c r="K870" s="2">
        <v>57765</v>
      </c>
      <c r="L870" s="2">
        <v>54234</v>
      </c>
      <c r="M870" s="2">
        <v>14825</v>
      </c>
      <c r="N870" s="2">
        <v>34</v>
      </c>
      <c r="O870" s="2" t="str">
        <f t="shared" si="14"/>
        <v>INSERT INTO Submissions VALUES (57765, 54234, 14825, 34);</v>
      </c>
    </row>
    <row r="871" spans="10:15">
      <c r="J871" s="2">
        <v>1438</v>
      </c>
      <c r="K871" s="2">
        <v>57696</v>
      </c>
      <c r="L871" s="2">
        <v>54234</v>
      </c>
      <c r="M871" s="2">
        <v>14825</v>
      </c>
      <c r="N871" s="2">
        <v>27</v>
      </c>
      <c r="O871" s="2" t="str">
        <f t="shared" si="14"/>
        <v>INSERT INTO Submissions VALUES (57696, 54234, 14825, 27);</v>
      </c>
    </row>
    <row r="872" spans="10:15">
      <c r="J872" s="2">
        <v>1451</v>
      </c>
      <c r="K872" s="2">
        <v>57459</v>
      </c>
      <c r="L872" s="2">
        <v>54234</v>
      </c>
      <c r="M872" s="2">
        <v>14825</v>
      </c>
      <c r="N872" s="2">
        <v>53</v>
      </c>
      <c r="O872" s="2" t="str">
        <f t="shared" si="14"/>
        <v>INSERT INTO Submissions VALUES (57459, 54234, 14825, 53);</v>
      </c>
    </row>
    <row r="873" spans="10:15">
      <c r="J873" s="2">
        <v>131</v>
      </c>
      <c r="K873" s="2">
        <v>57920</v>
      </c>
      <c r="L873" s="2">
        <v>54234</v>
      </c>
      <c r="M873" s="2">
        <v>76247</v>
      </c>
      <c r="N873" s="2">
        <v>42</v>
      </c>
      <c r="O873" s="2" t="str">
        <f t="shared" si="14"/>
        <v>INSERT INTO Submissions VALUES (57920, 54234, 76247, 42);</v>
      </c>
    </row>
    <row r="874" spans="10:15">
      <c r="J874" s="2">
        <v>431</v>
      </c>
      <c r="K874" s="2">
        <v>57991</v>
      </c>
      <c r="L874" s="2">
        <v>54234</v>
      </c>
      <c r="M874" s="2">
        <v>76247</v>
      </c>
      <c r="N874" s="2">
        <v>6</v>
      </c>
      <c r="O874" s="2" t="str">
        <f t="shared" si="14"/>
        <v>INSERT INTO Submissions VALUES (57991, 54234, 76247, 6);</v>
      </c>
    </row>
    <row r="875" spans="10:15">
      <c r="J875" s="2">
        <v>517</v>
      </c>
      <c r="K875" s="2">
        <v>57869</v>
      </c>
      <c r="L875" s="2">
        <v>54234</v>
      </c>
      <c r="M875" s="2">
        <v>76247</v>
      </c>
      <c r="N875" s="2">
        <v>2</v>
      </c>
      <c r="O875" s="2" t="str">
        <f t="shared" si="14"/>
        <v>INSERT INTO Submissions VALUES (57869, 54234, 76247, 2);</v>
      </c>
    </row>
    <row r="876" spans="10:15">
      <c r="J876" s="2">
        <v>1153</v>
      </c>
      <c r="K876" s="2">
        <v>57933</v>
      </c>
      <c r="L876" s="2">
        <v>54234</v>
      </c>
      <c r="M876" s="2">
        <v>76247</v>
      </c>
      <c r="N876" s="2">
        <v>17</v>
      </c>
      <c r="O876" s="2" t="str">
        <f t="shared" si="14"/>
        <v>INSERT INTO Submissions VALUES (57933, 54234, 76247, 17);</v>
      </c>
    </row>
    <row r="877" spans="10:15">
      <c r="J877" s="2">
        <v>1391</v>
      </c>
      <c r="K877" s="2">
        <v>57895</v>
      </c>
      <c r="L877" s="2">
        <v>54234</v>
      </c>
      <c r="M877" s="2">
        <v>76247</v>
      </c>
      <c r="N877" s="2">
        <v>20</v>
      </c>
      <c r="O877" s="2" t="str">
        <f t="shared" si="14"/>
        <v>INSERT INTO Submissions VALUES (57895, 54234, 76247, 20);</v>
      </c>
    </row>
    <row r="878" spans="10:15">
      <c r="J878" s="2">
        <v>1436</v>
      </c>
      <c r="K878" s="2">
        <v>57992</v>
      </c>
      <c r="L878" s="2">
        <v>54234</v>
      </c>
      <c r="M878" s="2">
        <v>76247</v>
      </c>
      <c r="N878" s="2">
        <v>8</v>
      </c>
      <c r="O878" s="2" t="str">
        <f t="shared" si="14"/>
        <v>INSERT INTO Submissions VALUES (57992, 54234, 76247, 8);</v>
      </c>
    </row>
    <row r="879" spans="10:15">
      <c r="J879" s="2">
        <v>103</v>
      </c>
      <c r="K879" s="2">
        <v>58383</v>
      </c>
      <c r="L879" s="2">
        <v>54737</v>
      </c>
      <c r="M879" s="2">
        <v>38049</v>
      </c>
      <c r="N879" s="2">
        <v>19</v>
      </c>
      <c r="O879" s="2" t="str">
        <f t="shared" si="14"/>
        <v>INSERT INTO Submissions VALUES (58383, 54737, 38049, 19);</v>
      </c>
    </row>
    <row r="880" spans="10:15">
      <c r="J880" s="2">
        <v>1125</v>
      </c>
      <c r="K880" s="2">
        <v>58386</v>
      </c>
      <c r="L880" s="2">
        <v>54737</v>
      </c>
      <c r="M880" s="2">
        <v>38049</v>
      </c>
      <c r="N880" s="2">
        <v>16</v>
      </c>
      <c r="O880" s="2" t="str">
        <f t="shared" si="14"/>
        <v>INSERT INTO Submissions VALUES (58386, 54737, 38049, 16);</v>
      </c>
    </row>
    <row r="881" spans="10:15">
      <c r="J881" s="2">
        <v>1162</v>
      </c>
      <c r="K881" s="2">
        <v>58050</v>
      </c>
      <c r="L881" s="2">
        <v>54737</v>
      </c>
      <c r="M881" s="2">
        <v>38049</v>
      </c>
      <c r="N881" s="2">
        <v>47</v>
      </c>
      <c r="O881" s="2" t="str">
        <f t="shared" si="14"/>
        <v>INSERT INTO Submissions VALUES (58050, 54737, 38049, 47);</v>
      </c>
    </row>
    <row r="882" spans="10:15">
      <c r="J882" s="2">
        <v>1228</v>
      </c>
      <c r="K882" s="2">
        <v>58015</v>
      </c>
      <c r="L882" s="2">
        <v>54737</v>
      </c>
      <c r="M882" s="2">
        <v>38049</v>
      </c>
      <c r="N882" s="2">
        <v>10</v>
      </c>
      <c r="O882" s="2" t="str">
        <f t="shared" si="14"/>
        <v>INSERT INTO Submissions VALUES (58015, 54737, 38049, 10);</v>
      </c>
    </row>
    <row r="883" spans="10:15">
      <c r="J883" s="2">
        <v>1284</v>
      </c>
      <c r="K883" s="2">
        <v>58153</v>
      </c>
      <c r="L883" s="2">
        <v>54737</v>
      </c>
      <c r="M883" s="2">
        <v>38049</v>
      </c>
      <c r="N883" s="2">
        <v>13</v>
      </c>
      <c r="O883" s="2" t="str">
        <f t="shared" si="14"/>
        <v>INSERT INTO Submissions VALUES (58153, 54737, 38049, 13);</v>
      </c>
    </row>
    <row r="884" spans="10:15">
      <c r="J884" s="2">
        <v>1404</v>
      </c>
      <c r="K884" s="2">
        <v>58109</v>
      </c>
      <c r="L884" s="2">
        <v>54737</v>
      </c>
      <c r="M884" s="2">
        <v>38049</v>
      </c>
      <c r="N884" s="2">
        <v>24</v>
      </c>
      <c r="O884" s="2" t="str">
        <f t="shared" si="14"/>
        <v>INSERT INTO Submissions VALUES (58109, 54737, 38049, 24);</v>
      </c>
    </row>
    <row r="885" spans="10:15">
      <c r="J885" s="2">
        <v>325</v>
      </c>
      <c r="K885" s="2">
        <v>58546</v>
      </c>
      <c r="L885" s="2">
        <v>55456</v>
      </c>
      <c r="M885" s="2">
        <v>28665</v>
      </c>
      <c r="N885" s="2">
        <v>23</v>
      </c>
      <c r="O885" s="2" t="str">
        <f t="shared" si="14"/>
        <v>INSERT INTO Submissions VALUES (58546, 55456, 28665, 23);</v>
      </c>
    </row>
    <row r="886" spans="10:15">
      <c r="J886" s="2">
        <v>364</v>
      </c>
      <c r="K886" s="2">
        <v>58734</v>
      </c>
      <c r="L886" s="2">
        <v>55456</v>
      </c>
      <c r="M886" s="2">
        <v>28665</v>
      </c>
      <c r="N886" s="2">
        <v>89</v>
      </c>
      <c r="O886" s="2" t="str">
        <f t="shared" si="14"/>
        <v>INSERT INTO Submissions VALUES (58734, 55456, 28665, 89);</v>
      </c>
    </row>
    <row r="887" spans="10:15">
      <c r="J887" s="2">
        <v>556</v>
      </c>
      <c r="K887" s="2">
        <v>58693</v>
      </c>
      <c r="L887" s="2">
        <v>55456</v>
      </c>
      <c r="M887" s="2">
        <v>28665</v>
      </c>
      <c r="N887" s="2">
        <v>99</v>
      </c>
      <c r="O887" s="2" t="str">
        <f t="shared" si="14"/>
        <v>INSERT INTO Submissions VALUES (58693, 55456, 28665, 99);</v>
      </c>
    </row>
    <row r="888" spans="10:15">
      <c r="J888" s="2">
        <v>728</v>
      </c>
      <c r="K888" s="2">
        <v>58709</v>
      </c>
      <c r="L888" s="2">
        <v>55456</v>
      </c>
      <c r="M888" s="2">
        <v>28665</v>
      </c>
      <c r="N888" s="2">
        <v>70</v>
      </c>
      <c r="O888" s="2" t="str">
        <f t="shared" si="14"/>
        <v>INSERT INTO Submissions VALUES (58709, 55456, 28665, 70);</v>
      </c>
    </row>
    <row r="889" spans="10:15">
      <c r="J889" s="2">
        <v>809</v>
      </c>
      <c r="K889" s="2">
        <v>58754</v>
      </c>
      <c r="L889" s="2">
        <v>55456</v>
      </c>
      <c r="M889" s="2">
        <v>28665</v>
      </c>
      <c r="N889" s="2">
        <v>43</v>
      </c>
      <c r="O889" s="2" t="str">
        <f t="shared" si="14"/>
        <v>INSERT INTO Submissions VALUES (58754, 55456, 28665, 43);</v>
      </c>
    </row>
    <row r="890" spans="10:15">
      <c r="J890" s="2">
        <v>1360</v>
      </c>
      <c r="K890" s="2">
        <v>58913</v>
      </c>
      <c r="L890" s="2">
        <v>55456</v>
      </c>
      <c r="M890" s="2">
        <v>28665</v>
      </c>
      <c r="N890" s="2">
        <v>20</v>
      </c>
      <c r="O890" s="2" t="str">
        <f t="shared" si="14"/>
        <v>INSERT INTO Submissions VALUES (58913, 55456, 28665, 20);</v>
      </c>
    </row>
    <row r="891" spans="10:15">
      <c r="J891" s="2">
        <v>616</v>
      </c>
      <c r="K891" s="2">
        <v>59028</v>
      </c>
      <c r="L891" s="2">
        <v>55456</v>
      </c>
      <c r="M891" s="2">
        <v>76247</v>
      </c>
      <c r="N891" s="2">
        <v>19</v>
      </c>
      <c r="O891" s="2" t="str">
        <f t="shared" si="14"/>
        <v>INSERT INTO Submissions VALUES (59028, 55456, 76247, 19);</v>
      </c>
    </row>
    <row r="892" spans="10:15">
      <c r="J892" s="2">
        <v>823</v>
      </c>
      <c r="K892" s="2">
        <v>58938</v>
      </c>
      <c r="L892" s="2">
        <v>55456</v>
      </c>
      <c r="M892" s="2">
        <v>76247</v>
      </c>
      <c r="N892" s="2">
        <v>13</v>
      </c>
      <c r="O892" s="2" t="str">
        <f t="shared" si="14"/>
        <v>INSERT INTO Submissions VALUES (58938, 55456, 76247, 13);</v>
      </c>
    </row>
    <row r="893" spans="10:15">
      <c r="J893" s="2">
        <v>1128</v>
      </c>
      <c r="K893" s="2">
        <v>58933</v>
      </c>
      <c r="L893" s="2">
        <v>55456</v>
      </c>
      <c r="M893" s="2">
        <v>76247</v>
      </c>
      <c r="N893" s="2">
        <v>20</v>
      </c>
      <c r="O893" s="2" t="str">
        <f t="shared" si="14"/>
        <v>INSERT INTO Submissions VALUES (58933, 55456, 76247, 20);</v>
      </c>
    </row>
    <row r="894" spans="10:15">
      <c r="J894" s="2">
        <v>1137</v>
      </c>
      <c r="K894" s="2">
        <v>59140</v>
      </c>
      <c r="L894" s="2">
        <v>55456</v>
      </c>
      <c r="M894" s="2">
        <v>76247</v>
      </c>
      <c r="N894" s="2">
        <v>18</v>
      </c>
      <c r="O894" s="2" t="str">
        <f t="shared" si="14"/>
        <v>INSERT INTO Submissions VALUES (59140, 55456, 76247, 18);</v>
      </c>
    </row>
    <row r="895" spans="10:15">
      <c r="J895" s="2">
        <v>1149</v>
      </c>
      <c r="K895" s="2">
        <v>59131</v>
      </c>
      <c r="L895" s="2">
        <v>55456</v>
      </c>
      <c r="M895" s="2">
        <v>76247</v>
      </c>
      <c r="N895" s="2">
        <v>17</v>
      </c>
      <c r="O895" s="2" t="str">
        <f t="shared" si="14"/>
        <v>INSERT INTO Submissions VALUES (59131, 55456, 76247, 17);</v>
      </c>
    </row>
    <row r="896" spans="10:15">
      <c r="J896" s="2">
        <v>1385</v>
      </c>
      <c r="K896" s="2">
        <v>59050</v>
      </c>
      <c r="L896" s="2">
        <v>55456</v>
      </c>
      <c r="M896" s="2">
        <v>76247</v>
      </c>
      <c r="N896" s="2">
        <v>28</v>
      </c>
      <c r="O896" s="2" t="str">
        <f t="shared" si="14"/>
        <v>INSERT INTO Submissions VALUES (59050, 55456, 76247, 28);</v>
      </c>
    </row>
    <row r="897" spans="10:15">
      <c r="J897" s="2">
        <v>726</v>
      </c>
      <c r="K897" s="2">
        <v>59226</v>
      </c>
      <c r="L897" s="2">
        <v>55642</v>
      </c>
      <c r="M897" s="2">
        <v>34238</v>
      </c>
      <c r="N897" s="2">
        <v>8</v>
      </c>
      <c r="O897" s="2" t="str">
        <f t="shared" si="14"/>
        <v>INSERT INTO Submissions VALUES (59226, 55642, 34238, 8);</v>
      </c>
    </row>
    <row r="898" spans="10:15">
      <c r="J898" s="2">
        <v>814</v>
      </c>
      <c r="K898" s="2">
        <v>59374</v>
      </c>
      <c r="L898" s="2">
        <v>55642</v>
      </c>
      <c r="M898" s="2">
        <v>34238</v>
      </c>
      <c r="N898" s="2">
        <v>11</v>
      </c>
      <c r="O898" s="2" t="str">
        <f t="shared" si="14"/>
        <v>INSERT INTO Submissions VALUES (59374, 55642, 34238, 11);</v>
      </c>
    </row>
    <row r="899" spans="10:15">
      <c r="J899" s="2">
        <v>869</v>
      </c>
      <c r="K899" s="2">
        <v>59338</v>
      </c>
      <c r="L899" s="2">
        <v>55642</v>
      </c>
      <c r="M899" s="2">
        <v>34238</v>
      </c>
      <c r="N899" s="2">
        <v>109</v>
      </c>
      <c r="O899" s="2" t="str">
        <f t="shared" si="14"/>
        <v>INSERT INTO Submissions VALUES (59338, 55642, 34238, 109);</v>
      </c>
    </row>
    <row r="900" spans="10:15">
      <c r="J900" s="2">
        <v>885</v>
      </c>
      <c r="K900" s="2">
        <v>59488</v>
      </c>
      <c r="L900" s="2">
        <v>55642</v>
      </c>
      <c r="M900" s="2">
        <v>34238</v>
      </c>
      <c r="N900" s="2">
        <v>21</v>
      </c>
      <c r="O900" s="2" t="str">
        <f t="shared" ref="O900:O963" si="15">_xlfn.CONCAT($O$1,K900,$P$1,L900,$P$1,M900,$P$1,N900,$Q$1)</f>
        <v>INSERT INTO Submissions VALUES (59488, 55642, 34238, 21);</v>
      </c>
    </row>
    <row r="901" spans="10:15">
      <c r="J901" s="2">
        <v>977</v>
      </c>
      <c r="K901" s="2">
        <v>59169</v>
      </c>
      <c r="L901" s="2">
        <v>55642</v>
      </c>
      <c r="M901" s="2">
        <v>34238</v>
      </c>
      <c r="N901" s="2">
        <v>24</v>
      </c>
      <c r="O901" s="2" t="str">
        <f t="shared" si="15"/>
        <v>INSERT INTO Submissions VALUES (59169, 55642, 34238, 24);</v>
      </c>
    </row>
    <row r="902" spans="10:15">
      <c r="J902" s="2">
        <v>1402</v>
      </c>
      <c r="K902" s="2">
        <v>59245</v>
      </c>
      <c r="L902" s="2">
        <v>55642</v>
      </c>
      <c r="M902" s="2">
        <v>34238</v>
      </c>
      <c r="N902" s="2">
        <v>4</v>
      </c>
      <c r="O902" s="2" t="str">
        <f t="shared" si="15"/>
        <v>INSERT INTO Submissions VALUES (59245, 55642, 34238, 4);</v>
      </c>
    </row>
    <row r="903" spans="10:15">
      <c r="J903" s="2">
        <v>369</v>
      </c>
      <c r="K903" s="2">
        <v>59906</v>
      </c>
      <c r="L903" s="2">
        <v>55642</v>
      </c>
      <c r="M903" s="2">
        <v>94547</v>
      </c>
      <c r="N903" s="2">
        <v>9</v>
      </c>
      <c r="O903" s="2" t="str">
        <f t="shared" si="15"/>
        <v>INSERT INTO Submissions VALUES (59906, 55642, 94547, 9);</v>
      </c>
    </row>
    <row r="904" spans="10:15">
      <c r="J904" s="2">
        <v>395</v>
      </c>
      <c r="K904" s="2">
        <v>59843</v>
      </c>
      <c r="L904" s="2">
        <v>55642</v>
      </c>
      <c r="M904" s="2">
        <v>94547</v>
      </c>
      <c r="N904" s="2">
        <v>94</v>
      </c>
      <c r="O904" s="2" t="str">
        <f t="shared" si="15"/>
        <v>INSERT INTO Submissions VALUES (59843, 55642, 94547, 94);</v>
      </c>
    </row>
    <row r="905" spans="10:15">
      <c r="J905" s="2">
        <v>598</v>
      </c>
      <c r="K905" s="2">
        <v>59719</v>
      </c>
      <c r="L905" s="2">
        <v>55642</v>
      </c>
      <c r="M905" s="2">
        <v>94547</v>
      </c>
      <c r="N905" s="2">
        <v>19</v>
      </c>
      <c r="O905" s="2" t="str">
        <f t="shared" si="15"/>
        <v>INSERT INTO Submissions VALUES (59719, 55642, 94547, 19);</v>
      </c>
    </row>
    <row r="906" spans="10:15">
      <c r="J906" s="2">
        <v>804</v>
      </c>
      <c r="K906" s="2">
        <v>59926</v>
      </c>
      <c r="L906" s="2">
        <v>55642</v>
      </c>
      <c r="M906" s="2">
        <v>94547</v>
      </c>
      <c r="N906" s="2">
        <v>46</v>
      </c>
      <c r="O906" s="2" t="str">
        <f t="shared" si="15"/>
        <v>INSERT INTO Submissions VALUES (59926, 55642, 94547, 46);</v>
      </c>
    </row>
    <row r="907" spans="10:15">
      <c r="J907" s="2">
        <v>1108</v>
      </c>
      <c r="K907" s="2">
        <v>59513</v>
      </c>
      <c r="L907" s="2">
        <v>55642</v>
      </c>
      <c r="M907" s="2">
        <v>94547</v>
      </c>
      <c r="N907" s="2">
        <v>3</v>
      </c>
      <c r="O907" s="2" t="str">
        <f t="shared" si="15"/>
        <v>INSERT INTO Submissions VALUES (59513, 55642, 94547, 3);</v>
      </c>
    </row>
    <row r="908" spans="10:15">
      <c r="J908" s="2">
        <v>1159</v>
      </c>
      <c r="K908" s="2">
        <v>59827</v>
      </c>
      <c r="L908" s="2">
        <v>55642</v>
      </c>
      <c r="M908" s="2">
        <v>94547</v>
      </c>
      <c r="N908" s="2">
        <v>15</v>
      </c>
      <c r="O908" s="2" t="str">
        <f t="shared" si="15"/>
        <v>INSERT INTO Submissions VALUES (59827, 55642, 94547, 15);</v>
      </c>
    </row>
    <row r="909" spans="10:15">
      <c r="J909" s="2">
        <v>70</v>
      </c>
      <c r="K909" s="2">
        <v>59942</v>
      </c>
      <c r="L909" s="2">
        <v>56716</v>
      </c>
      <c r="M909" s="2">
        <v>31051</v>
      </c>
      <c r="N909" s="2">
        <v>79</v>
      </c>
      <c r="O909" s="2" t="str">
        <f t="shared" si="15"/>
        <v>INSERT INTO Submissions VALUES (59942, 56716, 31051, 79);</v>
      </c>
    </row>
    <row r="910" spans="10:15">
      <c r="J910" s="2">
        <v>339</v>
      </c>
      <c r="K910" s="2">
        <v>59927</v>
      </c>
      <c r="L910" s="2">
        <v>56716</v>
      </c>
      <c r="M910" s="2">
        <v>31051</v>
      </c>
      <c r="N910" s="2">
        <v>12</v>
      </c>
      <c r="O910" s="2" t="str">
        <f t="shared" si="15"/>
        <v>INSERT INTO Submissions VALUES (59927, 56716, 31051, 12);</v>
      </c>
    </row>
    <row r="911" spans="10:15">
      <c r="J911" s="2">
        <v>723</v>
      </c>
      <c r="K911" s="2">
        <v>60072</v>
      </c>
      <c r="L911" s="2">
        <v>56716</v>
      </c>
      <c r="M911" s="2">
        <v>31051</v>
      </c>
      <c r="N911" s="2">
        <v>26</v>
      </c>
      <c r="O911" s="2" t="str">
        <f t="shared" si="15"/>
        <v>INSERT INTO Submissions VALUES (60072, 56716, 31051, 26);</v>
      </c>
    </row>
    <row r="912" spans="10:15">
      <c r="J912" s="2">
        <v>857</v>
      </c>
      <c r="K912" s="2">
        <v>60034</v>
      </c>
      <c r="L912" s="2">
        <v>56716</v>
      </c>
      <c r="M912" s="2">
        <v>31051</v>
      </c>
      <c r="N912" s="2">
        <v>2</v>
      </c>
      <c r="O912" s="2" t="str">
        <f t="shared" si="15"/>
        <v>INSERT INTO Submissions VALUES (60034, 56716, 31051, 2);</v>
      </c>
    </row>
    <row r="913" spans="10:15">
      <c r="J913" s="2">
        <v>1111</v>
      </c>
      <c r="K913" s="2">
        <v>59935</v>
      </c>
      <c r="L913" s="2">
        <v>56716</v>
      </c>
      <c r="M913" s="2">
        <v>31051</v>
      </c>
      <c r="N913" s="2">
        <v>16</v>
      </c>
      <c r="O913" s="2" t="str">
        <f t="shared" si="15"/>
        <v>INSERT INTO Submissions VALUES (59935, 56716, 31051, 16);</v>
      </c>
    </row>
    <row r="914" spans="10:15">
      <c r="J914" s="2">
        <v>1323</v>
      </c>
      <c r="K914" s="2">
        <v>60071</v>
      </c>
      <c r="L914" s="2">
        <v>56716</v>
      </c>
      <c r="M914" s="2">
        <v>31051</v>
      </c>
      <c r="N914" s="2">
        <v>29</v>
      </c>
      <c r="O914" s="2" t="str">
        <f t="shared" si="15"/>
        <v>INSERT INTO Submissions VALUES (60071, 56716, 31051, 29);</v>
      </c>
    </row>
    <row r="915" spans="10:15">
      <c r="J915" s="2">
        <v>47</v>
      </c>
      <c r="K915" s="2">
        <v>60141</v>
      </c>
      <c r="L915" s="2">
        <v>57314</v>
      </c>
      <c r="M915" s="2">
        <v>38049</v>
      </c>
      <c r="N915" s="2">
        <v>8</v>
      </c>
      <c r="O915" s="2" t="str">
        <f t="shared" si="15"/>
        <v>INSERT INTO Submissions VALUES (60141, 57314, 38049, 8);</v>
      </c>
    </row>
    <row r="916" spans="10:15">
      <c r="J916" s="2">
        <v>136</v>
      </c>
      <c r="K916" s="2">
        <v>60324</v>
      </c>
      <c r="L916" s="2">
        <v>57314</v>
      </c>
      <c r="M916" s="2">
        <v>38049</v>
      </c>
      <c r="N916" s="2">
        <v>2</v>
      </c>
      <c r="O916" s="2" t="str">
        <f t="shared" si="15"/>
        <v>INSERT INTO Submissions VALUES (60324, 57314, 38049, 2);</v>
      </c>
    </row>
    <row r="917" spans="10:15">
      <c r="J917" s="2">
        <v>213</v>
      </c>
      <c r="K917" s="2">
        <v>60084</v>
      </c>
      <c r="L917" s="2">
        <v>57314</v>
      </c>
      <c r="M917" s="2">
        <v>38049</v>
      </c>
      <c r="N917" s="2">
        <v>6</v>
      </c>
      <c r="O917" s="2" t="str">
        <f t="shared" si="15"/>
        <v>INSERT INTO Submissions VALUES (60084, 57314, 38049, 6);</v>
      </c>
    </row>
    <row r="918" spans="10:15">
      <c r="J918" s="2">
        <v>317</v>
      </c>
      <c r="K918" s="2">
        <v>60249</v>
      </c>
      <c r="L918" s="2">
        <v>57314</v>
      </c>
      <c r="M918" s="2">
        <v>38049</v>
      </c>
      <c r="N918" s="2">
        <v>5</v>
      </c>
      <c r="O918" s="2" t="str">
        <f t="shared" si="15"/>
        <v>INSERT INTO Submissions VALUES (60249, 57314, 38049, 5);</v>
      </c>
    </row>
    <row r="919" spans="10:15">
      <c r="J919" s="2">
        <v>454</v>
      </c>
      <c r="K919" s="2">
        <v>60093</v>
      </c>
      <c r="L919" s="2">
        <v>57314</v>
      </c>
      <c r="M919" s="2">
        <v>38049</v>
      </c>
      <c r="N919" s="2">
        <v>12</v>
      </c>
      <c r="O919" s="2" t="str">
        <f t="shared" si="15"/>
        <v>INSERT INTO Submissions VALUES (60093, 57314, 38049, 12);</v>
      </c>
    </row>
    <row r="920" spans="10:15">
      <c r="J920" s="2">
        <v>1087</v>
      </c>
      <c r="K920" s="2">
        <v>60190</v>
      </c>
      <c r="L920" s="2">
        <v>57314</v>
      </c>
      <c r="M920" s="2">
        <v>38049</v>
      </c>
      <c r="N920" s="2">
        <v>61</v>
      </c>
      <c r="O920" s="2" t="str">
        <f t="shared" si="15"/>
        <v>INSERT INTO Submissions VALUES (60190, 57314, 38049, 61);</v>
      </c>
    </row>
    <row r="921" spans="10:15">
      <c r="J921" s="2">
        <v>442</v>
      </c>
      <c r="K921" s="2">
        <v>60555</v>
      </c>
      <c r="L921" s="2">
        <v>58583</v>
      </c>
      <c r="M921" s="2">
        <v>31051</v>
      </c>
      <c r="N921" s="2">
        <v>5</v>
      </c>
      <c r="O921" s="2" t="str">
        <f t="shared" si="15"/>
        <v>INSERT INTO Submissions VALUES (60555, 58583, 31051, 5);</v>
      </c>
    </row>
    <row r="922" spans="10:15">
      <c r="J922" s="2">
        <v>472</v>
      </c>
      <c r="K922" s="2">
        <v>60608</v>
      </c>
      <c r="L922" s="2">
        <v>58583</v>
      </c>
      <c r="M922" s="2">
        <v>31051</v>
      </c>
      <c r="N922" s="2">
        <v>9</v>
      </c>
      <c r="O922" s="2" t="str">
        <f t="shared" si="15"/>
        <v>INSERT INTO Submissions VALUES (60608, 58583, 31051, 9);</v>
      </c>
    </row>
    <row r="923" spans="10:15">
      <c r="J923" s="2">
        <v>491</v>
      </c>
      <c r="K923" s="2">
        <v>60424</v>
      </c>
      <c r="L923" s="2">
        <v>58583</v>
      </c>
      <c r="M923" s="2">
        <v>31051</v>
      </c>
      <c r="N923" s="2">
        <v>8</v>
      </c>
      <c r="O923" s="2" t="str">
        <f t="shared" si="15"/>
        <v>INSERT INTO Submissions VALUES (60424, 58583, 31051, 8);</v>
      </c>
    </row>
    <row r="924" spans="10:15">
      <c r="J924" s="2">
        <v>693</v>
      </c>
      <c r="K924" s="2">
        <v>60585</v>
      </c>
      <c r="L924" s="2">
        <v>58583</v>
      </c>
      <c r="M924" s="2">
        <v>31051</v>
      </c>
      <c r="N924" s="2">
        <v>23</v>
      </c>
      <c r="O924" s="2" t="str">
        <f t="shared" si="15"/>
        <v>INSERT INTO Submissions VALUES (60585, 58583, 31051, 23);</v>
      </c>
    </row>
    <row r="925" spans="10:15">
      <c r="J925" s="2">
        <v>775</v>
      </c>
      <c r="K925" s="2">
        <v>60525</v>
      </c>
      <c r="L925" s="2">
        <v>58583</v>
      </c>
      <c r="M925" s="2">
        <v>31051</v>
      </c>
      <c r="N925" s="2">
        <v>34</v>
      </c>
      <c r="O925" s="2" t="str">
        <f t="shared" si="15"/>
        <v>INSERT INTO Submissions VALUES (60525, 58583, 31051, 34);</v>
      </c>
    </row>
    <row r="926" spans="10:15">
      <c r="J926" s="2">
        <v>936</v>
      </c>
      <c r="K926" s="2">
        <v>60427</v>
      </c>
      <c r="L926" s="2">
        <v>58583</v>
      </c>
      <c r="M926" s="2">
        <v>31051</v>
      </c>
      <c r="N926" s="2">
        <v>7</v>
      </c>
      <c r="O926" s="2" t="str">
        <f t="shared" si="15"/>
        <v>INSERT INTO Submissions VALUES (60427, 58583, 31051, 7);</v>
      </c>
    </row>
    <row r="927" spans="10:15">
      <c r="J927" s="2">
        <v>32</v>
      </c>
      <c r="K927" s="2">
        <v>60758</v>
      </c>
      <c r="L927" s="2">
        <v>59495</v>
      </c>
      <c r="M927" s="2">
        <v>34238</v>
      </c>
      <c r="N927" s="2">
        <v>12</v>
      </c>
      <c r="O927" s="2" t="str">
        <f t="shared" si="15"/>
        <v>INSERT INTO Submissions VALUES (60758, 59495, 34238, 12);</v>
      </c>
    </row>
    <row r="928" spans="10:15">
      <c r="J928" s="2">
        <v>92</v>
      </c>
      <c r="K928" s="2">
        <v>60610</v>
      </c>
      <c r="L928" s="2">
        <v>59495</v>
      </c>
      <c r="M928" s="2">
        <v>34238</v>
      </c>
      <c r="N928" s="2">
        <v>42</v>
      </c>
      <c r="O928" s="2" t="str">
        <f t="shared" si="15"/>
        <v>INSERT INTO Submissions VALUES (60610, 59495, 34238, 42);</v>
      </c>
    </row>
    <row r="929" spans="10:15">
      <c r="J929" s="2">
        <v>128</v>
      </c>
      <c r="K929" s="2">
        <v>60749</v>
      </c>
      <c r="L929" s="2">
        <v>59495</v>
      </c>
      <c r="M929" s="2">
        <v>34238</v>
      </c>
      <c r="N929" s="2">
        <v>27</v>
      </c>
      <c r="O929" s="2" t="str">
        <f t="shared" si="15"/>
        <v>INSERT INTO Submissions VALUES (60749, 59495, 34238, 27);</v>
      </c>
    </row>
    <row r="930" spans="10:15">
      <c r="J930" s="2">
        <v>178</v>
      </c>
      <c r="K930" s="2">
        <v>61204</v>
      </c>
      <c r="L930" s="2">
        <v>59495</v>
      </c>
      <c r="M930" s="2">
        <v>34238</v>
      </c>
      <c r="N930" s="2">
        <v>58</v>
      </c>
      <c r="O930" s="2" t="str">
        <f t="shared" si="15"/>
        <v>INSERT INTO Submissions VALUES (61204, 59495, 34238, 58);</v>
      </c>
    </row>
    <row r="931" spans="10:15">
      <c r="J931" s="2">
        <v>368</v>
      </c>
      <c r="K931" s="2">
        <v>61196</v>
      </c>
      <c r="L931" s="2">
        <v>59495</v>
      </c>
      <c r="M931" s="2">
        <v>34238</v>
      </c>
      <c r="N931" s="2">
        <v>30</v>
      </c>
      <c r="O931" s="2" t="str">
        <f t="shared" si="15"/>
        <v>INSERT INTO Submissions VALUES (61196, 59495, 34238, 30);</v>
      </c>
    </row>
    <row r="932" spans="10:15">
      <c r="J932" s="2">
        <v>372</v>
      </c>
      <c r="K932" s="2">
        <v>60755</v>
      </c>
      <c r="L932" s="2">
        <v>59495</v>
      </c>
      <c r="M932" s="2">
        <v>34238</v>
      </c>
      <c r="N932" s="2">
        <v>63</v>
      </c>
      <c r="O932" s="2" t="str">
        <f t="shared" si="15"/>
        <v>INSERT INTO Submissions VALUES (60755, 59495, 34238, 63);</v>
      </c>
    </row>
    <row r="933" spans="10:15">
      <c r="J933" s="2">
        <v>208</v>
      </c>
      <c r="K933" s="2">
        <v>61473</v>
      </c>
      <c r="L933" s="2">
        <v>59495</v>
      </c>
      <c r="M933" s="2">
        <v>99786</v>
      </c>
      <c r="N933" s="2">
        <v>32</v>
      </c>
      <c r="O933" s="2" t="str">
        <f t="shared" si="15"/>
        <v>INSERT INTO Submissions VALUES (61473, 59495, 99786, 32);</v>
      </c>
    </row>
    <row r="934" spans="10:15">
      <c r="J934" s="2">
        <v>526</v>
      </c>
      <c r="K934" s="2">
        <v>61504</v>
      </c>
      <c r="L934" s="2">
        <v>59495</v>
      </c>
      <c r="M934" s="2">
        <v>99786</v>
      </c>
      <c r="N934" s="2">
        <v>59</v>
      </c>
      <c r="O934" s="2" t="str">
        <f t="shared" si="15"/>
        <v>INSERT INTO Submissions VALUES (61504, 59495, 99786, 59);</v>
      </c>
    </row>
    <row r="935" spans="10:15">
      <c r="J935" s="2">
        <v>558</v>
      </c>
      <c r="K935" s="2">
        <v>61330</v>
      </c>
      <c r="L935" s="2">
        <v>59495</v>
      </c>
      <c r="M935" s="2">
        <v>99786</v>
      </c>
      <c r="N935" s="2">
        <v>15</v>
      </c>
      <c r="O935" s="2" t="str">
        <f t="shared" si="15"/>
        <v>INSERT INTO Submissions VALUES (61330, 59495, 99786, 15);</v>
      </c>
    </row>
    <row r="936" spans="10:15">
      <c r="J936" s="2">
        <v>617</v>
      </c>
      <c r="K936" s="2">
        <v>61315</v>
      </c>
      <c r="L936" s="2">
        <v>59495</v>
      </c>
      <c r="M936" s="2">
        <v>99786</v>
      </c>
      <c r="N936" s="2">
        <v>28</v>
      </c>
      <c r="O936" s="2" t="str">
        <f t="shared" si="15"/>
        <v>INSERT INTO Submissions VALUES (61315, 59495, 99786, 28);</v>
      </c>
    </row>
    <row r="937" spans="10:15">
      <c r="J937" s="2">
        <v>953</v>
      </c>
      <c r="K937" s="2">
        <v>61335</v>
      </c>
      <c r="L937" s="2">
        <v>59495</v>
      </c>
      <c r="M937" s="2">
        <v>99786</v>
      </c>
      <c r="N937" s="2">
        <v>70</v>
      </c>
      <c r="O937" s="2" t="str">
        <f t="shared" si="15"/>
        <v>INSERT INTO Submissions VALUES (61335, 59495, 99786, 70);</v>
      </c>
    </row>
    <row r="938" spans="10:15">
      <c r="J938" s="2">
        <v>999</v>
      </c>
      <c r="K938" s="2">
        <v>61289</v>
      </c>
      <c r="L938" s="2">
        <v>59495</v>
      </c>
      <c r="M938" s="2">
        <v>99786</v>
      </c>
      <c r="N938" s="2">
        <v>9</v>
      </c>
      <c r="O938" s="2" t="str">
        <f t="shared" si="15"/>
        <v>INSERT INTO Submissions VALUES (61289, 59495, 99786, 9);</v>
      </c>
    </row>
    <row r="939" spans="10:15">
      <c r="J939" s="2">
        <v>190</v>
      </c>
      <c r="K939" s="2">
        <v>62270</v>
      </c>
      <c r="L939" s="2">
        <v>59991</v>
      </c>
      <c r="M939" s="2">
        <v>99115</v>
      </c>
      <c r="N939" s="2">
        <v>3</v>
      </c>
      <c r="O939" s="2" t="str">
        <f t="shared" si="15"/>
        <v>INSERT INTO Submissions VALUES (62270, 59991, 99115, 3);</v>
      </c>
    </row>
    <row r="940" spans="10:15">
      <c r="J940" s="2">
        <v>695</v>
      </c>
      <c r="K940" s="2">
        <v>61527</v>
      </c>
      <c r="L940" s="2">
        <v>59991</v>
      </c>
      <c r="M940" s="2">
        <v>99115</v>
      </c>
      <c r="N940" s="2">
        <v>59</v>
      </c>
      <c r="O940" s="2" t="str">
        <f t="shared" si="15"/>
        <v>INSERT INTO Submissions VALUES (61527, 59991, 99115, 59);</v>
      </c>
    </row>
    <row r="941" spans="10:15">
      <c r="J941" s="2">
        <v>837</v>
      </c>
      <c r="K941" s="2">
        <v>62137</v>
      </c>
      <c r="L941" s="2">
        <v>59991</v>
      </c>
      <c r="M941" s="2">
        <v>99115</v>
      </c>
      <c r="N941" s="2">
        <v>33</v>
      </c>
      <c r="O941" s="2" t="str">
        <f t="shared" si="15"/>
        <v>INSERT INTO Submissions VALUES (62137, 59991, 99115, 33);</v>
      </c>
    </row>
    <row r="942" spans="10:15">
      <c r="J942" s="2">
        <v>998</v>
      </c>
      <c r="K942" s="2">
        <v>62225</v>
      </c>
      <c r="L942" s="2">
        <v>59991</v>
      </c>
      <c r="M942" s="2">
        <v>99115</v>
      </c>
      <c r="N942" s="2">
        <v>15</v>
      </c>
      <c r="O942" s="2" t="str">
        <f t="shared" si="15"/>
        <v>INSERT INTO Submissions VALUES (62225, 59991, 99115, 15);</v>
      </c>
    </row>
    <row r="943" spans="10:15">
      <c r="J943" s="2">
        <v>1088</v>
      </c>
      <c r="K943" s="2">
        <v>61854</v>
      </c>
      <c r="L943" s="2">
        <v>59991</v>
      </c>
      <c r="M943" s="2">
        <v>99115</v>
      </c>
      <c r="N943" s="2">
        <v>97</v>
      </c>
      <c r="O943" s="2" t="str">
        <f t="shared" si="15"/>
        <v>INSERT INTO Submissions VALUES (61854, 59991, 99115, 97);</v>
      </c>
    </row>
    <row r="944" spans="10:15">
      <c r="J944" s="2">
        <v>1288</v>
      </c>
      <c r="K944" s="2">
        <v>61709</v>
      </c>
      <c r="L944" s="2">
        <v>59991</v>
      </c>
      <c r="M944" s="2">
        <v>99115</v>
      </c>
      <c r="N944" s="2">
        <v>8</v>
      </c>
      <c r="O944" s="2" t="str">
        <f t="shared" si="15"/>
        <v>INSERT INTO Submissions VALUES (61709, 59991, 99115, 8);</v>
      </c>
    </row>
    <row r="945" spans="10:15">
      <c r="J945" s="2">
        <v>183</v>
      </c>
      <c r="K945" s="2">
        <v>62787</v>
      </c>
      <c r="L945" s="2">
        <v>61481</v>
      </c>
      <c r="M945" s="2">
        <v>32737</v>
      </c>
      <c r="N945" s="2">
        <v>23</v>
      </c>
      <c r="O945" s="2" t="str">
        <f t="shared" si="15"/>
        <v>INSERT INTO Submissions VALUES (62787, 61481, 32737, 23);</v>
      </c>
    </row>
    <row r="946" spans="10:15">
      <c r="J946" s="2">
        <v>282</v>
      </c>
      <c r="K946" s="2">
        <v>62482</v>
      </c>
      <c r="L946" s="2">
        <v>61481</v>
      </c>
      <c r="M946" s="2">
        <v>32737</v>
      </c>
      <c r="N946" s="2">
        <v>44</v>
      </c>
      <c r="O946" s="2" t="str">
        <f t="shared" si="15"/>
        <v>INSERT INTO Submissions VALUES (62482, 61481, 32737, 44);</v>
      </c>
    </row>
    <row r="947" spans="10:15">
      <c r="J947" s="2">
        <v>337</v>
      </c>
      <c r="K947" s="2">
        <v>62906</v>
      </c>
      <c r="L947" s="2">
        <v>61481</v>
      </c>
      <c r="M947" s="2">
        <v>32737</v>
      </c>
      <c r="N947" s="2">
        <v>15</v>
      </c>
      <c r="O947" s="2" t="str">
        <f t="shared" si="15"/>
        <v>INSERT INTO Submissions VALUES (62906, 61481, 32737, 15);</v>
      </c>
    </row>
    <row r="948" spans="10:15">
      <c r="J948" s="2">
        <v>444</v>
      </c>
      <c r="K948" s="2">
        <v>62357</v>
      </c>
      <c r="L948" s="2">
        <v>61481</v>
      </c>
      <c r="M948" s="2">
        <v>32737</v>
      </c>
      <c r="N948" s="2">
        <v>54</v>
      </c>
      <c r="O948" s="2" t="str">
        <f t="shared" si="15"/>
        <v>INSERT INTO Submissions VALUES (62357, 61481, 32737, 54);</v>
      </c>
    </row>
    <row r="949" spans="10:15">
      <c r="J949" s="2">
        <v>976</v>
      </c>
      <c r="K949" s="2">
        <v>62456</v>
      </c>
      <c r="L949" s="2">
        <v>61481</v>
      </c>
      <c r="M949" s="2">
        <v>32737</v>
      </c>
      <c r="N949" s="2">
        <v>12</v>
      </c>
      <c r="O949" s="2" t="str">
        <f t="shared" si="15"/>
        <v>INSERT INTO Submissions VALUES (62456, 61481, 32737, 12);</v>
      </c>
    </row>
    <row r="950" spans="10:15">
      <c r="J950" s="2">
        <v>1061</v>
      </c>
      <c r="K950" s="2">
        <v>62440</v>
      </c>
      <c r="L950" s="2">
        <v>61481</v>
      </c>
      <c r="M950" s="2">
        <v>32737</v>
      </c>
      <c r="N950" s="2">
        <v>31</v>
      </c>
      <c r="O950" s="2" t="str">
        <f t="shared" si="15"/>
        <v>INSERT INTO Submissions VALUES (62440, 61481, 32737, 31);</v>
      </c>
    </row>
    <row r="951" spans="10:15">
      <c r="J951" s="2">
        <v>580</v>
      </c>
      <c r="K951" s="2">
        <v>63062</v>
      </c>
      <c r="L951" s="2">
        <v>61687</v>
      </c>
      <c r="M951" s="2">
        <v>76247</v>
      </c>
      <c r="N951" s="2">
        <v>17</v>
      </c>
      <c r="O951" s="2" t="str">
        <f t="shared" si="15"/>
        <v>INSERT INTO Submissions VALUES (63062, 61687, 76247, 17);</v>
      </c>
    </row>
    <row r="952" spans="10:15">
      <c r="J952" s="2">
        <v>641</v>
      </c>
      <c r="K952" s="2">
        <v>63200</v>
      </c>
      <c r="L952" s="2">
        <v>61687</v>
      </c>
      <c r="M952" s="2">
        <v>76247</v>
      </c>
      <c r="N952" s="2">
        <v>29</v>
      </c>
      <c r="O952" s="2" t="str">
        <f t="shared" si="15"/>
        <v>INSERT INTO Submissions VALUES (63200, 61687, 76247, 29);</v>
      </c>
    </row>
    <row r="953" spans="10:15">
      <c r="J953" s="2">
        <v>850</v>
      </c>
      <c r="K953" s="2">
        <v>63288</v>
      </c>
      <c r="L953" s="2">
        <v>61687</v>
      </c>
      <c r="M953" s="2">
        <v>76247</v>
      </c>
      <c r="N953" s="2">
        <v>17</v>
      </c>
      <c r="O953" s="2" t="str">
        <f t="shared" si="15"/>
        <v>INSERT INTO Submissions VALUES (63288, 61687, 76247, 17);</v>
      </c>
    </row>
    <row r="954" spans="10:15">
      <c r="J954" s="2">
        <v>1021</v>
      </c>
      <c r="K954" s="2">
        <v>62996</v>
      </c>
      <c r="L954" s="2">
        <v>61687</v>
      </c>
      <c r="M954" s="2">
        <v>76247</v>
      </c>
      <c r="N954" s="2">
        <v>3</v>
      </c>
      <c r="O954" s="2" t="str">
        <f t="shared" si="15"/>
        <v>INSERT INTO Submissions VALUES (62996, 61687, 76247, 3);</v>
      </c>
    </row>
    <row r="955" spans="10:15">
      <c r="J955" s="2">
        <v>1199</v>
      </c>
      <c r="K955" s="2">
        <v>62986</v>
      </c>
      <c r="L955" s="2">
        <v>61687</v>
      </c>
      <c r="M955" s="2">
        <v>76247</v>
      </c>
      <c r="N955" s="2">
        <v>73</v>
      </c>
      <c r="O955" s="2" t="str">
        <f t="shared" si="15"/>
        <v>INSERT INTO Submissions VALUES (62986, 61687, 76247, 73);</v>
      </c>
    </row>
    <row r="956" spans="10:15">
      <c r="J956" s="2">
        <v>1449</v>
      </c>
      <c r="K956" s="2">
        <v>63049</v>
      </c>
      <c r="L956" s="2">
        <v>61687</v>
      </c>
      <c r="M956" s="2">
        <v>76247</v>
      </c>
      <c r="N956" s="2">
        <v>6</v>
      </c>
      <c r="O956" s="2" t="str">
        <f t="shared" si="15"/>
        <v>INSERT INTO Submissions VALUES (63049, 61687, 76247, 6);</v>
      </c>
    </row>
    <row r="957" spans="10:15">
      <c r="J957" s="2">
        <v>5</v>
      </c>
      <c r="K957" s="2">
        <v>63450</v>
      </c>
      <c r="L957" s="2">
        <v>62538</v>
      </c>
      <c r="M957" s="2">
        <v>60599</v>
      </c>
      <c r="N957" s="2">
        <v>29</v>
      </c>
      <c r="O957" s="2" t="str">
        <f t="shared" si="15"/>
        <v>INSERT INTO Submissions VALUES (63450, 62538, 60599, 29);</v>
      </c>
    </row>
    <row r="958" spans="10:15">
      <c r="J958" s="2">
        <v>84</v>
      </c>
      <c r="K958" s="2">
        <v>63371</v>
      </c>
      <c r="L958" s="2">
        <v>62538</v>
      </c>
      <c r="M958" s="2">
        <v>60599</v>
      </c>
      <c r="N958" s="2">
        <v>24</v>
      </c>
      <c r="O958" s="2" t="str">
        <f t="shared" si="15"/>
        <v>INSERT INTO Submissions VALUES (63371, 62538, 60599, 24);</v>
      </c>
    </row>
    <row r="959" spans="10:15">
      <c r="J959" s="2">
        <v>357</v>
      </c>
      <c r="K959" s="2">
        <v>63417</v>
      </c>
      <c r="L959" s="2">
        <v>62538</v>
      </c>
      <c r="M959" s="2">
        <v>60599</v>
      </c>
      <c r="N959" s="2">
        <v>15</v>
      </c>
      <c r="O959" s="2" t="str">
        <f t="shared" si="15"/>
        <v>INSERT INTO Submissions VALUES (63417, 62538, 60599, 15);</v>
      </c>
    </row>
    <row r="960" spans="10:15">
      <c r="J960" s="2">
        <v>455</v>
      </c>
      <c r="K960" s="2">
        <v>63360</v>
      </c>
      <c r="L960" s="2">
        <v>62538</v>
      </c>
      <c r="M960" s="2">
        <v>60599</v>
      </c>
      <c r="N960" s="2">
        <v>6</v>
      </c>
      <c r="O960" s="2" t="str">
        <f t="shared" si="15"/>
        <v>INSERT INTO Submissions VALUES (63360, 62538, 60599, 6);</v>
      </c>
    </row>
    <row r="961" spans="10:15">
      <c r="J961" s="2">
        <v>668</v>
      </c>
      <c r="K961" s="2">
        <v>63421</v>
      </c>
      <c r="L961" s="2">
        <v>62538</v>
      </c>
      <c r="M961" s="2">
        <v>60599</v>
      </c>
      <c r="N961" s="2">
        <v>15</v>
      </c>
      <c r="O961" s="2" t="str">
        <f t="shared" si="15"/>
        <v>INSERT INTO Submissions VALUES (63421, 62538, 60599, 15);</v>
      </c>
    </row>
    <row r="962" spans="10:15">
      <c r="J962" s="2">
        <v>899</v>
      </c>
      <c r="K962" s="2">
        <v>63548</v>
      </c>
      <c r="L962" s="2">
        <v>62538</v>
      </c>
      <c r="M962" s="2">
        <v>60599</v>
      </c>
      <c r="N962" s="2">
        <v>21</v>
      </c>
      <c r="O962" s="2" t="str">
        <f t="shared" si="15"/>
        <v>INSERT INTO Submissions VALUES (63548, 62538, 60599, 21);</v>
      </c>
    </row>
    <row r="963" spans="10:15">
      <c r="J963" s="2">
        <v>221</v>
      </c>
      <c r="K963" s="2">
        <v>63602</v>
      </c>
      <c r="L963" s="2">
        <v>63492</v>
      </c>
      <c r="M963" s="2">
        <v>32737</v>
      </c>
      <c r="N963" s="2">
        <v>23</v>
      </c>
      <c r="O963" s="2" t="str">
        <f t="shared" si="15"/>
        <v>INSERT INTO Submissions VALUES (63602, 63492, 32737, 23);</v>
      </c>
    </row>
    <row r="964" spans="10:15">
      <c r="J964" s="2">
        <v>308</v>
      </c>
      <c r="K964" s="2">
        <v>63964</v>
      </c>
      <c r="L964" s="2">
        <v>63492</v>
      </c>
      <c r="M964" s="2">
        <v>32737</v>
      </c>
      <c r="N964" s="2">
        <v>20</v>
      </c>
      <c r="O964" s="2" t="str">
        <f t="shared" ref="O964:O1027" si="16">_xlfn.CONCAT($O$1,K964,$P$1,L964,$P$1,M964,$P$1,N964,$Q$1)</f>
        <v>INSERT INTO Submissions VALUES (63964, 63492, 32737, 20);</v>
      </c>
    </row>
    <row r="965" spans="10:15">
      <c r="J965" s="2">
        <v>623</v>
      </c>
      <c r="K965" s="2">
        <v>63862</v>
      </c>
      <c r="L965" s="2">
        <v>63492</v>
      </c>
      <c r="M965" s="2">
        <v>32737</v>
      </c>
      <c r="N965" s="2">
        <v>4</v>
      </c>
      <c r="O965" s="2" t="str">
        <f t="shared" si="16"/>
        <v>INSERT INTO Submissions VALUES (63862, 63492, 32737, 4);</v>
      </c>
    </row>
    <row r="966" spans="10:15">
      <c r="J966" s="2">
        <v>642</v>
      </c>
      <c r="K966" s="2">
        <v>63777</v>
      </c>
      <c r="L966" s="2">
        <v>63492</v>
      </c>
      <c r="M966" s="2">
        <v>32737</v>
      </c>
      <c r="N966" s="2">
        <v>46</v>
      </c>
      <c r="O966" s="2" t="str">
        <f t="shared" si="16"/>
        <v>INSERT INTO Submissions VALUES (63777, 63492, 32737, 46);</v>
      </c>
    </row>
    <row r="967" spans="10:15">
      <c r="J967" s="2">
        <v>653</v>
      </c>
      <c r="K967" s="2">
        <v>64101</v>
      </c>
      <c r="L967" s="2">
        <v>63492</v>
      </c>
      <c r="M967" s="2">
        <v>32737</v>
      </c>
      <c r="N967" s="2">
        <v>33</v>
      </c>
      <c r="O967" s="2" t="str">
        <f t="shared" si="16"/>
        <v>INSERT INTO Submissions VALUES (64101, 63492, 32737, 33);</v>
      </c>
    </row>
    <row r="968" spans="10:15">
      <c r="J968" s="2">
        <v>1081</v>
      </c>
      <c r="K968" s="2">
        <v>63690</v>
      </c>
      <c r="L968" s="2">
        <v>63492</v>
      </c>
      <c r="M968" s="2">
        <v>32737</v>
      </c>
      <c r="N968" s="2">
        <v>6</v>
      </c>
      <c r="O968" s="2" t="str">
        <f t="shared" si="16"/>
        <v>INSERT INTO Submissions VALUES (63690, 63492, 32737, 6);</v>
      </c>
    </row>
    <row r="969" spans="10:15">
      <c r="J969" s="2">
        <v>29</v>
      </c>
      <c r="K969" s="2">
        <v>64234</v>
      </c>
      <c r="L969" s="2">
        <v>63648</v>
      </c>
      <c r="M969" s="2">
        <v>31012</v>
      </c>
      <c r="N969" s="2">
        <v>28</v>
      </c>
      <c r="O969" s="2" t="str">
        <f t="shared" si="16"/>
        <v>INSERT INTO Submissions VALUES (64234, 63648, 31012, 28);</v>
      </c>
    </row>
    <row r="970" spans="10:15">
      <c r="J970" s="2">
        <v>231</v>
      </c>
      <c r="K970" s="2">
        <v>64399</v>
      </c>
      <c r="L970" s="2">
        <v>63648</v>
      </c>
      <c r="M970" s="2">
        <v>31012</v>
      </c>
      <c r="N970" s="2">
        <v>26</v>
      </c>
      <c r="O970" s="2" t="str">
        <f t="shared" si="16"/>
        <v>INSERT INTO Submissions VALUES (64399, 63648, 31012, 26);</v>
      </c>
    </row>
    <row r="971" spans="10:15">
      <c r="J971" s="2">
        <v>236</v>
      </c>
      <c r="K971" s="2">
        <v>64182</v>
      </c>
      <c r="L971" s="2">
        <v>63648</v>
      </c>
      <c r="M971" s="2">
        <v>31012</v>
      </c>
      <c r="N971" s="2">
        <v>9</v>
      </c>
      <c r="O971" s="2" t="str">
        <f t="shared" si="16"/>
        <v>INSERT INTO Submissions VALUES (64182, 63648, 31012, 9);</v>
      </c>
    </row>
    <row r="972" spans="10:15">
      <c r="J972" s="2">
        <v>468</v>
      </c>
      <c r="K972" s="2">
        <v>64286</v>
      </c>
      <c r="L972" s="2">
        <v>63648</v>
      </c>
      <c r="M972" s="2">
        <v>31012</v>
      </c>
      <c r="N972" s="2">
        <v>17</v>
      </c>
      <c r="O972" s="2" t="str">
        <f t="shared" si="16"/>
        <v>INSERT INTO Submissions VALUES (64286, 63648, 31012, 17);</v>
      </c>
    </row>
    <row r="973" spans="10:15">
      <c r="J973" s="2">
        <v>777</v>
      </c>
      <c r="K973" s="2">
        <v>64425</v>
      </c>
      <c r="L973" s="2">
        <v>63648</v>
      </c>
      <c r="M973" s="2">
        <v>31012</v>
      </c>
      <c r="N973" s="2">
        <v>38</v>
      </c>
      <c r="O973" s="2" t="str">
        <f t="shared" si="16"/>
        <v>INSERT INTO Submissions VALUES (64425, 63648, 31012, 38);</v>
      </c>
    </row>
    <row r="974" spans="10:15">
      <c r="J974" s="2">
        <v>1437</v>
      </c>
      <c r="K974" s="2">
        <v>64424</v>
      </c>
      <c r="L974" s="2">
        <v>63648</v>
      </c>
      <c r="M974" s="2">
        <v>31012</v>
      </c>
      <c r="N974" s="2">
        <v>33</v>
      </c>
      <c r="O974" s="2" t="str">
        <f t="shared" si="16"/>
        <v>INSERT INTO Submissions VALUES (64424, 63648, 31012, 33);</v>
      </c>
    </row>
    <row r="975" spans="10:15">
      <c r="J975" s="2">
        <v>101</v>
      </c>
      <c r="K975" s="2">
        <v>64925</v>
      </c>
      <c r="L975" s="2">
        <v>63648</v>
      </c>
      <c r="M975" s="2">
        <v>76247</v>
      </c>
      <c r="N975" s="2">
        <v>48</v>
      </c>
      <c r="O975" s="2" t="str">
        <f t="shared" si="16"/>
        <v>INSERT INTO Submissions VALUES (64925, 63648, 76247, 48);</v>
      </c>
    </row>
    <row r="976" spans="10:15">
      <c r="J976" s="2">
        <v>483</v>
      </c>
      <c r="K976" s="2">
        <v>64485</v>
      </c>
      <c r="L976" s="2">
        <v>63648</v>
      </c>
      <c r="M976" s="2">
        <v>76247</v>
      </c>
      <c r="N976" s="2">
        <v>1</v>
      </c>
      <c r="O976" s="2" t="str">
        <f t="shared" si="16"/>
        <v>INSERT INTO Submissions VALUES (64485, 63648, 76247, 1);</v>
      </c>
    </row>
    <row r="977" spans="10:15">
      <c r="J977" s="2">
        <v>487</v>
      </c>
      <c r="K977" s="2">
        <v>64496</v>
      </c>
      <c r="L977" s="2">
        <v>63648</v>
      </c>
      <c r="M977" s="2">
        <v>76247</v>
      </c>
      <c r="N977" s="2">
        <v>15</v>
      </c>
      <c r="O977" s="2" t="str">
        <f t="shared" si="16"/>
        <v>INSERT INTO Submissions VALUES (64496, 63648, 76247, 15);</v>
      </c>
    </row>
    <row r="978" spans="10:15">
      <c r="J978" s="2">
        <v>720</v>
      </c>
      <c r="K978" s="2">
        <v>64721</v>
      </c>
      <c r="L978" s="2">
        <v>63648</v>
      </c>
      <c r="M978" s="2">
        <v>76247</v>
      </c>
      <c r="N978" s="2">
        <v>20</v>
      </c>
      <c r="O978" s="2" t="str">
        <f t="shared" si="16"/>
        <v>INSERT INTO Submissions VALUES (64721, 63648, 76247, 20);</v>
      </c>
    </row>
    <row r="979" spans="10:15">
      <c r="J979" s="2">
        <v>738</v>
      </c>
      <c r="K979" s="2">
        <v>64446</v>
      </c>
      <c r="L979" s="2">
        <v>63648</v>
      </c>
      <c r="M979" s="2">
        <v>76247</v>
      </c>
      <c r="N979" s="2">
        <v>21</v>
      </c>
      <c r="O979" s="2" t="str">
        <f t="shared" si="16"/>
        <v>INSERT INTO Submissions VALUES (64446, 63648, 76247, 21);</v>
      </c>
    </row>
    <row r="980" spans="10:15">
      <c r="J980" s="2">
        <v>1398</v>
      </c>
      <c r="K980" s="2">
        <v>64652</v>
      </c>
      <c r="L980" s="2">
        <v>63648</v>
      </c>
      <c r="M980" s="2">
        <v>76247</v>
      </c>
      <c r="N980" s="2">
        <v>16</v>
      </c>
      <c r="O980" s="2" t="str">
        <f t="shared" si="16"/>
        <v>INSERT INTO Submissions VALUES (64652, 63648, 76247, 16);</v>
      </c>
    </row>
    <row r="981" spans="10:15">
      <c r="J981" s="2">
        <v>505</v>
      </c>
      <c r="K981" s="2">
        <v>65031</v>
      </c>
      <c r="L981" s="2">
        <v>63706</v>
      </c>
      <c r="M981" s="2">
        <v>30109</v>
      </c>
      <c r="N981" s="2">
        <v>40</v>
      </c>
      <c r="O981" s="2" t="str">
        <f t="shared" si="16"/>
        <v>INSERT INTO Submissions VALUES (65031, 63706, 30109, 40);</v>
      </c>
    </row>
    <row r="982" spans="10:15">
      <c r="J982" s="2">
        <v>572</v>
      </c>
      <c r="K982" s="2">
        <v>65552</v>
      </c>
      <c r="L982" s="2">
        <v>63706</v>
      </c>
      <c r="M982" s="2">
        <v>30109</v>
      </c>
      <c r="N982" s="2">
        <v>18</v>
      </c>
      <c r="O982" s="2" t="str">
        <f t="shared" si="16"/>
        <v>INSERT INTO Submissions VALUES (65552, 63706, 30109, 18);</v>
      </c>
    </row>
    <row r="983" spans="10:15">
      <c r="J983" s="2">
        <v>882</v>
      </c>
      <c r="K983" s="2">
        <v>64931</v>
      </c>
      <c r="L983" s="2">
        <v>63706</v>
      </c>
      <c r="M983" s="2">
        <v>30109</v>
      </c>
      <c r="N983" s="2">
        <v>9</v>
      </c>
      <c r="O983" s="2" t="str">
        <f t="shared" si="16"/>
        <v>INSERT INTO Submissions VALUES (64931, 63706, 30109, 9);</v>
      </c>
    </row>
    <row r="984" spans="10:15">
      <c r="J984" s="2">
        <v>963</v>
      </c>
      <c r="K984" s="2">
        <v>65091</v>
      </c>
      <c r="L984" s="2">
        <v>63706</v>
      </c>
      <c r="M984" s="2">
        <v>30109</v>
      </c>
      <c r="N984" s="2">
        <v>3</v>
      </c>
      <c r="O984" s="2" t="str">
        <f t="shared" si="16"/>
        <v>INSERT INTO Submissions VALUES (65091, 63706, 30109, 3);</v>
      </c>
    </row>
    <row r="985" spans="10:15">
      <c r="J985" s="2">
        <v>1071</v>
      </c>
      <c r="K985" s="2">
        <v>65063</v>
      </c>
      <c r="L985" s="2">
        <v>63706</v>
      </c>
      <c r="M985" s="2">
        <v>30109</v>
      </c>
      <c r="N985" s="2">
        <v>44</v>
      </c>
      <c r="O985" s="2" t="str">
        <f t="shared" si="16"/>
        <v>INSERT INTO Submissions VALUES (65063, 63706, 30109, 44);</v>
      </c>
    </row>
    <row r="986" spans="10:15">
      <c r="J986" s="2">
        <v>1269</v>
      </c>
      <c r="K986" s="2">
        <v>65412</v>
      </c>
      <c r="L986" s="2">
        <v>63706</v>
      </c>
      <c r="M986" s="2">
        <v>30109</v>
      </c>
      <c r="N986" s="2">
        <v>75</v>
      </c>
      <c r="O986" s="2" t="str">
        <f t="shared" si="16"/>
        <v>INSERT INTO Submissions VALUES (65412, 63706, 30109, 75);</v>
      </c>
    </row>
    <row r="987" spans="10:15">
      <c r="J987" s="2">
        <v>141</v>
      </c>
      <c r="K987" s="2">
        <v>65616</v>
      </c>
      <c r="L987" s="2">
        <v>64099</v>
      </c>
      <c r="M987" s="2">
        <v>31012</v>
      </c>
      <c r="N987" s="2">
        <v>25</v>
      </c>
      <c r="O987" s="2" t="str">
        <f t="shared" si="16"/>
        <v>INSERT INTO Submissions VALUES (65616, 64099, 31012, 25);</v>
      </c>
    </row>
    <row r="988" spans="10:15">
      <c r="J988" s="2">
        <v>525</v>
      </c>
      <c r="K988" s="2">
        <v>66025</v>
      </c>
      <c r="L988" s="2">
        <v>64099</v>
      </c>
      <c r="M988" s="2">
        <v>31012</v>
      </c>
      <c r="N988" s="2">
        <v>32</v>
      </c>
      <c r="O988" s="2" t="str">
        <f t="shared" si="16"/>
        <v>INSERT INTO Submissions VALUES (66025, 64099, 31012, 32);</v>
      </c>
    </row>
    <row r="989" spans="10:15">
      <c r="J989" s="2">
        <v>570</v>
      </c>
      <c r="K989" s="2">
        <v>65911</v>
      </c>
      <c r="L989" s="2">
        <v>64099</v>
      </c>
      <c r="M989" s="2">
        <v>31012</v>
      </c>
      <c r="N989" s="2">
        <v>11</v>
      </c>
      <c r="O989" s="2" t="str">
        <f t="shared" si="16"/>
        <v>INSERT INTO Submissions VALUES (65911, 64099, 31012, 11);</v>
      </c>
    </row>
    <row r="990" spans="10:15">
      <c r="J990" s="2">
        <v>700</v>
      </c>
      <c r="K990" s="2">
        <v>66018</v>
      </c>
      <c r="L990" s="2">
        <v>64099</v>
      </c>
      <c r="M990" s="2">
        <v>31012</v>
      </c>
      <c r="N990" s="2">
        <v>25</v>
      </c>
      <c r="O990" s="2" t="str">
        <f t="shared" si="16"/>
        <v>INSERT INTO Submissions VALUES (66018, 64099, 31012, 25);</v>
      </c>
    </row>
    <row r="991" spans="10:15">
      <c r="J991" s="2">
        <v>769</v>
      </c>
      <c r="K991" s="2">
        <v>65580</v>
      </c>
      <c r="L991" s="2">
        <v>64099</v>
      </c>
      <c r="M991" s="2">
        <v>31012</v>
      </c>
      <c r="N991" s="2">
        <v>14</v>
      </c>
      <c r="O991" s="2" t="str">
        <f t="shared" si="16"/>
        <v>INSERT INTO Submissions VALUES (65580, 64099, 31012, 14);</v>
      </c>
    </row>
    <row r="992" spans="10:15">
      <c r="J992" s="2">
        <v>845</v>
      </c>
      <c r="K992" s="2">
        <v>65975</v>
      </c>
      <c r="L992" s="2">
        <v>64099</v>
      </c>
      <c r="M992" s="2">
        <v>31012</v>
      </c>
      <c r="N992" s="2">
        <v>35</v>
      </c>
      <c r="O992" s="2" t="str">
        <f t="shared" si="16"/>
        <v>INSERT INTO Submissions VALUES (65975, 64099, 31012, 35);</v>
      </c>
    </row>
    <row r="993" spans="10:15">
      <c r="J993" s="2">
        <v>786</v>
      </c>
      <c r="K993" s="2">
        <v>66222</v>
      </c>
      <c r="L993" s="2">
        <v>64693</v>
      </c>
      <c r="M993" s="2">
        <v>14825</v>
      </c>
      <c r="N993" s="2">
        <v>14</v>
      </c>
      <c r="O993" s="2" t="str">
        <f t="shared" si="16"/>
        <v>INSERT INTO Submissions VALUES (66222, 64693, 14825, 14);</v>
      </c>
    </row>
    <row r="994" spans="10:15">
      <c r="J994" s="2">
        <v>858</v>
      </c>
      <c r="K994" s="2">
        <v>66037</v>
      </c>
      <c r="L994" s="2">
        <v>64693</v>
      </c>
      <c r="M994" s="2">
        <v>14825</v>
      </c>
      <c r="N994" s="2">
        <v>30</v>
      </c>
      <c r="O994" s="2" t="str">
        <f t="shared" si="16"/>
        <v>INSERT INTO Submissions VALUES (66037, 64693, 14825, 30);</v>
      </c>
    </row>
    <row r="995" spans="10:15">
      <c r="J995" s="2">
        <v>1246</v>
      </c>
      <c r="K995" s="2">
        <v>66054</v>
      </c>
      <c r="L995" s="2">
        <v>64693</v>
      </c>
      <c r="M995" s="2">
        <v>14825</v>
      </c>
      <c r="N995" s="2">
        <v>59</v>
      </c>
      <c r="O995" s="2" t="str">
        <f t="shared" si="16"/>
        <v>INSERT INTO Submissions VALUES (66054, 64693, 14825, 59);</v>
      </c>
    </row>
    <row r="996" spans="10:15">
      <c r="J996" s="2">
        <v>1293</v>
      </c>
      <c r="K996" s="2">
        <v>66173</v>
      </c>
      <c r="L996" s="2">
        <v>64693</v>
      </c>
      <c r="M996" s="2">
        <v>14825</v>
      </c>
      <c r="N996" s="2">
        <v>39</v>
      </c>
      <c r="O996" s="2" t="str">
        <f t="shared" si="16"/>
        <v>INSERT INTO Submissions VALUES (66173, 64693, 14825, 39);</v>
      </c>
    </row>
    <row r="997" spans="10:15">
      <c r="J997" s="2">
        <v>1381</v>
      </c>
      <c r="K997" s="2">
        <v>66063</v>
      </c>
      <c r="L997" s="2">
        <v>64693</v>
      </c>
      <c r="M997" s="2">
        <v>14825</v>
      </c>
      <c r="N997" s="2">
        <v>30</v>
      </c>
      <c r="O997" s="2" t="str">
        <f t="shared" si="16"/>
        <v>INSERT INTO Submissions VALUES (66063, 64693, 14825, 30);</v>
      </c>
    </row>
    <row r="998" spans="10:15">
      <c r="J998" s="2">
        <v>1495</v>
      </c>
      <c r="K998" s="2">
        <v>66041</v>
      </c>
      <c r="L998" s="2">
        <v>64693</v>
      </c>
      <c r="M998" s="2">
        <v>14825</v>
      </c>
      <c r="N998" s="2">
        <v>67</v>
      </c>
      <c r="O998" s="2" t="str">
        <f t="shared" si="16"/>
        <v>INSERT INTO Submissions VALUES (66041, 64693, 14825, 67);</v>
      </c>
    </row>
    <row r="999" spans="10:15">
      <c r="J999" s="2">
        <v>239</v>
      </c>
      <c r="K999" s="2">
        <v>66470</v>
      </c>
      <c r="L999" s="2">
        <v>64693</v>
      </c>
      <c r="M999" s="2">
        <v>99115</v>
      </c>
      <c r="N999" s="2">
        <v>30</v>
      </c>
      <c r="O999" s="2" t="str">
        <f t="shared" si="16"/>
        <v>INSERT INTO Submissions VALUES (66470, 64693, 99115, 30);</v>
      </c>
    </row>
    <row r="1000" spans="10:15">
      <c r="J1000" s="2">
        <v>640</v>
      </c>
      <c r="K1000" s="2">
        <v>66633</v>
      </c>
      <c r="L1000" s="2">
        <v>64693</v>
      </c>
      <c r="M1000" s="2">
        <v>99115</v>
      </c>
      <c r="N1000" s="2">
        <v>27</v>
      </c>
      <c r="O1000" s="2" t="str">
        <f t="shared" si="16"/>
        <v>INSERT INTO Submissions VALUES (66633, 64693, 99115, 27);</v>
      </c>
    </row>
    <row r="1001" spans="10:15">
      <c r="J1001" s="2">
        <v>766</v>
      </c>
      <c r="K1001" s="2">
        <v>66354</v>
      </c>
      <c r="L1001" s="2">
        <v>64693</v>
      </c>
      <c r="M1001" s="2">
        <v>99115</v>
      </c>
      <c r="N1001" s="2">
        <v>14</v>
      </c>
      <c r="O1001" s="2" t="str">
        <f t="shared" si="16"/>
        <v>INSERT INTO Submissions VALUES (66354, 64693, 99115, 14);</v>
      </c>
    </row>
    <row r="1002" spans="10:15">
      <c r="J1002" s="2">
        <v>768</v>
      </c>
      <c r="K1002" s="2">
        <v>66340</v>
      </c>
      <c r="L1002" s="2">
        <v>64693</v>
      </c>
      <c r="M1002" s="2">
        <v>99115</v>
      </c>
      <c r="N1002" s="2">
        <v>22</v>
      </c>
      <c r="O1002" s="2" t="str">
        <f t="shared" si="16"/>
        <v>INSERT INTO Submissions VALUES (66340, 64693, 99115, 22);</v>
      </c>
    </row>
    <row r="1003" spans="10:15">
      <c r="J1003" s="2">
        <v>1320</v>
      </c>
      <c r="K1003" s="2">
        <v>66431</v>
      </c>
      <c r="L1003" s="2">
        <v>64693</v>
      </c>
      <c r="M1003" s="2">
        <v>99115</v>
      </c>
      <c r="N1003" s="2">
        <v>27</v>
      </c>
      <c r="O1003" s="2" t="str">
        <f t="shared" si="16"/>
        <v>INSERT INTO Submissions VALUES (66431, 64693, 99115, 27);</v>
      </c>
    </row>
    <row r="1004" spans="10:15">
      <c r="J1004" s="2">
        <v>1355</v>
      </c>
      <c r="K1004" s="2">
        <v>66259</v>
      </c>
      <c r="L1004" s="2">
        <v>64693</v>
      </c>
      <c r="M1004" s="2">
        <v>99115</v>
      </c>
      <c r="N1004" s="2">
        <v>46</v>
      </c>
      <c r="O1004" s="2" t="str">
        <f t="shared" si="16"/>
        <v>INSERT INTO Submissions VALUES (66259, 64693, 99115, 46);</v>
      </c>
    </row>
    <row r="1005" spans="10:15">
      <c r="J1005" s="2">
        <v>120</v>
      </c>
      <c r="K1005" s="2">
        <v>67251</v>
      </c>
      <c r="L1005" s="2">
        <v>64880</v>
      </c>
      <c r="M1005" s="2">
        <v>38049</v>
      </c>
      <c r="N1005" s="2">
        <v>39</v>
      </c>
      <c r="O1005" s="2" t="str">
        <f t="shared" si="16"/>
        <v>INSERT INTO Submissions VALUES (67251, 64880, 38049, 39);</v>
      </c>
    </row>
    <row r="1006" spans="10:15">
      <c r="J1006" s="2">
        <v>306</v>
      </c>
      <c r="K1006" s="2">
        <v>66800</v>
      </c>
      <c r="L1006" s="2">
        <v>64880</v>
      </c>
      <c r="M1006" s="2">
        <v>38049</v>
      </c>
      <c r="N1006" s="2">
        <v>75</v>
      </c>
      <c r="O1006" s="2" t="str">
        <f t="shared" si="16"/>
        <v>INSERT INTO Submissions VALUES (66800, 64880, 38049, 75);</v>
      </c>
    </row>
    <row r="1007" spans="10:15">
      <c r="J1007" s="2">
        <v>435</v>
      </c>
      <c r="K1007" s="2">
        <v>66649</v>
      </c>
      <c r="L1007" s="2">
        <v>64880</v>
      </c>
      <c r="M1007" s="2">
        <v>38049</v>
      </c>
      <c r="N1007" s="2">
        <v>25</v>
      </c>
      <c r="O1007" s="2" t="str">
        <f t="shared" si="16"/>
        <v>INSERT INTO Submissions VALUES (66649, 64880, 38049, 25);</v>
      </c>
    </row>
    <row r="1008" spans="10:15">
      <c r="J1008" s="2">
        <v>717</v>
      </c>
      <c r="K1008" s="2">
        <v>67039</v>
      </c>
      <c r="L1008" s="2">
        <v>64880</v>
      </c>
      <c r="M1008" s="2">
        <v>38049</v>
      </c>
      <c r="N1008" s="2">
        <v>40</v>
      </c>
      <c r="O1008" s="2" t="str">
        <f t="shared" si="16"/>
        <v>INSERT INTO Submissions VALUES (67039, 64880, 38049, 40);</v>
      </c>
    </row>
    <row r="1009" spans="10:15">
      <c r="J1009" s="2">
        <v>1080</v>
      </c>
      <c r="K1009" s="2">
        <v>66755</v>
      </c>
      <c r="L1009" s="2">
        <v>64880</v>
      </c>
      <c r="M1009" s="2">
        <v>38049</v>
      </c>
      <c r="N1009" s="2">
        <v>2</v>
      </c>
      <c r="O1009" s="2" t="str">
        <f t="shared" si="16"/>
        <v>INSERT INTO Submissions VALUES (66755, 64880, 38049, 2);</v>
      </c>
    </row>
    <row r="1010" spans="10:15">
      <c r="J1010" s="2">
        <v>1257</v>
      </c>
      <c r="K1010" s="2">
        <v>67068</v>
      </c>
      <c r="L1010" s="2">
        <v>64880</v>
      </c>
      <c r="M1010" s="2">
        <v>38049</v>
      </c>
      <c r="N1010" s="2">
        <v>97</v>
      </c>
      <c r="O1010" s="2" t="str">
        <f t="shared" si="16"/>
        <v>INSERT INTO Submissions VALUES (67068, 64880, 38049, 97);</v>
      </c>
    </row>
    <row r="1011" spans="10:15">
      <c r="J1011" s="2">
        <v>279</v>
      </c>
      <c r="K1011" s="2">
        <v>67350</v>
      </c>
      <c r="L1011" s="2">
        <v>65153</v>
      </c>
      <c r="M1011" s="2">
        <v>68420</v>
      </c>
      <c r="N1011" s="2">
        <v>34</v>
      </c>
      <c r="O1011" s="2" t="str">
        <f t="shared" si="16"/>
        <v>INSERT INTO Submissions VALUES (67350, 65153, 68420, 34);</v>
      </c>
    </row>
    <row r="1012" spans="10:15">
      <c r="J1012" s="2">
        <v>377</v>
      </c>
      <c r="K1012" s="2">
        <v>67485</v>
      </c>
      <c r="L1012" s="2">
        <v>65153</v>
      </c>
      <c r="M1012" s="2">
        <v>68420</v>
      </c>
      <c r="N1012" s="2">
        <v>68</v>
      </c>
      <c r="O1012" s="2" t="str">
        <f t="shared" si="16"/>
        <v>INSERT INTO Submissions VALUES (67485, 65153, 68420, 68);</v>
      </c>
    </row>
    <row r="1013" spans="10:15">
      <c r="J1013" s="2">
        <v>523</v>
      </c>
      <c r="K1013" s="2">
        <v>67370</v>
      </c>
      <c r="L1013" s="2">
        <v>65153</v>
      </c>
      <c r="M1013" s="2">
        <v>68420</v>
      </c>
      <c r="N1013" s="2">
        <v>88</v>
      </c>
      <c r="O1013" s="2" t="str">
        <f t="shared" si="16"/>
        <v>INSERT INTO Submissions VALUES (67370, 65153, 68420, 88);</v>
      </c>
    </row>
    <row r="1014" spans="10:15">
      <c r="J1014" s="2">
        <v>1048</v>
      </c>
      <c r="K1014" s="2">
        <v>67281</v>
      </c>
      <c r="L1014" s="2">
        <v>65153</v>
      </c>
      <c r="M1014" s="2">
        <v>68420</v>
      </c>
      <c r="N1014" s="2">
        <v>39</v>
      </c>
      <c r="O1014" s="2" t="str">
        <f t="shared" si="16"/>
        <v>INSERT INTO Submissions VALUES (67281, 65153, 68420, 39);</v>
      </c>
    </row>
    <row r="1015" spans="10:15">
      <c r="J1015" s="2">
        <v>1220</v>
      </c>
      <c r="K1015" s="2">
        <v>67550</v>
      </c>
      <c r="L1015" s="2">
        <v>65153</v>
      </c>
      <c r="M1015" s="2">
        <v>68420</v>
      </c>
      <c r="N1015" s="2">
        <v>32</v>
      </c>
      <c r="O1015" s="2" t="str">
        <f t="shared" si="16"/>
        <v>INSERT INTO Submissions VALUES (67550, 65153, 68420, 32);</v>
      </c>
    </row>
    <row r="1016" spans="10:15">
      <c r="J1016" s="2">
        <v>1327</v>
      </c>
      <c r="K1016" s="2">
        <v>67672</v>
      </c>
      <c r="L1016" s="2">
        <v>65153</v>
      </c>
      <c r="M1016" s="2">
        <v>68420</v>
      </c>
      <c r="N1016" s="2">
        <v>13</v>
      </c>
      <c r="O1016" s="2" t="str">
        <f t="shared" si="16"/>
        <v>INSERT INTO Submissions VALUES (67672, 65153, 68420, 13);</v>
      </c>
    </row>
    <row r="1017" spans="10:15">
      <c r="J1017" s="2">
        <v>150</v>
      </c>
      <c r="K1017" s="2">
        <v>67708</v>
      </c>
      <c r="L1017" s="2">
        <v>65689</v>
      </c>
      <c r="M1017" s="2">
        <v>34238</v>
      </c>
      <c r="N1017" s="2">
        <v>56</v>
      </c>
      <c r="O1017" s="2" t="str">
        <f t="shared" si="16"/>
        <v>INSERT INTO Submissions VALUES (67708, 65689, 34238, 56);</v>
      </c>
    </row>
    <row r="1018" spans="10:15">
      <c r="J1018" s="2">
        <v>318</v>
      </c>
      <c r="K1018" s="2">
        <v>67742</v>
      </c>
      <c r="L1018" s="2">
        <v>65689</v>
      </c>
      <c r="M1018" s="2">
        <v>34238</v>
      </c>
      <c r="N1018" s="2">
        <v>15</v>
      </c>
      <c r="O1018" s="2" t="str">
        <f t="shared" si="16"/>
        <v>INSERT INTO Submissions VALUES (67742, 65689, 34238, 15);</v>
      </c>
    </row>
    <row r="1019" spans="10:15">
      <c r="J1019" s="2">
        <v>413</v>
      </c>
      <c r="K1019" s="2">
        <v>67956</v>
      </c>
      <c r="L1019" s="2">
        <v>65689</v>
      </c>
      <c r="M1019" s="2">
        <v>34238</v>
      </c>
      <c r="N1019" s="2">
        <v>1</v>
      </c>
      <c r="O1019" s="2" t="str">
        <f t="shared" si="16"/>
        <v>INSERT INTO Submissions VALUES (67956, 65689, 34238, 1);</v>
      </c>
    </row>
    <row r="1020" spans="10:15">
      <c r="J1020" s="2">
        <v>807</v>
      </c>
      <c r="K1020" s="2">
        <v>67751</v>
      </c>
      <c r="L1020" s="2">
        <v>65689</v>
      </c>
      <c r="M1020" s="2">
        <v>34238</v>
      </c>
      <c r="N1020" s="2">
        <v>57</v>
      </c>
      <c r="O1020" s="2" t="str">
        <f t="shared" si="16"/>
        <v>INSERT INTO Submissions VALUES (67751, 65689, 34238, 57);</v>
      </c>
    </row>
    <row r="1021" spans="10:15">
      <c r="J1021" s="2">
        <v>1063</v>
      </c>
      <c r="K1021" s="2">
        <v>67717</v>
      </c>
      <c r="L1021" s="2">
        <v>65689</v>
      </c>
      <c r="M1021" s="2">
        <v>34238</v>
      </c>
      <c r="N1021" s="2">
        <v>36</v>
      </c>
      <c r="O1021" s="2" t="str">
        <f t="shared" si="16"/>
        <v>INSERT INTO Submissions VALUES (67717, 65689, 34238, 36);</v>
      </c>
    </row>
    <row r="1022" spans="10:15">
      <c r="J1022" s="2">
        <v>1148</v>
      </c>
      <c r="K1022" s="2">
        <v>67943</v>
      </c>
      <c r="L1022" s="2">
        <v>65689</v>
      </c>
      <c r="M1022" s="2">
        <v>34238</v>
      </c>
      <c r="N1022" s="2">
        <v>37</v>
      </c>
      <c r="O1022" s="2" t="str">
        <f t="shared" si="16"/>
        <v>INSERT INTO Submissions VALUES (67943, 65689, 34238, 37);</v>
      </c>
    </row>
    <row r="1023" spans="10:15">
      <c r="J1023" s="2">
        <v>139</v>
      </c>
      <c r="K1023" s="2">
        <v>68086</v>
      </c>
      <c r="L1023" s="2">
        <v>65694</v>
      </c>
      <c r="M1023" s="2">
        <v>32737</v>
      </c>
      <c r="N1023" s="2">
        <v>43</v>
      </c>
      <c r="O1023" s="2" t="str">
        <f t="shared" si="16"/>
        <v>INSERT INTO Submissions VALUES (68086, 65694, 32737, 43);</v>
      </c>
    </row>
    <row r="1024" spans="10:15">
      <c r="J1024" s="2">
        <v>245</v>
      </c>
      <c r="K1024" s="2">
        <v>68235</v>
      </c>
      <c r="L1024" s="2">
        <v>65694</v>
      </c>
      <c r="M1024" s="2">
        <v>32737</v>
      </c>
      <c r="N1024" s="2">
        <v>17</v>
      </c>
      <c r="O1024" s="2" t="str">
        <f t="shared" si="16"/>
        <v>INSERT INTO Submissions VALUES (68235, 65694, 32737, 17);</v>
      </c>
    </row>
    <row r="1025" spans="10:15">
      <c r="J1025" s="2">
        <v>657</v>
      </c>
      <c r="K1025" s="2">
        <v>68240</v>
      </c>
      <c r="L1025" s="2">
        <v>65694</v>
      </c>
      <c r="M1025" s="2">
        <v>32737</v>
      </c>
      <c r="N1025" s="2">
        <v>35</v>
      </c>
      <c r="O1025" s="2" t="str">
        <f t="shared" si="16"/>
        <v>INSERT INTO Submissions VALUES (68240, 65694, 32737, 35);</v>
      </c>
    </row>
    <row r="1026" spans="10:15">
      <c r="J1026" s="2">
        <v>705</v>
      </c>
      <c r="K1026" s="2">
        <v>67963</v>
      </c>
      <c r="L1026" s="2">
        <v>65694</v>
      </c>
      <c r="M1026" s="2">
        <v>32737</v>
      </c>
      <c r="N1026" s="2">
        <v>54</v>
      </c>
      <c r="O1026" s="2" t="str">
        <f t="shared" si="16"/>
        <v>INSERT INTO Submissions VALUES (67963, 65694, 32737, 54);</v>
      </c>
    </row>
    <row r="1027" spans="10:15">
      <c r="J1027" s="2">
        <v>1296</v>
      </c>
      <c r="K1027" s="2">
        <v>68025</v>
      </c>
      <c r="L1027" s="2">
        <v>65694</v>
      </c>
      <c r="M1027" s="2">
        <v>32737</v>
      </c>
      <c r="N1027" s="2">
        <v>97</v>
      </c>
      <c r="O1027" s="2" t="str">
        <f t="shared" si="16"/>
        <v>INSERT INTO Submissions VALUES (68025, 65694, 32737, 97);</v>
      </c>
    </row>
    <row r="1028" spans="10:15">
      <c r="J1028" s="2">
        <v>1315</v>
      </c>
      <c r="K1028" s="2">
        <v>67980</v>
      </c>
      <c r="L1028" s="2">
        <v>65694</v>
      </c>
      <c r="M1028" s="2">
        <v>32737</v>
      </c>
      <c r="N1028" s="2">
        <v>66</v>
      </c>
      <c r="O1028" s="2" t="str">
        <f t="shared" ref="O1028:O1091" si="17">_xlfn.CONCAT($O$1,K1028,$P$1,L1028,$P$1,M1028,$P$1,N1028,$Q$1)</f>
        <v>INSERT INTO Submissions VALUES (67980, 65694, 32737, 66);</v>
      </c>
    </row>
    <row r="1029" spans="10:15">
      <c r="J1029" s="2">
        <v>825</v>
      </c>
      <c r="K1029" s="2">
        <v>68433</v>
      </c>
      <c r="L1029" s="2">
        <v>66274</v>
      </c>
      <c r="M1029" s="2">
        <v>30109</v>
      </c>
      <c r="N1029" s="2">
        <v>19</v>
      </c>
      <c r="O1029" s="2" t="str">
        <f t="shared" si="17"/>
        <v>INSERT INTO Submissions VALUES (68433, 66274, 30109, 19);</v>
      </c>
    </row>
    <row r="1030" spans="10:15">
      <c r="J1030" s="2">
        <v>981</v>
      </c>
      <c r="K1030" s="2">
        <v>68456</v>
      </c>
      <c r="L1030" s="2">
        <v>66274</v>
      </c>
      <c r="M1030" s="2">
        <v>30109</v>
      </c>
      <c r="N1030" s="2">
        <v>9</v>
      </c>
      <c r="O1030" s="2" t="str">
        <f t="shared" si="17"/>
        <v>INSERT INTO Submissions VALUES (68456, 66274, 30109, 9);</v>
      </c>
    </row>
    <row r="1031" spans="10:15">
      <c r="J1031" s="2">
        <v>1009</v>
      </c>
      <c r="K1031" s="2">
        <v>68565</v>
      </c>
      <c r="L1031" s="2">
        <v>66274</v>
      </c>
      <c r="M1031" s="2">
        <v>30109</v>
      </c>
      <c r="N1031" s="2">
        <v>60</v>
      </c>
      <c r="O1031" s="2" t="str">
        <f t="shared" si="17"/>
        <v>INSERT INTO Submissions VALUES (68565, 66274, 30109, 60);</v>
      </c>
    </row>
    <row r="1032" spans="10:15">
      <c r="J1032" s="2">
        <v>1197</v>
      </c>
      <c r="K1032" s="2">
        <v>68503</v>
      </c>
      <c r="L1032" s="2">
        <v>66274</v>
      </c>
      <c r="M1032" s="2">
        <v>30109</v>
      </c>
      <c r="N1032" s="2">
        <v>7</v>
      </c>
      <c r="O1032" s="2" t="str">
        <f t="shared" si="17"/>
        <v>INSERT INTO Submissions VALUES (68503, 66274, 30109, 7);</v>
      </c>
    </row>
    <row r="1033" spans="10:15">
      <c r="J1033" s="2">
        <v>1373</v>
      </c>
      <c r="K1033" s="2">
        <v>68420</v>
      </c>
      <c r="L1033" s="2">
        <v>66274</v>
      </c>
      <c r="M1033" s="2">
        <v>30109</v>
      </c>
      <c r="N1033" s="2">
        <v>12</v>
      </c>
      <c r="O1033" s="2" t="str">
        <f t="shared" si="17"/>
        <v>INSERT INTO Submissions VALUES (68420, 66274, 30109, 12);</v>
      </c>
    </row>
    <row r="1034" spans="10:15">
      <c r="J1034" s="2">
        <v>1499</v>
      </c>
      <c r="K1034" s="2">
        <v>68533</v>
      </c>
      <c r="L1034" s="2">
        <v>66274</v>
      </c>
      <c r="M1034" s="2">
        <v>30109</v>
      </c>
      <c r="N1034" s="2">
        <v>5</v>
      </c>
      <c r="O1034" s="2" t="str">
        <f t="shared" si="17"/>
        <v>INSERT INTO Submissions VALUES (68533, 66274, 30109, 5);</v>
      </c>
    </row>
    <row r="1035" spans="10:15">
      <c r="J1035" s="2">
        <v>95</v>
      </c>
      <c r="K1035" s="2">
        <v>68747</v>
      </c>
      <c r="L1035" s="2">
        <v>66274</v>
      </c>
      <c r="M1035" s="2">
        <v>68420</v>
      </c>
      <c r="N1035" s="2">
        <v>92</v>
      </c>
      <c r="O1035" s="2" t="str">
        <f t="shared" si="17"/>
        <v>INSERT INTO Submissions VALUES (68747, 66274, 68420, 92);</v>
      </c>
    </row>
    <row r="1036" spans="10:15">
      <c r="J1036" s="2">
        <v>115</v>
      </c>
      <c r="K1036" s="2">
        <v>68813</v>
      </c>
      <c r="L1036" s="2">
        <v>66274</v>
      </c>
      <c r="M1036" s="2">
        <v>68420</v>
      </c>
      <c r="N1036" s="2">
        <v>92</v>
      </c>
      <c r="O1036" s="2" t="str">
        <f t="shared" si="17"/>
        <v>INSERT INTO Submissions VALUES (68813, 66274, 68420, 92);</v>
      </c>
    </row>
    <row r="1037" spans="10:15">
      <c r="J1037" s="2">
        <v>163</v>
      </c>
      <c r="K1037" s="2">
        <v>68838</v>
      </c>
      <c r="L1037" s="2">
        <v>66274</v>
      </c>
      <c r="M1037" s="2">
        <v>68420</v>
      </c>
      <c r="N1037" s="2">
        <v>17</v>
      </c>
      <c r="O1037" s="2" t="str">
        <f t="shared" si="17"/>
        <v>INSERT INTO Submissions VALUES (68838, 66274, 68420, 17);</v>
      </c>
    </row>
    <row r="1038" spans="10:15">
      <c r="J1038" s="2">
        <v>666</v>
      </c>
      <c r="K1038" s="2">
        <v>69133</v>
      </c>
      <c r="L1038" s="2">
        <v>66274</v>
      </c>
      <c r="M1038" s="2">
        <v>68420</v>
      </c>
      <c r="N1038" s="2">
        <v>30</v>
      </c>
      <c r="O1038" s="2" t="str">
        <f t="shared" si="17"/>
        <v>INSERT INTO Submissions VALUES (69133, 66274, 68420, 30);</v>
      </c>
    </row>
    <row r="1039" spans="10:15">
      <c r="J1039" s="2">
        <v>669</v>
      </c>
      <c r="K1039" s="2">
        <v>69125</v>
      </c>
      <c r="L1039" s="2">
        <v>66274</v>
      </c>
      <c r="M1039" s="2">
        <v>68420</v>
      </c>
      <c r="N1039" s="2">
        <v>2</v>
      </c>
      <c r="O1039" s="2" t="str">
        <f t="shared" si="17"/>
        <v>INSERT INTO Submissions VALUES (69125, 66274, 68420, 2);</v>
      </c>
    </row>
    <row r="1040" spans="10:15">
      <c r="J1040" s="2">
        <v>1235</v>
      </c>
      <c r="K1040" s="2">
        <v>69076</v>
      </c>
      <c r="L1040" s="2">
        <v>66274</v>
      </c>
      <c r="M1040" s="2">
        <v>68420</v>
      </c>
      <c r="N1040" s="2">
        <v>12</v>
      </c>
      <c r="O1040" s="2" t="str">
        <f t="shared" si="17"/>
        <v>INSERT INTO Submissions VALUES (69076, 66274, 68420, 12);</v>
      </c>
    </row>
    <row r="1041" spans="10:15">
      <c r="J1041" s="2">
        <v>181</v>
      </c>
      <c r="K1041" s="2">
        <v>69243</v>
      </c>
      <c r="L1041" s="2">
        <v>66461</v>
      </c>
      <c r="M1041" s="2">
        <v>32737</v>
      </c>
      <c r="N1041" s="2">
        <v>6</v>
      </c>
      <c r="O1041" s="2" t="str">
        <f t="shared" si="17"/>
        <v>INSERT INTO Submissions VALUES (69243, 66461, 32737, 6);</v>
      </c>
    </row>
    <row r="1042" spans="10:15">
      <c r="J1042" s="2">
        <v>241</v>
      </c>
      <c r="K1042" s="2">
        <v>69233</v>
      </c>
      <c r="L1042" s="2">
        <v>66461</v>
      </c>
      <c r="M1042" s="2">
        <v>32737</v>
      </c>
      <c r="N1042" s="2">
        <v>66</v>
      </c>
      <c r="O1042" s="2" t="str">
        <f t="shared" si="17"/>
        <v>INSERT INTO Submissions VALUES (69233, 66461, 32737, 66);</v>
      </c>
    </row>
    <row r="1043" spans="10:15">
      <c r="J1043" s="2">
        <v>1027</v>
      </c>
      <c r="K1043" s="2">
        <v>69150</v>
      </c>
      <c r="L1043" s="2">
        <v>66461</v>
      </c>
      <c r="M1043" s="2">
        <v>32737</v>
      </c>
      <c r="N1043" s="2">
        <v>23</v>
      </c>
      <c r="O1043" s="2" t="str">
        <f t="shared" si="17"/>
        <v>INSERT INTO Submissions VALUES (69150, 66461, 32737, 23);</v>
      </c>
    </row>
    <row r="1044" spans="10:15">
      <c r="J1044" s="2">
        <v>1056</v>
      </c>
      <c r="K1044" s="2">
        <v>69254</v>
      </c>
      <c r="L1044" s="2">
        <v>66461</v>
      </c>
      <c r="M1044" s="2">
        <v>32737</v>
      </c>
      <c r="N1044" s="2">
        <v>17</v>
      </c>
      <c r="O1044" s="2" t="str">
        <f t="shared" si="17"/>
        <v>INSERT INTO Submissions VALUES (69254, 66461, 32737, 17);</v>
      </c>
    </row>
    <row r="1045" spans="10:15">
      <c r="J1045" s="2">
        <v>1357</v>
      </c>
      <c r="K1045" s="2">
        <v>69217</v>
      </c>
      <c r="L1045" s="2">
        <v>66461</v>
      </c>
      <c r="M1045" s="2">
        <v>32737</v>
      </c>
      <c r="N1045" s="2">
        <v>54</v>
      </c>
      <c r="O1045" s="2" t="str">
        <f t="shared" si="17"/>
        <v>INSERT INTO Submissions VALUES (69217, 66461, 32737, 54);</v>
      </c>
    </row>
    <row r="1046" spans="10:15">
      <c r="J1046" s="2">
        <v>1365</v>
      </c>
      <c r="K1046" s="2">
        <v>69211</v>
      </c>
      <c r="L1046" s="2">
        <v>66461</v>
      </c>
      <c r="M1046" s="2">
        <v>32737</v>
      </c>
      <c r="N1046" s="2">
        <v>27</v>
      </c>
      <c r="O1046" s="2" t="str">
        <f t="shared" si="17"/>
        <v>INSERT INTO Submissions VALUES (69211, 66461, 32737, 27);</v>
      </c>
    </row>
    <row r="1047" spans="10:15">
      <c r="J1047" s="2">
        <v>286</v>
      </c>
      <c r="K1047" s="2">
        <v>69279</v>
      </c>
      <c r="L1047" s="2">
        <v>66530</v>
      </c>
      <c r="M1047" s="2">
        <v>14825</v>
      </c>
      <c r="N1047" s="2">
        <v>20</v>
      </c>
      <c r="O1047" s="2" t="str">
        <f t="shared" si="17"/>
        <v>INSERT INTO Submissions VALUES (69279, 66530, 14825, 20);</v>
      </c>
    </row>
    <row r="1048" spans="10:15">
      <c r="J1048" s="2">
        <v>546</v>
      </c>
      <c r="K1048" s="2">
        <v>69273</v>
      </c>
      <c r="L1048" s="2">
        <v>66530</v>
      </c>
      <c r="M1048" s="2">
        <v>14825</v>
      </c>
      <c r="N1048" s="2">
        <v>12</v>
      </c>
      <c r="O1048" s="2" t="str">
        <f t="shared" si="17"/>
        <v>INSERT INTO Submissions VALUES (69273, 66530, 14825, 12);</v>
      </c>
    </row>
    <row r="1049" spans="10:15">
      <c r="J1049" s="2">
        <v>799</v>
      </c>
      <c r="K1049" s="2">
        <v>69306</v>
      </c>
      <c r="L1049" s="2">
        <v>66530</v>
      </c>
      <c r="M1049" s="2">
        <v>14825</v>
      </c>
      <c r="N1049" s="2">
        <v>25</v>
      </c>
      <c r="O1049" s="2" t="str">
        <f t="shared" si="17"/>
        <v>INSERT INTO Submissions VALUES (69306, 66530, 14825, 25);</v>
      </c>
    </row>
    <row r="1050" spans="10:15">
      <c r="J1050" s="2">
        <v>859</v>
      </c>
      <c r="K1050" s="2">
        <v>69280</v>
      </c>
      <c r="L1050" s="2">
        <v>66530</v>
      </c>
      <c r="M1050" s="2">
        <v>14825</v>
      </c>
      <c r="N1050" s="2">
        <v>59</v>
      </c>
      <c r="O1050" s="2" t="str">
        <f t="shared" si="17"/>
        <v>INSERT INTO Submissions VALUES (69280, 66530, 14825, 59);</v>
      </c>
    </row>
    <row r="1051" spans="10:15">
      <c r="J1051" s="2">
        <v>1201</v>
      </c>
      <c r="K1051" s="2">
        <v>69269</v>
      </c>
      <c r="L1051" s="2">
        <v>66530</v>
      </c>
      <c r="M1051" s="2">
        <v>14825</v>
      </c>
      <c r="N1051" s="2">
        <v>18</v>
      </c>
      <c r="O1051" s="2" t="str">
        <f t="shared" si="17"/>
        <v>INSERT INTO Submissions VALUES (69269, 66530, 14825, 18);</v>
      </c>
    </row>
    <row r="1052" spans="10:15">
      <c r="J1052" s="2">
        <v>1274</v>
      </c>
      <c r="K1052" s="2">
        <v>69297</v>
      </c>
      <c r="L1052" s="2">
        <v>66530</v>
      </c>
      <c r="M1052" s="2">
        <v>14825</v>
      </c>
      <c r="N1052" s="2">
        <v>18</v>
      </c>
      <c r="O1052" s="2" t="str">
        <f t="shared" si="17"/>
        <v>INSERT INTO Submissions VALUES (69297, 66530, 14825, 18);</v>
      </c>
    </row>
    <row r="1053" spans="10:15">
      <c r="J1053" s="2">
        <v>180</v>
      </c>
      <c r="K1053" s="2">
        <v>69466</v>
      </c>
      <c r="L1053" s="2">
        <v>66530</v>
      </c>
      <c r="M1053" s="2">
        <v>76247</v>
      </c>
      <c r="N1053" s="2">
        <v>7</v>
      </c>
      <c r="O1053" s="2" t="str">
        <f t="shared" si="17"/>
        <v>INSERT INTO Submissions VALUES (69466, 66530, 76247, 7);</v>
      </c>
    </row>
    <row r="1054" spans="10:15">
      <c r="J1054" s="2">
        <v>229</v>
      </c>
      <c r="K1054" s="2">
        <v>69578</v>
      </c>
      <c r="L1054" s="2">
        <v>66530</v>
      </c>
      <c r="M1054" s="2">
        <v>76247</v>
      </c>
      <c r="N1054" s="2">
        <v>21</v>
      </c>
      <c r="O1054" s="2" t="str">
        <f t="shared" si="17"/>
        <v>INSERT INTO Submissions VALUES (69578, 66530, 76247, 21);</v>
      </c>
    </row>
    <row r="1055" spans="10:15">
      <c r="J1055" s="2">
        <v>429</v>
      </c>
      <c r="K1055" s="2">
        <v>69347</v>
      </c>
      <c r="L1055" s="2">
        <v>66530</v>
      </c>
      <c r="M1055" s="2">
        <v>76247</v>
      </c>
      <c r="N1055" s="2">
        <v>63</v>
      </c>
      <c r="O1055" s="2" t="str">
        <f t="shared" si="17"/>
        <v>INSERT INTO Submissions VALUES (69347, 66530, 76247, 63);</v>
      </c>
    </row>
    <row r="1056" spans="10:15">
      <c r="J1056" s="2">
        <v>863</v>
      </c>
      <c r="K1056" s="2">
        <v>69577</v>
      </c>
      <c r="L1056" s="2">
        <v>66530</v>
      </c>
      <c r="M1056" s="2">
        <v>76247</v>
      </c>
      <c r="N1056" s="2">
        <v>21</v>
      </c>
      <c r="O1056" s="2" t="str">
        <f t="shared" si="17"/>
        <v>INSERT INTO Submissions VALUES (69577, 66530, 76247, 21);</v>
      </c>
    </row>
    <row r="1057" spans="10:15">
      <c r="J1057" s="2">
        <v>1044</v>
      </c>
      <c r="K1057" s="2">
        <v>69499</v>
      </c>
      <c r="L1057" s="2">
        <v>66530</v>
      </c>
      <c r="M1057" s="2">
        <v>76247</v>
      </c>
      <c r="N1057" s="2">
        <v>6</v>
      </c>
      <c r="O1057" s="2" t="str">
        <f t="shared" si="17"/>
        <v>INSERT INTO Submissions VALUES (69499, 66530, 76247, 6);</v>
      </c>
    </row>
    <row r="1058" spans="10:15">
      <c r="J1058" s="2">
        <v>1179</v>
      </c>
      <c r="K1058" s="2">
        <v>69542</v>
      </c>
      <c r="L1058" s="2">
        <v>66530</v>
      </c>
      <c r="M1058" s="2">
        <v>76247</v>
      </c>
      <c r="N1058" s="2">
        <v>7</v>
      </c>
      <c r="O1058" s="2" t="str">
        <f t="shared" si="17"/>
        <v>INSERT INTO Submissions VALUES (69542, 66530, 76247, 7);</v>
      </c>
    </row>
    <row r="1059" spans="10:15">
      <c r="J1059" s="2">
        <v>137</v>
      </c>
      <c r="K1059" s="2">
        <v>69732</v>
      </c>
      <c r="L1059" s="2">
        <v>66539</v>
      </c>
      <c r="M1059" s="2">
        <v>76247</v>
      </c>
      <c r="N1059" s="2">
        <v>53</v>
      </c>
      <c r="O1059" s="2" t="str">
        <f t="shared" si="17"/>
        <v>INSERT INTO Submissions VALUES (69732, 66539, 76247, 53);</v>
      </c>
    </row>
    <row r="1060" spans="10:15">
      <c r="J1060" s="2">
        <v>162</v>
      </c>
      <c r="K1060" s="2">
        <v>69950</v>
      </c>
      <c r="L1060" s="2">
        <v>66539</v>
      </c>
      <c r="M1060" s="2">
        <v>76247</v>
      </c>
      <c r="N1060" s="2">
        <v>9</v>
      </c>
      <c r="O1060" s="2" t="str">
        <f t="shared" si="17"/>
        <v>INSERT INTO Submissions VALUES (69950, 66539, 76247, 9);</v>
      </c>
    </row>
    <row r="1061" spans="10:15">
      <c r="J1061" s="2">
        <v>253</v>
      </c>
      <c r="K1061" s="2">
        <v>69960</v>
      </c>
      <c r="L1061" s="2">
        <v>66539</v>
      </c>
      <c r="M1061" s="2">
        <v>76247</v>
      </c>
      <c r="N1061" s="2">
        <v>22</v>
      </c>
      <c r="O1061" s="2" t="str">
        <f t="shared" si="17"/>
        <v>INSERT INTO Submissions VALUES (69960, 66539, 76247, 22);</v>
      </c>
    </row>
    <row r="1062" spans="10:15">
      <c r="J1062" s="2">
        <v>386</v>
      </c>
      <c r="K1062" s="2">
        <v>70033</v>
      </c>
      <c r="L1062" s="2">
        <v>66539</v>
      </c>
      <c r="M1062" s="2">
        <v>76247</v>
      </c>
      <c r="N1062" s="2">
        <v>41</v>
      </c>
      <c r="O1062" s="2" t="str">
        <f t="shared" si="17"/>
        <v>INSERT INTO Submissions VALUES (70033, 66539, 76247, 41);</v>
      </c>
    </row>
    <row r="1063" spans="10:15">
      <c r="J1063" s="2">
        <v>874</v>
      </c>
      <c r="K1063" s="2">
        <v>69583</v>
      </c>
      <c r="L1063" s="2">
        <v>66539</v>
      </c>
      <c r="M1063" s="2">
        <v>76247</v>
      </c>
      <c r="N1063" s="2">
        <v>16</v>
      </c>
      <c r="O1063" s="2" t="str">
        <f t="shared" si="17"/>
        <v>INSERT INTO Submissions VALUES (69583, 66539, 76247, 16);</v>
      </c>
    </row>
    <row r="1064" spans="10:15">
      <c r="J1064" s="2">
        <v>1070</v>
      </c>
      <c r="K1064" s="2">
        <v>69924</v>
      </c>
      <c r="L1064" s="2">
        <v>66539</v>
      </c>
      <c r="M1064" s="2">
        <v>76247</v>
      </c>
      <c r="N1064" s="2">
        <v>6</v>
      </c>
      <c r="O1064" s="2" t="str">
        <f t="shared" si="17"/>
        <v>INSERT INTO Submissions VALUES (69924, 66539, 76247, 6);</v>
      </c>
    </row>
    <row r="1065" spans="10:15">
      <c r="J1065" s="2">
        <v>19</v>
      </c>
      <c r="K1065" s="2">
        <v>70416</v>
      </c>
      <c r="L1065" s="2">
        <v>66566</v>
      </c>
      <c r="M1065" s="2">
        <v>38705</v>
      </c>
      <c r="N1065" s="2">
        <v>51</v>
      </c>
      <c r="O1065" s="2" t="str">
        <f t="shared" si="17"/>
        <v>INSERT INTO Submissions VALUES (70416, 66566, 38705, 51);</v>
      </c>
    </row>
    <row r="1066" spans="10:15">
      <c r="J1066" s="2">
        <v>187</v>
      </c>
      <c r="K1066" s="2">
        <v>70045</v>
      </c>
      <c r="L1066" s="2">
        <v>66566</v>
      </c>
      <c r="M1066" s="2">
        <v>38705</v>
      </c>
      <c r="N1066" s="2">
        <v>18</v>
      </c>
      <c r="O1066" s="2" t="str">
        <f t="shared" si="17"/>
        <v>INSERT INTO Submissions VALUES (70045, 66566, 38705, 18);</v>
      </c>
    </row>
    <row r="1067" spans="10:15">
      <c r="J1067" s="2">
        <v>281</v>
      </c>
      <c r="K1067" s="2">
        <v>70050</v>
      </c>
      <c r="L1067" s="2">
        <v>66566</v>
      </c>
      <c r="M1067" s="2">
        <v>38705</v>
      </c>
      <c r="N1067" s="2">
        <v>18</v>
      </c>
      <c r="O1067" s="2" t="str">
        <f t="shared" si="17"/>
        <v>INSERT INTO Submissions VALUES (70050, 66566, 38705, 18);</v>
      </c>
    </row>
    <row r="1068" spans="10:15">
      <c r="J1068" s="2">
        <v>632</v>
      </c>
      <c r="K1068" s="2">
        <v>70240</v>
      </c>
      <c r="L1068" s="2">
        <v>66566</v>
      </c>
      <c r="M1068" s="2">
        <v>38705</v>
      </c>
      <c r="N1068" s="2">
        <v>28</v>
      </c>
      <c r="O1068" s="2" t="str">
        <f t="shared" si="17"/>
        <v>INSERT INTO Submissions VALUES (70240, 66566, 38705, 28);</v>
      </c>
    </row>
    <row r="1069" spans="10:15">
      <c r="J1069" s="2">
        <v>1173</v>
      </c>
      <c r="K1069" s="2">
        <v>70668</v>
      </c>
      <c r="L1069" s="2">
        <v>66566</v>
      </c>
      <c r="M1069" s="2">
        <v>38705</v>
      </c>
      <c r="N1069" s="2">
        <v>6</v>
      </c>
      <c r="O1069" s="2" t="str">
        <f t="shared" si="17"/>
        <v>INSERT INTO Submissions VALUES (70668, 66566, 38705, 6);</v>
      </c>
    </row>
    <row r="1070" spans="10:15">
      <c r="J1070" s="2">
        <v>1325</v>
      </c>
      <c r="K1070" s="2">
        <v>70049</v>
      </c>
      <c r="L1070" s="2">
        <v>66566</v>
      </c>
      <c r="M1070" s="2">
        <v>38705</v>
      </c>
      <c r="N1070" s="2">
        <v>33</v>
      </c>
      <c r="O1070" s="2" t="str">
        <f t="shared" si="17"/>
        <v>INSERT INTO Submissions VALUES (70049, 66566, 38705, 33);</v>
      </c>
    </row>
    <row r="1071" spans="10:15">
      <c r="J1071" s="2">
        <v>313</v>
      </c>
      <c r="K1071" s="2">
        <v>70962</v>
      </c>
      <c r="L1071" s="2">
        <v>67347</v>
      </c>
      <c r="M1071" s="2">
        <v>31051</v>
      </c>
      <c r="N1071" s="2">
        <v>46</v>
      </c>
      <c r="O1071" s="2" t="str">
        <f t="shared" si="17"/>
        <v>INSERT INTO Submissions VALUES (70962, 67347, 31051, 46);</v>
      </c>
    </row>
    <row r="1072" spans="10:15">
      <c r="J1072" s="2">
        <v>742</v>
      </c>
      <c r="K1072" s="2">
        <v>70869</v>
      </c>
      <c r="L1072" s="2">
        <v>67347</v>
      </c>
      <c r="M1072" s="2">
        <v>31051</v>
      </c>
      <c r="N1072" s="2">
        <v>15</v>
      </c>
      <c r="O1072" s="2" t="str">
        <f t="shared" si="17"/>
        <v>INSERT INTO Submissions VALUES (70869, 67347, 31051, 15);</v>
      </c>
    </row>
    <row r="1073" spans="10:15">
      <c r="J1073" s="2">
        <v>774</v>
      </c>
      <c r="K1073" s="2">
        <v>71017</v>
      </c>
      <c r="L1073" s="2">
        <v>67347</v>
      </c>
      <c r="M1073" s="2">
        <v>31051</v>
      </c>
      <c r="N1073" s="2">
        <v>18</v>
      </c>
      <c r="O1073" s="2" t="str">
        <f t="shared" si="17"/>
        <v>INSERT INTO Submissions VALUES (71017, 67347, 31051, 18);</v>
      </c>
    </row>
    <row r="1074" spans="10:15">
      <c r="J1074" s="2">
        <v>928</v>
      </c>
      <c r="K1074" s="2">
        <v>71232</v>
      </c>
      <c r="L1074" s="2">
        <v>67347</v>
      </c>
      <c r="M1074" s="2">
        <v>31051</v>
      </c>
      <c r="N1074" s="2">
        <v>12</v>
      </c>
      <c r="O1074" s="2" t="str">
        <f t="shared" si="17"/>
        <v>INSERT INTO Submissions VALUES (71232, 67347, 31051, 12);</v>
      </c>
    </row>
    <row r="1075" spans="10:15">
      <c r="J1075" s="2">
        <v>1229</v>
      </c>
      <c r="K1075" s="2">
        <v>71180</v>
      </c>
      <c r="L1075" s="2">
        <v>67347</v>
      </c>
      <c r="M1075" s="2">
        <v>31051</v>
      </c>
      <c r="N1075" s="2">
        <v>20</v>
      </c>
      <c r="O1075" s="2" t="str">
        <f t="shared" si="17"/>
        <v>INSERT INTO Submissions VALUES (71180, 67347, 31051, 20);</v>
      </c>
    </row>
    <row r="1076" spans="10:15">
      <c r="J1076" s="2">
        <v>1382</v>
      </c>
      <c r="K1076" s="2">
        <v>71129</v>
      </c>
      <c r="L1076" s="2">
        <v>67347</v>
      </c>
      <c r="M1076" s="2">
        <v>31051</v>
      </c>
      <c r="N1076" s="2">
        <v>6</v>
      </c>
      <c r="O1076" s="2" t="str">
        <f t="shared" si="17"/>
        <v>INSERT INTO Submissions VALUES (71129, 67347, 31051, 6);</v>
      </c>
    </row>
    <row r="1077" spans="10:15">
      <c r="J1077" s="2">
        <v>553</v>
      </c>
      <c r="K1077" s="2">
        <v>71436</v>
      </c>
      <c r="L1077" s="2">
        <v>68133</v>
      </c>
      <c r="M1077" s="2">
        <v>31012</v>
      </c>
      <c r="N1077" s="2">
        <v>13</v>
      </c>
      <c r="O1077" s="2" t="str">
        <f t="shared" si="17"/>
        <v>INSERT INTO Submissions VALUES (71436, 68133, 31012, 13);</v>
      </c>
    </row>
    <row r="1078" spans="10:15">
      <c r="J1078" s="2">
        <v>755</v>
      </c>
      <c r="K1078" s="2">
        <v>71384</v>
      </c>
      <c r="L1078" s="2">
        <v>68133</v>
      </c>
      <c r="M1078" s="2">
        <v>31012</v>
      </c>
      <c r="N1078" s="2">
        <v>55</v>
      </c>
      <c r="O1078" s="2" t="str">
        <f t="shared" si="17"/>
        <v>INSERT INTO Submissions VALUES (71384, 68133, 31012, 55);</v>
      </c>
    </row>
    <row r="1079" spans="10:15">
      <c r="J1079" s="2">
        <v>996</v>
      </c>
      <c r="K1079" s="2">
        <v>71245</v>
      </c>
      <c r="L1079" s="2">
        <v>68133</v>
      </c>
      <c r="M1079" s="2">
        <v>31012</v>
      </c>
      <c r="N1079" s="2">
        <v>40</v>
      </c>
      <c r="O1079" s="2" t="str">
        <f t="shared" si="17"/>
        <v>INSERT INTO Submissions VALUES (71245, 68133, 31012, 40);</v>
      </c>
    </row>
    <row r="1080" spans="10:15">
      <c r="J1080" s="2">
        <v>1110</v>
      </c>
      <c r="K1080" s="2">
        <v>71493</v>
      </c>
      <c r="L1080" s="2">
        <v>68133</v>
      </c>
      <c r="M1080" s="2">
        <v>31012</v>
      </c>
      <c r="N1080" s="2">
        <v>22</v>
      </c>
      <c r="O1080" s="2" t="str">
        <f t="shared" si="17"/>
        <v>INSERT INTO Submissions VALUES (71493, 68133, 31012, 22);</v>
      </c>
    </row>
    <row r="1081" spans="10:15">
      <c r="J1081" s="2">
        <v>1393</v>
      </c>
      <c r="K1081" s="2">
        <v>71393</v>
      </c>
      <c r="L1081" s="2">
        <v>68133</v>
      </c>
      <c r="M1081" s="2">
        <v>31012</v>
      </c>
      <c r="N1081" s="2">
        <v>38</v>
      </c>
      <c r="O1081" s="2" t="str">
        <f t="shared" si="17"/>
        <v>INSERT INTO Submissions VALUES (71393, 68133, 31012, 38);</v>
      </c>
    </row>
    <row r="1082" spans="10:15">
      <c r="J1082" s="2">
        <v>1405</v>
      </c>
      <c r="K1082" s="2">
        <v>71286</v>
      </c>
      <c r="L1082" s="2">
        <v>68133</v>
      </c>
      <c r="M1082" s="2">
        <v>31012</v>
      </c>
      <c r="N1082" s="2">
        <v>30</v>
      </c>
      <c r="O1082" s="2" t="str">
        <f t="shared" si="17"/>
        <v>INSERT INTO Submissions VALUES (71286, 68133, 31012, 30);</v>
      </c>
    </row>
    <row r="1083" spans="10:15">
      <c r="J1083" s="2">
        <v>42</v>
      </c>
      <c r="K1083" s="2">
        <v>72014</v>
      </c>
      <c r="L1083" s="2">
        <v>68133</v>
      </c>
      <c r="M1083" s="2">
        <v>94547</v>
      </c>
      <c r="N1083" s="2">
        <v>3</v>
      </c>
      <c r="O1083" s="2" t="str">
        <f t="shared" si="17"/>
        <v>INSERT INTO Submissions VALUES (72014, 68133, 94547, 3);</v>
      </c>
    </row>
    <row r="1084" spans="10:15">
      <c r="J1084" s="2">
        <v>122</v>
      </c>
      <c r="K1084" s="2">
        <v>72133</v>
      </c>
      <c r="L1084" s="2">
        <v>68133</v>
      </c>
      <c r="M1084" s="2">
        <v>94547</v>
      </c>
      <c r="N1084" s="2">
        <v>24</v>
      </c>
      <c r="O1084" s="2" t="str">
        <f t="shared" si="17"/>
        <v>INSERT INTO Submissions VALUES (72133, 68133, 94547, 24);</v>
      </c>
    </row>
    <row r="1085" spans="10:15">
      <c r="J1085" s="2">
        <v>184</v>
      </c>
      <c r="K1085" s="2">
        <v>71742</v>
      </c>
      <c r="L1085" s="2">
        <v>68133</v>
      </c>
      <c r="M1085" s="2">
        <v>94547</v>
      </c>
      <c r="N1085" s="2">
        <v>9</v>
      </c>
      <c r="O1085" s="2" t="str">
        <f t="shared" si="17"/>
        <v>INSERT INTO Submissions VALUES (71742, 68133, 94547, 9);</v>
      </c>
    </row>
    <row r="1086" spans="10:15">
      <c r="J1086" s="2">
        <v>891</v>
      </c>
      <c r="K1086" s="2">
        <v>71842</v>
      </c>
      <c r="L1086" s="2">
        <v>68133</v>
      </c>
      <c r="M1086" s="2">
        <v>94547</v>
      </c>
      <c r="N1086" s="2">
        <v>6</v>
      </c>
      <c r="O1086" s="2" t="str">
        <f t="shared" si="17"/>
        <v>INSERT INTO Submissions VALUES (71842, 68133, 94547, 6);</v>
      </c>
    </row>
    <row r="1087" spans="10:15">
      <c r="J1087" s="2">
        <v>1170</v>
      </c>
      <c r="K1087" s="2">
        <v>71971</v>
      </c>
      <c r="L1087" s="2">
        <v>68133</v>
      </c>
      <c r="M1087" s="2">
        <v>94547</v>
      </c>
      <c r="N1087" s="2">
        <v>17</v>
      </c>
      <c r="O1087" s="2" t="str">
        <f t="shared" si="17"/>
        <v>INSERT INTO Submissions VALUES (71971, 68133, 94547, 17);</v>
      </c>
    </row>
    <row r="1088" spans="10:15">
      <c r="J1088" s="2">
        <v>1476</v>
      </c>
      <c r="K1088" s="2">
        <v>72109</v>
      </c>
      <c r="L1088" s="2">
        <v>68133</v>
      </c>
      <c r="M1088" s="2">
        <v>94547</v>
      </c>
      <c r="N1088" s="2">
        <v>89</v>
      </c>
      <c r="O1088" s="2" t="str">
        <f t="shared" si="17"/>
        <v>INSERT INTO Submissions VALUES (72109, 68133, 94547, 89);</v>
      </c>
    </row>
    <row r="1089" spans="10:15">
      <c r="J1089" s="2">
        <v>416</v>
      </c>
      <c r="K1089" s="2">
        <v>72441</v>
      </c>
      <c r="L1089" s="2">
        <v>69289</v>
      </c>
      <c r="M1089" s="2">
        <v>34238</v>
      </c>
      <c r="N1089" s="2">
        <v>42</v>
      </c>
      <c r="O1089" s="2" t="str">
        <f t="shared" si="17"/>
        <v>INSERT INTO Submissions VALUES (72441, 69289, 34238, 42);</v>
      </c>
    </row>
    <row r="1090" spans="10:15">
      <c r="J1090" s="2">
        <v>798</v>
      </c>
      <c r="K1090" s="2">
        <v>72196</v>
      </c>
      <c r="L1090" s="2">
        <v>69289</v>
      </c>
      <c r="M1090" s="2">
        <v>34238</v>
      </c>
      <c r="N1090" s="2">
        <v>11</v>
      </c>
      <c r="O1090" s="2" t="str">
        <f t="shared" si="17"/>
        <v>INSERT INTO Submissions VALUES (72196, 69289, 34238, 11);</v>
      </c>
    </row>
    <row r="1091" spans="10:15">
      <c r="J1091" s="2">
        <v>942</v>
      </c>
      <c r="K1091" s="2">
        <v>72233</v>
      </c>
      <c r="L1091" s="2">
        <v>69289</v>
      </c>
      <c r="M1091" s="2">
        <v>34238</v>
      </c>
      <c r="N1091" s="2">
        <v>18</v>
      </c>
      <c r="O1091" s="2" t="str">
        <f t="shared" si="17"/>
        <v>INSERT INTO Submissions VALUES (72233, 69289, 34238, 18);</v>
      </c>
    </row>
    <row r="1092" spans="10:15">
      <c r="J1092" s="2">
        <v>1413</v>
      </c>
      <c r="K1092" s="2">
        <v>72166</v>
      </c>
      <c r="L1092" s="2">
        <v>69289</v>
      </c>
      <c r="M1092" s="2">
        <v>34238</v>
      </c>
      <c r="N1092" s="2">
        <v>5</v>
      </c>
      <c r="O1092" s="2" t="str">
        <f t="shared" ref="O1092:O1155" si="18">_xlfn.CONCAT($O$1,K1092,$P$1,L1092,$P$1,M1092,$P$1,N1092,$Q$1)</f>
        <v>INSERT INTO Submissions VALUES (72166, 69289, 34238, 5);</v>
      </c>
    </row>
    <row r="1093" spans="10:15">
      <c r="J1093" s="2">
        <v>1432</v>
      </c>
      <c r="K1093" s="2">
        <v>72467</v>
      </c>
      <c r="L1093" s="2">
        <v>69289</v>
      </c>
      <c r="M1093" s="2">
        <v>34238</v>
      </c>
      <c r="N1093" s="2">
        <v>32</v>
      </c>
      <c r="O1093" s="2" t="str">
        <f t="shared" si="18"/>
        <v>INSERT INTO Submissions VALUES (72467, 69289, 34238, 32);</v>
      </c>
    </row>
    <row r="1094" spans="10:15">
      <c r="J1094" s="2">
        <v>1445</v>
      </c>
      <c r="K1094" s="2">
        <v>72218</v>
      </c>
      <c r="L1094" s="2">
        <v>69289</v>
      </c>
      <c r="M1094" s="2">
        <v>34238</v>
      </c>
      <c r="N1094" s="2">
        <v>7</v>
      </c>
      <c r="O1094" s="2" t="str">
        <f t="shared" si="18"/>
        <v>INSERT INTO Submissions VALUES (72218, 69289, 34238, 7);</v>
      </c>
    </row>
    <row r="1095" spans="10:15">
      <c r="J1095" s="2">
        <v>23</v>
      </c>
      <c r="K1095" s="2">
        <v>72877</v>
      </c>
      <c r="L1095" s="2">
        <v>69832</v>
      </c>
      <c r="M1095" s="2">
        <v>30109</v>
      </c>
      <c r="N1095" s="2">
        <v>29</v>
      </c>
      <c r="O1095" s="2" t="str">
        <f t="shared" si="18"/>
        <v>INSERT INTO Submissions VALUES (72877, 69832, 30109, 29);</v>
      </c>
    </row>
    <row r="1096" spans="10:15">
      <c r="J1096" s="2">
        <v>35</v>
      </c>
      <c r="K1096" s="2">
        <v>72886</v>
      </c>
      <c r="L1096" s="2">
        <v>69832</v>
      </c>
      <c r="M1096" s="2">
        <v>30109</v>
      </c>
      <c r="N1096" s="2">
        <v>45</v>
      </c>
      <c r="O1096" s="2" t="str">
        <f t="shared" si="18"/>
        <v>INSERT INTO Submissions VALUES (72886, 69832, 30109, 45);</v>
      </c>
    </row>
    <row r="1097" spans="10:15">
      <c r="J1097" s="2">
        <v>140</v>
      </c>
      <c r="K1097" s="2">
        <v>72893</v>
      </c>
      <c r="L1097" s="2">
        <v>69832</v>
      </c>
      <c r="M1097" s="2">
        <v>30109</v>
      </c>
      <c r="N1097" s="2">
        <v>71</v>
      </c>
      <c r="O1097" s="2" t="str">
        <f t="shared" si="18"/>
        <v>INSERT INTO Submissions VALUES (72893, 69832, 30109, 71);</v>
      </c>
    </row>
    <row r="1098" spans="10:15">
      <c r="J1098" s="2">
        <v>465</v>
      </c>
      <c r="K1098" s="2">
        <v>72734</v>
      </c>
      <c r="L1098" s="2">
        <v>69832</v>
      </c>
      <c r="M1098" s="2">
        <v>30109</v>
      </c>
      <c r="N1098" s="2">
        <v>27</v>
      </c>
      <c r="O1098" s="2" t="str">
        <f t="shared" si="18"/>
        <v>INSERT INTO Submissions VALUES (72734, 69832, 30109, 27);</v>
      </c>
    </row>
    <row r="1099" spans="10:15">
      <c r="J1099" s="2">
        <v>894</v>
      </c>
      <c r="K1099" s="2">
        <v>72841</v>
      </c>
      <c r="L1099" s="2">
        <v>69832</v>
      </c>
      <c r="M1099" s="2">
        <v>30109</v>
      </c>
      <c r="N1099" s="2">
        <v>53</v>
      </c>
      <c r="O1099" s="2" t="str">
        <f t="shared" si="18"/>
        <v>INSERT INTO Submissions VALUES (72841, 69832, 30109, 53);</v>
      </c>
    </row>
    <row r="1100" spans="10:15">
      <c r="J1100" s="2">
        <v>1346</v>
      </c>
      <c r="K1100" s="2">
        <v>72519</v>
      </c>
      <c r="L1100" s="2">
        <v>69832</v>
      </c>
      <c r="M1100" s="2">
        <v>30109</v>
      </c>
      <c r="N1100" s="2">
        <v>52</v>
      </c>
      <c r="O1100" s="2" t="str">
        <f t="shared" si="18"/>
        <v>INSERT INTO Submissions VALUES (72519, 69832, 30109, 52);</v>
      </c>
    </row>
    <row r="1101" spans="10:15">
      <c r="J1101" s="2">
        <v>258</v>
      </c>
      <c r="K1101" s="2">
        <v>73101</v>
      </c>
      <c r="L1101" s="2">
        <v>70246</v>
      </c>
      <c r="M1101" s="2">
        <v>20460</v>
      </c>
      <c r="N1101" s="2">
        <v>13</v>
      </c>
      <c r="O1101" s="2" t="str">
        <f t="shared" si="18"/>
        <v>INSERT INTO Submissions VALUES (73101, 70246, 20460, 13);</v>
      </c>
    </row>
    <row r="1102" spans="10:15">
      <c r="J1102" s="2">
        <v>418</v>
      </c>
      <c r="K1102" s="2">
        <v>72930</v>
      </c>
      <c r="L1102" s="2">
        <v>70246</v>
      </c>
      <c r="M1102" s="2">
        <v>20460</v>
      </c>
      <c r="N1102" s="2">
        <v>39</v>
      </c>
      <c r="O1102" s="2" t="str">
        <f t="shared" si="18"/>
        <v>INSERT INTO Submissions VALUES (72930, 70246, 20460, 39);</v>
      </c>
    </row>
    <row r="1103" spans="10:15">
      <c r="J1103" s="2">
        <v>565</v>
      </c>
      <c r="K1103" s="2">
        <v>72920</v>
      </c>
      <c r="L1103" s="2">
        <v>70246</v>
      </c>
      <c r="M1103" s="2">
        <v>20460</v>
      </c>
      <c r="N1103" s="2">
        <v>31</v>
      </c>
      <c r="O1103" s="2" t="str">
        <f t="shared" si="18"/>
        <v>INSERT INTO Submissions VALUES (72920, 70246, 20460, 31);</v>
      </c>
    </row>
    <row r="1104" spans="10:15">
      <c r="J1104" s="2">
        <v>752</v>
      </c>
      <c r="K1104" s="2">
        <v>73081</v>
      </c>
      <c r="L1104" s="2">
        <v>70246</v>
      </c>
      <c r="M1104" s="2">
        <v>20460</v>
      </c>
      <c r="N1104" s="2">
        <v>93</v>
      </c>
      <c r="O1104" s="2" t="str">
        <f t="shared" si="18"/>
        <v>INSERT INTO Submissions VALUES (73081, 70246, 20460, 93);</v>
      </c>
    </row>
    <row r="1105" spans="10:15">
      <c r="J1105" s="2">
        <v>917</v>
      </c>
      <c r="K1105" s="2">
        <v>72982</v>
      </c>
      <c r="L1105" s="2">
        <v>70246</v>
      </c>
      <c r="M1105" s="2">
        <v>20460</v>
      </c>
      <c r="N1105" s="2">
        <v>11</v>
      </c>
      <c r="O1105" s="2" t="str">
        <f t="shared" si="18"/>
        <v>INSERT INTO Submissions VALUES (72982, 70246, 20460, 11);</v>
      </c>
    </row>
    <row r="1106" spans="10:15">
      <c r="J1106" s="2">
        <v>929</v>
      </c>
      <c r="K1106" s="2">
        <v>73062</v>
      </c>
      <c r="L1106" s="2">
        <v>70246</v>
      </c>
      <c r="M1106" s="2">
        <v>20460</v>
      </c>
      <c r="N1106" s="2">
        <v>48</v>
      </c>
      <c r="O1106" s="2" t="str">
        <f t="shared" si="18"/>
        <v>INSERT INTO Submissions VALUES (73062, 70246, 20460, 48);</v>
      </c>
    </row>
    <row r="1107" spans="10:15">
      <c r="J1107" s="2">
        <v>1208</v>
      </c>
      <c r="K1107" s="2">
        <v>73203</v>
      </c>
      <c r="L1107" s="2">
        <v>70246</v>
      </c>
      <c r="M1107" s="2">
        <v>76247</v>
      </c>
      <c r="N1107" s="2">
        <v>40</v>
      </c>
      <c r="O1107" s="2" t="str">
        <f t="shared" si="18"/>
        <v>INSERT INTO Submissions VALUES (73203, 70246, 76247, 40);</v>
      </c>
    </row>
    <row r="1108" spans="10:15">
      <c r="J1108" s="2">
        <v>1456</v>
      </c>
      <c r="K1108" s="2">
        <v>73257</v>
      </c>
      <c r="L1108" s="2">
        <v>71357</v>
      </c>
      <c r="M1108" s="2">
        <v>20460</v>
      </c>
      <c r="N1108" s="2">
        <v>100</v>
      </c>
      <c r="O1108" s="2" t="str">
        <f t="shared" si="18"/>
        <v>INSERT INTO Submissions VALUES (73257, 71357, 20460, 100);</v>
      </c>
    </row>
    <row r="1109" spans="10:15">
      <c r="J1109" s="2">
        <v>1146</v>
      </c>
      <c r="K1109" s="2">
        <v>73280</v>
      </c>
      <c r="L1109" s="2">
        <v>71357</v>
      </c>
      <c r="M1109" s="2">
        <v>30109</v>
      </c>
      <c r="N1109" s="2">
        <v>30</v>
      </c>
      <c r="O1109" s="2" t="str">
        <f t="shared" si="18"/>
        <v>INSERT INTO Submissions VALUES (73280, 71357, 30109, 30);</v>
      </c>
    </row>
    <row r="1110" spans="10:15">
      <c r="J1110" s="2">
        <v>933</v>
      </c>
      <c r="K1110" s="2">
        <v>73290</v>
      </c>
      <c r="L1110" s="2">
        <v>71357</v>
      </c>
      <c r="M1110" s="2">
        <v>31051</v>
      </c>
      <c r="N1110" s="2">
        <v>30</v>
      </c>
      <c r="O1110" s="2" t="str">
        <f t="shared" si="18"/>
        <v>INSERT INTO Submissions VALUES (73290, 71357, 31051, 30);</v>
      </c>
    </row>
    <row r="1111" spans="10:15">
      <c r="J1111" s="2">
        <v>808</v>
      </c>
      <c r="K1111" s="2">
        <v>73303</v>
      </c>
      <c r="L1111" s="2">
        <v>71357</v>
      </c>
      <c r="M1111" s="2">
        <v>34238</v>
      </c>
      <c r="N1111" s="2">
        <v>40</v>
      </c>
      <c r="O1111" s="2" t="str">
        <f t="shared" si="18"/>
        <v>INSERT INTO Submissions VALUES (73303, 71357, 34238, 40);</v>
      </c>
    </row>
    <row r="1112" spans="10:15">
      <c r="J1112" s="2">
        <v>1034</v>
      </c>
      <c r="K1112" s="2">
        <v>73338</v>
      </c>
      <c r="L1112" s="2">
        <v>71357</v>
      </c>
      <c r="M1112" s="2">
        <v>76247</v>
      </c>
      <c r="N1112" s="2">
        <v>100</v>
      </c>
      <c r="O1112" s="2" t="str">
        <f t="shared" si="18"/>
        <v>INSERT INTO Submissions VALUES (73338, 71357, 76247, 100);</v>
      </c>
    </row>
    <row r="1113" spans="10:15">
      <c r="J1113" s="2">
        <v>725</v>
      </c>
      <c r="K1113" s="2">
        <v>73516</v>
      </c>
      <c r="L1113" s="2">
        <v>71357</v>
      </c>
      <c r="M1113" s="2">
        <v>89314</v>
      </c>
      <c r="N1113" s="2">
        <v>100</v>
      </c>
      <c r="O1113" s="2" t="str">
        <f t="shared" si="18"/>
        <v>INSERT INTO Submissions VALUES (73516, 71357, 89314, 100);</v>
      </c>
    </row>
    <row r="1114" spans="10:15">
      <c r="J1114" s="2">
        <v>301</v>
      </c>
      <c r="K1114" s="2">
        <v>73549</v>
      </c>
      <c r="L1114" s="2">
        <v>71357</v>
      </c>
      <c r="M1114" s="2">
        <v>94547</v>
      </c>
      <c r="N1114" s="2">
        <v>60</v>
      </c>
      <c r="O1114" s="2" t="str">
        <f t="shared" si="18"/>
        <v>INSERT INTO Submissions VALUES (73549, 71357, 94547, 60);</v>
      </c>
    </row>
    <row r="1115" spans="10:15">
      <c r="J1115" s="2">
        <v>1138</v>
      </c>
      <c r="K1115" s="2">
        <v>73734</v>
      </c>
      <c r="L1115" s="2">
        <v>72047</v>
      </c>
      <c r="M1115" s="2">
        <v>14825</v>
      </c>
      <c r="N1115" s="2">
        <v>40</v>
      </c>
      <c r="O1115" s="2" t="str">
        <f t="shared" si="18"/>
        <v>INSERT INTO Submissions VALUES (73734, 72047, 14825, 40);</v>
      </c>
    </row>
    <row r="1116" spans="10:15">
      <c r="J1116" s="2">
        <v>1139</v>
      </c>
      <c r="K1116" s="2">
        <v>73791</v>
      </c>
      <c r="L1116" s="2">
        <v>72047</v>
      </c>
      <c r="M1116" s="2">
        <v>20460</v>
      </c>
      <c r="N1116" s="2">
        <v>30</v>
      </c>
      <c r="O1116" s="2" t="str">
        <f t="shared" si="18"/>
        <v>INSERT INTO Submissions VALUES (73791, 72047, 20460, 30);</v>
      </c>
    </row>
    <row r="1117" spans="10:15">
      <c r="J1117" s="2">
        <v>1318</v>
      </c>
      <c r="K1117" s="2">
        <v>73805</v>
      </c>
      <c r="L1117" s="2">
        <v>72047</v>
      </c>
      <c r="M1117" s="2">
        <v>26038</v>
      </c>
      <c r="N1117" s="2">
        <v>30</v>
      </c>
      <c r="O1117" s="2" t="str">
        <f t="shared" si="18"/>
        <v>INSERT INTO Submissions VALUES (73805, 72047, 26038, 30);</v>
      </c>
    </row>
    <row r="1118" spans="10:15">
      <c r="J1118" s="2">
        <v>1278</v>
      </c>
      <c r="K1118" s="2">
        <v>73844</v>
      </c>
      <c r="L1118" s="2">
        <v>72047</v>
      </c>
      <c r="M1118" s="2">
        <v>28665</v>
      </c>
      <c r="N1118" s="2">
        <v>120</v>
      </c>
      <c r="O1118" s="2" t="str">
        <f t="shared" si="18"/>
        <v>INSERT INTO Submissions VALUES (73844, 72047, 28665, 120);</v>
      </c>
    </row>
    <row r="1119" spans="10:15">
      <c r="J1119" s="2">
        <v>1277</v>
      </c>
      <c r="K1119" s="2">
        <v>73898</v>
      </c>
      <c r="L1119" s="2">
        <v>72047</v>
      </c>
      <c r="M1119" s="2">
        <v>30109</v>
      </c>
      <c r="N1119" s="2">
        <v>40</v>
      </c>
      <c r="O1119" s="2" t="str">
        <f t="shared" si="18"/>
        <v>INSERT INTO Submissions VALUES (73898, 72047, 30109, 40);</v>
      </c>
    </row>
    <row r="1120" spans="10:15">
      <c r="J1120" s="2">
        <v>1299</v>
      </c>
      <c r="K1120" s="2">
        <v>74019</v>
      </c>
      <c r="L1120" s="2">
        <v>72047</v>
      </c>
      <c r="M1120" s="2">
        <v>38705</v>
      </c>
      <c r="N1120" s="2">
        <v>20</v>
      </c>
      <c r="O1120" s="2" t="str">
        <f t="shared" si="18"/>
        <v>INSERT INTO Submissions VALUES (74019, 72047, 38705, 20);</v>
      </c>
    </row>
    <row r="1121" spans="10:15">
      <c r="J1121" s="2">
        <v>1326</v>
      </c>
      <c r="K1121" s="2">
        <v>74052</v>
      </c>
      <c r="L1121" s="2">
        <v>72047</v>
      </c>
      <c r="M1121" s="2">
        <v>63349</v>
      </c>
      <c r="N1121" s="2">
        <v>60</v>
      </c>
      <c r="O1121" s="2" t="str">
        <f t="shared" si="18"/>
        <v>INSERT INTO Submissions VALUES (74052, 72047, 63349, 60);</v>
      </c>
    </row>
    <row r="1122" spans="10:15">
      <c r="J1122" s="2">
        <v>910</v>
      </c>
      <c r="K1122" s="2">
        <v>74191</v>
      </c>
      <c r="L1122" s="2">
        <v>72047</v>
      </c>
      <c r="M1122" s="2">
        <v>99786</v>
      </c>
      <c r="N1122" s="2">
        <v>120</v>
      </c>
      <c r="O1122" s="2" t="str">
        <f t="shared" si="18"/>
        <v>INSERT INTO Submissions VALUES (74191, 72047, 99786, 120);</v>
      </c>
    </row>
    <row r="1123" spans="10:15">
      <c r="J1123" s="2">
        <v>1152</v>
      </c>
      <c r="K1123" s="2">
        <v>74198</v>
      </c>
      <c r="L1123" s="2">
        <v>72505</v>
      </c>
      <c r="M1123" s="2">
        <v>14825</v>
      </c>
      <c r="N1123" s="2">
        <v>40</v>
      </c>
      <c r="O1123" s="2" t="str">
        <f t="shared" si="18"/>
        <v>INSERT INTO Submissions VALUES (74198, 72505, 14825, 40);</v>
      </c>
    </row>
    <row r="1124" spans="10:15">
      <c r="J1124" s="2">
        <v>1375</v>
      </c>
      <c r="K1124" s="2">
        <v>74316</v>
      </c>
      <c r="L1124" s="2">
        <v>72505</v>
      </c>
      <c r="M1124" s="2">
        <v>20460</v>
      </c>
      <c r="N1124" s="2">
        <v>40</v>
      </c>
      <c r="O1124" s="2" t="str">
        <f t="shared" si="18"/>
        <v>INSERT INTO Submissions VALUES (74316, 72505, 20460, 40);</v>
      </c>
    </row>
    <row r="1125" spans="10:15">
      <c r="J1125" s="2">
        <v>557</v>
      </c>
      <c r="K1125" s="2">
        <v>74318</v>
      </c>
      <c r="L1125" s="2">
        <v>72505</v>
      </c>
      <c r="M1125" s="2">
        <v>28665</v>
      </c>
      <c r="N1125" s="2">
        <v>60</v>
      </c>
      <c r="O1125" s="2" t="str">
        <f t="shared" si="18"/>
        <v>INSERT INTO Submissions VALUES (74318, 72505, 28665, 60);</v>
      </c>
    </row>
    <row r="1126" spans="10:15">
      <c r="J1126" s="2">
        <v>561</v>
      </c>
      <c r="K1126" s="2">
        <v>74353</v>
      </c>
      <c r="L1126" s="2">
        <v>72505</v>
      </c>
      <c r="M1126" s="2">
        <v>31012</v>
      </c>
      <c r="N1126" s="2">
        <v>60</v>
      </c>
      <c r="O1126" s="2" t="str">
        <f t="shared" si="18"/>
        <v>INSERT INTO Submissions VALUES (74353, 72505, 31012, 60);</v>
      </c>
    </row>
    <row r="1127" spans="10:15">
      <c r="J1127" s="2">
        <v>906</v>
      </c>
      <c r="K1127" s="2">
        <v>74378</v>
      </c>
      <c r="L1127" s="2">
        <v>72505</v>
      </c>
      <c r="M1127" s="2">
        <v>31051</v>
      </c>
      <c r="N1127" s="2">
        <v>30</v>
      </c>
      <c r="O1127" s="2" t="str">
        <f t="shared" si="18"/>
        <v>INSERT INTO Submissions VALUES (74378, 72505, 31051, 30);</v>
      </c>
    </row>
    <row r="1128" spans="10:15">
      <c r="J1128" s="2">
        <v>1280</v>
      </c>
      <c r="K1128" s="2">
        <v>74411</v>
      </c>
      <c r="L1128" s="2">
        <v>72505</v>
      </c>
      <c r="M1128" s="2">
        <v>38705</v>
      </c>
      <c r="N1128" s="2">
        <v>80</v>
      </c>
      <c r="O1128" s="2" t="str">
        <f t="shared" si="18"/>
        <v>INSERT INTO Submissions VALUES (74411, 72505, 38705, 80);</v>
      </c>
    </row>
    <row r="1129" spans="10:15">
      <c r="J1129" s="2">
        <v>681</v>
      </c>
      <c r="K1129" s="2">
        <v>74472</v>
      </c>
      <c r="L1129" s="2">
        <v>72505</v>
      </c>
      <c r="M1129" s="2">
        <v>68420</v>
      </c>
      <c r="N1129" s="2">
        <v>60</v>
      </c>
      <c r="O1129" s="2" t="str">
        <f t="shared" si="18"/>
        <v>INSERT INTO Submissions VALUES (74472, 72505, 68420, 60);</v>
      </c>
    </row>
    <row r="1130" spans="10:15">
      <c r="J1130" s="2">
        <v>437</v>
      </c>
      <c r="K1130" s="2">
        <v>74493</v>
      </c>
      <c r="L1130" s="2">
        <v>72505</v>
      </c>
      <c r="M1130" s="2">
        <v>76247</v>
      </c>
      <c r="N1130" s="2">
        <v>80</v>
      </c>
      <c r="O1130" s="2" t="str">
        <f t="shared" si="18"/>
        <v>INSERT INTO Submissions VALUES (74493, 72505, 76247, 80);</v>
      </c>
    </row>
    <row r="1131" spans="10:15">
      <c r="J1131" s="2">
        <v>1466</v>
      </c>
      <c r="K1131" s="2">
        <v>74513</v>
      </c>
      <c r="L1131" s="2">
        <v>72505</v>
      </c>
      <c r="M1131" s="2">
        <v>99786</v>
      </c>
      <c r="N1131" s="2">
        <v>30</v>
      </c>
      <c r="O1131" s="2" t="str">
        <f t="shared" si="18"/>
        <v>INSERT INTO Submissions VALUES (74513, 72505, 99786, 30);</v>
      </c>
    </row>
    <row r="1132" spans="10:15">
      <c r="J1132" s="2">
        <v>1205</v>
      </c>
      <c r="K1132" s="2">
        <v>74609</v>
      </c>
      <c r="L1132" s="2">
        <v>72796</v>
      </c>
      <c r="M1132" s="2">
        <v>14825</v>
      </c>
      <c r="N1132" s="2">
        <v>60</v>
      </c>
      <c r="O1132" s="2" t="str">
        <f t="shared" si="18"/>
        <v>INSERT INTO Submissions VALUES (74609, 72796, 14825, 60);</v>
      </c>
    </row>
    <row r="1133" spans="10:15">
      <c r="J1133" s="2">
        <v>1192</v>
      </c>
      <c r="K1133" s="2">
        <v>74663</v>
      </c>
      <c r="L1133" s="2">
        <v>72796</v>
      </c>
      <c r="M1133" s="2">
        <v>20460</v>
      </c>
      <c r="N1133" s="2">
        <v>20</v>
      </c>
      <c r="O1133" s="2" t="str">
        <f t="shared" si="18"/>
        <v>INSERT INTO Submissions VALUES (74663, 72796, 20460, 20);</v>
      </c>
    </row>
    <row r="1134" spans="10:15">
      <c r="J1134" s="2">
        <v>1344</v>
      </c>
      <c r="K1134" s="2">
        <v>74678</v>
      </c>
      <c r="L1134" s="2">
        <v>72796</v>
      </c>
      <c r="M1134" s="2">
        <v>26038</v>
      </c>
      <c r="N1134" s="2">
        <v>60</v>
      </c>
      <c r="O1134" s="2" t="str">
        <f t="shared" si="18"/>
        <v>INSERT INTO Submissions VALUES (74678, 72796, 26038, 60);</v>
      </c>
    </row>
    <row r="1135" spans="10:15">
      <c r="J1135" s="2">
        <v>1157</v>
      </c>
      <c r="K1135" s="2">
        <v>74859</v>
      </c>
      <c r="L1135" s="2">
        <v>72796</v>
      </c>
      <c r="M1135" s="2">
        <v>28665</v>
      </c>
      <c r="N1135" s="2">
        <v>120</v>
      </c>
      <c r="O1135" s="2" t="str">
        <f t="shared" si="18"/>
        <v>INSERT INTO Submissions VALUES (74859, 72796, 28665, 120);</v>
      </c>
    </row>
    <row r="1136" spans="10:15">
      <c r="J1136" s="2">
        <v>34</v>
      </c>
      <c r="K1136" s="2">
        <v>74885</v>
      </c>
      <c r="L1136" s="2">
        <v>72796</v>
      </c>
      <c r="M1136" s="2">
        <v>60599</v>
      </c>
      <c r="N1136" s="2">
        <v>60</v>
      </c>
      <c r="O1136" s="2" t="str">
        <f t="shared" si="18"/>
        <v>INSERT INTO Submissions VALUES (74885, 72796, 60599, 60);</v>
      </c>
    </row>
    <row r="1137" spans="10:15">
      <c r="J1137" s="2">
        <v>575</v>
      </c>
      <c r="K1137" s="2">
        <v>74948</v>
      </c>
      <c r="L1137" s="2">
        <v>72796</v>
      </c>
      <c r="M1137" s="2">
        <v>63349</v>
      </c>
      <c r="N1137" s="2">
        <v>100</v>
      </c>
      <c r="O1137" s="2" t="str">
        <f t="shared" si="18"/>
        <v>INSERT INTO Submissions VALUES (74948, 72796, 63349, 100);</v>
      </c>
    </row>
    <row r="1138" spans="10:15">
      <c r="J1138" s="2">
        <v>346</v>
      </c>
      <c r="K1138" s="2">
        <v>74992</v>
      </c>
      <c r="L1138" s="2">
        <v>72796</v>
      </c>
      <c r="M1138" s="2">
        <v>89314</v>
      </c>
      <c r="N1138" s="2">
        <v>60</v>
      </c>
      <c r="O1138" s="2" t="str">
        <f t="shared" si="18"/>
        <v>INSERT INTO Submissions VALUES (74992, 72796, 89314, 60);</v>
      </c>
    </row>
    <row r="1139" spans="10:15">
      <c r="J1139" s="2">
        <v>458</v>
      </c>
      <c r="K1139" s="2">
        <v>75104</v>
      </c>
      <c r="L1139" s="2">
        <v>72796</v>
      </c>
      <c r="M1139" s="2">
        <v>99786</v>
      </c>
      <c r="N1139" s="2">
        <v>30</v>
      </c>
      <c r="O1139" s="2" t="str">
        <f t="shared" si="18"/>
        <v>INSERT INTO Submissions VALUES (75104, 72796, 99786, 30);</v>
      </c>
    </row>
    <row r="1140" spans="10:15">
      <c r="J1140" s="2">
        <v>209</v>
      </c>
      <c r="K1140" s="2">
        <v>75182</v>
      </c>
      <c r="L1140" s="2">
        <v>73214</v>
      </c>
      <c r="M1140" s="2">
        <v>14825</v>
      </c>
      <c r="N1140" s="2">
        <v>40</v>
      </c>
      <c r="O1140" s="2" t="str">
        <f t="shared" si="18"/>
        <v>INSERT INTO Submissions VALUES (75182, 73214, 14825, 40);</v>
      </c>
    </row>
    <row r="1141" spans="10:15">
      <c r="J1141" s="2">
        <v>1189</v>
      </c>
      <c r="K1141" s="2">
        <v>75249</v>
      </c>
      <c r="L1141" s="2">
        <v>73214</v>
      </c>
      <c r="M1141" s="2">
        <v>32737</v>
      </c>
      <c r="N1141" s="2">
        <v>60</v>
      </c>
      <c r="O1141" s="2" t="str">
        <f t="shared" si="18"/>
        <v>INSERT INTO Submissions VALUES (75249, 73214, 32737, 60);</v>
      </c>
    </row>
    <row r="1142" spans="10:15">
      <c r="J1142" s="2">
        <v>77</v>
      </c>
      <c r="K1142" s="2">
        <v>75282</v>
      </c>
      <c r="L1142" s="2">
        <v>73214</v>
      </c>
      <c r="M1142" s="2">
        <v>63349</v>
      </c>
      <c r="N1142" s="2">
        <v>80</v>
      </c>
      <c r="O1142" s="2" t="str">
        <f t="shared" si="18"/>
        <v>INSERT INTO Submissions VALUES (75282, 73214, 63349, 80);</v>
      </c>
    </row>
    <row r="1143" spans="10:15">
      <c r="J1143" s="2">
        <v>1463</v>
      </c>
      <c r="K1143" s="2">
        <v>75305</v>
      </c>
      <c r="L1143" s="2">
        <v>73214</v>
      </c>
      <c r="M1143" s="2">
        <v>68420</v>
      </c>
      <c r="N1143" s="2">
        <v>30</v>
      </c>
      <c r="O1143" s="2" t="str">
        <f t="shared" si="18"/>
        <v>INSERT INTO Submissions VALUES (75305, 73214, 68420, 30);</v>
      </c>
    </row>
    <row r="1144" spans="10:15">
      <c r="J1144" s="2">
        <v>1409</v>
      </c>
      <c r="K1144" s="2">
        <v>75435</v>
      </c>
      <c r="L1144" s="2">
        <v>73214</v>
      </c>
      <c r="M1144" s="2">
        <v>76247</v>
      </c>
      <c r="N1144" s="2">
        <v>20</v>
      </c>
      <c r="O1144" s="2" t="str">
        <f t="shared" si="18"/>
        <v>INSERT INTO Submissions VALUES (75435, 73214, 76247, 20);</v>
      </c>
    </row>
    <row r="1145" spans="10:15">
      <c r="J1145" s="2">
        <v>979</v>
      </c>
      <c r="K1145" s="2">
        <v>75451</v>
      </c>
      <c r="L1145" s="2">
        <v>74064</v>
      </c>
      <c r="M1145" s="2">
        <v>14825</v>
      </c>
      <c r="N1145" s="2">
        <v>60</v>
      </c>
      <c r="O1145" s="2" t="str">
        <f t="shared" si="18"/>
        <v>INSERT INTO Submissions VALUES (75451, 74064, 14825, 60);</v>
      </c>
    </row>
    <row r="1146" spans="10:15">
      <c r="J1146" s="2">
        <v>256</v>
      </c>
      <c r="K1146" s="2">
        <v>75477</v>
      </c>
      <c r="L1146" s="2">
        <v>74064</v>
      </c>
      <c r="M1146" s="2">
        <v>31012</v>
      </c>
      <c r="N1146" s="2">
        <v>60</v>
      </c>
      <c r="O1146" s="2" t="str">
        <f t="shared" si="18"/>
        <v>INSERT INTO Submissions VALUES (75477, 74064, 31012, 60);</v>
      </c>
    </row>
    <row r="1147" spans="10:15">
      <c r="J1147" s="2">
        <v>925</v>
      </c>
      <c r="K1147" s="2">
        <v>75519</v>
      </c>
      <c r="L1147" s="2">
        <v>74064</v>
      </c>
      <c r="M1147" s="2">
        <v>31051</v>
      </c>
      <c r="N1147" s="2">
        <v>80</v>
      </c>
      <c r="O1147" s="2" t="str">
        <f t="shared" si="18"/>
        <v>INSERT INTO Submissions VALUES (75519, 74064, 31051, 80);</v>
      </c>
    </row>
    <row r="1148" spans="10:15">
      <c r="J1148" s="2">
        <v>536</v>
      </c>
      <c r="K1148" s="2">
        <v>75543</v>
      </c>
      <c r="L1148" s="2">
        <v>74064</v>
      </c>
      <c r="M1148" s="2">
        <v>32737</v>
      </c>
      <c r="N1148" s="2">
        <v>120</v>
      </c>
      <c r="O1148" s="2" t="str">
        <f t="shared" si="18"/>
        <v>INSERT INTO Submissions VALUES (75543, 74064, 32737, 120);</v>
      </c>
    </row>
    <row r="1149" spans="10:15">
      <c r="J1149" s="2">
        <v>169</v>
      </c>
      <c r="K1149" s="2">
        <v>75574</v>
      </c>
      <c r="L1149" s="2">
        <v>74064</v>
      </c>
      <c r="M1149" s="2">
        <v>38705</v>
      </c>
      <c r="N1149" s="2">
        <v>60</v>
      </c>
      <c r="O1149" s="2" t="str">
        <f t="shared" si="18"/>
        <v>INSERT INTO Submissions VALUES (75574, 74064, 38705, 60);</v>
      </c>
    </row>
    <row r="1150" spans="10:15">
      <c r="J1150" s="2">
        <v>1102</v>
      </c>
      <c r="K1150" s="2">
        <v>75661</v>
      </c>
      <c r="L1150" s="2">
        <v>74064</v>
      </c>
      <c r="M1150" s="2">
        <v>60599</v>
      </c>
      <c r="N1150" s="2">
        <v>60</v>
      </c>
      <c r="O1150" s="2" t="str">
        <f t="shared" si="18"/>
        <v>INSERT INTO Submissions VALUES (75661, 74064, 60599, 60);</v>
      </c>
    </row>
    <row r="1151" spans="10:15">
      <c r="J1151" s="2">
        <v>1190</v>
      </c>
      <c r="K1151" s="2">
        <v>75733</v>
      </c>
      <c r="L1151" s="2">
        <v>74064</v>
      </c>
      <c r="M1151" s="2">
        <v>94547</v>
      </c>
      <c r="N1151" s="2">
        <v>60</v>
      </c>
      <c r="O1151" s="2" t="str">
        <f t="shared" si="18"/>
        <v>INSERT INTO Submissions VALUES (75733, 74064, 94547, 60);</v>
      </c>
    </row>
    <row r="1152" spans="10:15">
      <c r="J1152" s="2">
        <v>238</v>
      </c>
      <c r="K1152" s="2">
        <v>75794</v>
      </c>
      <c r="L1152" s="2">
        <v>74064</v>
      </c>
      <c r="M1152" s="2">
        <v>99115</v>
      </c>
      <c r="N1152" s="2">
        <v>40</v>
      </c>
      <c r="O1152" s="2" t="str">
        <f t="shared" si="18"/>
        <v>INSERT INTO Submissions VALUES (75794, 74064, 99115, 40);</v>
      </c>
    </row>
    <row r="1153" spans="10:15">
      <c r="J1153" s="2">
        <v>299</v>
      </c>
      <c r="K1153" s="2">
        <v>75942</v>
      </c>
      <c r="L1153" s="2">
        <v>74147</v>
      </c>
      <c r="M1153" s="2">
        <v>31012</v>
      </c>
      <c r="N1153" s="2">
        <v>100</v>
      </c>
      <c r="O1153" s="2" t="str">
        <f t="shared" si="18"/>
        <v>INSERT INTO Submissions VALUES (75942, 74147, 31012, 100);</v>
      </c>
    </row>
    <row r="1154" spans="10:15">
      <c r="J1154" s="2">
        <v>428</v>
      </c>
      <c r="K1154" s="2">
        <v>75953</v>
      </c>
      <c r="L1154" s="2">
        <v>74147</v>
      </c>
      <c r="M1154" s="2">
        <v>32737</v>
      </c>
      <c r="N1154" s="2">
        <v>60</v>
      </c>
      <c r="O1154" s="2" t="str">
        <f t="shared" si="18"/>
        <v>INSERT INTO Submissions VALUES (75953, 74147, 32737, 60);</v>
      </c>
    </row>
    <row r="1155" spans="10:15">
      <c r="J1155" s="2">
        <v>1133</v>
      </c>
      <c r="K1155" s="2">
        <v>76024</v>
      </c>
      <c r="L1155" s="2">
        <v>74147</v>
      </c>
      <c r="M1155" s="2">
        <v>38705</v>
      </c>
      <c r="N1155" s="2">
        <v>30</v>
      </c>
      <c r="O1155" s="2" t="str">
        <f t="shared" si="18"/>
        <v>INSERT INTO Submissions VALUES (76024, 74147, 38705, 30);</v>
      </c>
    </row>
    <row r="1156" spans="10:15">
      <c r="J1156" s="2">
        <v>1158</v>
      </c>
      <c r="K1156" s="2">
        <v>76035</v>
      </c>
      <c r="L1156" s="2">
        <v>74147</v>
      </c>
      <c r="M1156" s="2">
        <v>63349</v>
      </c>
      <c r="N1156" s="2">
        <v>120</v>
      </c>
      <c r="O1156" s="2" t="str">
        <f t="shared" ref="O1156:O1219" si="19">_xlfn.CONCAT($O$1,K1156,$P$1,L1156,$P$1,M1156,$P$1,N1156,$Q$1)</f>
        <v>INSERT INTO Submissions VALUES (76035, 74147, 63349, 120);</v>
      </c>
    </row>
    <row r="1157" spans="10:15">
      <c r="J1157" s="2">
        <v>205</v>
      </c>
      <c r="K1157" s="2">
        <v>76096</v>
      </c>
      <c r="L1157" s="2">
        <v>74147</v>
      </c>
      <c r="M1157" s="2">
        <v>68420</v>
      </c>
      <c r="N1157" s="2">
        <v>60</v>
      </c>
      <c r="O1157" s="2" t="str">
        <f t="shared" si="19"/>
        <v>INSERT INTO Submissions VALUES (76096, 74147, 68420, 60);</v>
      </c>
    </row>
    <row r="1158" spans="10:15">
      <c r="J1158" s="2">
        <v>311</v>
      </c>
      <c r="K1158" s="2">
        <v>76201</v>
      </c>
      <c r="L1158" s="2">
        <v>74147</v>
      </c>
      <c r="M1158" s="2">
        <v>89314</v>
      </c>
      <c r="N1158" s="2">
        <v>30</v>
      </c>
      <c r="O1158" s="2" t="str">
        <f t="shared" si="19"/>
        <v>INSERT INTO Submissions VALUES (76201, 74147, 89314, 30);</v>
      </c>
    </row>
    <row r="1159" spans="10:15">
      <c r="J1159" s="2">
        <v>264</v>
      </c>
      <c r="K1159" s="2">
        <v>76249</v>
      </c>
      <c r="L1159" s="2">
        <v>74147</v>
      </c>
      <c r="M1159" s="2">
        <v>99115</v>
      </c>
      <c r="N1159" s="2">
        <v>60</v>
      </c>
      <c r="O1159" s="2" t="str">
        <f t="shared" si="19"/>
        <v>INSERT INTO Submissions VALUES (76249, 74147, 99115, 60);</v>
      </c>
    </row>
    <row r="1160" spans="10:15">
      <c r="J1160" s="2">
        <v>645</v>
      </c>
      <c r="K1160" s="2">
        <v>76270</v>
      </c>
      <c r="L1160" s="2">
        <v>75626</v>
      </c>
      <c r="M1160" s="2">
        <v>20460</v>
      </c>
      <c r="N1160" s="2">
        <v>40</v>
      </c>
      <c r="O1160" s="2" t="str">
        <f t="shared" si="19"/>
        <v>INSERT INTO Submissions VALUES (76270, 75626, 20460, 40);</v>
      </c>
    </row>
    <row r="1161" spans="10:15">
      <c r="J1161" s="2">
        <v>524</v>
      </c>
      <c r="K1161" s="2">
        <v>76322</v>
      </c>
      <c r="L1161" s="2">
        <v>75626</v>
      </c>
      <c r="M1161" s="2">
        <v>28665</v>
      </c>
      <c r="N1161" s="2">
        <v>60</v>
      </c>
      <c r="O1161" s="2" t="str">
        <f t="shared" si="19"/>
        <v>INSERT INTO Submissions VALUES (76322, 75626, 28665, 60);</v>
      </c>
    </row>
    <row r="1162" spans="10:15">
      <c r="J1162" s="2">
        <v>1330</v>
      </c>
      <c r="K1162" s="2">
        <v>76332</v>
      </c>
      <c r="L1162" s="2">
        <v>75626</v>
      </c>
      <c r="M1162" s="2">
        <v>31051</v>
      </c>
      <c r="N1162" s="2">
        <v>30</v>
      </c>
      <c r="O1162" s="2" t="str">
        <f t="shared" si="19"/>
        <v>INSERT INTO Submissions VALUES (76332, 75626, 31051, 30);</v>
      </c>
    </row>
    <row r="1163" spans="10:15">
      <c r="J1163" s="2">
        <v>1211</v>
      </c>
      <c r="K1163" s="2">
        <v>76442</v>
      </c>
      <c r="L1163" s="2">
        <v>75626</v>
      </c>
      <c r="M1163" s="2">
        <v>38049</v>
      </c>
      <c r="N1163" s="2">
        <v>100</v>
      </c>
      <c r="O1163" s="2" t="str">
        <f t="shared" si="19"/>
        <v>INSERT INTO Submissions VALUES (76442, 75626, 38049, 100);</v>
      </c>
    </row>
    <row r="1164" spans="10:15">
      <c r="J1164" s="2">
        <v>659</v>
      </c>
      <c r="K1164" s="2">
        <v>76523</v>
      </c>
      <c r="L1164" s="2">
        <v>75626</v>
      </c>
      <c r="M1164" s="2">
        <v>60599</v>
      </c>
      <c r="N1164" s="2">
        <v>20</v>
      </c>
      <c r="O1164" s="2" t="str">
        <f t="shared" si="19"/>
        <v>INSERT INTO Submissions VALUES (76523, 75626, 60599, 20);</v>
      </c>
    </row>
    <row r="1165" spans="10:15">
      <c r="J1165" s="2">
        <v>628</v>
      </c>
      <c r="K1165" s="2">
        <v>76553</v>
      </c>
      <c r="L1165" s="2">
        <v>75626</v>
      </c>
      <c r="M1165" s="2">
        <v>63349</v>
      </c>
      <c r="N1165" s="2">
        <v>60</v>
      </c>
      <c r="O1165" s="2" t="str">
        <f t="shared" si="19"/>
        <v>INSERT INTO Submissions VALUES (76553, 75626, 63349, 60);</v>
      </c>
    </row>
    <row r="1166" spans="10:15">
      <c r="J1166" s="2">
        <v>1465</v>
      </c>
      <c r="K1166" s="2">
        <v>76608</v>
      </c>
      <c r="L1166" s="2">
        <v>75626</v>
      </c>
      <c r="M1166" s="2">
        <v>68420</v>
      </c>
      <c r="N1166" s="2">
        <v>100</v>
      </c>
      <c r="O1166" s="2" t="str">
        <f t="shared" si="19"/>
        <v>INSERT INTO Submissions VALUES (76608, 75626, 68420, 100);</v>
      </c>
    </row>
    <row r="1167" spans="10:15">
      <c r="J1167" s="2">
        <v>1194</v>
      </c>
      <c r="K1167" s="2">
        <v>76750</v>
      </c>
      <c r="L1167" s="2">
        <v>75626</v>
      </c>
      <c r="M1167" s="2">
        <v>99786</v>
      </c>
      <c r="N1167" s="2">
        <v>40</v>
      </c>
      <c r="O1167" s="2" t="str">
        <f t="shared" si="19"/>
        <v>INSERT INTO Submissions VALUES (76750, 75626, 99786, 40);</v>
      </c>
    </row>
    <row r="1168" spans="10:15">
      <c r="J1168" s="2">
        <v>782</v>
      </c>
      <c r="K1168" s="2">
        <v>76965</v>
      </c>
      <c r="L1168" s="2">
        <v>76216</v>
      </c>
      <c r="M1168" s="2">
        <v>14825</v>
      </c>
      <c r="N1168" s="2">
        <v>60</v>
      </c>
      <c r="O1168" s="2" t="str">
        <f t="shared" si="19"/>
        <v>INSERT INTO Submissions VALUES (76965, 76216, 14825, 60);</v>
      </c>
    </row>
    <row r="1169" spans="10:15">
      <c r="J1169" s="2">
        <v>97</v>
      </c>
      <c r="K1169" s="2">
        <v>76997</v>
      </c>
      <c r="L1169" s="2">
        <v>76216</v>
      </c>
      <c r="M1169" s="2">
        <v>28665</v>
      </c>
      <c r="N1169" s="2">
        <v>30</v>
      </c>
      <c r="O1169" s="2" t="str">
        <f t="shared" si="19"/>
        <v>INSERT INTO Submissions VALUES (76997, 76216, 28665, 30);</v>
      </c>
    </row>
    <row r="1170" spans="10:15">
      <c r="J1170" s="2">
        <v>1043</v>
      </c>
      <c r="K1170" s="2">
        <v>77099</v>
      </c>
      <c r="L1170" s="2">
        <v>76216</v>
      </c>
      <c r="M1170" s="2">
        <v>31012</v>
      </c>
      <c r="N1170" s="2">
        <v>120</v>
      </c>
      <c r="O1170" s="2" t="str">
        <f t="shared" si="19"/>
        <v>INSERT INTO Submissions VALUES (77099, 76216, 31012, 120);</v>
      </c>
    </row>
    <row r="1171" spans="10:15">
      <c r="J1171" s="2">
        <v>855</v>
      </c>
      <c r="K1171" s="2">
        <v>77149</v>
      </c>
      <c r="L1171" s="2">
        <v>76216</v>
      </c>
      <c r="M1171" s="2">
        <v>34238</v>
      </c>
      <c r="N1171" s="2">
        <v>40</v>
      </c>
      <c r="O1171" s="2" t="str">
        <f t="shared" si="19"/>
        <v>INSERT INTO Submissions VALUES (77149, 76216, 34238, 40);</v>
      </c>
    </row>
    <row r="1172" spans="10:15">
      <c r="J1172" s="2">
        <v>860</v>
      </c>
      <c r="K1172" s="2">
        <v>77171</v>
      </c>
      <c r="L1172" s="2">
        <v>76216</v>
      </c>
      <c r="M1172" s="2">
        <v>38049</v>
      </c>
      <c r="N1172" s="2">
        <v>60</v>
      </c>
      <c r="O1172" s="2" t="str">
        <f t="shared" si="19"/>
        <v>INSERT INTO Submissions VALUES (77171, 76216, 38049, 60);</v>
      </c>
    </row>
    <row r="1173" spans="10:15">
      <c r="J1173" s="2">
        <v>646</v>
      </c>
      <c r="K1173" s="2">
        <v>77238</v>
      </c>
      <c r="L1173" s="2">
        <v>76216</v>
      </c>
      <c r="M1173" s="2">
        <v>63349</v>
      </c>
      <c r="N1173" s="2">
        <v>60</v>
      </c>
      <c r="O1173" s="2" t="str">
        <f t="shared" si="19"/>
        <v>INSERT INTO Submissions VALUES (77238, 76216, 63349, 60);</v>
      </c>
    </row>
    <row r="1174" spans="10:15">
      <c r="J1174" s="2">
        <v>913</v>
      </c>
      <c r="K1174" s="2">
        <v>77335</v>
      </c>
      <c r="L1174" s="2">
        <v>76216</v>
      </c>
      <c r="M1174" s="2">
        <v>68420</v>
      </c>
      <c r="N1174" s="2">
        <v>40</v>
      </c>
      <c r="O1174" s="2" t="str">
        <f t="shared" si="19"/>
        <v>INSERT INTO Submissions VALUES (77335, 76216, 68420, 40);</v>
      </c>
    </row>
    <row r="1175" spans="10:15">
      <c r="J1175" s="2">
        <v>567</v>
      </c>
      <c r="K1175" s="2">
        <v>77357</v>
      </c>
      <c r="L1175" s="2">
        <v>76216</v>
      </c>
      <c r="M1175" s="2">
        <v>94547</v>
      </c>
      <c r="N1175" s="2">
        <v>100</v>
      </c>
      <c r="O1175" s="2" t="str">
        <f t="shared" si="19"/>
        <v>INSERT INTO Submissions VALUES (77357, 76216, 94547, 100);</v>
      </c>
    </row>
    <row r="1176" spans="10:15">
      <c r="J1176" s="2">
        <v>877</v>
      </c>
      <c r="K1176" s="2">
        <v>77393</v>
      </c>
      <c r="L1176" s="2">
        <v>76615</v>
      </c>
      <c r="M1176" s="2">
        <v>14825</v>
      </c>
      <c r="N1176" s="2">
        <v>60</v>
      </c>
      <c r="O1176" s="2" t="str">
        <f t="shared" si="19"/>
        <v>INSERT INTO Submissions VALUES (77393, 76615, 14825, 60);</v>
      </c>
    </row>
    <row r="1177" spans="10:15">
      <c r="J1177" s="2">
        <v>893</v>
      </c>
      <c r="K1177" s="2">
        <v>77410</v>
      </c>
      <c r="L1177" s="2">
        <v>76615</v>
      </c>
      <c r="M1177" s="2">
        <v>20460</v>
      </c>
      <c r="N1177" s="2">
        <v>100</v>
      </c>
      <c r="O1177" s="2" t="str">
        <f t="shared" si="19"/>
        <v>INSERT INTO Submissions VALUES (77410, 76615, 20460, 100);</v>
      </c>
    </row>
    <row r="1178" spans="10:15">
      <c r="J1178" s="2">
        <v>984</v>
      </c>
      <c r="K1178" s="2">
        <v>77441</v>
      </c>
      <c r="L1178" s="2">
        <v>76615</v>
      </c>
      <c r="M1178" s="2">
        <v>28665</v>
      </c>
      <c r="N1178" s="2">
        <v>30</v>
      </c>
      <c r="O1178" s="2" t="str">
        <f t="shared" si="19"/>
        <v>INSERT INTO Submissions VALUES (77441, 76615, 28665, 30);</v>
      </c>
    </row>
    <row r="1179" spans="10:15">
      <c r="J1179" s="2">
        <v>940</v>
      </c>
      <c r="K1179" s="2">
        <v>77471</v>
      </c>
      <c r="L1179" s="2">
        <v>76615</v>
      </c>
      <c r="M1179" s="2">
        <v>31051</v>
      </c>
      <c r="N1179" s="2">
        <v>100</v>
      </c>
      <c r="O1179" s="2" t="str">
        <f t="shared" si="19"/>
        <v>INSERT INTO Submissions VALUES (77471, 76615, 31051, 100);</v>
      </c>
    </row>
    <row r="1180" spans="10:15">
      <c r="J1180" s="2">
        <v>709</v>
      </c>
      <c r="K1180" s="2">
        <v>77505</v>
      </c>
      <c r="L1180" s="2">
        <v>76615</v>
      </c>
      <c r="M1180" s="2">
        <v>32737</v>
      </c>
      <c r="N1180" s="2">
        <v>30</v>
      </c>
      <c r="O1180" s="2" t="str">
        <f t="shared" si="19"/>
        <v>INSERT INTO Submissions VALUES (77505, 76615, 32737, 30);</v>
      </c>
    </row>
    <row r="1181" spans="10:15">
      <c r="J1181" s="2">
        <v>1259</v>
      </c>
      <c r="K1181" s="2">
        <v>77507</v>
      </c>
      <c r="L1181" s="2">
        <v>76615</v>
      </c>
      <c r="M1181" s="2">
        <v>34238</v>
      </c>
      <c r="N1181" s="2">
        <v>100</v>
      </c>
      <c r="O1181" s="2" t="str">
        <f t="shared" si="19"/>
        <v>INSERT INTO Submissions VALUES (77507, 76615, 34238, 100);</v>
      </c>
    </row>
    <row r="1182" spans="10:15">
      <c r="J1182" s="2">
        <v>443</v>
      </c>
      <c r="K1182" s="2">
        <v>77759</v>
      </c>
      <c r="L1182" s="2">
        <v>76615</v>
      </c>
      <c r="M1182" s="2">
        <v>38049</v>
      </c>
      <c r="N1182" s="2">
        <v>120</v>
      </c>
      <c r="O1182" s="2" t="str">
        <f t="shared" si="19"/>
        <v>INSERT INTO Submissions VALUES (77759, 76615, 38049, 120);</v>
      </c>
    </row>
    <row r="1183" spans="10:15">
      <c r="J1183" s="2">
        <v>803</v>
      </c>
      <c r="K1183" s="2">
        <v>77795</v>
      </c>
      <c r="L1183" s="2">
        <v>76615</v>
      </c>
      <c r="M1183" s="2">
        <v>68420</v>
      </c>
      <c r="N1183" s="2">
        <v>60</v>
      </c>
      <c r="O1183" s="2" t="str">
        <f t="shared" si="19"/>
        <v>INSERT INTO Submissions VALUES (77795, 76615, 68420, 60);</v>
      </c>
    </row>
    <row r="1184" spans="10:15">
      <c r="J1184" s="2">
        <v>652</v>
      </c>
      <c r="K1184" s="2">
        <v>77866</v>
      </c>
      <c r="L1184" s="2">
        <v>76615</v>
      </c>
      <c r="M1184" s="2">
        <v>94547</v>
      </c>
      <c r="N1184" s="2">
        <v>100</v>
      </c>
      <c r="O1184" s="2" t="str">
        <f t="shared" si="19"/>
        <v>INSERT INTO Submissions VALUES (77866, 76615, 94547, 100);</v>
      </c>
    </row>
    <row r="1185" spans="10:15">
      <c r="J1185" s="2">
        <v>678</v>
      </c>
      <c r="K1185" s="2">
        <v>77934</v>
      </c>
      <c r="L1185" s="2">
        <v>76971</v>
      </c>
      <c r="M1185" s="2">
        <v>14825</v>
      </c>
      <c r="N1185" s="2">
        <v>100</v>
      </c>
      <c r="O1185" s="2" t="str">
        <f t="shared" si="19"/>
        <v>INSERT INTO Submissions VALUES (77934, 76971, 14825, 100);</v>
      </c>
    </row>
    <row r="1186" spans="10:15">
      <c r="J1186" s="2">
        <v>975</v>
      </c>
      <c r="K1186" s="2">
        <v>77962</v>
      </c>
      <c r="L1186" s="2">
        <v>76971</v>
      </c>
      <c r="M1186" s="2">
        <v>20460</v>
      </c>
      <c r="N1186" s="2">
        <v>30</v>
      </c>
      <c r="O1186" s="2" t="str">
        <f t="shared" si="19"/>
        <v>INSERT INTO Submissions VALUES (77962, 76971, 20460, 30);</v>
      </c>
    </row>
    <row r="1187" spans="10:15">
      <c r="J1187" s="2">
        <v>1106</v>
      </c>
      <c r="K1187" s="2">
        <v>77969</v>
      </c>
      <c r="L1187" s="2">
        <v>76971</v>
      </c>
      <c r="M1187" s="2">
        <v>20594</v>
      </c>
      <c r="N1187" s="2">
        <v>40</v>
      </c>
      <c r="O1187" s="2" t="str">
        <f t="shared" si="19"/>
        <v>INSERT INTO Submissions VALUES (77969, 76971, 20594, 40);</v>
      </c>
    </row>
    <row r="1188" spans="10:15">
      <c r="J1188" s="2">
        <v>73</v>
      </c>
      <c r="K1188" s="2">
        <v>77977</v>
      </c>
      <c r="L1188" s="2">
        <v>76971</v>
      </c>
      <c r="M1188" s="2">
        <v>26038</v>
      </c>
      <c r="N1188" s="2">
        <v>30</v>
      </c>
      <c r="O1188" s="2" t="str">
        <f t="shared" si="19"/>
        <v>INSERT INTO Submissions VALUES (77977, 76971, 26038, 30);</v>
      </c>
    </row>
    <row r="1189" spans="10:15">
      <c r="J1189" s="2">
        <v>613</v>
      </c>
      <c r="K1189" s="2">
        <v>77999</v>
      </c>
      <c r="L1189" s="2">
        <v>76971</v>
      </c>
      <c r="M1189" s="2">
        <v>28665</v>
      </c>
      <c r="N1189" s="2">
        <v>60</v>
      </c>
      <c r="O1189" s="2" t="str">
        <f t="shared" si="19"/>
        <v>INSERT INTO Submissions VALUES (77999, 76971, 28665, 60);</v>
      </c>
    </row>
    <row r="1190" spans="10:15">
      <c r="J1190" s="2">
        <v>1366</v>
      </c>
      <c r="K1190" s="2">
        <v>78004</v>
      </c>
      <c r="L1190" s="2">
        <v>76971</v>
      </c>
      <c r="M1190" s="2">
        <v>31051</v>
      </c>
      <c r="N1190" s="2">
        <v>40</v>
      </c>
      <c r="O1190" s="2" t="str">
        <f t="shared" si="19"/>
        <v>INSERT INTO Submissions VALUES (78004, 76971, 31051, 40);</v>
      </c>
    </row>
    <row r="1191" spans="10:15">
      <c r="J1191" s="2">
        <v>800</v>
      </c>
      <c r="K1191" s="2">
        <v>78037</v>
      </c>
      <c r="L1191" s="2">
        <v>76971</v>
      </c>
      <c r="M1191" s="2">
        <v>34238</v>
      </c>
      <c r="N1191" s="2">
        <v>120</v>
      </c>
      <c r="O1191" s="2" t="str">
        <f t="shared" si="19"/>
        <v>INSERT INTO Submissions VALUES (78037, 76971, 34238, 120);</v>
      </c>
    </row>
    <row r="1192" spans="10:15">
      <c r="J1192" s="2">
        <v>901</v>
      </c>
      <c r="K1192" s="2">
        <v>78177</v>
      </c>
      <c r="L1192" s="2">
        <v>76971</v>
      </c>
      <c r="M1192" s="2">
        <v>38049</v>
      </c>
      <c r="N1192" s="2">
        <v>80</v>
      </c>
      <c r="O1192" s="2" t="str">
        <f t="shared" si="19"/>
        <v>INSERT INTO Submissions VALUES (78177, 76971, 38049, 80);</v>
      </c>
    </row>
    <row r="1193" spans="10:15">
      <c r="J1193" s="2">
        <v>289</v>
      </c>
      <c r="K1193" s="2">
        <v>78222</v>
      </c>
      <c r="L1193" s="2">
        <v>76971</v>
      </c>
      <c r="M1193" s="2">
        <v>38705</v>
      </c>
      <c r="N1193" s="2">
        <v>30</v>
      </c>
      <c r="O1193" s="2" t="str">
        <f t="shared" si="19"/>
        <v>INSERT INTO Submissions VALUES (78222, 76971, 38705, 30);</v>
      </c>
    </row>
    <row r="1194" spans="10:15">
      <c r="J1194" s="2">
        <v>1279</v>
      </c>
      <c r="K1194" s="2">
        <v>78294</v>
      </c>
      <c r="L1194" s="2">
        <v>76971</v>
      </c>
      <c r="M1194" s="2">
        <v>76247</v>
      </c>
      <c r="N1194" s="2">
        <v>120</v>
      </c>
      <c r="O1194" s="2" t="str">
        <f t="shared" si="19"/>
        <v>INSERT INTO Submissions VALUES (78294, 76971, 76247, 120);</v>
      </c>
    </row>
    <row r="1195" spans="10:15">
      <c r="J1195" s="2">
        <v>135</v>
      </c>
      <c r="K1195" s="2">
        <v>78458</v>
      </c>
      <c r="L1195" s="2">
        <v>76971</v>
      </c>
      <c r="M1195" s="2">
        <v>89314</v>
      </c>
      <c r="N1195" s="2">
        <v>80</v>
      </c>
      <c r="O1195" s="2" t="str">
        <f t="shared" si="19"/>
        <v>INSERT INTO Submissions VALUES (78458, 76971, 89314, 80);</v>
      </c>
    </row>
    <row r="1196" spans="10:15">
      <c r="J1196" s="2">
        <v>660</v>
      </c>
      <c r="K1196" s="2">
        <v>78460</v>
      </c>
      <c r="L1196" s="2">
        <v>76971</v>
      </c>
      <c r="M1196" s="2">
        <v>99786</v>
      </c>
      <c r="N1196" s="2">
        <v>30</v>
      </c>
      <c r="O1196" s="2" t="str">
        <f t="shared" si="19"/>
        <v>INSERT INTO Submissions VALUES (78460, 76971, 99786, 30);</v>
      </c>
    </row>
    <row r="1197" spans="10:15">
      <c r="J1197" s="2">
        <v>1251</v>
      </c>
      <c r="K1197" s="2">
        <v>78527</v>
      </c>
      <c r="L1197" s="2">
        <v>78547</v>
      </c>
      <c r="M1197" s="2">
        <v>20460</v>
      </c>
      <c r="N1197" s="2">
        <v>60</v>
      </c>
      <c r="O1197" s="2" t="str">
        <f t="shared" si="19"/>
        <v>INSERT INTO Submissions VALUES (78527, 78547, 20460, 60);</v>
      </c>
    </row>
    <row r="1198" spans="10:15">
      <c r="J1198" s="2">
        <v>1077</v>
      </c>
      <c r="K1198" s="2">
        <v>78565</v>
      </c>
      <c r="L1198" s="2">
        <v>78547</v>
      </c>
      <c r="M1198" s="2">
        <v>20594</v>
      </c>
      <c r="N1198" s="2">
        <v>20</v>
      </c>
      <c r="O1198" s="2" t="str">
        <f t="shared" si="19"/>
        <v>INSERT INTO Submissions VALUES (78565, 78547, 20594, 20);</v>
      </c>
    </row>
    <row r="1199" spans="10:15">
      <c r="J1199" s="2">
        <v>1500</v>
      </c>
      <c r="K1199" s="2">
        <v>78616</v>
      </c>
      <c r="L1199" s="2">
        <v>78547</v>
      </c>
      <c r="M1199" s="2">
        <v>31051</v>
      </c>
      <c r="N1199" s="2">
        <v>30</v>
      </c>
      <c r="O1199" s="2" t="str">
        <f t="shared" si="19"/>
        <v>INSERT INTO Submissions VALUES (78616, 78547, 31051, 30);</v>
      </c>
    </row>
    <row r="1200" spans="10:15">
      <c r="J1200" s="2">
        <v>159</v>
      </c>
      <c r="K1200" s="2">
        <v>78652</v>
      </c>
      <c r="L1200" s="2">
        <v>78547</v>
      </c>
      <c r="M1200" s="2">
        <v>32737</v>
      </c>
      <c r="N1200" s="2">
        <v>30</v>
      </c>
      <c r="O1200" s="2" t="str">
        <f t="shared" si="19"/>
        <v>INSERT INTO Submissions VALUES (78652, 78547, 32737, 30);</v>
      </c>
    </row>
    <row r="1201" spans="10:15">
      <c r="J1201" s="2">
        <v>14</v>
      </c>
      <c r="K1201" s="2">
        <v>78677</v>
      </c>
      <c r="L1201" s="2">
        <v>78547</v>
      </c>
      <c r="M1201" s="2">
        <v>38049</v>
      </c>
      <c r="N1201" s="2">
        <v>120</v>
      </c>
      <c r="O1201" s="2" t="str">
        <f t="shared" si="19"/>
        <v>INSERT INTO Submissions VALUES (78677, 78547, 38049, 120);</v>
      </c>
    </row>
    <row r="1202" spans="10:15">
      <c r="J1202" s="2">
        <v>794</v>
      </c>
      <c r="K1202" s="2">
        <v>78758</v>
      </c>
      <c r="L1202" s="2">
        <v>78547</v>
      </c>
      <c r="M1202" s="2">
        <v>38705</v>
      </c>
      <c r="N1202" s="2">
        <v>80</v>
      </c>
      <c r="O1202" s="2" t="str">
        <f t="shared" si="19"/>
        <v>INSERT INTO Submissions VALUES (78758, 78547, 38705, 80);</v>
      </c>
    </row>
    <row r="1203" spans="10:15">
      <c r="J1203" s="2">
        <v>897</v>
      </c>
      <c r="K1203" s="2">
        <v>78863</v>
      </c>
      <c r="L1203" s="2">
        <v>78547</v>
      </c>
      <c r="M1203" s="2">
        <v>89314</v>
      </c>
      <c r="N1203" s="2">
        <v>60</v>
      </c>
      <c r="O1203" s="2" t="str">
        <f t="shared" si="19"/>
        <v>INSERT INTO Submissions VALUES (78863, 78547, 89314, 60);</v>
      </c>
    </row>
    <row r="1204" spans="10:15">
      <c r="J1204" s="2">
        <v>324</v>
      </c>
      <c r="K1204" s="2">
        <v>78986</v>
      </c>
      <c r="L1204" s="2">
        <v>78552</v>
      </c>
      <c r="M1204" s="2">
        <v>20460</v>
      </c>
      <c r="N1204" s="2">
        <v>100</v>
      </c>
      <c r="O1204" s="2" t="str">
        <f t="shared" si="19"/>
        <v>INSERT INTO Submissions VALUES (78986, 78552, 20460, 100);</v>
      </c>
    </row>
    <row r="1205" spans="10:15">
      <c r="J1205" s="2">
        <v>93</v>
      </c>
      <c r="K1205" s="2">
        <v>79098</v>
      </c>
      <c r="L1205" s="2">
        <v>78552</v>
      </c>
      <c r="M1205" s="2">
        <v>26038</v>
      </c>
      <c r="N1205" s="2">
        <v>80</v>
      </c>
      <c r="O1205" s="2" t="str">
        <f t="shared" si="19"/>
        <v>INSERT INTO Submissions VALUES (79098, 78552, 26038, 80);</v>
      </c>
    </row>
    <row r="1206" spans="10:15">
      <c r="J1206" s="2">
        <v>333</v>
      </c>
      <c r="K1206" s="2">
        <v>79154</v>
      </c>
      <c r="L1206" s="2">
        <v>78552</v>
      </c>
      <c r="M1206" s="2">
        <v>28665</v>
      </c>
      <c r="N1206" s="2">
        <v>100</v>
      </c>
      <c r="O1206" s="2" t="str">
        <f t="shared" si="19"/>
        <v>INSERT INTO Submissions VALUES (79154, 78552, 28665, 100);</v>
      </c>
    </row>
    <row r="1207" spans="10:15">
      <c r="J1207" s="2">
        <v>812</v>
      </c>
      <c r="K1207" s="2">
        <v>79342</v>
      </c>
      <c r="L1207" s="2">
        <v>78552</v>
      </c>
      <c r="M1207" s="2">
        <v>31051</v>
      </c>
      <c r="N1207" s="2">
        <v>40</v>
      </c>
      <c r="O1207" s="2" t="str">
        <f t="shared" si="19"/>
        <v>INSERT INTO Submissions VALUES (79342, 78552, 31051, 40);</v>
      </c>
    </row>
    <row r="1208" spans="10:15">
      <c r="J1208" s="2">
        <v>1489</v>
      </c>
      <c r="K1208" s="2">
        <v>79397</v>
      </c>
      <c r="L1208" s="2">
        <v>78552</v>
      </c>
      <c r="M1208" s="2">
        <v>32737</v>
      </c>
      <c r="N1208" s="2">
        <v>40</v>
      </c>
      <c r="O1208" s="2" t="str">
        <f t="shared" si="19"/>
        <v>INSERT INTO Submissions VALUES (79397, 78552, 32737, 40);</v>
      </c>
    </row>
    <row r="1209" spans="10:15">
      <c r="J1209" s="2">
        <v>593</v>
      </c>
      <c r="K1209" s="2">
        <v>79406</v>
      </c>
      <c r="L1209" s="2">
        <v>78552</v>
      </c>
      <c r="M1209" s="2">
        <v>38049</v>
      </c>
      <c r="N1209" s="2">
        <v>60</v>
      </c>
      <c r="O1209" s="2" t="str">
        <f t="shared" si="19"/>
        <v>INSERT INTO Submissions VALUES (79406, 78552, 38049, 60);</v>
      </c>
    </row>
    <row r="1210" spans="10:15">
      <c r="J1210" s="2">
        <v>427</v>
      </c>
      <c r="K1210" s="2">
        <v>79413</v>
      </c>
      <c r="L1210" s="2">
        <v>78552</v>
      </c>
      <c r="M1210" s="2">
        <v>60599</v>
      </c>
      <c r="N1210" s="2">
        <v>30</v>
      </c>
      <c r="O1210" s="2" t="str">
        <f t="shared" si="19"/>
        <v>INSERT INTO Submissions VALUES (79413, 78552, 60599, 30);</v>
      </c>
    </row>
    <row r="1211" spans="10:15">
      <c r="J1211" s="2">
        <v>1006</v>
      </c>
      <c r="K1211" s="2">
        <v>79436</v>
      </c>
      <c r="L1211" s="2">
        <v>78552</v>
      </c>
      <c r="M1211" s="2">
        <v>63349</v>
      </c>
      <c r="N1211" s="2">
        <v>40</v>
      </c>
      <c r="O1211" s="2" t="str">
        <f t="shared" si="19"/>
        <v>INSERT INTO Submissions VALUES (79436, 78552, 63349, 40);</v>
      </c>
    </row>
    <row r="1212" spans="10:15">
      <c r="J1212" s="2">
        <v>631</v>
      </c>
      <c r="K1212" s="2">
        <v>79470</v>
      </c>
      <c r="L1212" s="2">
        <v>78552</v>
      </c>
      <c r="M1212" s="2">
        <v>94547</v>
      </c>
      <c r="N1212" s="2">
        <v>80</v>
      </c>
      <c r="O1212" s="2" t="str">
        <f t="shared" si="19"/>
        <v>INSERT INTO Submissions VALUES (79470, 78552, 94547, 80);</v>
      </c>
    </row>
    <row r="1213" spans="10:15">
      <c r="J1213" s="2">
        <v>615</v>
      </c>
      <c r="K1213" s="2">
        <v>79560</v>
      </c>
      <c r="L1213" s="2">
        <v>78688</v>
      </c>
      <c r="M1213" s="2">
        <v>20594</v>
      </c>
      <c r="N1213" s="2">
        <v>30</v>
      </c>
      <c r="O1213" s="2" t="str">
        <f t="shared" si="19"/>
        <v>INSERT INTO Submissions VALUES (79560, 78688, 20594, 30);</v>
      </c>
    </row>
    <row r="1214" spans="10:15">
      <c r="J1214" s="2">
        <v>18</v>
      </c>
      <c r="K1214" s="2">
        <v>79563</v>
      </c>
      <c r="L1214" s="2">
        <v>78688</v>
      </c>
      <c r="M1214" s="2">
        <v>26038</v>
      </c>
      <c r="N1214" s="2">
        <v>60</v>
      </c>
      <c r="O1214" s="2" t="str">
        <f t="shared" si="19"/>
        <v>INSERT INTO Submissions VALUES (79563, 78688, 26038, 60);</v>
      </c>
    </row>
    <row r="1215" spans="10:15">
      <c r="J1215" s="2">
        <v>677</v>
      </c>
      <c r="K1215" s="2">
        <v>79574</v>
      </c>
      <c r="L1215" s="2">
        <v>78688</v>
      </c>
      <c r="M1215" s="2">
        <v>28665</v>
      </c>
      <c r="N1215" s="2">
        <v>80</v>
      </c>
      <c r="O1215" s="2" t="str">
        <f t="shared" si="19"/>
        <v>INSERT INTO Submissions VALUES (79574, 78688, 28665, 80);</v>
      </c>
    </row>
    <row r="1216" spans="10:15">
      <c r="J1216" s="2">
        <v>1123</v>
      </c>
      <c r="K1216" s="2">
        <v>79815</v>
      </c>
      <c r="L1216" s="2">
        <v>78688</v>
      </c>
      <c r="M1216" s="2">
        <v>30109</v>
      </c>
      <c r="N1216" s="2">
        <v>30</v>
      </c>
      <c r="O1216" s="2" t="str">
        <f t="shared" si="19"/>
        <v>INSERT INTO Submissions VALUES (79815, 78688, 30109, 30);</v>
      </c>
    </row>
    <row r="1217" spans="10:15">
      <c r="J1217" s="2">
        <v>495</v>
      </c>
      <c r="K1217" s="2">
        <v>79816</v>
      </c>
      <c r="L1217" s="2">
        <v>78688</v>
      </c>
      <c r="M1217" s="2">
        <v>32737</v>
      </c>
      <c r="N1217" s="2">
        <v>120</v>
      </c>
      <c r="O1217" s="2" t="str">
        <f t="shared" si="19"/>
        <v>INSERT INTO Submissions VALUES (79816, 78688, 32737, 120);</v>
      </c>
    </row>
    <row r="1218" spans="10:15">
      <c r="J1218" s="2">
        <v>1207</v>
      </c>
      <c r="K1218" s="2">
        <v>79961</v>
      </c>
      <c r="L1218" s="2">
        <v>78688</v>
      </c>
      <c r="M1218" s="2">
        <v>38705</v>
      </c>
      <c r="N1218" s="2">
        <v>40</v>
      </c>
      <c r="O1218" s="2" t="str">
        <f t="shared" si="19"/>
        <v>INSERT INTO Submissions VALUES (79961, 78688, 38705, 40);</v>
      </c>
    </row>
    <row r="1219" spans="10:15">
      <c r="J1219" s="2">
        <v>971</v>
      </c>
      <c r="K1219" s="2">
        <v>80041</v>
      </c>
      <c r="L1219" s="2">
        <v>78688</v>
      </c>
      <c r="M1219" s="2">
        <v>89314</v>
      </c>
      <c r="N1219" s="2">
        <v>60</v>
      </c>
      <c r="O1219" s="2" t="str">
        <f t="shared" si="19"/>
        <v>INSERT INTO Submissions VALUES (80041, 78688, 89314, 60);</v>
      </c>
    </row>
    <row r="1220" spans="10:15">
      <c r="J1220" s="2">
        <v>219</v>
      </c>
      <c r="K1220" s="2">
        <v>80307</v>
      </c>
      <c r="L1220" s="2">
        <v>78688</v>
      </c>
      <c r="M1220" s="2">
        <v>94547</v>
      </c>
      <c r="N1220" s="2">
        <v>120</v>
      </c>
      <c r="O1220" s="2" t="str">
        <f t="shared" ref="O1220:O1283" si="20">_xlfn.CONCAT($O$1,K1220,$P$1,L1220,$P$1,M1220,$P$1,N1220,$Q$1)</f>
        <v>INSERT INTO Submissions VALUES (80307, 78688, 94547, 120);</v>
      </c>
    </row>
    <row r="1221" spans="10:15">
      <c r="J1221" s="2">
        <v>16</v>
      </c>
      <c r="K1221" s="2">
        <v>80328</v>
      </c>
      <c r="L1221" s="2">
        <v>78918</v>
      </c>
      <c r="M1221" s="2">
        <v>14825</v>
      </c>
      <c r="N1221" s="2">
        <v>30</v>
      </c>
      <c r="O1221" s="2" t="str">
        <f t="shared" si="20"/>
        <v>INSERT INTO Submissions VALUES (80328, 78918, 14825, 30);</v>
      </c>
    </row>
    <row r="1222" spans="10:15">
      <c r="J1222" s="2">
        <v>785</v>
      </c>
      <c r="K1222" s="2">
        <v>80352</v>
      </c>
      <c r="L1222" s="2">
        <v>78918</v>
      </c>
      <c r="M1222" s="2">
        <v>26038</v>
      </c>
      <c r="N1222" s="2">
        <v>30</v>
      </c>
      <c r="O1222" s="2" t="str">
        <f t="shared" si="20"/>
        <v>INSERT INTO Submissions VALUES (80352, 78918, 26038, 30);</v>
      </c>
    </row>
    <row r="1223" spans="10:15">
      <c r="J1223" s="2">
        <v>694</v>
      </c>
      <c r="K1223" s="2">
        <v>80371</v>
      </c>
      <c r="L1223" s="2">
        <v>78918</v>
      </c>
      <c r="M1223" s="2">
        <v>31051</v>
      </c>
      <c r="N1223" s="2">
        <v>100</v>
      </c>
      <c r="O1223" s="2" t="str">
        <f t="shared" si="20"/>
        <v>INSERT INTO Submissions VALUES (80371, 78918, 31051, 100);</v>
      </c>
    </row>
    <row r="1224" spans="10:15">
      <c r="J1224" s="2">
        <v>715</v>
      </c>
      <c r="K1224" s="2">
        <v>80395</v>
      </c>
      <c r="L1224" s="2">
        <v>78918</v>
      </c>
      <c r="M1224" s="2">
        <v>34238</v>
      </c>
      <c r="N1224" s="2">
        <v>30</v>
      </c>
      <c r="O1224" s="2" t="str">
        <f t="shared" si="20"/>
        <v>INSERT INTO Submissions VALUES (80395, 78918, 34238, 30);</v>
      </c>
    </row>
    <row r="1225" spans="10:15">
      <c r="J1225" s="2">
        <v>25</v>
      </c>
      <c r="K1225" s="2">
        <v>80443</v>
      </c>
      <c r="L1225" s="2">
        <v>78918</v>
      </c>
      <c r="M1225" s="2">
        <v>38049</v>
      </c>
      <c r="N1225" s="2">
        <v>30</v>
      </c>
      <c r="O1225" s="2" t="str">
        <f t="shared" si="20"/>
        <v>INSERT INTO Submissions VALUES (80443, 78918, 38049, 30);</v>
      </c>
    </row>
    <row r="1226" spans="10:15">
      <c r="J1226" s="2">
        <v>479</v>
      </c>
      <c r="K1226" s="2">
        <v>80589</v>
      </c>
      <c r="L1226" s="2">
        <v>78918</v>
      </c>
      <c r="M1226" s="2">
        <v>60599</v>
      </c>
      <c r="N1226" s="2">
        <v>30</v>
      </c>
      <c r="O1226" s="2" t="str">
        <f t="shared" si="20"/>
        <v>INSERT INTO Submissions VALUES (80589, 78918, 60599, 30);</v>
      </c>
    </row>
    <row r="1227" spans="10:15">
      <c r="J1227" s="2">
        <v>28</v>
      </c>
      <c r="K1227" s="2">
        <v>80651</v>
      </c>
      <c r="L1227" s="2">
        <v>78918</v>
      </c>
      <c r="M1227" s="2">
        <v>63349</v>
      </c>
      <c r="N1227" s="2">
        <v>20</v>
      </c>
      <c r="O1227" s="2" t="str">
        <f t="shared" si="20"/>
        <v>INSERT INTO Submissions VALUES (80651, 78918, 63349, 20);</v>
      </c>
    </row>
    <row r="1228" spans="10:15">
      <c r="J1228" s="2">
        <v>907</v>
      </c>
      <c r="K1228" s="2">
        <v>80652</v>
      </c>
      <c r="L1228" s="2">
        <v>78918</v>
      </c>
      <c r="M1228" s="2">
        <v>76247</v>
      </c>
      <c r="N1228" s="2">
        <v>100</v>
      </c>
      <c r="O1228" s="2" t="str">
        <f t="shared" si="20"/>
        <v>INSERT INTO Submissions VALUES (80652, 78918, 76247, 100);</v>
      </c>
    </row>
    <row r="1229" spans="10:15">
      <c r="J1229" s="2">
        <v>497</v>
      </c>
      <c r="K1229" s="2">
        <v>80784</v>
      </c>
      <c r="L1229" s="2">
        <v>78918</v>
      </c>
      <c r="M1229" s="2">
        <v>99786</v>
      </c>
      <c r="N1229" s="2">
        <v>100</v>
      </c>
      <c r="O1229" s="2" t="str">
        <f t="shared" si="20"/>
        <v>INSERT INTO Submissions VALUES (80784, 78918, 99786, 100);</v>
      </c>
    </row>
    <row r="1230" spans="10:15">
      <c r="J1230" s="2">
        <v>957</v>
      </c>
      <c r="K1230" s="2">
        <v>80818</v>
      </c>
      <c r="L1230" s="2">
        <v>79034</v>
      </c>
      <c r="M1230" s="2">
        <v>14825</v>
      </c>
      <c r="N1230" s="2">
        <v>100</v>
      </c>
      <c r="O1230" s="2" t="str">
        <f t="shared" si="20"/>
        <v>INSERT INTO Submissions VALUES (80818, 79034, 14825, 100);</v>
      </c>
    </row>
    <row r="1231" spans="10:15">
      <c r="J1231" s="2">
        <v>203</v>
      </c>
      <c r="K1231" s="2">
        <v>80865</v>
      </c>
      <c r="L1231" s="2">
        <v>79034</v>
      </c>
      <c r="M1231" s="2">
        <v>26038</v>
      </c>
      <c r="N1231" s="2">
        <v>60</v>
      </c>
      <c r="O1231" s="2" t="str">
        <f t="shared" si="20"/>
        <v>INSERT INTO Submissions VALUES (80865, 79034, 26038, 60);</v>
      </c>
    </row>
    <row r="1232" spans="10:15">
      <c r="J1232" s="2">
        <v>1221</v>
      </c>
      <c r="K1232" s="2">
        <v>80912</v>
      </c>
      <c r="L1232" s="2">
        <v>79034</v>
      </c>
      <c r="M1232" s="2">
        <v>28665</v>
      </c>
      <c r="N1232" s="2">
        <v>30</v>
      </c>
      <c r="O1232" s="2" t="str">
        <f t="shared" si="20"/>
        <v>INSERT INTO Submissions VALUES (80912, 79034, 28665, 30);</v>
      </c>
    </row>
    <row r="1233" spans="10:15">
      <c r="J1233" s="2">
        <v>426</v>
      </c>
      <c r="K1233" s="2">
        <v>81109</v>
      </c>
      <c r="L1233" s="2">
        <v>79034</v>
      </c>
      <c r="M1233" s="2">
        <v>31051</v>
      </c>
      <c r="N1233" s="2">
        <v>100</v>
      </c>
      <c r="O1233" s="2" t="str">
        <f t="shared" si="20"/>
        <v>INSERT INTO Submissions VALUES (81109, 79034, 31051, 100);</v>
      </c>
    </row>
    <row r="1234" spans="10:15">
      <c r="J1234" s="2">
        <v>1484</v>
      </c>
      <c r="K1234" s="2">
        <v>81119</v>
      </c>
      <c r="L1234" s="2">
        <v>79034</v>
      </c>
      <c r="M1234" s="2">
        <v>38049</v>
      </c>
      <c r="N1234" s="2">
        <v>100</v>
      </c>
      <c r="O1234" s="2" t="str">
        <f t="shared" si="20"/>
        <v>INSERT INTO Submissions VALUES (81119, 79034, 38049, 100);</v>
      </c>
    </row>
    <row r="1235" spans="10:15">
      <c r="J1235" s="2">
        <v>796</v>
      </c>
      <c r="K1235" s="2">
        <v>81144</v>
      </c>
      <c r="L1235" s="2">
        <v>79034</v>
      </c>
      <c r="M1235" s="2">
        <v>76247</v>
      </c>
      <c r="N1235" s="2">
        <v>30</v>
      </c>
      <c r="O1235" s="2" t="str">
        <f t="shared" si="20"/>
        <v>INSERT INTO Submissions VALUES (81144, 79034, 76247, 30);</v>
      </c>
    </row>
    <row r="1236" spans="10:15">
      <c r="J1236" s="2">
        <v>86</v>
      </c>
      <c r="K1236" s="2">
        <v>81240</v>
      </c>
      <c r="L1236" s="2">
        <v>79034</v>
      </c>
      <c r="M1236" s="2">
        <v>89314</v>
      </c>
      <c r="N1236" s="2">
        <v>100</v>
      </c>
      <c r="O1236" s="2" t="str">
        <f t="shared" si="20"/>
        <v>INSERT INTO Submissions VALUES (81240, 79034, 89314, 100);</v>
      </c>
    </row>
    <row r="1237" spans="10:15">
      <c r="J1237" s="2">
        <v>875</v>
      </c>
      <c r="K1237" s="2">
        <v>81256</v>
      </c>
      <c r="L1237" s="2">
        <v>79034</v>
      </c>
      <c r="M1237" s="2">
        <v>99786</v>
      </c>
      <c r="N1237" s="2">
        <v>60</v>
      </c>
      <c r="O1237" s="2" t="str">
        <f t="shared" si="20"/>
        <v>INSERT INTO Submissions VALUES (81256, 79034, 99786, 60);</v>
      </c>
    </row>
    <row r="1238" spans="10:15">
      <c r="J1238" s="2">
        <v>164</v>
      </c>
      <c r="K1238" s="2">
        <v>81269</v>
      </c>
      <c r="L1238" s="2">
        <v>79254</v>
      </c>
      <c r="M1238" s="2">
        <v>31051</v>
      </c>
      <c r="N1238" s="2">
        <v>60</v>
      </c>
      <c r="O1238" s="2" t="str">
        <f t="shared" si="20"/>
        <v>INSERT INTO Submissions VALUES (81269, 79254, 31051, 60);</v>
      </c>
    </row>
    <row r="1239" spans="10:15">
      <c r="J1239" s="2">
        <v>1084</v>
      </c>
      <c r="K1239" s="2">
        <v>81317</v>
      </c>
      <c r="L1239" s="2">
        <v>79254</v>
      </c>
      <c r="M1239" s="2">
        <v>32737</v>
      </c>
      <c r="N1239" s="2">
        <v>30</v>
      </c>
      <c r="O1239" s="2" t="str">
        <f t="shared" si="20"/>
        <v>INSERT INTO Submissions VALUES (81317, 79254, 32737, 30);</v>
      </c>
    </row>
    <row r="1240" spans="10:15">
      <c r="J1240" s="2">
        <v>1248</v>
      </c>
      <c r="K1240" s="2">
        <v>81340</v>
      </c>
      <c r="L1240" s="2">
        <v>79254</v>
      </c>
      <c r="M1240" s="2">
        <v>60599</v>
      </c>
      <c r="N1240" s="2">
        <v>40</v>
      </c>
      <c r="O1240" s="2" t="str">
        <f t="shared" si="20"/>
        <v>INSERT INTO Submissions VALUES (81340, 79254, 60599, 40);</v>
      </c>
    </row>
    <row r="1241" spans="10:15">
      <c r="J1241" s="2">
        <v>1263</v>
      </c>
      <c r="K1241" s="2">
        <v>81358</v>
      </c>
      <c r="L1241" s="2">
        <v>79254</v>
      </c>
      <c r="M1241" s="2">
        <v>76247</v>
      </c>
      <c r="N1241" s="2">
        <v>80</v>
      </c>
      <c r="O1241" s="2" t="str">
        <f t="shared" si="20"/>
        <v>INSERT INTO Submissions VALUES (81358, 79254, 76247, 80);</v>
      </c>
    </row>
    <row r="1242" spans="10:15">
      <c r="J1242" s="2">
        <v>633</v>
      </c>
      <c r="K1242" s="2">
        <v>81396</v>
      </c>
      <c r="L1242" s="2">
        <v>79254</v>
      </c>
      <c r="M1242" s="2">
        <v>89314</v>
      </c>
      <c r="N1242" s="2">
        <v>30</v>
      </c>
      <c r="O1242" s="2" t="str">
        <f t="shared" si="20"/>
        <v>INSERT INTO Submissions VALUES (81396, 79254, 89314, 30);</v>
      </c>
    </row>
    <row r="1243" spans="10:15">
      <c r="J1243" s="2">
        <v>31</v>
      </c>
      <c r="K1243" s="2">
        <v>81464</v>
      </c>
      <c r="L1243" s="2">
        <v>79254</v>
      </c>
      <c r="M1243" s="2">
        <v>99786</v>
      </c>
      <c r="N1243" s="2">
        <v>100</v>
      </c>
      <c r="O1243" s="2" t="str">
        <f t="shared" si="20"/>
        <v>INSERT INTO Submissions VALUES (81464, 79254, 99786, 100);</v>
      </c>
    </row>
    <row r="1244" spans="10:15">
      <c r="J1244" s="2">
        <v>459</v>
      </c>
      <c r="K1244" s="2">
        <v>81471</v>
      </c>
      <c r="L1244" s="2">
        <v>79315</v>
      </c>
      <c r="M1244" s="2">
        <v>14825</v>
      </c>
      <c r="N1244" s="2">
        <v>100</v>
      </c>
      <c r="O1244" s="2" t="str">
        <f t="shared" si="20"/>
        <v>INSERT INTO Submissions VALUES (81471, 79315, 14825, 100);</v>
      </c>
    </row>
    <row r="1245" spans="10:15">
      <c r="J1245" s="2">
        <v>83</v>
      </c>
      <c r="K1245" s="2">
        <v>81571</v>
      </c>
      <c r="L1245" s="2">
        <v>79315</v>
      </c>
      <c r="M1245" s="2">
        <v>26038</v>
      </c>
      <c r="N1245" s="2">
        <v>30</v>
      </c>
      <c r="O1245" s="2" t="str">
        <f t="shared" si="20"/>
        <v>INSERT INTO Submissions VALUES (81571, 79315, 26038, 30);</v>
      </c>
    </row>
    <row r="1246" spans="10:15">
      <c r="J1246" s="2">
        <v>1238</v>
      </c>
      <c r="K1246" s="2">
        <v>81623</v>
      </c>
      <c r="L1246" s="2">
        <v>79315</v>
      </c>
      <c r="M1246" s="2">
        <v>31012</v>
      </c>
      <c r="N1246" s="2">
        <v>60</v>
      </c>
      <c r="O1246" s="2" t="str">
        <f t="shared" si="20"/>
        <v>INSERT INTO Submissions VALUES (81623, 79315, 31012, 60);</v>
      </c>
    </row>
    <row r="1247" spans="10:15">
      <c r="J1247" s="2">
        <v>552</v>
      </c>
      <c r="K1247" s="2">
        <v>81627</v>
      </c>
      <c r="L1247" s="2">
        <v>79315</v>
      </c>
      <c r="M1247" s="2">
        <v>60599</v>
      </c>
      <c r="N1247" s="2">
        <v>40</v>
      </c>
      <c r="O1247" s="2" t="str">
        <f t="shared" si="20"/>
        <v>INSERT INTO Submissions VALUES (81627, 79315, 60599, 40);</v>
      </c>
    </row>
    <row r="1248" spans="10:15">
      <c r="J1248" s="2">
        <v>46</v>
      </c>
      <c r="K1248" s="2">
        <v>81660</v>
      </c>
      <c r="L1248" s="2">
        <v>79315</v>
      </c>
      <c r="M1248" s="2">
        <v>68420</v>
      </c>
      <c r="N1248" s="2">
        <v>100</v>
      </c>
      <c r="O1248" s="2" t="str">
        <f t="shared" si="20"/>
        <v>INSERT INTO Submissions VALUES (81660, 79315, 68420, 100);</v>
      </c>
    </row>
    <row r="1249" spans="10:15">
      <c r="J1249" s="2">
        <v>134</v>
      </c>
      <c r="K1249" s="2">
        <v>81665</v>
      </c>
      <c r="L1249" s="2">
        <v>79315</v>
      </c>
      <c r="M1249" s="2">
        <v>99786</v>
      </c>
      <c r="N1249" s="2">
        <v>40</v>
      </c>
      <c r="O1249" s="2" t="str">
        <f t="shared" si="20"/>
        <v>INSERT INTO Submissions VALUES (81665, 79315, 99786, 40);</v>
      </c>
    </row>
    <row r="1250" spans="10:15">
      <c r="J1250" s="2">
        <v>1156</v>
      </c>
      <c r="K1250" s="2">
        <v>81718</v>
      </c>
      <c r="L1250" s="2">
        <v>80554</v>
      </c>
      <c r="M1250" s="2">
        <v>20594</v>
      </c>
      <c r="N1250" s="2">
        <v>120</v>
      </c>
      <c r="O1250" s="2" t="str">
        <f t="shared" si="20"/>
        <v>INSERT INTO Submissions VALUES (81718, 80554, 20594, 120);</v>
      </c>
    </row>
    <row r="1251" spans="10:15">
      <c r="J1251" s="2">
        <v>1493</v>
      </c>
      <c r="K1251" s="2">
        <v>81808</v>
      </c>
      <c r="L1251" s="2">
        <v>80554</v>
      </c>
      <c r="M1251" s="2">
        <v>38705</v>
      </c>
      <c r="N1251" s="2">
        <v>60</v>
      </c>
      <c r="O1251" s="2" t="str">
        <f t="shared" si="20"/>
        <v>INSERT INTO Submissions VALUES (81808, 80554, 38705, 60);</v>
      </c>
    </row>
    <row r="1252" spans="10:15">
      <c r="J1252" s="2">
        <v>1002</v>
      </c>
      <c r="K1252" s="2">
        <v>81831</v>
      </c>
      <c r="L1252" s="2">
        <v>80554</v>
      </c>
      <c r="M1252" s="2">
        <v>99115</v>
      </c>
      <c r="N1252" s="2">
        <v>30</v>
      </c>
      <c r="O1252" s="2" t="str">
        <f t="shared" si="20"/>
        <v>INSERT INTO Submissions VALUES (81831, 80554, 99115, 30);</v>
      </c>
    </row>
    <row r="1253" spans="10:15">
      <c r="J1253" s="2">
        <v>1483</v>
      </c>
      <c r="K1253" s="2">
        <v>82203</v>
      </c>
      <c r="L1253" s="2">
        <v>80587</v>
      </c>
      <c r="M1253" s="2">
        <v>20460</v>
      </c>
      <c r="N1253" s="2">
        <v>30</v>
      </c>
      <c r="O1253" s="2" t="str">
        <f t="shared" si="20"/>
        <v>INSERT INTO Submissions VALUES (82203, 80587, 20460, 30);</v>
      </c>
    </row>
    <row r="1254" spans="10:15">
      <c r="J1254" s="2">
        <v>388</v>
      </c>
      <c r="K1254" s="2">
        <v>82234</v>
      </c>
      <c r="L1254" s="2">
        <v>80587</v>
      </c>
      <c r="M1254" s="2">
        <v>20594</v>
      </c>
      <c r="N1254" s="2">
        <v>120</v>
      </c>
      <c r="O1254" s="2" t="str">
        <f t="shared" si="20"/>
        <v>INSERT INTO Submissions VALUES (82234, 80587, 20594, 120);</v>
      </c>
    </row>
    <row r="1255" spans="10:15">
      <c r="J1255" s="2">
        <v>856</v>
      </c>
      <c r="K1255" s="2">
        <v>82353</v>
      </c>
      <c r="L1255" s="2">
        <v>80587</v>
      </c>
      <c r="M1255" s="2">
        <v>26038</v>
      </c>
      <c r="N1255" s="2">
        <v>20</v>
      </c>
      <c r="O1255" s="2" t="str">
        <f t="shared" si="20"/>
        <v>INSERT INTO Submissions VALUES (82353, 80587, 26038, 20);</v>
      </c>
    </row>
    <row r="1256" spans="10:15">
      <c r="J1256" s="2">
        <v>550</v>
      </c>
      <c r="K1256" s="2">
        <v>82478</v>
      </c>
      <c r="L1256" s="2">
        <v>80587</v>
      </c>
      <c r="M1256" s="2">
        <v>32737</v>
      </c>
      <c r="N1256" s="2">
        <v>60</v>
      </c>
      <c r="O1256" s="2" t="str">
        <f t="shared" si="20"/>
        <v>INSERT INTO Submissions VALUES (82478, 80587, 32737, 60);</v>
      </c>
    </row>
    <row r="1257" spans="10:15">
      <c r="J1257" s="2">
        <v>994</v>
      </c>
      <c r="K1257" s="2">
        <v>82612</v>
      </c>
      <c r="L1257" s="2">
        <v>80587</v>
      </c>
      <c r="M1257" s="2">
        <v>38049</v>
      </c>
      <c r="N1257" s="2">
        <v>30</v>
      </c>
      <c r="O1257" s="2" t="str">
        <f t="shared" si="20"/>
        <v>INSERT INTO Submissions VALUES (82612, 80587, 38049, 30);</v>
      </c>
    </row>
    <row r="1258" spans="10:15">
      <c r="J1258" s="2">
        <v>1302</v>
      </c>
      <c r="K1258" s="2">
        <v>82665</v>
      </c>
      <c r="L1258" s="2">
        <v>80587</v>
      </c>
      <c r="M1258" s="2">
        <v>38705</v>
      </c>
      <c r="N1258" s="2">
        <v>40</v>
      </c>
      <c r="O1258" s="2" t="str">
        <f t="shared" si="20"/>
        <v>INSERT INTO Submissions VALUES (82665, 80587, 38705, 40);</v>
      </c>
    </row>
    <row r="1259" spans="10:15">
      <c r="J1259" s="2">
        <v>1372</v>
      </c>
      <c r="K1259" s="2">
        <v>82694</v>
      </c>
      <c r="L1259" s="2">
        <v>80587</v>
      </c>
      <c r="M1259" s="2">
        <v>89314</v>
      </c>
      <c r="N1259" s="2">
        <v>100</v>
      </c>
      <c r="O1259" s="2" t="str">
        <f t="shared" si="20"/>
        <v>INSERT INTO Submissions VALUES (82694, 80587, 89314, 100);</v>
      </c>
    </row>
    <row r="1260" spans="10:15">
      <c r="J1260" s="2">
        <v>1383</v>
      </c>
      <c r="K1260" s="2">
        <v>82722</v>
      </c>
      <c r="L1260" s="2">
        <v>80587</v>
      </c>
      <c r="M1260" s="2">
        <v>99786</v>
      </c>
      <c r="N1260" s="2">
        <v>60</v>
      </c>
      <c r="O1260" s="2" t="str">
        <f t="shared" si="20"/>
        <v>INSERT INTO Submissions VALUES (82722, 80587, 99786, 60);</v>
      </c>
    </row>
    <row r="1261" spans="10:15">
      <c r="J1261" s="2">
        <v>1406</v>
      </c>
      <c r="K1261" s="2">
        <v>83011</v>
      </c>
      <c r="L1261" s="2">
        <v>81859</v>
      </c>
      <c r="M1261" s="2">
        <v>14825</v>
      </c>
      <c r="N1261" s="2">
        <v>60</v>
      </c>
      <c r="O1261" s="2" t="str">
        <f t="shared" si="20"/>
        <v>INSERT INTO Submissions VALUES (83011, 81859, 14825, 60);</v>
      </c>
    </row>
    <row r="1262" spans="10:15">
      <c r="J1262" s="2">
        <v>630</v>
      </c>
      <c r="K1262" s="2">
        <v>83101</v>
      </c>
      <c r="L1262" s="2">
        <v>81859</v>
      </c>
      <c r="M1262" s="2">
        <v>20594</v>
      </c>
      <c r="N1262" s="2">
        <v>30</v>
      </c>
      <c r="O1262" s="2" t="str">
        <f t="shared" si="20"/>
        <v>INSERT INTO Submissions VALUES (83101, 81859, 20594, 30);</v>
      </c>
    </row>
    <row r="1263" spans="10:15">
      <c r="J1263" s="2">
        <v>94</v>
      </c>
      <c r="K1263" s="2">
        <v>83128</v>
      </c>
      <c r="L1263" s="2">
        <v>81859</v>
      </c>
      <c r="M1263" s="2">
        <v>38705</v>
      </c>
      <c r="N1263" s="2">
        <v>30</v>
      </c>
      <c r="O1263" s="2" t="str">
        <f t="shared" si="20"/>
        <v>INSERT INTO Submissions VALUES (83128, 81859, 38705, 30);</v>
      </c>
    </row>
    <row r="1264" spans="10:15">
      <c r="J1264" s="2">
        <v>1446</v>
      </c>
      <c r="K1264" s="2">
        <v>83250</v>
      </c>
      <c r="L1264" s="2">
        <v>81859</v>
      </c>
      <c r="M1264" s="2">
        <v>76247</v>
      </c>
      <c r="N1264" s="2">
        <v>60</v>
      </c>
      <c r="O1264" s="2" t="str">
        <f t="shared" si="20"/>
        <v>INSERT INTO Submissions VALUES (83250, 81859, 76247, 60);</v>
      </c>
    </row>
    <row r="1265" spans="10:15">
      <c r="J1265" s="2">
        <v>1000</v>
      </c>
      <c r="K1265" s="2">
        <v>83281</v>
      </c>
      <c r="L1265" s="2">
        <v>81859</v>
      </c>
      <c r="M1265" s="2">
        <v>94547</v>
      </c>
      <c r="N1265" s="2">
        <v>30</v>
      </c>
      <c r="O1265" s="2" t="str">
        <f t="shared" si="20"/>
        <v>INSERT INTO Submissions VALUES (83281, 81859, 94547, 30);</v>
      </c>
    </row>
    <row r="1266" spans="10:15">
      <c r="J1266" s="2">
        <v>876</v>
      </c>
      <c r="K1266" s="2">
        <v>83325</v>
      </c>
      <c r="L1266" s="2">
        <v>81859</v>
      </c>
      <c r="M1266" s="2">
        <v>99115</v>
      </c>
      <c r="N1266" s="2">
        <v>80</v>
      </c>
      <c r="O1266" s="2" t="str">
        <f t="shared" si="20"/>
        <v>INSERT INTO Submissions VALUES (83325, 81859, 99115, 80);</v>
      </c>
    </row>
    <row r="1267" spans="10:15">
      <c r="J1267" s="2">
        <v>1270</v>
      </c>
      <c r="K1267" s="2">
        <v>83428</v>
      </c>
      <c r="L1267" s="2">
        <v>82382</v>
      </c>
      <c r="M1267" s="2">
        <v>14825</v>
      </c>
      <c r="N1267" s="2">
        <v>100</v>
      </c>
      <c r="O1267" s="2" t="str">
        <f t="shared" si="20"/>
        <v>INSERT INTO Submissions VALUES (83428, 82382, 14825, 100);</v>
      </c>
    </row>
    <row r="1268" spans="10:15">
      <c r="J1268" s="2">
        <v>639</v>
      </c>
      <c r="K1268" s="2">
        <v>83472</v>
      </c>
      <c r="L1268" s="2">
        <v>82382</v>
      </c>
      <c r="M1268" s="2">
        <v>26038</v>
      </c>
      <c r="N1268" s="2">
        <v>40</v>
      </c>
      <c r="O1268" s="2" t="str">
        <f t="shared" si="20"/>
        <v>INSERT INTO Submissions VALUES (83472, 82382, 26038, 40);</v>
      </c>
    </row>
    <row r="1269" spans="10:15">
      <c r="J1269" s="2">
        <v>756</v>
      </c>
      <c r="K1269" s="2">
        <v>83492</v>
      </c>
      <c r="L1269" s="2">
        <v>82382</v>
      </c>
      <c r="M1269" s="2">
        <v>28665</v>
      </c>
      <c r="N1269" s="2">
        <v>20</v>
      </c>
      <c r="O1269" s="2" t="str">
        <f t="shared" si="20"/>
        <v>INSERT INTO Submissions VALUES (83492, 82382, 28665, 20);</v>
      </c>
    </row>
    <row r="1270" spans="10:15">
      <c r="J1270" s="2">
        <v>603</v>
      </c>
      <c r="K1270" s="2">
        <v>83591</v>
      </c>
      <c r="L1270" s="2">
        <v>82382</v>
      </c>
      <c r="M1270" s="2">
        <v>31051</v>
      </c>
      <c r="N1270" s="2">
        <v>100</v>
      </c>
      <c r="O1270" s="2" t="str">
        <f t="shared" si="20"/>
        <v>INSERT INTO Submissions VALUES (83591, 82382, 31051, 100);</v>
      </c>
    </row>
    <row r="1271" spans="10:15">
      <c r="J1271" s="2">
        <v>276</v>
      </c>
      <c r="K1271" s="2">
        <v>83599</v>
      </c>
      <c r="L1271" s="2">
        <v>82382</v>
      </c>
      <c r="M1271" s="2">
        <v>32737</v>
      </c>
      <c r="N1271" s="2">
        <v>60</v>
      </c>
      <c r="O1271" s="2" t="str">
        <f t="shared" si="20"/>
        <v>INSERT INTO Submissions VALUES (83599, 82382, 32737, 60);</v>
      </c>
    </row>
    <row r="1272" spans="10:15">
      <c r="J1272" s="2">
        <v>327</v>
      </c>
      <c r="K1272" s="2">
        <v>83645</v>
      </c>
      <c r="L1272" s="2">
        <v>82382</v>
      </c>
      <c r="M1272" s="2">
        <v>38705</v>
      </c>
      <c r="N1272" s="2">
        <v>60</v>
      </c>
      <c r="O1272" s="2" t="str">
        <f t="shared" si="20"/>
        <v>INSERT INTO Submissions VALUES (83645, 82382, 38705, 60);</v>
      </c>
    </row>
    <row r="1273" spans="10:15">
      <c r="J1273" s="2">
        <v>1144</v>
      </c>
      <c r="K1273" s="2">
        <v>83687</v>
      </c>
      <c r="L1273" s="2">
        <v>82382</v>
      </c>
      <c r="M1273" s="2">
        <v>94547</v>
      </c>
      <c r="N1273" s="2">
        <v>100</v>
      </c>
      <c r="O1273" s="2" t="str">
        <f t="shared" si="20"/>
        <v>INSERT INTO Submissions VALUES (83687, 82382, 94547, 100);</v>
      </c>
    </row>
    <row r="1274" spans="10:15">
      <c r="J1274" s="2">
        <v>469</v>
      </c>
      <c r="K1274" s="2">
        <v>83698</v>
      </c>
      <c r="L1274" s="2">
        <v>82382</v>
      </c>
      <c r="M1274" s="2">
        <v>99115</v>
      </c>
      <c r="N1274" s="2">
        <v>100</v>
      </c>
      <c r="O1274" s="2" t="str">
        <f t="shared" si="20"/>
        <v>INSERT INTO Submissions VALUES (83698, 82382, 99115, 100);</v>
      </c>
    </row>
    <row r="1275" spans="10:15">
      <c r="J1275" s="2">
        <v>648</v>
      </c>
      <c r="K1275" s="2">
        <v>83788</v>
      </c>
      <c r="L1275" s="2">
        <v>82382</v>
      </c>
      <c r="M1275" s="2">
        <v>99786</v>
      </c>
      <c r="N1275" s="2">
        <v>60</v>
      </c>
      <c r="O1275" s="2" t="str">
        <f t="shared" si="20"/>
        <v>INSERT INTO Submissions VALUES (83788, 82382, 99786, 60);</v>
      </c>
    </row>
    <row r="1276" spans="10:15">
      <c r="J1276" s="2">
        <v>1322</v>
      </c>
      <c r="K1276" s="2">
        <v>83847</v>
      </c>
      <c r="L1276" s="2">
        <v>82861</v>
      </c>
      <c r="M1276" s="2">
        <v>30109</v>
      </c>
      <c r="N1276" s="2">
        <v>100</v>
      </c>
      <c r="O1276" s="2" t="str">
        <f t="shared" si="20"/>
        <v>INSERT INTO Submissions VALUES (83847, 82861, 30109, 100);</v>
      </c>
    </row>
    <row r="1277" spans="10:15">
      <c r="J1277" s="2">
        <v>196</v>
      </c>
      <c r="K1277" s="2">
        <v>83867</v>
      </c>
      <c r="L1277" s="2">
        <v>82861</v>
      </c>
      <c r="M1277" s="2">
        <v>31051</v>
      </c>
      <c r="N1277" s="2">
        <v>100</v>
      </c>
      <c r="O1277" s="2" t="str">
        <f t="shared" si="20"/>
        <v>INSERT INTO Submissions VALUES (83867, 82861, 31051, 100);</v>
      </c>
    </row>
    <row r="1278" spans="10:15">
      <c r="J1278" s="2">
        <v>941</v>
      </c>
      <c r="K1278" s="2">
        <v>83910</v>
      </c>
      <c r="L1278" s="2">
        <v>82861</v>
      </c>
      <c r="M1278" s="2">
        <v>38049</v>
      </c>
      <c r="N1278" s="2">
        <v>80</v>
      </c>
      <c r="O1278" s="2" t="str">
        <f t="shared" si="20"/>
        <v>INSERT INTO Submissions VALUES (83910, 82861, 38049, 80);</v>
      </c>
    </row>
    <row r="1279" spans="10:15">
      <c r="J1279" s="2">
        <v>783</v>
      </c>
      <c r="K1279" s="2">
        <v>83911</v>
      </c>
      <c r="L1279" s="2">
        <v>82861</v>
      </c>
      <c r="M1279" s="2">
        <v>60599</v>
      </c>
      <c r="N1279" s="2">
        <v>20</v>
      </c>
      <c r="O1279" s="2" t="str">
        <f t="shared" si="20"/>
        <v>INSERT INTO Submissions VALUES (83911, 82861, 60599, 20);</v>
      </c>
    </row>
    <row r="1280" spans="10:15">
      <c r="J1280" s="2">
        <v>1473</v>
      </c>
      <c r="K1280" s="2">
        <v>83972</v>
      </c>
      <c r="L1280" s="2">
        <v>82861</v>
      </c>
      <c r="M1280" s="2">
        <v>63349</v>
      </c>
      <c r="N1280" s="2">
        <v>100</v>
      </c>
      <c r="O1280" s="2" t="str">
        <f t="shared" si="20"/>
        <v>INSERT INTO Submissions VALUES (83972, 82861, 63349, 100);</v>
      </c>
    </row>
    <row r="1281" spans="10:15">
      <c r="J1281" s="2">
        <v>801</v>
      </c>
      <c r="K1281" s="2">
        <v>83976</v>
      </c>
      <c r="L1281" s="2">
        <v>83832</v>
      </c>
      <c r="M1281" s="2">
        <v>20460</v>
      </c>
      <c r="N1281" s="2">
        <v>60</v>
      </c>
      <c r="O1281" s="2" t="str">
        <f t="shared" si="20"/>
        <v>INSERT INTO Submissions VALUES (83976, 83832, 20460, 60);</v>
      </c>
    </row>
    <row r="1282" spans="10:15">
      <c r="J1282" s="2">
        <v>1353</v>
      </c>
      <c r="K1282" s="2">
        <v>84037</v>
      </c>
      <c r="L1282" s="2">
        <v>83832</v>
      </c>
      <c r="M1282" s="2">
        <v>26038</v>
      </c>
      <c r="N1282" s="2">
        <v>60</v>
      </c>
      <c r="O1282" s="2" t="str">
        <f t="shared" si="20"/>
        <v>INSERT INTO Submissions VALUES (84037, 83832, 26038, 60);</v>
      </c>
    </row>
    <row r="1283" spans="10:15">
      <c r="J1283" s="2">
        <v>605</v>
      </c>
      <c r="K1283" s="2">
        <v>84250</v>
      </c>
      <c r="L1283" s="2">
        <v>83832</v>
      </c>
      <c r="M1283" s="2">
        <v>38049</v>
      </c>
      <c r="N1283" s="2">
        <v>120</v>
      </c>
      <c r="O1283" s="2" t="str">
        <f t="shared" si="20"/>
        <v>INSERT INTO Submissions VALUES (84250, 83832, 38049, 120);</v>
      </c>
    </row>
    <row r="1284" spans="10:15">
      <c r="J1284" s="2">
        <v>338</v>
      </c>
      <c r="K1284" s="2">
        <v>84343</v>
      </c>
      <c r="L1284" s="2">
        <v>83832</v>
      </c>
      <c r="M1284" s="2">
        <v>38705</v>
      </c>
      <c r="N1284" s="2">
        <v>120</v>
      </c>
      <c r="O1284" s="2" t="str">
        <f t="shared" ref="O1284:O1347" si="21">_xlfn.CONCAT($O$1,K1284,$P$1,L1284,$P$1,M1284,$P$1,N1284,$Q$1)</f>
        <v>INSERT INTO Submissions VALUES (84343, 83832, 38705, 120);</v>
      </c>
    </row>
    <row r="1285" spans="10:15">
      <c r="J1285" s="2">
        <v>1150</v>
      </c>
      <c r="K1285" s="2">
        <v>84400</v>
      </c>
      <c r="L1285" s="2">
        <v>83832</v>
      </c>
      <c r="M1285" s="2">
        <v>63349</v>
      </c>
      <c r="N1285" s="2">
        <v>20</v>
      </c>
      <c r="O1285" s="2" t="str">
        <f t="shared" si="21"/>
        <v>INSERT INTO Submissions VALUES (84400, 83832, 63349, 20);</v>
      </c>
    </row>
    <row r="1286" spans="10:15">
      <c r="J1286" s="2">
        <v>602</v>
      </c>
      <c r="K1286" s="2">
        <v>84456</v>
      </c>
      <c r="L1286" s="2">
        <v>83832</v>
      </c>
      <c r="M1286" s="2">
        <v>68420</v>
      </c>
      <c r="N1286" s="2">
        <v>100</v>
      </c>
      <c r="O1286" s="2" t="str">
        <f t="shared" si="21"/>
        <v>INSERT INTO Submissions VALUES (84456, 83832, 68420, 100);</v>
      </c>
    </row>
    <row r="1287" spans="10:15">
      <c r="J1287" s="2">
        <v>581</v>
      </c>
      <c r="K1287" s="2">
        <v>84487</v>
      </c>
      <c r="L1287" s="2">
        <v>83832</v>
      </c>
      <c r="M1287" s="2">
        <v>89314</v>
      </c>
      <c r="N1287" s="2">
        <v>30</v>
      </c>
      <c r="O1287" s="2" t="str">
        <f t="shared" si="21"/>
        <v>INSERT INTO Submissions VALUES (84487, 83832, 89314, 30);</v>
      </c>
    </row>
    <row r="1288" spans="10:15">
      <c r="J1288" s="2">
        <v>1439</v>
      </c>
      <c r="K1288" s="2">
        <v>84555</v>
      </c>
      <c r="L1288" s="2">
        <v>83832</v>
      </c>
      <c r="M1288" s="2">
        <v>99786</v>
      </c>
      <c r="N1288" s="2">
        <v>30</v>
      </c>
      <c r="O1288" s="2" t="str">
        <f t="shared" si="21"/>
        <v>INSERT INTO Submissions VALUES (84555, 83832, 99786, 30);</v>
      </c>
    </row>
    <row r="1289" spans="10:15">
      <c r="J1289" s="2">
        <v>1482</v>
      </c>
      <c r="K1289" s="2">
        <v>84692</v>
      </c>
      <c r="L1289" s="2">
        <v>84196</v>
      </c>
      <c r="M1289" s="2">
        <v>14825</v>
      </c>
      <c r="N1289" s="2">
        <v>20</v>
      </c>
      <c r="O1289" s="2" t="str">
        <f t="shared" si="21"/>
        <v>INSERT INTO Submissions VALUES (84692, 84196, 14825, 20);</v>
      </c>
    </row>
    <row r="1290" spans="10:15">
      <c r="J1290" s="2">
        <v>448</v>
      </c>
      <c r="K1290" s="2">
        <v>84755</v>
      </c>
      <c r="L1290" s="2">
        <v>84196</v>
      </c>
      <c r="M1290" s="2">
        <v>31051</v>
      </c>
      <c r="N1290" s="2">
        <v>30</v>
      </c>
      <c r="O1290" s="2" t="str">
        <f t="shared" si="21"/>
        <v>INSERT INTO Submissions VALUES (84755, 84196, 31051, 30);</v>
      </c>
    </row>
    <row r="1291" spans="10:15">
      <c r="J1291" s="2">
        <v>751</v>
      </c>
      <c r="K1291" s="2">
        <v>84808</v>
      </c>
      <c r="L1291" s="2">
        <v>84196</v>
      </c>
      <c r="M1291" s="2">
        <v>32737</v>
      </c>
      <c r="N1291" s="2">
        <v>30</v>
      </c>
      <c r="O1291" s="2" t="str">
        <f t="shared" si="21"/>
        <v>INSERT INTO Submissions VALUES (84808, 84196, 32737, 30);</v>
      </c>
    </row>
    <row r="1292" spans="10:15">
      <c r="J1292" s="2">
        <v>619</v>
      </c>
      <c r="K1292" s="2">
        <v>84895</v>
      </c>
      <c r="L1292" s="2">
        <v>84196</v>
      </c>
      <c r="M1292" s="2">
        <v>76247</v>
      </c>
      <c r="N1292" s="2">
        <v>30</v>
      </c>
      <c r="O1292" s="2" t="str">
        <f t="shared" si="21"/>
        <v>INSERT INTO Submissions VALUES (84895, 84196, 76247, 30);</v>
      </c>
    </row>
    <row r="1293" spans="10:15">
      <c r="J1293" s="2">
        <v>1231</v>
      </c>
      <c r="K1293" s="2">
        <v>84935</v>
      </c>
      <c r="L1293" s="2">
        <v>84196</v>
      </c>
      <c r="M1293" s="2">
        <v>99115</v>
      </c>
      <c r="N1293" s="2">
        <v>40</v>
      </c>
      <c r="O1293" s="2" t="str">
        <f t="shared" si="21"/>
        <v>INSERT INTO Submissions VALUES (84935, 84196, 99115, 40);</v>
      </c>
    </row>
    <row r="1294" spans="10:15">
      <c r="J1294" s="2">
        <v>104</v>
      </c>
      <c r="K1294" s="2">
        <v>85047</v>
      </c>
      <c r="L1294" s="2">
        <v>84196</v>
      </c>
      <c r="M1294" s="2">
        <v>99786</v>
      </c>
      <c r="N1294" s="2">
        <v>120</v>
      </c>
      <c r="O1294" s="2" t="str">
        <f t="shared" si="21"/>
        <v>INSERT INTO Submissions VALUES (85047, 84196, 99786, 120);</v>
      </c>
    </row>
    <row r="1295" spans="10:15">
      <c r="J1295" s="2">
        <v>1036</v>
      </c>
      <c r="K1295" s="2">
        <v>85052</v>
      </c>
      <c r="L1295" s="2">
        <v>84200</v>
      </c>
      <c r="M1295" s="2">
        <v>14825</v>
      </c>
      <c r="N1295" s="2">
        <v>100</v>
      </c>
      <c r="O1295" s="2" t="str">
        <f t="shared" si="21"/>
        <v>INSERT INTO Submissions VALUES (85052, 84200, 14825, 100);</v>
      </c>
    </row>
    <row r="1296" spans="10:15">
      <c r="J1296" s="2">
        <v>1361</v>
      </c>
      <c r="K1296" s="2">
        <v>85103</v>
      </c>
      <c r="L1296" s="2">
        <v>84200</v>
      </c>
      <c r="M1296" s="2">
        <v>20460</v>
      </c>
      <c r="N1296" s="2">
        <v>40</v>
      </c>
      <c r="O1296" s="2" t="str">
        <f t="shared" si="21"/>
        <v>INSERT INTO Submissions VALUES (85103, 84200, 20460, 40);</v>
      </c>
    </row>
    <row r="1297" spans="10:15">
      <c r="J1297" s="2">
        <v>654</v>
      </c>
      <c r="K1297" s="2">
        <v>85229</v>
      </c>
      <c r="L1297" s="2">
        <v>84200</v>
      </c>
      <c r="M1297" s="2">
        <v>20594</v>
      </c>
      <c r="N1297" s="2">
        <v>60</v>
      </c>
      <c r="O1297" s="2" t="str">
        <f t="shared" si="21"/>
        <v>INSERT INTO Submissions VALUES (85229, 84200, 20594, 60);</v>
      </c>
    </row>
    <row r="1298" spans="10:15">
      <c r="J1298" s="2">
        <v>612</v>
      </c>
      <c r="K1298" s="2">
        <v>85291</v>
      </c>
      <c r="L1298" s="2">
        <v>84200</v>
      </c>
      <c r="M1298" s="2">
        <v>26038</v>
      </c>
      <c r="N1298" s="2">
        <v>30</v>
      </c>
      <c r="O1298" s="2" t="str">
        <f t="shared" si="21"/>
        <v>INSERT INTO Submissions VALUES (85291, 84200, 26038, 30);</v>
      </c>
    </row>
    <row r="1299" spans="10:15">
      <c r="J1299" s="2">
        <v>703</v>
      </c>
      <c r="K1299" s="2">
        <v>85372</v>
      </c>
      <c r="L1299" s="2">
        <v>84200</v>
      </c>
      <c r="M1299" s="2">
        <v>31051</v>
      </c>
      <c r="N1299" s="2">
        <v>40</v>
      </c>
      <c r="O1299" s="2" t="str">
        <f t="shared" si="21"/>
        <v>INSERT INTO Submissions VALUES (85372, 84200, 31051, 40);</v>
      </c>
    </row>
    <row r="1300" spans="10:15">
      <c r="J1300" s="2">
        <v>1233</v>
      </c>
      <c r="K1300" s="2">
        <v>85389</v>
      </c>
      <c r="L1300" s="2">
        <v>84200</v>
      </c>
      <c r="M1300" s="2">
        <v>32737</v>
      </c>
      <c r="N1300" s="2">
        <v>30</v>
      </c>
      <c r="O1300" s="2" t="str">
        <f t="shared" si="21"/>
        <v>INSERT INTO Submissions VALUES (85389, 84200, 32737, 30);</v>
      </c>
    </row>
    <row r="1301" spans="10:15">
      <c r="J1301" s="2">
        <v>237</v>
      </c>
      <c r="K1301" s="2">
        <v>85466</v>
      </c>
      <c r="L1301" s="2">
        <v>84200</v>
      </c>
      <c r="M1301" s="2">
        <v>34238</v>
      </c>
      <c r="N1301" s="2">
        <v>30</v>
      </c>
      <c r="O1301" s="2" t="str">
        <f t="shared" si="21"/>
        <v>INSERT INTO Submissions VALUES (85466, 84200, 34238, 30);</v>
      </c>
    </row>
    <row r="1302" spans="10:15">
      <c r="J1302" s="2">
        <v>278</v>
      </c>
      <c r="K1302" s="2">
        <v>85534</v>
      </c>
      <c r="L1302" s="2">
        <v>84200</v>
      </c>
      <c r="M1302" s="2">
        <v>38049</v>
      </c>
      <c r="N1302" s="2">
        <v>100</v>
      </c>
      <c r="O1302" s="2" t="str">
        <f t="shared" si="21"/>
        <v>INSERT INTO Submissions VALUES (85534, 84200, 38049, 100);</v>
      </c>
    </row>
    <row r="1303" spans="10:15">
      <c r="J1303" s="2">
        <v>566</v>
      </c>
      <c r="K1303" s="2">
        <v>85539</v>
      </c>
      <c r="L1303" s="2">
        <v>84200</v>
      </c>
      <c r="M1303" s="2">
        <v>60599</v>
      </c>
      <c r="N1303" s="2">
        <v>60</v>
      </c>
      <c r="O1303" s="2" t="str">
        <f t="shared" si="21"/>
        <v>INSERT INTO Submissions VALUES (85539, 84200, 60599, 60);</v>
      </c>
    </row>
    <row r="1304" spans="10:15">
      <c r="J1304" s="2">
        <v>1024</v>
      </c>
      <c r="K1304" s="2">
        <v>85541</v>
      </c>
      <c r="L1304" s="2">
        <v>84200</v>
      </c>
      <c r="M1304" s="2">
        <v>76247</v>
      </c>
      <c r="N1304" s="2">
        <v>120</v>
      </c>
      <c r="O1304" s="2" t="str">
        <f t="shared" si="21"/>
        <v>INSERT INTO Submissions VALUES (85541, 84200, 76247, 120);</v>
      </c>
    </row>
    <row r="1305" spans="10:15">
      <c r="J1305" s="2">
        <v>1202</v>
      </c>
      <c r="K1305" s="2">
        <v>85571</v>
      </c>
      <c r="L1305" s="2">
        <v>84200</v>
      </c>
      <c r="M1305" s="2">
        <v>89314</v>
      </c>
      <c r="N1305" s="2">
        <v>40</v>
      </c>
      <c r="O1305" s="2" t="str">
        <f t="shared" si="21"/>
        <v>INSERT INTO Submissions VALUES (85571, 84200, 89314, 40);</v>
      </c>
    </row>
    <row r="1306" spans="10:15">
      <c r="J1306" s="2">
        <v>1085</v>
      </c>
      <c r="K1306" s="2">
        <v>85797</v>
      </c>
      <c r="L1306" s="2">
        <v>84200</v>
      </c>
      <c r="M1306" s="2">
        <v>94547</v>
      </c>
      <c r="N1306" s="2">
        <v>60</v>
      </c>
      <c r="O1306" s="2" t="str">
        <f t="shared" si="21"/>
        <v>INSERT INTO Submissions VALUES (85797, 84200, 94547, 60);</v>
      </c>
    </row>
    <row r="1307" spans="10:15">
      <c r="J1307" s="2">
        <v>298</v>
      </c>
      <c r="K1307" s="2">
        <v>85924</v>
      </c>
      <c r="L1307" s="2">
        <v>85042</v>
      </c>
      <c r="M1307" s="2">
        <v>26038</v>
      </c>
      <c r="N1307" s="2">
        <v>60</v>
      </c>
      <c r="O1307" s="2" t="str">
        <f t="shared" si="21"/>
        <v>INSERT INTO Submissions VALUES (85924, 85042, 26038, 60);</v>
      </c>
    </row>
    <row r="1308" spans="10:15">
      <c r="J1308" s="2">
        <v>1285</v>
      </c>
      <c r="K1308" s="2">
        <v>85941</v>
      </c>
      <c r="L1308" s="2">
        <v>85042</v>
      </c>
      <c r="M1308" s="2">
        <v>31012</v>
      </c>
      <c r="N1308" s="2">
        <v>100</v>
      </c>
      <c r="O1308" s="2" t="str">
        <f t="shared" si="21"/>
        <v>INSERT INTO Submissions VALUES (85941, 85042, 31012, 100);</v>
      </c>
    </row>
    <row r="1309" spans="10:15">
      <c r="J1309" s="2">
        <v>153</v>
      </c>
      <c r="K1309" s="2">
        <v>86409</v>
      </c>
      <c r="L1309" s="2">
        <v>85042</v>
      </c>
      <c r="M1309" s="2">
        <v>63349</v>
      </c>
      <c r="N1309" s="2">
        <v>60</v>
      </c>
      <c r="O1309" s="2" t="str">
        <f t="shared" si="21"/>
        <v>INSERT INTO Submissions VALUES (86409, 85042, 63349, 60);</v>
      </c>
    </row>
    <row r="1310" spans="10:15">
      <c r="J1310" s="2">
        <v>1023</v>
      </c>
      <c r="K1310" s="2">
        <v>86479</v>
      </c>
      <c r="L1310" s="2">
        <v>85042</v>
      </c>
      <c r="M1310" s="2">
        <v>68420</v>
      </c>
      <c r="N1310" s="2">
        <v>30</v>
      </c>
      <c r="O1310" s="2" t="str">
        <f t="shared" si="21"/>
        <v>INSERT INTO Submissions VALUES (86479, 85042, 68420, 30);</v>
      </c>
    </row>
    <row r="1311" spans="10:15">
      <c r="J1311" s="2">
        <v>1334</v>
      </c>
      <c r="K1311" s="2">
        <v>86641</v>
      </c>
      <c r="L1311" s="2">
        <v>85042</v>
      </c>
      <c r="M1311" s="2">
        <v>76247</v>
      </c>
      <c r="N1311" s="2">
        <v>30</v>
      </c>
      <c r="O1311" s="2" t="str">
        <f t="shared" si="21"/>
        <v>INSERT INTO Submissions VALUES (86641, 85042, 76247, 30);</v>
      </c>
    </row>
    <row r="1312" spans="10:15">
      <c r="J1312" s="2">
        <v>722</v>
      </c>
      <c r="K1312" s="2">
        <v>86652</v>
      </c>
      <c r="L1312" s="2">
        <v>85042</v>
      </c>
      <c r="M1312" s="2">
        <v>94547</v>
      </c>
      <c r="N1312" s="2">
        <v>30</v>
      </c>
      <c r="O1312" s="2" t="str">
        <f t="shared" si="21"/>
        <v>INSERT INTO Submissions VALUES (86652, 85042, 94547, 30);</v>
      </c>
    </row>
    <row r="1313" spans="10:15">
      <c r="J1313" s="2">
        <v>57</v>
      </c>
      <c r="K1313" s="2">
        <v>86660</v>
      </c>
      <c r="L1313" s="2">
        <v>85042</v>
      </c>
      <c r="M1313" s="2">
        <v>99115</v>
      </c>
      <c r="N1313" s="2">
        <v>30</v>
      </c>
      <c r="O1313" s="2" t="str">
        <f t="shared" si="21"/>
        <v>INSERT INTO Submissions VALUES (86660, 85042, 99115, 30);</v>
      </c>
    </row>
    <row r="1314" spans="10:15">
      <c r="J1314" s="2">
        <v>15</v>
      </c>
      <c r="K1314" s="2">
        <v>86710</v>
      </c>
      <c r="L1314" s="2">
        <v>85042</v>
      </c>
      <c r="M1314" s="2">
        <v>99786</v>
      </c>
      <c r="N1314" s="2">
        <v>40</v>
      </c>
      <c r="O1314" s="2" t="str">
        <f t="shared" si="21"/>
        <v>INSERT INTO Submissions VALUES (86710, 85042, 99786, 40);</v>
      </c>
    </row>
    <row r="1315" spans="10:15">
      <c r="J1315" s="2">
        <v>810</v>
      </c>
      <c r="K1315" s="2">
        <v>86745</v>
      </c>
      <c r="L1315" s="2">
        <v>85266</v>
      </c>
      <c r="M1315" s="2">
        <v>14825</v>
      </c>
      <c r="N1315" s="2">
        <v>30</v>
      </c>
      <c r="O1315" s="2" t="str">
        <f t="shared" si="21"/>
        <v>INSERT INTO Submissions VALUES (86745, 85266, 14825, 30);</v>
      </c>
    </row>
    <row r="1316" spans="10:15">
      <c r="J1316" s="2">
        <v>1359</v>
      </c>
      <c r="K1316" s="2">
        <v>86752</v>
      </c>
      <c r="L1316" s="2">
        <v>85266</v>
      </c>
      <c r="M1316" s="2">
        <v>31012</v>
      </c>
      <c r="N1316" s="2">
        <v>60</v>
      </c>
      <c r="O1316" s="2" t="str">
        <f t="shared" si="21"/>
        <v>INSERT INTO Submissions VALUES (86752, 85266, 31012, 60);</v>
      </c>
    </row>
    <row r="1317" spans="10:15">
      <c r="J1317" s="2">
        <v>9</v>
      </c>
      <c r="K1317" s="2">
        <v>86832</v>
      </c>
      <c r="L1317" s="2">
        <v>85266</v>
      </c>
      <c r="M1317" s="2">
        <v>32737</v>
      </c>
      <c r="N1317" s="2">
        <v>100</v>
      </c>
      <c r="O1317" s="2" t="str">
        <f t="shared" si="21"/>
        <v>INSERT INTO Submissions VALUES (86832, 85266, 32737, 100);</v>
      </c>
    </row>
    <row r="1318" spans="10:15">
      <c r="J1318" s="2">
        <v>1127</v>
      </c>
      <c r="K1318" s="2">
        <v>86938</v>
      </c>
      <c r="L1318" s="2">
        <v>85266</v>
      </c>
      <c r="M1318" s="2">
        <v>38049</v>
      </c>
      <c r="N1318" s="2">
        <v>60</v>
      </c>
      <c r="O1318" s="2" t="str">
        <f t="shared" si="21"/>
        <v>INSERT INTO Submissions VALUES (86938, 85266, 38049, 60);</v>
      </c>
    </row>
    <row r="1319" spans="10:15">
      <c r="J1319" s="2">
        <v>1086</v>
      </c>
      <c r="K1319" s="2">
        <v>87042</v>
      </c>
      <c r="L1319" s="2">
        <v>85319</v>
      </c>
      <c r="M1319" s="2">
        <v>30109</v>
      </c>
      <c r="N1319" s="2">
        <v>120</v>
      </c>
      <c r="O1319" s="2" t="str">
        <f t="shared" si="21"/>
        <v>INSERT INTO Submissions VALUES (87042, 85319, 30109, 120);</v>
      </c>
    </row>
    <row r="1320" spans="10:15">
      <c r="J1320" s="2">
        <v>82</v>
      </c>
      <c r="K1320" s="2">
        <v>87074</v>
      </c>
      <c r="L1320" s="2">
        <v>85319</v>
      </c>
      <c r="M1320" s="2">
        <v>31012</v>
      </c>
      <c r="N1320" s="2">
        <v>120</v>
      </c>
      <c r="O1320" s="2" t="str">
        <f t="shared" si="21"/>
        <v>INSERT INTO Submissions VALUES (87074, 85319, 31012, 120);</v>
      </c>
    </row>
    <row r="1321" spans="10:15">
      <c r="J1321" s="2">
        <v>1418</v>
      </c>
      <c r="K1321" s="2">
        <v>87184</v>
      </c>
      <c r="L1321" s="2">
        <v>85319</v>
      </c>
      <c r="M1321" s="2">
        <v>31051</v>
      </c>
      <c r="N1321" s="2">
        <v>60</v>
      </c>
      <c r="O1321" s="2" t="str">
        <f t="shared" si="21"/>
        <v>INSERT INTO Submissions VALUES (87184, 85319, 31051, 60);</v>
      </c>
    </row>
    <row r="1322" spans="10:15">
      <c r="J1322" s="2">
        <v>1163</v>
      </c>
      <c r="K1322" s="2">
        <v>87412</v>
      </c>
      <c r="L1322" s="2">
        <v>85319</v>
      </c>
      <c r="M1322" s="2">
        <v>60599</v>
      </c>
      <c r="N1322" s="2">
        <v>30</v>
      </c>
      <c r="O1322" s="2" t="str">
        <f t="shared" si="21"/>
        <v>INSERT INTO Submissions VALUES (87412, 85319, 60599, 30);</v>
      </c>
    </row>
    <row r="1323" spans="10:15">
      <c r="J1323" s="2">
        <v>574</v>
      </c>
      <c r="K1323" s="2">
        <v>87413</v>
      </c>
      <c r="L1323" s="2">
        <v>85319</v>
      </c>
      <c r="M1323" s="2">
        <v>76247</v>
      </c>
      <c r="N1323" s="2">
        <v>60</v>
      </c>
      <c r="O1323" s="2" t="str">
        <f t="shared" si="21"/>
        <v>INSERT INTO Submissions VALUES (87413, 85319, 76247, 60);</v>
      </c>
    </row>
    <row r="1324" spans="10:15">
      <c r="J1324" s="2">
        <v>1119</v>
      </c>
      <c r="K1324" s="2">
        <v>87544</v>
      </c>
      <c r="L1324" s="2">
        <v>85319</v>
      </c>
      <c r="M1324" s="2">
        <v>94547</v>
      </c>
      <c r="N1324" s="2">
        <v>40</v>
      </c>
      <c r="O1324" s="2" t="str">
        <f t="shared" si="21"/>
        <v>INSERT INTO Submissions VALUES (87544, 85319, 94547, 40);</v>
      </c>
    </row>
    <row r="1325" spans="10:15">
      <c r="J1325" s="2">
        <v>896</v>
      </c>
      <c r="K1325" s="2">
        <v>87550</v>
      </c>
      <c r="L1325" s="2">
        <v>85319</v>
      </c>
      <c r="M1325" s="2">
        <v>99115</v>
      </c>
      <c r="N1325" s="2">
        <v>40</v>
      </c>
      <c r="O1325" s="2" t="str">
        <f t="shared" si="21"/>
        <v>INSERT INTO Submissions VALUES (87550, 85319, 99115, 40);</v>
      </c>
    </row>
    <row r="1326" spans="10:15">
      <c r="J1326" s="2">
        <v>200</v>
      </c>
      <c r="K1326" s="2">
        <v>87561</v>
      </c>
      <c r="L1326" s="2">
        <v>85788</v>
      </c>
      <c r="M1326" s="2">
        <v>14825</v>
      </c>
      <c r="N1326" s="2">
        <v>30</v>
      </c>
      <c r="O1326" s="2" t="str">
        <f t="shared" si="21"/>
        <v>INSERT INTO Submissions VALUES (87561, 85788, 14825, 30);</v>
      </c>
    </row>
    <row r="1327" spans="10:15">
      <c r="J1327" s="2">
        <v>713</v>
      </c>
      <c r="K1327" s="2">
        <v>87692</v>
      </c>
      <c r="L1327" s="2">
        <v>85788</v>
      </c>
      <c r="M1327" s="2">
        <v>26038</v>
      </c>
      <c r="N1327" s="2">
        <v>30</v>
      </c>
      <c r="O1327" s="2" t="str">
        <f t="shared" si="21"/>
        <v>INSERT INTO Submissions VALUES (87692, 85788, 26038, 30);</v>
      </c>
    </row>
    <row r="1328" spans="10:15">
      <c r="J1328" s="2">
        <v>1388</v>
      </c>
      <c r="K1328" s="2">
        <v>87780</v>
      </c>
      <c r="L1328" s="2">
        <v>85788</v>
      </c>
      <c r="M1328" s="2">
        <v>31051</v>
      </c>
      <c r="N1328" s="2">
        <v>60</v>
      </c>
      <c r="O1328" s="2" t="str">
        <f t="shared" si="21"/>
        <v>INSERT INTO Submissions VALUES (87780, 85788, 31051, 60);</v>
      </c>
    </row>
    <row r="1329" spans="10:15">
      <c r="J1329" s="2">
        <v>3</v>
      </c>
      <c r="K1329" s="2">
        <v>87826</v>
      </c>
      <c r="L1329" s="2">
        <v>85788</v>
      </c>
      <c r="M1329" s="2">
        <v>38049</v>
      </c>
      <c r="N1329" s="2">
        <v>20</v>
      </c>
      <c r="O1329" s="2" t="str">
        <f t="shared" si="21"/>
        <v>INSERT INTO Submissions VALUES (87826, 85788, 38049, 20);</v>
      </c>
    </row>
    <row r="1330" spans="10:15">
      <c r="J1330" s="2">
        <v>990</v>
      </c>
      <c r="K1330" s="2">
        <v>87840</v>
      </c>
      <c r="L1330" s="2">
        <v>85788</v>
      </c>
      <c r="M1330" s="2">
        <v>60599</v>
      </c>
      <c r="N1330" s="2">
        <v>60</v>
      </c>
      <c r="O1330" s="2" t="str">
        <f t="shared" si="21"/>
        <v>INSERT INTO Submissions VALUES (87840, 85788, 60599, 60);</v>
      </c>
    </row>
    <row r="1331" spans="10:15">
      <c r="J1331" s="2">
        <v>146</v>
      </c>
      <c r="K1331" s="2">
        <v>87898</v>
      </c>
      <c r="L1331" s="2">
        <v>85788</v>
      </c>
      <c r="M1331" s="2">
        <v>68420</v>
      </c>
      <c r="N1331" s="2">
        <v>100</v>
      </c>
      <c r="O1331" s="2" t="str">
        <f t="shared" si="21"/>
        <v>INSERT INTO Submissions VALUES (87898, 85788, 68420, 100);</v>
      </c>
    </row>
    <row r="1332" spans="10:15">
      <c r="J1332" s="2">
        <v>793</v>
      </c>
      <c r="K1332" s="2">
        <v>87912</v>
      </c>
      <c r="L1332" s="2">
        <v>85788</v>
      </c>
      <c r="M1332" s="2">
        <v>99115</v>
      </c>
      <c r="N1332" s="2">
        <v>40</v>
      </c>
      <c r="O1332" s="2" t="str">
        <f t="shared" si="21"/>
        <v>INSERT INTO Submissions VALUES (87912, 85788, 99115, 40);</v>
      </c>
    </row>
    <row r="1333" spans="10:15">
      <c r="J1333" s="2">
        <v>1338</v>
      </c>
      <c r="K1333" s="2">
        <v>87993</v>
      </c>
      <c r="L1333" s="2">
        <v>85788</v>
      </c>
      <c r="M1333" s="2">
        <v>99786</v>
      </c>
      <c r="N1333" s="2">
        <v>100</v>
      </c>
      <c r="O1333" s="2" t="str">
        <f t="shared" si="21"/>
        <v>INSERT INTO Submissions VALUES (87993, 85788, 99786, 100);</v>
      </c>
    </row>
    <row r="1334" spans="10:15">
      <c r="J1334" s="2">
        <v>718</v>
      </c>
      <c r="K1334" s="2">
        <v>88057</v>
      </c>
      <c r="L1334" s="2">
        <v>87948</v>
      </c>
      <c r="M1334" s="2">
        <v>30109</v>
      </c>
      <c r="N1334" s="2">
        <v>60</v>
      </c>
      <c r="O1334" s="2" t="str">
        <f t="shared" si="21"/>
        <v>INSERT INTO Submissions VALUES (88057, 87948, 30109, 60);</v>
      </c>
    </row>
    <row r="1335" spans="10:15">
      <c r="J1335" s="2">
        <v>422</v>
      </c>
      <c r="K1335" s="2">
        <v>88078</v>
      </c>
      <c r="L1335" s="2">
        <v>87948</v>
      </c>
      <c r="M1335" s="2">
        <v>31012</v>
      </c>
      <c r="N1335" s="2">
        <v>40</v>
      </c>
      <c r="O1335" s="2" t="str">
        <f t="shared" si="21"/>
        <v>INSERT INTO Submissions VALUES (88078, 87948, 31012, 40);</v>
      </c>
    </row>
    <row r="1336" spans="10:15">
      <c r="J1336" s="2">
        <v>390</v>
      </c>
      <c r="K1336" s="2">
        <v>88136</v>
      </c>
      <c r="L1336" s="2">
        <v>87948</v>
      </c>
      <c r="M1336" s="2">
        <v>31051</v>
      </c>
      <c r="N1336" s="2">
        <v>60</v>
      </c>
      <c r="O1336" s="2" t="str">
        <f t="shared" si="21"/>
        <v>INSERT INTO Submissions VALUES (88136, 87948, 31051, 60);</v>
      </c>
    </row>
    <row r="1337" spans="10:15">
      <c r="J1337" s="2">
        <v>251</v>
      </c>
      <c r="K1337" s="2">
        <v>88162</v>
      </c>
      <c r="L1337" s="2">
        <v>87948</v>
      </c>
      <c r="M1337" s="2">
        <v>38049</v>
      </c>
      <c r="N1337" s="2">
        <v>30</v>
      </c>
      <c r="O1337" s="2" t="str">
        <f t="shared" si="21"/>
        <v>INSERT INTO Submissions VALUES (88162, 87948, 38049, 30);</v>
      </c>
    </row>
    <row r="1338" spans="10:15">
      <c r="J1338" s="2">
        <v>1234</v>
      </c>
      <c r="K1338" s="2">
        <v>88245</v>
      </c>
      <c r="L1338" s="2">
        <v>87948</v>
      </c>
      <c r="M1338" s="2">
        <v>76247</v>
      </c>
      <c r="N1338" s="2">
        <v>30</v>
      </c>
      <c r="O1338" s="2" t="str">
        <f t="shared" si="21"/>
        <v>INSERT INTO Submissions VALUES (88245, 87948, 76247, 30);</v>
      </c>
    </row>
    <row r="1339" spans="10:15">
      <c r="J1339" s="2">
        <v>767</v>
      </c>
      <c r="K1339" s="2">
        <v>88246</v>
      </c>
      <c r="L1339" s="2">
        <v>87948</v>
      </c>
      <c r="M1339" s="2">
        <v>99115</v>
      </c>
      <c r="N1339" s="2">
        <v>60</v>
      </c>
      <c r="O1339" s="2" t="str">
        <f t="shared" si="21"/>
        <v>INSERT INTO Submissions VALUES (88246, 87948, 99115, 60);</v>
      </c>
    </row>
    <row r="1340" spans="10:15">
      <c r="J1340" s="2">
        <v>1254</v>
      </c>
      <c r="K1340" s="2">
        <v>88291</v>
      </c>
      <c r="L1340" s="2">
        <v>87978</v>
      </c>
      <c r="M1340" s="2">
        <v>28665</v>
      </c>
      <c r="N1340" s="2">
        <v>120</v>
      </c>
      <c r="O1340" s="2" t="str">
        <f t="shared" si="21"/>
        <v>INSERT INTO Submissions VALUES (88291, 87978, 28665, 120);</v>
      </c>
    </row>
    <row r="1341" spans="10:15">
      <c r="J1341" s="2">
        <v>508</v>
      </c>
      <c r="K1341" s="2">
        <v>88304</v>
      </c>
      <c r="L1341" s="2">
        <v>87978</v>
      </c>
      <c r="M1341" s="2">
        <v>30109</v>
      </c>
      <c r="N1341" s="2">
        <v>30</v>
      </c>
      <c r="O1341" s="2" t="str">
        <f t="shared" si="21"/>
        <v>INSERT INTO Submissions VALUES (88304, 87978, 30109, 30);</v>
      </c>
    </row>
    <row r="1342" spans="10:15">
      <c r="J1342" s="2">
        <v>1448</v>
      </c>
      <c r="K1342" s="2">
        <v>88337</v>
      </c>
      <c r="L1342" s="2">
        <v>87978</v>
      </c>
      <c r="M1342" s="2">
        <v>63349</v>
      </c>
      <c r="N1342" s="2">
        <v>30</v>
      </c>
      <c r="O1342" s="2" t="str">
        <f t="shared" si="21"/>
        <v>INSERT INTO Submissions VALUES (88337, 87978, 63349, 30);</v>
      </c>
    </row>
    <row r="1343" spans="10:15">
      <c r="J1343" s="2">
        <v>450</v>
      </c>
      <c r="K1343" s="2">
        <v>88348</v>
      </c>
      <c r="L1343" s="2">
        <v>87978</v>
      </c>
      <c r="M1343" s="2">
        <v>68420</v>
      </c>
      <c r="N1343" s="2">
        <v>30</v>
      </c>
      <c r="O1343" s="2" t="str">
        <f t="shared" si="21"/>
        <v>INSERT INTO Submissions VALUES (88348, 87978, 68420, 30);</v>
      </c>
    </row>
    <row r="1344" spans="10:15">
      <c r="J1344" s="2">
        <v>1301</v>
      </c>
      <c r="K1344" s="2">
        <v>88517</v>
      </c>
      <c r="L1344" s="2">
        <v>87978</v>
      </c>
      <c r="M1344" s="2">
        <v>89314</v>
      </c>
      <c r="N1344" s="2">
        <v>120</v>
      </c>
      <c r="O1344" s="2" t="str">
        <f t="shared" si="21"/>
        <v>INSERT INTO Submissions VALUES (88517, 87978, 89314, 120);</v>
      </c>
    </row>
    <row r="1345" spans="10:15">
      <c r="J1345" s="2">
        <v>501</v>
      </c>
      <c r="K1345" s="2">
        <v>88590</v>
      </c>
      <c r="L1345" s="2">
        <v>87978</v>
      </c>
      <c r="M1345" s="2">
        <v>94547</v>
      </c>
      <c r="N1345" s="2">
        <v>80</v>
      </c>
      <c r="O1345" s="2" t="str">
        <f t="shared" si="21"/>
        <v>INSERT INTO Submissions VALUES (88590, 87978, 94547, 80);</v>
      </c>
    </row>
    <row r="1346" spans="10:15">
      <c r="J1346" s="2">
        <v>1282</v>
      </c>
      <c r="K1346" s="2">
        <v>88667</v>
      </c>
      <c r="L1346" s="2">
        <v>88018</v>
      </c>
      <c r="M1346" s="2">
        <v>14825</v>
      </c>
      <c r="N1346" s="2">
        <v>60</v>
      </c>
      <c r="O1346" s="2" t="str">
        <f t="shared" si="21"/>
        <v>INSERT INTO Submissions VALUES (88667, 88018, 14825, 60);</v>
      </c>
    </row>
    <row r="1347" spans="10:15">
      <c r="J1347" s="2">
        <v>527</v>
      </c>
      <c r="K1347" s="2">
        <v>88754</v>
      </c>
      <c r="L1347" s="2">
        <v>88018</v>
      </c>
      <c r="M1347" s="2">
        <v>20460</v>
      </c>
      <c r="N1347" s="2">
        <v>60</v>
      </c>
      <c r="O1347" s="2" t="str">
        <f t="shared" si="21"/>
        <v>INSERT INTO Submissions VALUES (88754, 88018, 20460, 60);</v>
      </c>
    </row>
    <row r="1348" spans="10:15">
      <c r="J1348" s="2">
        <v>1104</v>
      </c>
      <c r="K1348" s="2">
        <v>88907</v>
      </c>
      <c r="L1348" s="2">
        <v>88018</v>
      </c>
      <c r="M1348" s="2">
        <v>28665</v>
      </c>
      <c r="N1348" s="2">
        <v>120</v>
      </c>
      <c r="O1348" s="2" t="str">
        <f t="shared" ref="O1348:O1411" si="22">_xlfn.CONCAT($O$1,K1348,$P$1,L1348,$P$1,M1348,$P$1,N1348,$Q$1)</f>
        <v>INSERT INTO Submissions VALUES (88907, 88018, 28665, 120);</v>
      </c>
    </row>
    <row r="1349" spans="10:15">
      <c r="J1349" s="2">
        <v>68</v>
      </c>
      <c r="K1349" s="2">
        <v>89043</v>
      </c>
      <c r="L1349" s="2">
        <v>88018</v>
      </c>
      <c r="M1349" s="2">
        <v>31012</v>
      </c>
      <c r="N1349" s="2">
        <v>40</v>
      </c>
      <c r="O1349" s="2" t="str">
        <f t="shared" si="22"/>
        <v>INSERT INTO Submissions VALUES (89043, 88018, 31012, 40);</v>
      </c>
    </row>
    <row r="1350" spans="10:15">
      <c r="J1350" s="2">
        <v>349</v>
      </c>
      <c r="K1350" s="2">
        <v>89054</v>
      </c>
      <c r="L1350" s="2">
        <v>88018</v>
      </c>
      <c r="M1350" s="2">
        <v>31051</v>
      </c>
      <c r="N1350" s="2">
        <v>120</v>
      </c>
      <c r="O1350" s="2" t="str">
        <f t="shared" si="22"/>
        <v>INSERT INTO Submissions VALUES (89054, 88018, 31051, 120);</v>
      </c>
    </row>
    <row r="1351" spans="10:15">
      <c r="J1351" s="2">
        <v>107</v>
      </c>
      <c r="K1351" s="2">
        <v>89161</v>
      </c>
      <c r="L1351" s="2">
        <v>88018</v>
      </c>
      <c r="M1351" s="2">
        <v>38049</v>
      </c>
      <c r="N1351" s="2">
        <v>30</v>
      </c>
      <c r="O1351" s="2" t="str">
        <f t="shared" si="22"/>
        <v>INSERT INTO Submissions VALUES (89161, 88018, 38049, 30);</v>
      </c>
    </row>
    <row r="1352" spans="10:15">
      <c r="J1352" s="2">
        <v>1172</v>
      </c>
      <c r="K1352" s="2">
        <v>89217</v>
      </c>
      <c r="L1352" s="2">
        <v>88018</v>
      </c>
      <c r="M1352" s="2">
        <v>38705</v>
      </c>
      <c r="N1352" s="2">
        <v>20</v>
      </c>
      <c r="O1352" s="2" t="str">
        <f t="shared" si="22"/>
        <v>INSERT INTO Submissions VALUES (89217, 88018, 38705, 20);</v>
      </c>
    </row>
    <row r="1353" spans="10:15">
      <c r="J1353" s="2">
        <v>62</v>
      </c>
      <c r="K1353" s="2">
        <v>89260</v>
      </c>
      <c r="L1353" s="2">
        <v>88018</v>
      </c>
      <c r="M1353" s="2">
        <v>68420</v>
      </c>
      <c r="N1353" s="2">
        <v>30</v>
      </c>
      <c r="O1353" s="2" t="str">
        <f t="shared" si="22"/>
        <v>INSERT INTO Submissions VALUES (89260, 88018, 68420, 30);</v>
      </c>
    </row>
    <row r="1354" spans="10:15">
      <c r="J1354" s="2">
        <v>1256</v>
      </c>
      <c r="K1354" s="2">
        <v>89311</v>
      </c>
      <c r="L1354" s="2">
        <v>88494</v>
      </c>
      <c r="M1354" s="2">
        <v>38705</v>
      </c>
      <c r="N1354" s="2">
        <v>40</v>
      </c>
      <c r="O1354" s="2" t="str">
        <f t="shared" si="22"/>
        <v>INSERT INTO Submissions VALUES (89311, 88494, 38705, 40);</v>
      </c>
    </row>
    <row r="1355" spans="10:15">
      <c r="J1355" s="2">
        <v>985</v>
      </c>
      <c r="K1355" s="2">
        <v>89354</v>
      </c>
      <c r="L1355" s="2">
        <v>88494</v>
      </c>
      <c r="M1355" s="2">
        <v>76247</v>
      </c>
      <c r="N1355" s="2">
        <v>40</v>
      </c>
      <c r="O1355" s="2" t="str">
        <f t="shared" si="22"/>
        <v>INSERT INTO Submissions VALUES (89354, 88494, 76247, 40);</v>
      </c>
    </row>
    <row r="1356" spans="10:15">
      <c r="J1356" s="2">
        <v>954</v>
      </c>
      <c r="K1356" s="2">
        <v>89359</v>
      </c>
      <c r="L1356" s="2">
        <v>88507</v>
      </c>
      <c r="M1356" s="2">
        <v>26038</v>
      </c>
      <c r="N1356" s="2">
        <v>40</v>
      </c>
      <c r="O1356" s="2" t="str">
        <f t="shared" si="22"/>
        <v>INSERT INTO Submissions VALUES (89359, 88507, 26038, 40);</v>
      </c>
    </row>
    <row r="1357" spans="10:15">
      <c r="J1357" s="2">
        <v>1454</v>
      </c>
      <c r="K1357" s="2">
        <v>89401</v>
      </c>
      <c r="L1357" s="2">
        <v>88507</v>
      </c>
      <c r="M1357" s="2">
        <v>30109</v>
      </c>
      <c r="N1357" s="2">
        <v>60</v>
      </c>
      <c r="O1357" s="2" t="str">
        <f t="shared" si="22"/>
        <v>INSERT INTO Submissions VALUES (89401, 88507, 30109, 60);</v>
      </c>
    </row>
    <row r="1358" spans="10:15">
      <c r="J1358" s="2">
        <v>362</v>
      </c>
      <c r="K1358" s="2">
        <v>89427</v>
      </c>
      <c r="L1358" s="2">
        <v>88507</v>
      </c>
      <c r="M1358" s="2">
        <v>31012</v>
      </c>
      <c r="N1358" s="2">
        <v>60</v>
      </c>
      <c r="O1358" s="2" t="str">
        <f t="shared" si="22"/>
        <v>INSERT INTO Submissions VALUES (89427, 88507, 31012, 60);</v>
      </c>
    </row>
    <row r="1359" spans="10:15">
      <c r="J1359" s="2">
        <v>1298</v>
      </c>
      <c r="K1359" s="2">
        <v>89480</v>
      </c>
      <c r="L1359" s="2">
        <v>88507</v>
      </c>
      <c r="M1359" s="2">
        <v>34238</v>
      </c>
      <c r="N1359" s="2">
        <v>30</v>
      </c>
      <c r="O1359" s="2" t="str">
        <f t="shared" si="22"/>
        <v>INSERT INTO Submissions VALUES (89480, 88507, 34238, 30);</v>
      </c>
    </row>
    <row r="1360" spans="10:15">
      <c r="J1360" s="2">
        <v>839</v>
      </c>
      <c r="K1360" s="2">
        <v>89607</v>
      </c>
      <c r="L1360" s="2">
        <v>88507</v>
      </c>
      <c r="M1360" s="2">
        <v>38049</v>
      </c>
      <c r="N1360" s="2">
        <v>120</v>
      </c>
      <c r="O1360" s="2" t="str">
        <f t="shared" si="22"/>
        <v>INSERT INTO Submissions VALUES (89607, 88507, 38049, 120);</v>
      </c>
    </row>
    <row r="1361" spans="10:15">
      <c r="J1361" s="2">
        <v>127</v>
      </c>
      <c r="K1361" s="2">
        <v>89778</v>
      </c>
      <c r="L1361" s="2">
        <v>88507</v>
      </c>
      <c r="M1361" s="2">
        <v>38705</v>
      </c>
      <c r="N1361" s="2">
        <v>20</v>
      </c>
      <c r="O1361" s="2" t="str">
        <f t="shared" si="22"/>
        <v>INSERT INTO Submissions VALUES (89778, 88507, 38705, 20);</v>
      </c>
    </row>
    <row r="1362" spans="10:15">
      <c r="J1362" s="2">
        <v>1427</v>
      </c>
      <c r="K1362" s="2">
        <v>89790</v>
      </c>
      <c r="L1362" s="2">
        <v>88507</v>
      </c>
      <c r="M1362" s="2">
        <v>63349</v>
      </c>
      <c r="N1362" s="2">
        <v>40</v>
      </c>
      <c r="O1362" s="2" t="str">
        <f t="shared" si="22"/>
        <v>INSERT INTO Submissions VALUES (89790, 88507, 63349, 40);</v>
      </c>
    </row>
    <row r="1363" spans="10:15">
      <c r="J1363" s="2">
        <v>473</v>
      </c>
      <c r="K1363" s="2">
        <v>89839</v>
      </c>
      <c r="L1363" s="2">
        <v>88507</v>
      </c>
      <c r="M1363" s="2">
        <v>94547</v>
      </c>
      <c r="N1363" s="2">
        <v>60</v>
      </c>
      <c r="O1363" s="2" t="str">
        <f t="shared" si="22"/>
        <v>INSERT INTO Submissions VALUES (89839, 88507, 94547, 60);</v>
      </c>
    </row>
    <row r="1364" spans="10:15">
      <c r="J1364" s="2">
        <v>1216</v>
      </c>
      <c r="K1364" s="2">
        <v>90031</v>
      </c>
      <c r="L1364" s="2">
        <v>88507</v>
      </c>
      <c r="M1364" s="2">
        <v>99115</v>
      </c>
      <c r="N1364" s="2">
        <v>60</v>
      </c>
      <c r="O1364" s="2" t="str">
        <f t="shared" si="22"/>
        <v>INSERT INTO Submissions VALUES (90031, 88507, 99115, 60);</v>
      </c>
    </row>
    <row r="1365" spans="10:15">
      <c r="J1365" s="2">
        <v>1324</v>
      </c>
      <c r="K1365" s="2">
        <v>90032</v>
      </c>
      <c r="L1365" s="2">
        <v>89286</v>
      </c>
      <c r="M1365" s="2">
        <v>20460</v>
      </c>
      <c r="N1365" s="2">
        <v>30</v>
      </c>
      <c r="O1365" s="2" t="str">
        <f t="shared" si="22"/>
        <v>INSERT INTO Submissions VALUES (90032, 89286, 20460, 30);</v>
      </c>
    </row>
    <row r="1366" spans="10:15">
      <c r="J1366" s="2">
        <v>504</v>
      </c>
      <c r="K1366" s="2">
        <v>90152</v>
      </c>
      <c r="L1366" s="2">
        <v>89286</v>
      </c>
      <c r="M1366" s="2">
        <v>30109</v>
      </c>
      <c r="N1366" s="2">
        <v>60</v>
      </c>
      <c r="O1366" s="2" t="str">
        <f t="shared" si="22"/>
        <v>INSERT INTO Submissions VALUES (90152, 89286, 30109, 60);</v>
      </c>
    </row>
    <row r="1367" spans="10:15">
      <c r="J1367" s="2">
        <v>992</v>
      </c>
      <c r="K1367" s="2">
        <v>90257</v>
      </c>
      <c r="L1367" s="2">
        <v>89286</v>
      </c>
      <c r="M1367" s="2">
        <v>32737</v>
      </c>
      <c r="N1367" s="2">
        <v>80</v>
      </c>
      <c r="O1367" s="2" t="str">
        <f t="shared" si="22"/>
        <v>INSERT INTO Submissions VALUES (90257, 89286, 32737, 80);</v>
      </c>
    </row>
    <row r="1368" spans="10:15">
      <c r="J1368" s="2">
        <v>1467</v>
      </c>
      <c r="K1368" s="2">
        <v>90441</v>
      </c>
      <c r="L1368" s="2">
        <v>89286</v>
      </c>
      <c r="M1368" s="2">
        <v>38705</v>
      </c>
      <c r="N1368" s="2">
        <v>40</v>
      </c>
      <c r="O1368" s="2" t="str">
        <f t="shared" si="22"/>
        <v>INSERT INTO Submissions VALUES (90441, 89286, 38705, 40);</v>
      </c>
    </row>
    <row r="1369" spans="10:15">
      <c r="J1369" s="2">
        <v>1191</v>
      </c>
      <c r="K1369" s="2">
        <v>90459</v>
      </c>
      <c r="L1369" s="2">
        <v>89286</v>
      </c>
      <c r="M1369" s="2">
        <v>68420</v>
      </c>
      <c r="N1369" s="2">
        <v>30</v>
      </c>
      <c r="O1369" s="2" t="str">
        <f t="shared" si="22"/>
        <v>INSERT INTO Submissions VALUES (90459, 89286, 68420, 30);</v>
      </c>
    </row>
    <row r="1370" spans="10:15">
      <c r="J1370" s="2">
        <v>467</v>
      </c>
      <c r="K1370" s="2">
        <v>90720</v>
      </c>
      <c r="L1370" s="2">
        <v>89286</v>
      </c>
      <c r="M1370" s="2">
        <v>89314</v>
      </c>
      <c r="N1370" s="2">
        <v>120</v>
      </c>
      <c r="O1370" s="2" t="str">
        <f t="shared" si="22"/>
        <v>INSERT INTO Submissions VALUES (90720, 89286, 89314, 120);</v>
      </c>
    </row>
    <row r="1371" spans="10:15">
      <c r="J1371" s="2">
        <v>1494</v>
      </c>
      <c r="K1371" s="2">
        <v>90825</v>
      </c>
      <c r="L1371" s="2">
        <v>89286</v>
      </c>
      <c r="M1371" s="2">
        <v>99786</v>
      </c>
      <c r="N1371" s="2">
        <v>100</v>
      </c>
      <c r="O1371" s="2" t="str">
        <f t="shared" si="22"/>
        <v>INSERT INTO Submissions VALUES (90825, 89286, 99786, 100);</v>
      </c>
    </row>
    <row r="1372" spans="10:15">
      <c r="J1372" s="2">
        <v>381</v>
      </c>
      <c r="K1372" s="2">
        <v>90986</v>
      </c>
      <c r="L1372" s="2">
        <v>90304</v>
      </c>
      <c r="M1372" s="2">
        <v>26038</v>
      </c>
      <c r="N1372" s="2">
        <v>30</v>
      </c>
      <c r="O1372" s="2" t="str">
        <f t="shared" si="22"/>
        <v>INSERT INTO Submissions VALUES (90986, 90304, 26038, 30);</v>
      </c>
    </row>
    <row r="1373" spans="10:15">
      <c r="J1373" s="2">
        <v>1367</v>
      </c>
      <c r="K1373" s="2">
        <v>91071</v>
      </c>
      <c r="L1373" s="2">
        <v>90304</v>
      </c>
      <c r="M1373" s="2">
        <v>28665</v>
      </c>
      <c r="N1373" s="2">
        <v>100</v>
      </c>
      <c r="O1373" s="2" t="str">
        <f t="shared" si="22"/>
        <v>INSERT INTO Submissions VALUES (91071, 90304, 28665, 100);</v>
      </c>
    </row>
    <row r="1374" spans="10:15">
      <c r="J1374" s="2">
        <v>1134</v>
      </c>
      <c r="K1374" s="2">
        <v>91117</v>
      </c>
      <c r="L1374" s="2">
        <v>90304</v>
      </c>
      <c r="M1374" s="2">
        <v>31012</v>
      </c>
      <c r="N1374" s="2">
        <v>80</v>
      </c>
      <c r="O1374" s="2" t="str">
        <f t="shared" si="22"/>
        <v>INSERT INTO Submissions VALUES (91117, 90304, 31012, 80);</v>
      </c>
    </row>
    <row r="1375" spans="10:15">
      <c r="J1375" s="2">
        <v>414</v>
      </c>
      <c r="K1375" s="2">
        <v>91149</v>
      </c>
      <c r="L1375" s="2">
        <v>90304</v>
      </c>
      <c r="M1375" s="2">
        <v>31051</v>
      </c>
      <c r="N1375" s="2">
        <v>40</v>
      </c>
      <c r="O1375" s="2" t="str">
        <f t="shared" si="22"/>
        <v>INSERT INTO Submissions VALUES (91149, 90304, 31051, 40);</v>
      </c>
    </row>
    <row r="1376" spans="10:15">
      <c r="J1376" s="2">
        <v>589</v>
      </c>
      <c r="K1376" s="2">
        <v>91309</v>
      </c>
      <c r="L1376" s="2">
        <v>90304</v>
      </c>
      <c r="M1376" s="2">
        <v>32737</v>
      </c>
      <c r="N1376" s="2">
        <v>100</v>
      </c>
      <c r="O1376" s="2" t="str">
        <f t="shared" si="22"/>
        <v>INSERT INTO Submissions VALUES (91309, 90304, 32737, 100);</v>
      </c>
    </row>
    <row r="1377" spans="10:15">
      <c r="J1377" s="2">
        <v>297</v>
      </c>
      <c r="K1377" s="2">
        <v>91314</v>
      </c>
      <c r="L1377" s="2">
        <v>90304</v>
      </c>
      <c r="M1377" s="2">
        <v>38705</v>
      </c>
      <c r="N1377" s="2">
        <v>60</v>
      </c>
      <c r="O1377" s="2" t="str">
        <f t="shared" si="22"/>
        <v>INSERT INTO Submissions VALUES (91314, 90304, 38705, 60);</v>
      </c>
    </row>
    <row r="1378" spans="10:15">
      <c r="J1378" s="2">
        <v>56</v>
      </c>
      <c r="K1378" s="2">
        <v>91369</v>
      </c>
      <c r="L1378" s="2">
        <v>90304</v>
      </c>
      <c r="M1378" s="2">
        <v>76247</v>
      </c>
      <c r="N1378" s="2">
        <v>60</v>
      </c>
      <c r="O1378" s="2" t="str">
        <f t="shared" si="22"/>
        <v>INSERT INTO Submissions VALUES (91369, 90304, 76247, 60);</v>
      </c>
    </row>
    <row r="1379" spans="10:15">
      <c r="J1379" s="2">
        <v>1166</v>
      </c>
      <c r="K1379" s="2">
        <v>91447</v>
      </c>
      <c r="L1379" s="2">
        <v>90304</v>
      </c>
      <c r="M1379" s="2">
        <v>99786</v>
      </c>
      <c r="N1379" s="2">
        <v>30</v>
      </c>
      <c r="O1379" s="2" t="str">
        <f t="shared" si="22"/>
        <v>INSERT INTO Submissions VALUES (91447, 90304, 99786, 30);</v>
      </c>
    </row>
    <row r="1380" spans="10:15">
      <c r="J1380" s="2">
        <v>830</v>
      </c>
      <c r="K1380" s="2">
        <v>91667</v>
      </c>
      <c r="L1380" s="2">
        <v>90588</v>
      </c>
      <c r="M1380" s="2">
        <v>20594</v>
      </c>
      <c r="N1380" s="2">
        <v>30</v>
      </c>
      <c r="O1380" s="2" t="str">
        <f t="shared" si="22"/>
        <v>INSERT INTO Submissions VALUES (91667, 90588, 20594, 30);</v>
      </c>
    </row>
    <row r="1381" spans="10:15">
      <c r="J1381" s="2">
        <v>1331</v>
      </c>
      <c r="K1381" s="2">
        <v>91718</v>
      </c>
      <c r="L1381" s="2">
        <v>90588</v>
      </c>
      <c r="M1381" s="2">
        <v>28665</v>
      </c>
      <c r="N1381" s="2">
        <v>40</v>
      </c>
      <c r="O1381" s="2" t="str">
        <f t="shared" si="22"/>
        <v>INSERT INTO Submissions VALUES (91718, 90588, 28665, 40);</v>
      </c>
    </row>
    <row r="1382" spans="10:15">
      <c r="J1382" s="2">
        <v>389</v>
      </c>
      <c r="K1382" s="2">
        <v>91754</v>
      </c>
      <c r="L1382" s="2">
        <v>90588</v>
      </c>
      <c r="M1382" s="2">
        <v>31012</v>
      </c>
      <c r="N1382" s="2">
        <v>120</v>
      </c>
      <c r="O1382" s="2" t="str">
        <f t="shared" si="22"/>
        <v>INSERT INTO Submissions VALUES (91754, 90588, 31012, 120);</v>
      </c>
    </row>
    <row r="1383" spans="10:15">
      <c r="J1383" s="2">
        <v>1013</v>
      </c>
      <c r="K1383" s="2">
        <v>91805</v>
      </c>
      <c r="L1383" s="2">
        <v>90588</v>
      </c>
      <c r="M1383" s="2">
        <v>31051</v>
      </c>
      <c r="N1383" s="2">
        <v>40</v>
      </c>
      <c r="O1383" s="2" t="str">
        <f t="shared" si="22"/>
        <v>INSERT INTO Submissions VALUES (91805, 90588, 31051, 40);</v>
      </c>
    </row>
    <row r="1384" spans="10:15">
      <c r="J1384" s="2">
        <v>331</v>
      </c>
      <c r="K1384" s="2">
        <v>91887</v>
      </c>
      <c r="L1384" s="2">
        <v>90588</v>
      </c>
      <c r="M1384" s="2">
        <v>32737</v>
      </c>
      <c r="N1384" s="2">
        <v>40</v>
      </c>
      <c r="O1384" s="2" t="str">
        <f t="shared" si="22"/>
        <v>INSERT INTO Submissions VALUES (91887, 90588, 32737, 40);</v>
      </c>
    </row>
    <row r="1385" spans="10:15">
      <c r="J1385" s="2">
        <v>242</v>
      </c>
      <c r="K1385" s="2">
        <v>92116</v>
      </c>
      <c r="L1385" s="2">
        <v>90588</v>
      </c>
      <c r="M1385" s="2">
        <v>34238</v>
      </c>
      <c r="N1385" s="2">
        <v>30</v>
      </c>
      <c r="O1385" s="2" t="str">
        <f t="shared" si="22"/>
        <v>INSERT INTO Submissions VALUES (92116, 90588, 34238, 30);</v>
      </c>
    </row>
    <row r="1386" spans="10:15">
      <c r="J1386" s="2">
        <v>834</v>
      </c>
      <c r="K1386" s="2">
        <v>92175</v>
      </c>
      <c r="L1386" s="2">
        <v>90588</v>
      </c>
      <c r="M1386" s="2">
        <v>38705</v>
      </c>
      <c r="N1386" s="2">
        <v>40</v>
      </c>
      <c r="O1386" s="2" t="str">
        <f t="shared" si="22"/>
        <v>INSERT INTO Submissions VALUES (92175, 90588, 38705, 40);</v>
      </c>
    </row>
    <row r="1387" spans="10:15">
      <c r="J1387" s="2">
        <v>10</v>
      </c>
      <c r="K1387" s="2">
        <v>92188</v>
      </c>
      <c r="L1387" s="2">
        <v>90588</v>
      </c>
      <c r="M1387" s="2">
        <v>60599</v>
      </c>
      <c r="N1387" s="2">
        <v>100</v>
      </c>
      <c r="O1387" s="2" t="str">
        <f t="shared" si="22"/>
        <v>INSERT INTO Submissions VALUES (92188, 90588, 60599, 100);</v>
      </c>
    </row>
    <row r="1388" spans="10:15">
      <c r="J1388" s="2">
        <v>1472</v>
      </c>
      <c r="K1388" s="2">
        <v>92248</v>
      </c>
      <c r="L1388" s="2">
        <v>92906</v>
      </c>
      <c r="M1388" s="2">
        <v>14825</v>
      </c>
      <c r="N1388" s="2">
        <v>120</v>
      </c>
      <c r="O1388" s="2" t="str">
        <f t="shared" si="22"/>
        <v>INSERT INTO Submissions VALUES (92248, 92906, 14825, 120);</v>
      </c>
    </row>
    <row r="1389" spans="10:15">
      <c r="J1389" s="2">
        <v>714</v>
      </c>
      <c r="K1389" s="2">
        <v>92249</v>
      </c>
      <c r="L1389" s="2">
        <v>92906</v>
      </c>
      <c r="M1389" s="2">
        <v>28665</v>
      </c>
      <c r="N1389" s="2">
        <v>60</v>
      </c>
      <c r="O1389" s="2" t="str">
        <f t="shared" si="22"/>
        <v>INSERT INTO Submissions VALUES (92249, 92906, 28665, 60);</v>
      </c>
    </row>
    <row r="1390" spans="10:15">
      <c r="J1390" s="2">
        <v>1464</v>
      </c>
      <c r="K1390" s="2">
        <v>92418</v>
      </c>
      <c r="L1390" s="2">
        <v>92906</v>
      </c>
      <c r="M1390" s="2">
        <v>31051</v>
      </c>
      <c r="N1390" s="2">
        <v>80</v>
      </c>
      <c r="O1390" s="2" t="str">
        <f t="shared" si="22"/>
        <v>INSERT INTO Submissions VALUES (92418, 92906, 31051, 80);</v>
      </c>
    </row>
    <row r="1391" spans="10:15">
      <c r="J1391" s="2">
        <v>591</v>
      </c>
      <c r="K1391" s="2">
        <v>92452</v>
      </c>
      <c r="L1391" s="2">
        <v>92906</v>
      </c>
      <c r="M1391" s="2">
        <v>60599</v>
      </c>
      <c r="N1391" s="2">
        <v>40</v>
      </c>
      <c r="O1391" s="2" t="str">
        <f t="shared" si="22"/>
        <v>INSERT INTO Submissions VALUES (92452, 92906, 60599, 40);</v>
      </c>
    </row>
    <row r="1392" spans="10:15">
      <c r="J1392" s="2">
        <v>1181</v>
      </c>
      <c r="K1392" s="2">
        <v>92498</v>
      </c>
      <c r="L1392" s="2">
        <v>92906</v>
      </c>
      <c r="M1392" s="2">
        <v>63349</v>
      </c>
      <c r="N1392" s="2">
        <v>100</v>
      </c>
      <c r="O1392" s="2" t="str">
        <f t="shared" si="22"/>
        <v>INSERT INTO Submissions VALUES (92498, 92906, 63349, 100);</v>
      </c>
    </row>
    <row r="1393" spans="10:15">
      <c r="J1393" s="2">
        <v>960</v>
      </c>
      <c r="K1393" s="2">
        <v>92595</v>
      </c>
      <c r="L1393" s="2">
        <v>93258</v>
      </c>
      <c r="M1393" s="2">
        <v>14825</v>
      </c>
      <c r="N1393" s="2">
        <v>60</v>
      </c>
      <c r="O1393" s="2" t="str">
        <f t="shared" si="22"/>
        <v>INSERT INTO Submissions VALUES (92595, 93258, 14825, 60);</v>
      </c>
    </row>
    <row r="1394" spans="10:15">
      <c r="J1394" s="2">
        <v>1311</v>
      </c>
      <c r="K1394" s="2">
        <v>92724</v>
      </c>
      <c r="L1394" s="2">
        <v>93258</v>
      </c>
      <c r="M1394" s="2">
        <v>32737</v>
      </c>
      <c r="N1394" s="2">
        <v>40</v>
      </c>
      <c r="O1394" s="2" t="str">
        <f t="shared" si="22"/>
        <v>INSERT INTO Submissions VALUES (92724, 93258, 32737, 40);</v>
      </c>
    </row>
    <row r="1395" spans="10:15">
      <c r="J1395" s="2">
        <v>879</v>
      </c>
      <c r="K1395" s="2">
        <v>92739</v>
      </c>
      <c r="L1395" s="2">
        <v>93258</v>
      </c>
      <c r="M1395" s="2">
        <v>38049</v>
      </c>
      <c r="N1395" s="2">
        <v>100</v>
      </c>
      <c r="O1395" s="2" t="str">
        <f t="shared" si="22"/>
        <v>INSERT INTO Submissions VALUES (92739, 93258, 38049, 100);</v>
      </c>
    </row>
    <row r="1396" spans="10:15">
      <c r="J1396" s="2">
        <v>155</v>
      </c>
      <c r="K1396" s="2">
        <v>92816</v>
      </c>
      <c r="L1396" s="2">
        <v>93258</v>
      </c>
      <c r="M1396" s="2">
        <v>99115</v>
      </c>
      <c r="N1396" s="2">
        <v>30</v>
      </c>
      <c r="O1396" s="2" t="str">
        <f t="shared" si="22"/>
        <v>INSERT INTO Submissions VALUES (92816, 93258, 99115, 30);</v>
      </c>
    </row>
    <row r="1397" spans="10:15">
      <c r="J1397" s="2">
        <v>542</v>
      </c>
      <c r="K1397" s="2">
        <v>92887</v>
      </c>
      <c r="L1397" s="2">
        <v>93258</v>
      </c>
      <c r="M1397" s="2">
        <v>99786</v>
      </c>
      <c r="N1397" s="2">
        <v>60</v>
      </c>
      <c r="O1397" s="2" t="str">
        <f t="shared" si="22"/>
        <v>INSERT INTO Submissions VALUES (92887, 93258, 99786, 60);</v>
      </c>
    </row>
    <row r="1398" spans="10:15">
      <c r="J1398" s="2">
        <v>147</v>
      </c>
      <c r="K1398" s="2">
        <v>92992</v>
      </c>
      <c r="L1398" s="2">
        <v>94035</v>
      </c>
      <c r="M1398" s="2">
        <v>14825</v>
      </c>
      <c r="N1398" s="2">
        <v>60</v>
      </c>
      <c r="O1398" s="2" t="str">
        <f t="shared" si="22"/>
        <v>INSERT INTO Submissions VALUES (92992, 94035, 14825, 60);</v>
      </c>
    </row>
    <row r="1399" spans="10:15">
      <c r="J1399" s="2">
        <v>730</v>
      </c>
      <c r="K1399" s="2">
        <v>93064</v>
      </c>
      <c r="L1399" s="2">
        <v>94035</v>
      </c>
      <c r="M1399" s="2">
        <v>38049</v>
      </c>
      <c r="N1399" s="2">
        <v>100</v>
      </c>
      <c r="O1399" s="2" t="str">
        <f t="shared" si="22"/>
        <v>INSERT INTO Submissions VALUES (93064, 94035, 38049, 100);</v>
      </c>
    </row>
    <row r="1400" spans="10:15">
      <c r="J1400" s="2">
        <v>335</v>
      </c>
      <c r="K1400" s="2">
        <v>93156</v>
      </c>
      <c r="L1400" s="2">
        <v>94035</v>
      </c>
      <c r="M1400" s="2">
        <v>38705</v>
      </c>
      <c r="N1400" s="2">
        <v>100</v>
      </c>
      <c r="O1400" s="2" t="str">
        <f t="shared" si="22"/>
        <v>INSERT INTO Submissions VALUES (93156, 94035, 38705, 100);</v>
      </c>
    </row>
    <row r="1401" spans="10:15">
      <c r="J1401" s="2">
        <v>1358</v>
      </c>
      <c r="K1401" s="2">
        <v>93203</v>
      </c>
      <c r="L1401" s="2">
        <v>94035</v>
      </c>
      <c r="M1401" s="2">
        <v>60599</v>
      </c>
      <c r="N1401" s="2">
        <v>100</v>
      </c>
      <c r="O1401" s="2" t="str">
        <f t="shared" si="22"/>
        <v>INSERT INTO Submissions VALUES (93203, 94035, 60599, 100);</v>
      </c>
    </row>
    <row r="1402" spans="10:15">
      <c r="J1402" s="2">
        <v>1377</v>
      </c>
      <c r="K1402" s="2">
        <v>93283</v>
      </c>
      <c r="L1402" s="2">
        <v>94035</v>
      </c>
      <c r="M1402" s="2">
        <v>63349</v>
      </c>
      <c r="N1402" s="2">
        <v>40</v>
      </c>
      <c r="O1402" s="2" t="str">
        <f t="shared" si="22"/>
        <v>INSERT INTO Submissions VALUES (93283, 94035, 63349, 40);</v>
      </c>
    </row>
    <row r="1403" spans="10:15">
      <c r="J1403" s="2">
        <v>1354</v>
      </c>
      <c r="K1403" s="2">
        <v>93313</v>
      </c>
      <c r="L1403" s="2">
        <v>94035</v>
      </c>
      <c r="M1403" s="2">
        <v>99115</v>
      </c>
      <c r="N1403" s="2">
        <v>0</v>
      </c>
      <c r="O1403" s="2" t="str">
        <f t="shared" si="22"/>
        <v>INSERT INTO Submissions VALUES (93313, 94035, 99115, 0);</v>
      </c>
    </row>
    <row r="1404" spans="10:15">
      <c r="J1404" s="2">
        <v>222</v>
      </c>
      <c r="K1404" s="2">
        <v>93366</v>
      </c>
      <c r="L1404" s="2">
        <v>94035</v>
      </c>
      <c r="M1404" s="2">
        <v>99786</v>
      </c>
      <c r="N1404" s="2">
        <v>0</v>
      </c>
      <c r="O1404" s="2" t="str">
        <f t="shared" si="22"/>
        <v>INSERT INTO Submissions VALUES (93366, 94035, 99786, 0);</v>
      </c>
    </row>
    <row r="1405" spans="10:15">
      <c r="J1405" s="2">
        <v>1347</v>
      </c>
      <c r="K1405" s="2">
        <v>93376</v>
      </c>
      <c r="L1405" s="2">
        <v>94309</v>
      </c>
      <c r="M1405" s="2">
        <v>26038</v>
      </c>
      <c r="N1405" s="2">
        <v>0</v>
      </c>
      <c r="O1405" s="2" t="str">
        <f t="shared" si="22"/>
        <v>INSERT INTO Submissions VALUES (93376, 94309, 26038, 0);</v>
      </c>
    </row>
    <row r="1406" spans="10:15">
      <c r="J1406" s="2">
        <v>916</v>
      </c>
      <c r="K1406" s="2">
        <v>93400</v>
      </c>
      <c r="L1406" s="2">
        <v>94309</v>
      </c>
      <c r="M1406" s="2">
        <v>32737</v>
      </c>
      <c r="N1406" s="2">
        <v>0</v>
      </c>
      <c r="O1406" s="2" t="str">
        <f t="shared" si="22"/>
        <v>INSERT INTO Submissions VALUES (93400, 94309, 32737, 0);</v>
      </c>
    </row>
    <row r="1407" spans="10:15">
      <c r="J1407" s="2">
        <v>1340</v>
      </c>
      <c r="K1407" s="2">
        <v>93404</v>
      </c>
      <c r="L1407" s="2">
        <v>94309</v>
      </c>
      <c r="M1407" s="2">
        <v>34238</v>
      </c>
      <c r="N1407" s="2">
        <v>0</v>
      </c>
      <c r="O1407" s="2" t="str">
        <f t="shared" si="22"/>
        <v>INSERT INTO Submissions VALUES (93404, 94309, 34238, 0);</v>
      </c>
    </row>
    <row r="1408" spans="10:15">
      <c r="J1408" s="2">
        <v>841</v>
      </c>
      <c r="K1408" s="2">
        <v>93568</v>
      </c>
      <c r="L1408" s="2">
        <v>94309</v>
      </c>
      <c r="M1408" s="2">
        <v>68420</v>
      </c>
      <c r="N1408" s="2">
        <v>0</v>
      </c>
      <c r="O1408" s="2" t="str">
        <f t="shared" si="22"/>
        <v>INSERT INTO Submissions VALUES (93568, 94309, 68420, 0);</v>
      </c>
    </row>
    <row r="1409" spans="10:15">
      <c r="J1409" s="2">
        <v>821</v>
      </c>
      <c r="K1409" s="2">
        <v>93600</v>
      </c>
      <c r="L1409" s="2">
        <v>94309</v>
      </c>
      <c r="M1409" s="2">
        <v>76247</v>
      </c>
      <c r="N1409" s="2">
        <v>0</v>
      </c>
      <c r="O1409" s="2" t="str">
        <f t="shared" si="22"/>
        <v>INSERT INTO Submissions VALUES (93600, 94309, 76247, 0);</v>
      </c>
    </row>
    <row r="1410" spans="10:15">
      <c r="J1410" s="2">
        <v>329</v>
      </c>
      <c r="K1410" s="2">
        <v>93621</v>
      </c>
      <c r="L1410" s="2">
        <v>94309</v>
      </c>
      <c r="M1410" s="2">
        <v>89314</v>
      </c>
      <c r="N1410" s="2">
        <v>0</v>
      </c>
      <c r="O1410" s="2" t="str">
        <f t="shared" si="22"/>
        <v>INSERT INTO Submissions VALUES (93621, 94309, 89314, 0);</v>
      </c>
    </row>
    <row r="1411" spans="10:15">
      <c r="J1411" s="2">
        <v>1020</v>
      </c>
      <c r="K1411" s="2">
        <v>93631</v>
      </c>
      <c r="L1411" s="2">
        <v>94309</v>
      </c>
      <c r="M1411" s="2">
        <v>94547</v>
      </c>
      <c r="N1411" s="2">
        <v>0</v>
      </c>
      <c r="O1411" s="2" t="str">
        <f t="shared" si="22"/>
        <v>INSERT INTO Submissions VALUES (93631, 94309, 94547, 0);</v>
      </c>
    </row>
    <row r="1412" spans="10:15">
      <c r="J1412" s="2">
        <v>224</v>
      </c>
      <c r="K1412" s="2">
        <v>93702</v>
      </c>
      <c r="L1412" s="2">
        <v>94309</v>
      </c>
      <c r="M1412" s="2">
        <v>99115</v>
      </c>
      <c r="N1412" s="2">
        <v>0</v>
      </c>
      <c r="O1412" s="2" t="str">
        <f t="shared" ref="O1412:O1475" si="23">_xlfn.CONCAT($O$1,K1412,$P$1,L1412,$P$1,M1412,$P$1,N1412,$Q$1)</f>
        <v>INSERT INTO Submissions VALUES (93702, 94309, 99115, 0);</v>
      </c>
    </row>
    <row r="1413" spans="10:15">
      <c r="J1413" s="2">
        <v>202</v>
      </c>
      <c r="K1413" s="2">
        <v>93714</v>
      </c>
      <c r="L1413" s="2">
        <v>94309</v>
      </c>
      <c r="M1413" s="2">
        <v>99786</v>
      </c>
      <c r="N1413" s="2">
        <v>0</v>
      </c>
      <c r="O1413" s="2" t="str">
        <f t="shared" si="23"/>
        <v>INSERT INTO Submissions VALUES (93714, 94309, 99786, 0);</v>
      </c>
    </row>
    <row r="1414" spans="10:15">
      <c r="J1414" s="2">
        <v>1178</v>
      </c>
      <c r="K1414" s="2">
        <v>93720</v>
      </c>
      <c r="L1414" s="2">
        <v>94526</v>
      </c>
      <c r="M1414" s="2">
        <v>20460</v>
      </c>
      <c r="N1414" s="2">
        <v>0</v>
      </c>
      <c r="O1414" s="2" t="str">
        <f t="shared" si="23"/>
        <v>INSERT INTO Submissions VALUES (93720, 94526, 20460, 0);</v>
      </c>
    </row>
    <row r="1415" spans="10:15">
      <c r="J1415" s="2">
        <v>886</v>
      </c>
      <c r="K1415" s="2">
        <v>93802</v>
      </c>
      <c r="L1415" s="2">
        <v>94526</v>
      </c>
      <c r="M1415" s="2">
        <v>28665</v>
      </c>
      <c r="N1415" s="2">
        <v>0</v>
      </c>
      <c r="O1415" s="2" t="str">
        <f t="shared" si="23"/>
        <v>INSERT INTO Submissions VALUES (93802, 94526, 28665, 0);</v>
      </c>
    </row>
    <row r="1416" spans="10:15">
      <c r="J1416" s="2">
        <v>530</v>
      </c>
      <c r="K1416" s="2">
        <v>93823</v>
      </c>
      <c r="L1416" s="2">
        <v>94526</v>
      </c>
      <c r="M1416" s="2">
        <v>30109</v>
      </c>
      <c r="N1416" s="2">
        <v>0</v>
      </c>
      <c r="O1416" s="2" t="str">
        <f t="shared" si="23"/>
        <v>INSERT INTO Submissions VALUES (93823, 94526, 30109, 0);</v>
      </c>
    </row>
    <row r="1417" spans="10:15">
      <c r="J1417" s="2">
        <v>534</v>
      </c>
      <c r="K1417" s="2">
        <v>93840</v>
      </c>
      <c r="L1417" s="2">
        <v>94526</v>
      </c>
      <c r="M1417" s="2">
        <v>31012</v>
      </c>
      <c r="N1417" s="2">
        <v>0</v>
      </c>
      <c r="O1417" s="2" t="str">
        <f t="shared" si="23"/>
        <v>INSERT INTO Submissions VALUES (93840, 94526, 31012, 0);</v>
      </c>
    </row>
    <row r="1418" spans="10:15">
      <c r="J1418" s="2">
        <v>518</v>
      </c>
      <c r="K1418" s="2">
        <v>93872</v>
      </c>
      <c r="L1418" s="2">
        <v>94526</v>
      </c>
      <c r="M1418" s="2">
        <v>31051</v>
      </c>
      <c r="N1418" s="2">
        <v>0</v>
      </c>
      <c r="O1418" s="2" t="str">
        <f t="shared" si="23"/>
        <v>INSERT INTO Submissions VALUES (93872, 94526, 31051, 0);</v>
      </c>
    </row>
    <row r="1419" spans="10:15">
      <c r="J1419" s="2">
        <v>1176</v>
      </c>
      <c r="K1419" s="2">
        <v>93940</v>
      </c>
      <c r="L1419" s="2">
        <v>94526</v>
      </c>
      <c r="M1419" s="2">
        <v>38049</v>
      </c>
      <c r="N1419" s="2">
        <v>0</v>
      </c>
      <c r="O1419" s="2" t="str">
        <f t="shared" si="23"/>
        <v>INSERT INTO Submissions VALUES (93940, 94526, 38049, 0);</v>
      </c>
    </row>
    <row r="1420" spans="10:15">
      <c r="J1420" s="2">
        <v>440</v>
      </c>
      <c r="K1420" s="2">
        <v>93967</v>
      </c>
      <c r="L1420" s="2">
        <v>94526</v>
      </c>
      <c r="M1420" s="2">
        <v>63349</v>
      </c>
      <c r="N1420" s="2">
        <v>0</v>
      </c>
      <c r="O1420" s="2" t="str">
        <f t="shared" si="23"/>
        <v>INSERT INTO Submissions VALUES (93967, 94526, 63349, 0);</v>
      </c>
    </row>
    <row r="1421" spans="10:15">
      <c r="J1421" s="2">
        <v>55</v>
      </c>
      <c r="K1421" s="2">
        <v>94004</v>
      </c>
      <c r="L1421" s="2">
        <v>94526</v>
      </c>
      <c r="M1421" s="2">
        <v>68420</v>
      </c>
      <c r="N1421" s="2">
        <v>0</v>
      </c>
      <c r="O1421" s="2" t="str">
        <f t="shared" si="23"/>
        <v>INSERT INTO Submissions VALUES (94004, 94526, 68420, 0);</v>
      </c>
    </row>
    <row r="1422" spans="10:15">
      <c r="J1422" s="2">
        <v>1218</v>
      </c>
      <c r="K1422" s="2">
        <v>94055</v>
      </c>
      <c r="L1422" s="2">
        <v>94526</v>
      </c>
      <c r="M1422" s="2">
        <v>76247</v>
      </c>
      <c r="N1422" s="2">
        <v>0</v>
      </c>
      <c r="O1422" s="2" t="str">
        <f t="shared" si="23"/>
        <v>INSERT INTO Submissions VALUES (94055, 94526, 76247, 0);</v>
      </c>
    </row>
    <row r="1423" spans="10:15">
      <c r="J1423" s="2">
        <v>846</v>
      </c>
      <c r="K1423" s="2">
        <v>94093</v>
      </c>
      <c r="L1423" s="2">
        <v>94526</v>
      </c>
      <c r="M1423" s="2">
        <v>89314</v>
      </c>
      <c r="N1423" s="2">
        <v>0</v>
      </c>
      <c r="O1423" s="2" t="str">
        <f t="shared" si="23"/>
        <v>INSERT INTO Submissions VALUES (94093, 94526, 89314, 0);</v>
      </c>
    </row>
    <row r="1424" spans="10:15">
      <c r="J1424" s="2">
        <v>1051</v>
      </c>
      <c r="K1424" s="2">
        <v>94105</v>
      </c>
      <c r="L1424" s="2">
        <v>94596</v>
      </c>
      <c r="M1424" s="2">
        <v>20460</v>
      </c>
      <c r="N1424" s="2">
        <v>0</v>
      </c>
      <c r="O1424" s="2" t="str">
        <f t="shared" si="23"/>
        <v>INSERT INTO Submissions VALUES (94105, 94596, 20460, 0);</v>
      </c>
    </row>
    <row r="1425" spans="10:15">
      <c r="J1425" s="2">
        <v>989</v>
      </c>
      <c r="K1425" s="2">
        <v>94124</v>
      </c>
      <c r="L1425" s="2">
        <v>94596</v>
      </c>
      <c r="M1425" s="2">
        <v>26038</v>
      </c>
      <c r="N1425" s="2">
        <v>0</v>
      </c>
      <c r="O1425" s="2" t="str">
        <f t="shared" si="23"/>
        <v>INSERT INTO Submissions VALUES (94124, 94596, 26038, 0);</v>
      </c>
    </row>
    <row r="1426" spans="10:15">
      <c r="J1426" s="2">
        <v>1336</v>
      </c>
      <c r="K1426" s="2">
        <v>94200</v>
      </c>
      <c r="L1426" s="2">
        <v>94596</v>
      </c>
      <c r="M1426" s="2">
        <v>28665</v>
      </c>
      <c r="N1426" s="2">
        <v>0</v>
      </c>
      <c r="O1426" s="2" t="str">
        <f t="shared" si="23"/>
        <v>INSERT INTO Submissions VALUES (94200, 94596, 28665, 0);</v>
      </c>
    </row>
    <row r="1427" spans="10:15">
      <c r="J1427" s="2">
        <v>303</v>
      </c>
      <c r="K1427" s="2">
        <v>94256</v>
      </c>
      <c r="L1427" s="2">
        <v>94596</v>
      </c>
      <c r="M1427" s="2">
        <v>31051</v>
      </c>
      <c r="N1427" s="2">
        <v>0</v>
      </c>
      <c r="O1427" s="2" t="str">
        <f t="shared" si="23"/>
        <v>INSERT INTO Submissions VALUES (94256, 94596, 31051, 0);</v>
      </c>
    </row>
    <row r="1428" spans="10:15">
      <c r="J1428" s="2">
        <v>1328</v>
      </c>
      <c r="K1428" s="2">
        <v>94271</v>
      </c>
      <c r="L1428" s="2">
        <v>94596</v>
      </c>
      <c r="M1428" s="2">
        <v>34238</v>
      </c>
      <c r="N1428" s="2">
        <v>0</v>
      </c>
      <c r="O1428" s="2" t="str">
        <f t="shared" si="23"/>
        <v>INSERT INTO Submissions VALUES (94271, 94596, 34238, 0);</v>
      </c>
    </row>
    <row r="1429" spans="10:15">
      <c r="J1429" s="2">
        <v>854</v>
      </c>
      <c r="K1429" s="2">
        <v>94330</v>
      </c>
      <c r="L1429" s="2">
        <v>94596</v>
      </c>
      <c r="M1429" s="2">
        <v>89314</v>
      </c>
      <c r="N1429" s="2">
        <v>0</v>
      </c>
      <c r="O1429" s="2" t="str">
        <f t="shared" si="23"/>
        <v>INSERT INTO Submissions VALUES (94330, 94596, 89314, 0);</v>
      </c>
    </row>
    <row r="1430" spans="10:15">
      <c r="J1430" s="2">
        <v>48</v>
      </c>
      <c r="K1430" s="2">
        <v>94335</v>
      </c>
      <c r="L1430" s="2">
        <v>94725</v>
      </c>
      <c r="M1430" s="2">
        <v>14825</v>
      </c>
      <c r="N1430" s="2">
        <v>0</v>
      </c>
      <c r="O1430" s="2" t="str">
        <f t="shared" si="23"/>
        <v>INSERT INTO Submissions VALUES (94335, 94725, 14825, 0);</v>
      </c>
    </row>
    <row r="1431" spans="10:15">
      <c r="J1431" s="2">
        <v>39</v>
      </c>
      <c r="K1431" s="2">
        <v>94372</v>
      </c>
      <c r="L1431" s="2">
        <v>94725</v>
      </c>
      <c r="M1431" s="2">
        <v>20460</v>
      </c>
      <c r="N1431" s="2">
        <v>0</v>
      </c>
      <c r="O1431" s="2" t="str">
        <f t="shared" si="23"/>
        <v>INSERT INTO Submissions VALUES (94372, 94725, 20460, 0);</v>
      </c>
    </row>
    <row r="1432" spans="10:15">
      <c r="J1432" s="2">
        <v>1232</v>
      </c>
      <c r="K1432" s="2">
        <v>94422</v>
      </c>
      <c r="L1432" s="2">
        <v>94725</v>
      </c>
      <c r="M1432" s="2">
        <v>31012</v>
      </c>
      <c r="N1432" s="2">
        <v>0</v>
      </c>
      <c r="O1432" s="2" t="str">
        <f t="shared" si="23"/>
        <v>INSERT INTO Submissions VALUES (94422, 94725, 31012, 0);</v>
      </c>
    </row>
    <row r="1433" spans="10:15">
      <c r="J1433" s="2">
        <v>716</v>
      </c>
      <c r="K1433" s="2">
        <v>94532</v>
      </c>
      <c r="L1433" s="2">
        <v>94725</v>
      </c>
      <c r="M1433" s="2">
        <v>31051</v>
      </c>
      <c r="N1433" s="2">
        <v>0</v>
      </c>
      <c r="O1433" s="2" t="str">
        <f t="shared" si="23"/>
        <v>INSERT INTO Submissions VALUES (94532, 94725, 31051, 0);</v>
      </c>
    </row>
    <row r="1434" spans="10:15">
      <c r="J1434" s="2">
        <v>610</v>
      </c>
      <c r="K1434" s="2">
        <v>94616</v>
      </c>
      <c r="L1434" s="2">
        <v>94725</v>
      </c>
      <c r="M1434" s="2">
        <v>32737</v>
      </c>
      <c r="N1434" s="2">
        <v>0</v>
      </c>
      <c r="O1434" s="2" t="str">
        <f t="shared" si="23"/>
        <v>INSERT INTO Submissions VALUES (94616, 94725, 32737, 0);</v>
      </c>
    </row>
    <row r="1435" spans="10:15">
      <c r="J1435" s="2">
        <v>114</v>
      </c>
      <c r="K1435" s="2">
        <v>94693</v>
      </c>
      <c r="L1435" s="2">
        <v>94725</v>
      </c>
      <c r="M1435" s="2">
        <v>34238</v>
      </c>
      <c r="N1435" s="2">
        <v>0</v>
      </c>
      <c r="O1435" s="2" t="str">
        <f t="shared" si="23"/>
        <v>INSERT INTO Submissions VALUES (94693, 94725, 34238, 0);</v>
      </c>
    </row>
    <row r="1436" spans="10:15">
      <c r="J1436" s="2">
        <v>838</v>
      </c>
      <c r="K1436" s="2">
        <v>94777</v>
      </c>
      <c r="L1436" s="2">
        <v>94725</v>
      </c>
      <c r="M1436" s="2">
        <v>60599</v>
      </c>
      <c r="N1436" s="2">
        <v>0</v>
      </c>
      <c r="O1436" s="2" t="str">
        <f t="shared" si="23"/>
        <v>INSERT INTO Submissions VALUES (94777, 94725, 60599, 0);</v>
      </c>
    </row>
    <row r="1437" spans="10:15">
      <c r="J1437" s="2">
        <v>424</v>
      </c>
      <c r="K1437" s="2">
        <v>94797</v>
      </c>
      <c r="L1437" s="2">
        <v>94725</v>
      </c>
      <c r="M1437" s="2">
        <v>94547</v>
      </c>
      <c r="N1437" s="2">
        <v>0</v>
      </c>
      <c r="O1437" s="2" t="str">
        <f t="shared" si="23"/>
        <v>INSERT INTO Submissions VALUES (94797, 94725, 94547, 0);</v>
      </c>
    </row>
    <row r="1438" spans="10:15">
      <c r="J1438" s="2">
        <v>148</v>
      </c>
      <c r="K1438" s="2">
        <v>94854</v>
      </c>
      <c r="L1438" s="2">
        <v>95221</v>
      </c>
      <c r="M1438" s="2">
        <v>20594</v>
      </c>
      <c r="N1438" s="2">
        <v>0</v>
      </c>
      <c r="O1438" s="2" t="str">
        <f t="shared" si="23"/>
        <v>INSERT INTO Submissions VALUES (94854, 95221, 20594, 0);</v>
      </c>
    </row>
    <row r="1439" spans="10:15">
      <c r="J1439" s="2">
        <v>1241</v>
      </c>
      <c r="K1439" s="2">
        <v>94867</v>
      </c>
      <c r="L1439" s="2">
        <v>95221</v>
      </c>
      <c r="M1439" s="2">
        <v>26038</v>
      </c>
      <c r="N1439" s="2">
        <v>0</v>
      </c>
      <c r="O1439" s="2" t="str">
        <f t="shared" si="23"/>
        <v>INSERT INTO Submissions VALUES (94867, 95221, 26038, 0);</v>
      </c>
    </row>
    <row r="1440" spans="10:15">
      <c r="J1440" s="2">
        <v>166</v>
      </c>
      <c r="K1440" s="2">
        <v>94872</v>
      </c>
      <c r="L1440" s="2">
        <v>95221</v>
      </c>
      <c r="M1440" s="2">
        <v>28665</v>
      </c>
      <c r="N1440" s="2">
        <v>0</v>
      </c>
      <c r="O1440" s="2" t="str">
        <f t="shared" si="23"/>
        <v>INSERT INTO Submissions VALUES (94872, 95221, 28665, 0);</v>
      </c>
    </row>
    <row r="1441" spans="10:15">
      <c r="J1441" s="2">
        <v>1337</v>
      </c>
      <c r="K1441" s="2">
        <v>94931</v>
      </c>
      <c r="L1441" s="2">
        <v>95221</v>
      </c>
      <c r="M1441" s="2">
        <v>31012</v>
      </c>
      <c r="N1441" s="2">
        <v>0</v>
      </c>
      <c r="O1441" s="2" t="str">
        <f t="shared" si="23"/>
        <v>INSERT INTO Submissions VALUES (94931, 95221, 31012, 0);</v>
      </c>
    </row>
    <row r="1442" spans="10:15">
      <c r="J1442" s="2">
        <v>1050</v>
      </c>
      <c r="K1442" s="2">
        <v>94953</v>
      </c>
      <c r="L1442" s="2">
        <v>95221</v>
      </c>
      <c r="M1442" s="2">
        <v>38705</v>
      </c>
      <c r="N1442" s="2">
        <v>0</v>
      </c>
      <c r="O1442" s="2" t="str">
        <f t="shared" si="23"/>
        <v>INSERT INTO Submissions VALUES (94953, 95221, 38705, 0);</v>
      </c>
    </row>
    <row r="1443" spans="10:15">
      <c r="J1443" s="2">
        <v>871</v>
      </c>
      <c r="K1443" s="2">
        <v>94961</v>
      </c>
      <c r="L1443" s="2">
        <v>95221</v>
      </c>
      <c r="M1443" s="2">
        <v>60599</v>
      </c>
      <c r="N1443" s="2">
        <v>0</v>
      </c>
      <c r="O1443" s="2" t="str">
        <f t="shared" si="23"/>
        <v>INSERT INTO Submissions VALUES (94961, 95221, 60599, 0);</v>
      </c>
    </row>
    <row r="1444" spans="10:15">
      <c r="J1444" s="2">
        <v>568</v>
      </c>
      <c r="K1444" s="2">
        <v>95032</v>
      </c>
      <c r="L1444" s="2">
        <v>95221</v>
      </c>
      <c r="M1444" s="2">
        <v>63349</v>
      </c>
      <c r="N1444" s="2">
        <v>0</v>
      </c>
      <c r="O1444" s="2" t="str">
        <f t="shared" si="23"/>
        <v>INSERT INTO Submissions VALUES (95032, 95221, 63349, 0);</v>
      </c>
    </row>
    <row r="1445" spans="10:15">
      <c r="J1445" s="2">
        <v>22</v>
      </c>
      <c r="K1445" s="2">
        <v>95138</v>
      </c>
      <c r="L1445" s="2">
        <v>95221</v>
      </c>
      <c r="M1445" s="2">
        <v>94547</v>
      </c>
      <c r="N1445" s="2">
        <v>0</v>
      </c>
      <c r="O1445" s="2" t="str">
        <f t="shared" si="23"/>
        <v>INSERT INTO Submissions VALUES (95138, 95221, 94547, 0);</v>
      </c>
    </row>
    <row r="1446" spans="10:15">
      <c r="J1446" s="2">
        <v>170</v>
      </c>
      <c r="K1446" s="2">
        <v>95305</v>
      </c>
      <c r="L1446" s="2">
        <v>96604</v>
      </c>
      <c r="M1446" s="2">
        <v>14825</v>
      </c>
      <c r="N1446" s="2">
        <v>0</v>
      </c>
      <c r="O1446" s="2" t="str">
        <f t="shared" si="23"/>
        <v>INSERT INTO Submissions VALUES (95305, 96604, 14825, 0);</v>
      </c>
    </row>
    <row r="1447" spans="10:15">
      <c r="J1447" s="2">
        <v>217</v>
      </c>
      <c r="K1447" s="2">
        <v>95306</v>
      </c>
      <c r="L1447" s="2">
        <v>96604</v>
      </c>
      <c r="M1447" s="2">
        <v>30109</v>
      </c>
      <c r="N1447" s="2">
        <v>0</v>
      </c>
      <c r="O1447" s="2" t="str">
        <f t="shared" si="23"/>
        <v>INSERT INTO Submissions VALUES (95306, 96604, 30109, 0);</v>
      </c>
    </row>
    <row r="1448" spans="10:15">
      <c r="J1448" s="2">
        <v>930</v>
      </c>
      <c r="K1448" s="2">
        <v>95326</v>
      </c>
      <c r="L1448" s="2">
        <v>96604</v>
      </c>
      <c r="M1448" s="2">
        <v>31012</v>
      </c>
      <c r="N1448" s="2">
        <v>0</v>
      </c>
      <c r="O1448" s="2" t="str">
        <f t="shared" si="23"/>
        <v>INSERT INTO Submissions VALUES (95326, 96604, 31012, 0);</v>
      </c>
    </row>
    <row r="1449" spans="10:15">
      <c r="J1449" s="2">
        <v>85</v>
      </c>
      <c r="K1449" s="2">
        <v>95452</v>
      </c>
      <c r="L1449" s="2">
        <v>96604</v>
      </c>
      <c r="M1449" s="2">
        <v>31051</v>
      </c>
      <c r="N1449" s="2">
        <v>0</v>
      </c>
      <c r="O1449" s="2" t="str">
        <f t="shared" si="23"/>
        <v>INSERT INTO Submissions VALUES (95452, 96604, 31051, 0);</v>
      </c>
    </row>
    <row r="1450" spans="10:15">
      <c r="J1450" s="2">
        <v>937</v>
      </c>
      <c r="K1450" s="2">
        <v>95472</v>
      </c>
      <c r="L1450" s="2">
        <v>96604</v>
      </c>
      <c r="M1450" s="2">
        <v>34238</v>
      </c>
      <c r="N1450" s="2">
        <v>0</v>
      </c>
      <c r="O1450" s="2" t="str">
        <f t="shared" si="23"/>
        <v>INSERT INTO Submissions VALUES (95472, 96604, 34238, 0);</v>
      </c>
    </row>
    <row r="1451" spans="10:15">
      <c r="J1451" s="2">
        <v>743</v>
      </c>
      <c r="K1451" s="2">
        <v>95476</v>
      </c>
      <c r="L1451" s="2">
        <v>96604</v>
      </c>
      <c r="M1451" s="2">
        <v>38049</v>
      </c>
      <c r="N1451" s="2">
        <v>0</v>
      </c>
      <c r="O1451" s="2" t="str">
        <f t="shared" si="23"/>
        <v>INSERT INTO Submissions VALUES (95476, 96604, 38049, 0);</v>
      </c>
    </row>
    <row r="1452" spans="10:15">
      <c r="J1452" s="2">
        <v>1380</v>
      </c>
      <c r="K1452" s="2">
        <v>95660</v>
      </c>
      <c r="L1452" s="2">
        <v>96604</v>
      </c>
      <c r="M1452" s="2">
        <v>38705</v>
      </c>
      <c r="N1452" s="2">
        <v>0</v>
      </c>
      <c r="O1452" s="2" t="str">
        <f t="shared" si="23"/>
        <v>INSERT INTO Submissions VALUES (95660, 96604, 38705, 0);</v>
      </c>
    </row>
    <row r="1453" spans="10:15">
      <c r="J1453" s="2">
        <v>380</v>
      </c>
      <c r="K1453" s="2">
        <v>95670</v>
      </c>
      <c r="L1453" s="2">
        <v>96604</v>
      </c>
      <c r="M1453" s="2">
        <v>94547</v>
      </c>
      <c r="N1453" s="2">
        <v>0</v>
      </c>
      <c r="O1453" s="2" t="str">
        <f t="shared" si="23"/>
        <v>INSERT INTO Submissions VALUES (95670, 96604, 94547, 0);</v>
      </c>
    </row>
    <row r="1454" spans="10:15">
      <c r="J1454" s="2">
        <v>579</v>
      </c>
      <c r="K1454" s="2">
        <v>95743</v>
      </c>
      <c r="L1454" s="2">
        <v>96604</v>
      </c>
      <c r="M1454" s="2">
        <v>99115</v>
      </c>
      <c r="N1454" s="2">
        <v>0</v>
      </c>
      <c r="O1454" s="2" t="str">
        <f t="shared" si="23"/>
        <v>INSERT INTO Submissions VALUES (95743, 96604, 99115, 0);</v>
      </c>
    </row>
    <row r="1455" spans="10:15">
      <c r="J1455" s="2">
        <v>980</v>
      </c>
      <c r="K1455" s="2">
        <v>96120</v>
      </c>
      <c r="L1455" s="2">
        <v>96825</v>
      </c>
      <c r="M1455" s="2">
        <v>20460</v>
      </c>
      <c r="N1455" s="2">
        <v>0</v>
      </c>
      <c r="O1455" s="2" t="str">
        <f t="shared" si="23"/>
        <v>INSERT INTO Submissions VALUES (96120, 96825, 20460, 0);</v>
      </c>
    </row>
    <row r="1456" spans="10:15">
      <c r="J1456" s="2">
        <v>206</v>
      </c>
      <c r="K1456" s="2">
        <v>96384</v>
      </c>
      <c r="L1456" s="2">
        <v>96825</v>
      </c>
      <c r="M1456" s="2">
        <v>20594</v>
      </c>
      <c r="N1456" s="2">
        <v>0</v>
      </c>
      <c r="O1456" s="2" t="str">
        <f t="shared" si="23"/>
        <v>INSERT INTO Submissions VALUES (96384, 96825, 20594, 0);</v>
      </c>
    </row>
    <row r="1457" spans="10:15">
      <c r="J1457" s="2">
        <v>71</v>
      </c>
      <c r="K1457" s="2">
        <v>96416</v>
      </c>
      <c r="L1457" s="2">
        <v>96825</v>
      </c>
      <c r="M1457" s="2">
        <v>31012</v>
      </c>
      <c r="N1457" s="2">
        <v>0</v>
      </c>
      <c r="O1457" s="2" t="str">
        <f t="shared" si="23"/>
        <v>INSERT INTO Submissions VALUES (96416, 96825, 31012, 0);</v>
      </c>
    </row>
    <row r="1458" spans="10:15">
      <c r="J1458" s="2">
        <v>1422</v>
      </c>
      <c r="K1458" s="2">
        <v>96425</v>
      </c>
      <c r="L1458" s="2">
        <v>96825</v>
      </c>
      <c r="M1458" s="2">
        <v>60599</v>
      </c>
      <c r="N1458" s="2">
        <v>0</v>
      </c>
      <c r="O1458" s="2" t="str">
        <f t="shared" si="23"/>
        <v>INSERT INTO Submissions VALUES (96425, 96825, 60599, 0);</v>
      </c>
    </row>
    <row r="1459" spans="10:15">
      <c r="J1459" s="2">
        <v>818</v>
      </c>
      <c r="K1459" s="2">
        <v>96450</v>
      </c>
      <c r="L1459" s="2">
        <v>96825</v>
      </c>
      <c r="M1459" s="2">
        <v>68420</v>
      </c>
      <c r="N1459" s="2">
        <v>0</v>
      </c>
      <c r="O1459" s="2" t="str">
        <f t="shared" si="23"/>
        <v>INSERT INTO Submissions VALUES (96450, 96825, 68420, 0);</v>
      </c>
    </row>
    <row r="1460" spans="10:15">
      <c r="J1460" s="2">
        <v>849</v>
      </c>
      <c r="K1460" s="2">
        <v>96542</v>
      </c>
      <c r="L1460" s="2">
        <v>96825</v>
      </c>
      <c r="M1460" s="2">
        <v>89314</v>
      </c>
      <c r="N1460" s="2">
        <v>0</v>
      </c>
      <c r="O1460" s="2" t="str">
        <f t="shared" si="23"/>
        <v>INSERT INTO Submissions VALUES (96542, 96825, 89314, 0);</v>
      </c>
    </row>
    <row r="1461" spans="10:15">
      <c r="J1461" s="2">
        <v>921</v>
      </c>
      <c r="K1461" s="2">
        <v>96646</v>
      </c>
      <c r="L1461" s="2">
        <v>96825</v>
      </c>
      <c r="M1461" s="2">
        <v>94547</v>
      </c>
      <c r="N1461" s="2">
        <v>0</v>
      </c>
      <c r="O1461" s="2" t="str">
        <f t="shared" si="23"/>
        <v>INSERT INTO Submissions VALUES (96646, 96825, 94547, 0);</v>
      </c>
    </row>
    <row r="1462" spans="10:15">
      <c r="J1462" s="2">
        <v>41</v>
      </c>
      <c r="K1462" s="2">
        <v>96653</v>
      </c>
      <c r="L1462" s="2">
        <v>96825</v>
      </c>
      <c r="M1462" s="2">
        <v>99115</v>
      </c>
      <c r="N1462" s="2">
        <v>0</v>
      </c>
      <c r="O1462" s="2" t="str">
        <f t="shared" si="23"/>
        <v>INSERT INTO Submissions VALUES (96653, 96825, 99115, 0);</v>
      </c>
    </row>
    <row r="1463" spans="10:15">
      <c r="J1463" s="2">
        <v>248</v>
      </c>
      <c r="K1463" s="2">
        <v>96764</v>
      </c>
      <c r="L1463" s="2">
        <v>96959</v>
      </c>
      <c r="M1463" s="2">
        <v>20460</v>
      </c>
      <c r="N1463" s="2">
        <v>0</v>
      </c>
      <c r="O1463" s="2" t="str">
        <f t="shared" si="23"/>
        <v>INSERT INTO Submissions VALUES (96764, 96959, 20460, 0);</v>
      </c>
    </row>
    <row r="1464" spans="10:15">
      <c r="J1464" s="2">
        <v>321</v>
      </c>
      <c r="K1464" s="2">
        <v>96773</v>
      </c>
      <c r="L1464" s="2">
        <v>96959</v>
      </c>
      <c r="M1464" s="2">
        <v>31012</v>
      </c>
      <c r="N1464" s="2">
        <v>0</v>
      </c>
      <c r="O1464" s="2" t="str">
        <f t="shared" si="23"/>
        <v>INSERT INTO Submissions VALUES (96773, 96959, 31012, 0);</v>
      </c>
    </row>
    <row r="1465" spans="10:15">
      <c r="J1465" s="2">
        <v>1052</v>
      </c>
      <c r="K1465" s="2">
        <v>96905</v>
      </c>
      <c r="L1465" s="2">
        <v>96959</v>
      </c>
      <c r="M1465" s="2">
        <v>32737</v>
      </c>
      <c r="N1465" s="2">
        <v>0</v>
      </c>
      <c r="O1465" s="2" t="str">
        <f t="shared" si="23"/>
        <v>INSERT INTO Submissions VALUES (96905, 96959, 32737, 0);</v>
      </c>
    </row>
    <row r="1466" spans="10:15">
      <c r="J1466" s="2">
        <v>683</v>
      </c>
      <c r="K1466" s="2">
        <v>96936</v>
      </c>
      <c r="L1466" s="2">
        <v>96959</v>
      </c>
      <c r="M1466" s="2">
        <v>38705</v>
      </c>
      <c r="N1466" s="2">
        <v>0</v>
      </c>
      <c r="O1466" s="2" t="str">
        <f t="shared" si="23"/>
        <v>INSERT INTO Submissions VALUES (96936, 96959, 38705, 0);</v>
      </c>
    </row>
    <row r="1467" spans="10:15">
      <c r="J1467" s="2">
        <v>121</v>
      </c>
      <c r="K1467" s="2">
        <v>96939</v>
      </c>
      <c r="L1467" s="2">
        <v>96959</v>
      </c>
      <c r="M1467" s="2">
        <v>68420</v>
      </c>
      <c r="N1467" s="2">
        <v>0</v>
      </c>
      <c r="O1467" s="2" t="str">
        <f t="shared" si="23"/>
        <v>INSERT INTO Submissions VALUES (96939, 96959, 68420, 0);</v>
      </c>
    </row>
    <row r="1468" spans="10:15">
      <c r="J1468" s="2">
        <v>1037</v>
      </c>
      <c r="K1468" s="2">
        <v>96982</v>
      </c>
      <c r="L1468" s="2">
        <v>97238</v>
      </c>
      <c r="M1468" s="2">
        <v>26038</v>
      </c>
      <c r="N1468" s="2">
        <v>0</v>
      </c>
      <c r="O1468" s="2" t="str">
        <f t="shared" si="23"/>
        <v>INSERT INTO Submissions VALUES (96982, 97238, 26038, 0);</v>
      </c>
    </row>
    <row r="1469" spans="10:15">
      <c r="J1469" s="2">
        <v>88</v>
      </c>
      <c r="K1469" s="2">
        <v>97146</v>
      </c>
      <c r="L1469" s="2">
        <v>97238</v>
      </c>
      <c r="M1469" s="2">
        <v>30109</v>
      </c>
      <c r="N1469" s="2">
        <v>0</v>
      </c>
      <c r="O1469" s="2" t="str">
        <f t="shared" si="23"/>
        <v>INSERT INTO Submissions VALUES (97146, 97238, 30109, 0);</v>
      </c>
    </row>
    <row r="1470" spans="10:15">
      <c r="J1470" s="2">
        <v>865</v>
      </c>
      <c r="K1470" s="2">
        <v>97412</v>
      </c>
      <c r="L1470" s="2">
        <v>97238</v>
      </c>
      <c r="M1470" s="2">
        <v>31051</v>
      </c>
      <c r="N1470" s="2">
        <v>0</v>
      </c>
      <c r="O1470" s="2" t="str">
        <f t="shared" si="23"/>
        <v>INSERT INTO Submissions VALUES (97412, 97238, 31051, 0);</v>
      </c>
    </row>
    <row r="1471" spans="10:15">
      <c r="J1471" s="2">
        <v>74</v>
      </c>
      <c r="K1471" s="2">
        <v>97446</v>
      </c>
      <c r="L1471" s="2">
        <v>97238</v>
      </c>
      <c r="M1471" s="2">
        <v>32737</v>
      </c>
      <c r="N1471" s="2">
        <v>0</v>
      </c>
      <c r="O1471" s="2" t="str">
        <f t="shared" si="23"/>
        <v>INSERT INTO Submissions VALUES (97446, 97238, 32737, 0);</v>
      </c>
    </row>
    <row r="1472" spans="10:15">
      <c r="J1472" s="2">
        <v>1239</v>
      </c>
      <c r="K1472" s="2">
        <v>97458</v>
      </c>
      <c r="L1472" s="2">
        <v>97238</v>
      </c>
      <c r="M1472" s="2">
        <v>89314</v>
      </c>
      <c r="N1472" s="2">
        <v>0</v>
      </c>
      <c r="O1472" s="2" t="str">
        <f t="shared" si="23"/>
        <v>INSERT INTO Submissions VALUES (97458, 97238, 89314, 0);</v>
      </c>
    </row>
    <row r="1473" spans="10:15">
      <c r="J1473" s="2">
        <v>265</v>
      </c>
      <c r="K1473" s="2">
        <v>97882</v>
      </c>
      <c r="L1473" s="2">
        <v>97392</v>
      </c>
      <c r="M1473" s="2">
        <v>20594</v>
      </c>
      <c r="N1473" s="2">
        <v>0</v>
      </c>
      <c r="O1473" s="2" t="str">
        <f t="shared" si="23"/>
        <v>INSERT INTO Submissions VALUES (97882, 97392, 20594, 0);</v>
      </c>
    </row>
    <row r="1474" spans="10:15">
      <c r="J1474" s="2">
        <v>438</v>
      </c>
      <c r="K1474" s="2">
        <v>97939</v>
      </c>
      <c r="L1474" s="2">
        <v>97392</v>
      </c>
      <c r="M1474" s="2">
        <v>30109</v>
      </c>
      <c r="N1474" s="2">
        <v>0</v>
      </c>
      <c r="O1474" s="2" t="str">
        <f t="shared" si="23"/>
        <v>INSERT INTO Submissions VALUES (97939, 97392, 30109, 0);</v>
      </c>
    </row>
    <row r="1475" spans="10:15">
      <c r="J1475" s="2">
        <v>204</v>
      </c>
      <c r="K1475" s="2">
        <v>97940</v>
      </c>
      <c r="L1475" s="2">
        <v>97392</v>
      </c>
      <c r="M1475" s="2">
        <v>34238</v>
      </c>
      <c r="N1475" s="2">
        <v>0</v>
      </c>
      <c r="O1475" s="2" t="str">
        <f t="shared" si="23"/>
        <v>INSERT INTO Submissions VALUES (97940, 97392, 34238, 0);</v>
      </c>
    </row>
    <row r="1476" spans="10:15">
      <c r="J1476" s="2">
        <v>532</v>
      </c>
      <c r="K1476" s="2">
        <v>98066</v>
      </c>
      <c r="L1476" s="2">
        <v>97392</v>
      </c>
      <c r="M1476" s="2">
        <v>38049</v>
      </c>
      <c r="N1476" s="2">
        <v>0</v>
      </c>
      <c r="O1476" s="2" t="str">
        <f t="shared" ref="O1476:O1502" si="24">_xlfn.CONCAT($O$1,K1476,$P$1,L1476,$P$1,M1476,$P$1,N1476,$Q$1)</f>
        <v>INSERT INTO Submissions VALUES (98066, 97392, 38049, 0);</v>
      </c>
    </row>
    <row r="1477" spans="10:15">
      <c r="J1477" s="2">
        <v>210</v>
      </c>
      <c r="K1477" s="2">
        <v>98076</v>
      </c>
      <c r="L1477" s="2">
        <v>97392</v>
      </c>
      <c r="M1477" s="2">
        <v>38705</v>
      </c>
      <c r="N1477" s="2">
        <v>0</v>
      </c>
      <c r="O1477" s="2" t="str">
        <f t="shared" si="24"/>
        <v>INSERT INTO Submissions VALUES (98076, 97392, 38705, 0);</v>
      </c>
    </row>
    <row r="1478" spans="10:15">
      <c r="J1478" s="2">
        <v>873</v>
      </c>
      <c r="K1478" s="2">
        <v>98130</v>
      </c>
      <c r="L1478" s="2">
        <v>97392</v>
      </c>
      <c r="M1478" s="2">
        <v>63349</v>
      </c>
      <c r="N1478" s="2">
        <v>0</v>
      </c>
      <c r="O1478" s="2" t="str">
        <f t="shared" si="24"/>
        <v>INSERT INTO Submissions VALUES (98130, 97392, 63349, 0);</v>
      </c>
    </row>
    <row r="1479" spans="10:15">
      <c r="J1479" s="2">
        <v>296</v>
      </c>
      <c r="K1479" s="2">
        <v>98148</v>
      </c>
      <c r="L1479" s="2">
        <v>97392</v>
      </c>
      <c r="M1479" s="2">
        <v>68420</v>
      </c>
      <c r="N1479" s="2">
        <v>0</v>
      </c>
      <c r="O1479" s="2" t="str">
        <f t="shared" si="24"/>
        <v>INSERT INTO Submissions VALUES (98148, 97392, 68420, 0);</v>
      </c>
    </row>
    <row r="1480" spans="10:15">
      <c r="J1480" s="2">
        <v>1103</v>
      </c>
      <c r="K1480" s="2">
        <v>98342</v>
      </c>
      <c r="L1480" s="2">
        <v>97392</v>
      </c>
      <c r="M1480" s="2">
        <v>89314</v>
      </c>
      <c r="N1480" s="2">
        <v>0</v>
      </c>
      <c r="O1480" s="2" t="str">
        <f t="shared" si="24"/>
        <v>INSERT INTO Submissions VALUES (98342, 97392, 89314, 0);</v>
      </c>
    </row>
    <row r="1481" spans="10:15">
      <c r="J1481" s="2">
        <v>676</v>
      </c>
      <c r="K1481" s="2">
        <v>98561</v>
      </c>
      <c r="L1481" s="2">
        <v>97392</v>
      </c>
      <c r="M1481" s="2">
        <v>99115</v>
      </c>
      <c r="N1481" s="2">
        <v>0</v>
      </c>
      <c r="O1481" s="2" t="str">
        <f t="shared" si="24"/>
        <v>INSERT INTO Submissions VALUES (98561, 97392, 99115, 0);</v>
      </c>
    </row>
    <row r="1482" spans="10:15">
      <c r="J1482" s="2">
        <v>791</v>
      </c>
      <c r="K1482" s="2">
        <v>98726</v>
      </c>
      <c r="L1482" s="2">
        <v>97392</v>
      </c>
      <c r="M1482" s="2">
        <v>99786</v>
      </c>
      <c r="N1482" s="2">
        <v>0</v>
      </c>
      <c r="O1482" s="2" t="str">
        <f t="shared" si="24"/>
        <v>INSERT INTO Submissions VALUES (98726, 97392, 99786, 0);</v>
      </c>
    </row>
    <row r="1483" spans="10:15">
      <c r="J1483" s="2">
        <v>732</v>
      </c>
      <c r="K1483" s="2">
        <v>98759</v>
      </c>
      <c r="L1483" s="2">
        <v>97419</v>
      </c>
      <c r="M1483" s="2">
        <v>20594</v>
      </c>
      <c r="N1483" s="2">
        <v>0</v>
      </c>
      <c r="O1483" s="2" t="str">
        <f t="shared" si="24"/>
        <v>INSERT INTO Submissions VALUES (98759, 97419, 20594, 0);</v>
      </c>
    </row>
    <row r="1484" spans="10:15">
      <c r="J1484" s="2">
        <v>576</v>
      </c>
      <c r="K1484" s="2">
        <v>98852</v>
      </c>
      <c r="L1484" s="2">
        <v>97419</v>
      </c>
      <c r="M1484" s="2">
        <v>28665</v>
      </c>
      <c r="N1484" s="2">
        <v>0</v>
      </c>
      <c r="O1484" s="2" t="str">
        <f t="shared" si="24"/>
        <v>INSERT INTO Submissions VALUES (98852, 97419, 28665, 0);</v>
      </c>
    </row>
    <row r="1485" spans="10:15">
      <c r="J1485" s="2">
        <v>378</v>
      </c>
      <c r="K1485" s="2">
        <v>98996</v>
      </c>
      <c r="L1485" s="2">
        <v>97419</v>
      </c>
      <c r="M1485" s="2">
        <v>30109</v>
      </c>
      <c r="N1485" s="2">
        <v>0</v>
      </c>
      <c r="O1485" s="2" t="str">
        <f t="shared" si="24"/>
        <v>INSERT INTO Submissions VALUES (98996, 97419, 30109, 0);</v>
      </c>
    </row>
    <row r="1486" spans="10:15">
      <c r="J1486" s="2">
        <v>1184</v>
      </c>
      <c r="K1486" s="2">
        <v>99054</v>
      </c>
      <c r="L1486" s="2">
        <v>97419</v>
      </c>
      <c r="M1486" s="2">
        <v>32737</v>
      </c>
      <c r="N1486" s="2">
        <v>0</v>
      </c>
      <c r="O1486" s="2" t="str">
        <f t="shared" si="24"/>
        <v>INSERT INTO Submissions VALUES (99054, 97419, 32737, 0);</v>
      </c>
    </row>
    <row r="1487" spans="10:15">
      <c r="J1487" s="2">
        <v>789</v>
      </c>
      <c r="K1487" s="2">
        <v>99104</v>
      </c>
      <c r="L1487" s="2">
        <v>97419</v>
      </c>
      <c r="M1487" s="2">
        <v>34238</v>
      </c>
      <c r="N1487" s="2">
        <v>0</v>
      </c>
      <c r="O1487" s="2" t="str">
        <f t="shared" si="24"/>
        <v>INSERT INTO Submissions VALUES (99104, 97419, 34238, 0);</v>
      </c>
    </row>
    <row r="1488" spans="10:15">
      <c r="J1488" s="2">
        <v>1399</v>
      </c>
      <c r="K1488" s="2">
        <v>99211</v>
      </c>
      <c r="L1488" s="2">
        <v>97419</v>
      </c>
      <c r="M1488" s="2">
        <v>38049</v>
      </c>
      <c r="N1488" s="2">
        <v>0</v>
      </c>
      <c r="O1488" s="2" t="str">
        <f t="shared" si="24"/>
        <v>INSERT INTO Submissions VALUES (99211, 97419, 38049, 0);</v>
      </c>
    </row>
    <row r="1489" spans="10:15">
      <c r="J1489" s="2">
        <v>260</v>
      </c>
      <c r="K1489" s="2">
        <v>99218</v>
      </c>
      <c r="L1489" s="2">
        <v>97419</v>
      </c>
      <c r="M1489" s="2">
        <v>60599</v>
      </c>
      <c r="N1489" s="2">
        <v>0</v>
      </c>
      <c r="O1489" s="2" t="str">
        <f t="shared" si="24"/>
        <v>INSERT INTO Submissions VALUES (99218, 97419, 60599, 0);</v>
      </c>
    </row>
    <row r="1490" spans="10:15">
      <c r="J1490" s="2">
        <v>1219</v>
      </c>
      <c r="K1490" s="2">
        <v>99222</v>
      </c>
      <c r="L1490" s="2">
        <v>97419</v>
      </c>
      <c r="M1490" s="2">
        <v>63349</v>
      </c>
      <c r="N1490" s="2">
        <v>0</v>
      </c>
      <c r="O1490" s="2" t="str">
        <f t="shared" si="24"/>
        <v>INSERT INTO Submissions VALUES (99222, 97419, 63349, 0);</v>
      </c>
    </row>
    <row r="1491" spans="10:15">
      <c r="J1491" s="2">
        <v>649</v>
      </c>
      <c r="K1491" s="2">
        <v>99414</v>
      </c>
      <c r="L1491" s="2">
        <v>97419</v>
      </c>
      <c r="M1491" s="2">
        <v>68420</v>
      </c>
      <c r="N1491" s="2">
        <v>0</v>
      </c>
      <c r="O1491" s="2" t="str">
        <f t="shared" si="24"/>
        <v>INSERT INTO Submissions VALUES (99414, 97419, 68420, 0);</v>
      </c>
    </row>
    <row r="1492" spans="10:15">
      <c r="J1492" s="2">
        <v>489</v>
      </c>
      <c r="K1492" s="2">
        <v>99436</v>
      </c>
      <c r="L1492" s="2">
        <v>97419</v>
      </c>
      <c r="M1492" s="2">
        <v>76247</v>
      </c>
      <c r="N1492" s="2">
        <v>0</v>
      </c>
      <c r="O1492" s="2" t="str">
        <f t="shared" si="24"/>
        <v>INSERT INTO Submissions VALUES (99436, 97419, 76247, 0);</v>
      </c>
    </row>
    <row r="1493" spans="10:15">
      <c r="J1493" s="2">
        <v>961</v>
      </c>
      <c r="K1493" s="2">
        <v>99524</v>
      </c>
      <c r="L1493" s="2">
        <v>97419</v>
      </c>
      <c r="M1493" s="2">
        <v>94547</v>
      </c>
      <c r="N1493" s="2">
        <v>0</v>
      </c>
      <c r="O1493" s="2" t="str">
        <f t="shared" si="24"/>
        <v>INSERT INTO Submissions VALUES (99524, 97419, 94547, 0);</v>
      </c>
    </row>
    <row r="1494" spans="10:15">
      <c r="J1494" s="2">
        <v>905</v>
      </c>
      <c r="K1494" s="2">
        <v>99566</v>
      </c>
      <c r="L1494" s="2">
        <v>97419</v>
      </c>
      <c r="M1494" s="2">
        <v>99786</v>
      </c>
      <c r="N1494" s="2">
        <v>0</v>
      </c>
      <c r="O1494" s="2" t="str">
        <f t="shared" si="24"/>
        <v>INSERT INTO Submissions VALUES (99566, 97419, 99786, 0);</v>
      </c>
    </row>
    <row r="1495" spans="10:15">
      <c r="J1495" s="2">
        <v>300</v>
      </c>
      <c r="K1495" s="2">
        <v>99601</v>
      </c>
      <c r="L1495" s="2">
        <v>99148</v>
      </c>
      <c r="M1495" s="2">
        <v>26038</v>
      </c>
      <c r="N1495" s="2">
        <v>0</v>
      </c>
      <c r="O1495" s="2" t="str">
        <f t="shared" si="24"/>
        <v>INSERT INTO Submissions VALUES (99601, 99148, 26038, 0);</v>
      </c>
    </row>
    <row r="1496" spans="10:15">
      <c r="J1496" s="2">
        <v>185</v>
      </c>
      <c r="K1496" s="2">
        <v>99688</v>
      </c>
      <c r="L1496" s="2">
        <v>99148</v>
      </c>
      <c r="M1496" s="2">
        <v>30109</v>
      </c>
      <c r="N1496" s="2">
        <v>0</v>
      </c>
      <c r="O1496" s="2" t="str">
        <f t="shared" si="24"/>
        <v>INSERT INTO Submissions VALUES (99688, 99148, 30109, 0);</v>
      </c>
    </row>
    <row r="1497" spans="10:15">
      <c r="J1497" s="2">
        <v>655</v>
      </c>
      <c r="K1497" s="2">
        <v>99691</v>
      </c>
      <c r="L1497" s="2">
        <v>99148</v>
      </c>
      <c r="M1497" s="2">
        <v>31012</v>
      </c>
      <c r="N1497" s="2">
        <v>0</v>
      </c>
      <c r="O1497" s="2" t="str">
        <f t="shared" si="24"/>
        <v>INSERT INTO Submissions VALUES (99691, 99148, 31012, 0);</v>
      </c>
    </row>
    <row r="1498" spans="10:15">
      <c r="J1498" s="2">
        <v>384</v>
      </c>
      <c r="K1498" s="2">
        <v>99732</v>
      </c>
      <c r="L1498" s="2">
        <v>99148</v>
      </c>
      <c r="M1498" s="2">
        <v>31051</v>
      </c>
      <c r="N1498" s="2">
        <v>0</v>
      </c>
      <c r="O1498" s="2" t="str">
        <f t="shared" si="24"/>
        <v>INSERT INTO Submissions VALUES (99732, 99148, 31051, 0);</v>
      </c>
    </row>
    <row r="1499" spans="10:15">
      <c r="J1499" s="2">
        <v>1490</v>
      </c>
      <c r="K1499" s="2">
        <v>99734</v>
      </c>
      <c r="L1499" s="2">
        <v>99148</v>
      </c>
      <c r="M1499" s="2">
        <v>34238</v>
      </c>
      <c r="N1499" s="2">
        <v>0</v>
      </c>
      <c r="O1499" s="2" t="str">
        <f t="shared" si="24"/>
        <v>INSERT INTO Submissions VALUES (99734, 99148, 34238, 0);</v>
      </c>
    </row>
    <row r="1500" spans="10:15">
      <c r="J1500" s="2">
        <v>214</v>
      </c>
      <c r="K1500" s="2">
        <v>99793</v>
      </c>
      <c r="L1500" s="2">
        <v>99148</v>
      </c>
      <c r="M1500" s="2">
        <v>38049</v>
      </c>
      <c r="N1500" s="2">
        <v>0</v>
      </c>
      <c r="O1500" s="2" t="str">
        <f t="shared" si="24"/>
        <v>INSERT INTO Submissions VALUES (99793, 99148, 38049, 0);</v>
      </c>
    </row>
    <row r="1501" spans="10:15">
      <c r="J1501" s="2">
        <v>1295</v>
      </c>
      <c r="K1501" s="2">
        <v>99855</v>
      </c>
      <c r="L1501" s="2">
        <v>99148</v>
      </c>
      <c r="M1501" s="2">
        <v>89314</v>
      </c>
      <c r="N1501" s="2">
        <v>0</v>
      </c>
      <c r="O1501" s="2" t="str">
        <f t="shared" si="24"/>
        <v>INSERT INTO Submissions VALUES (99855, 99148, 89314, 0);</v>
      </c>
    </row>
    <row r="1502" spans="10:15">
      <c r="J1502" s="2">
        <v>1008</v>
      </c>
      <c r="K1502" s="2">
        <v>99912</v>
      </c>
      <c r="L1502" s="2">
        <v>99148</v>
      </c>
      <c r="M1502" s="2">
        <v>94547</v>
      </c>
      <c r="N1502" s="2">
        <v>0</v>
      </c>
      <c r="O1502" s="2" t="str">
        <f t="shared" si="24"/>
        <v>INSERT INTO Submissions VALUES (99912, 99148, 94547, 0);</v>
      </c>
    </row>
  </sheetData>
  <autoFilter ref="A2:D26" xr:uid="{4C262A3A-F371-487C-B0A8-DAF3DB67EF33}">
    <sortState xmlns:xlrd2="http://schemas.microsoft.com/office/spreadsheetml/2017/richdata2" ref="A3:D26">
      <sortCondition ref="D2:D2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98DA-9E74-457D-A204-659A5D83B533}">
  <dimension ref="C3:N10"/>
  <sheetViews>
    <sheetView workbookViewId="0">
      <selection activeCell="N10" sqref="N10"/>
    </sheetView>
  </sheetViews>
  <sheetFormatPr defaultRowHeight="15"/>
  <sheetData>
    <row r="3" spans="3:14">
      <c r="C3" t="s">
        <v>17</v>
      </c>
      <c r="D3">
        <v>5</v>
      </c>
    </row>
    <row r="4" spans="3:14">
      <c r="C4">
        <v>12345</v>
      </c>
    </row>
    <row r="5" spans="3:14">
      <c r="C5" t="s">
        <v>18</v>
      </c>
      <c r="D5">
        <v>2</v>
      </c>
    </row>
    <row r="6" spans="3:14">
      <c r="C6" t="s">
        <v>20</v>
      </c>
      <c r="D6" t="s">
        <v>21</v>
      </c>
    </row>
    <row r="8" spans="3:14">
      <c r="C8" t="s">
        <v>22</v>
      </c>
      <c r="D8" t="s">
        <v>23</v>
      </c>
      <c r="E8">
        <v>3</v>
      </c>
      <c r="M8">
        <v>50</v>
      </c>
      <c r="N8">
        <v>7.5</v>
      </c>
    </row>
    <row r="9" spans="3:14">
      <c r="C9" t="s">
        <v>24</v>
      </c>
      <c r="D9" s="7" t="s">
        <v>25</v>
      </c>
      <c r="E9">
        <v>4</v>
      </c>
      <c r="M9">
        <v>24</v>
      </c>
      <c r="N9">
        <v>6.4</v>
      </c>
    </row>
    <row r="10" spans="3:14">
      <c r="C10" t="s">
        <v>19</v>
      </c>
      <c r="D1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BD25-8E1A-44DA-9A3A-15CE379EE921}">
  <dimension ref="A1:S19"/>
  <sheetViews>
    <sheetView workbookViewId="0">
      <selection activeCell="O2" sqref="O2:O6"/>
    </sheetView>
  </sheetViews>
  <sheetFormatPr defaultRowHeight="15"/>
  <cols>
    <col min="15" max="15" width="13.85546875" bestFit="1" customWidth="1"/>
  </cols>
  <sheetData>
    <row r="1" spans="1:19">
      <c r="A1" s="10" t="s">
        <v>29</v>
      </c>
      <c r="H1" s="10" t="s">
        <v>29</v>
      </c>
      <c r="O1" s="9">
        <v>5</v>
      </c>
      <c r="P1" t="s">
        <v>45</v>
      </c>
      <c r="R1" t="s">
        <v>39</v>
      </c>
      <c r="S1" t="s">
        <v>40</v>
      </c>
    </row>
    <row r="2" spans="1:19">
      <c r="A2" s="11" t="s">
        <v>30</v>
      </c>
      <c r="H2" s="11" t="s">
        <v>30</v>
      </c>
      <c r="O2" s="9">
        <v>1560834904</v>
      </c>
      <c r="P2" s="9" t="s">
        <v>28</v>
      </c>
      <c r="R2">
        <v>14</v>
      </c>
      <c r="S2">
        <v>18</v>
      </c>
    </row>
    <row r="3" spans="1:19">
      <c r="A3" s="11" t="s">
        <v>31</v>
      </c>
      <c r="H3" s="11" t="s">
        <v>31</v>
      </c>
      <c r="O3" s="9">
        <v>1768820483</v>
      </c>
      <c r="P3" s="9" t="s">
        <v>28</v>
      </c>
      <c r="R3">
        <v>15</v>
      </c>
      <c r="S3">
        <v>17</v>
      </c>
    </row>
    <row r="4" spans="1:19">
      <c r="A4" s="11" t="s">
        <v>32</v>
      </c>
      <c r="H4" s="11" t="s">
        <v>32</v>
      </c>
      <c r="O4" s="9">
        <v>1533726144</v>
      </c>
      <c r="P4" s="9" t="s">
        <v>27</v>
      </c>
      <c r="R4">
        <v>16</v>
      </c>
      <c r="S4">
        <v>16</v>
      </c>
    </row>
    <row r="5" spans="1:19">
      <c r="A5" s="11" t="s">
        <v>33</v>
      </c>
      <c r="H5" s="11" t="s">
        <v>33</v>
      </c>
      <c r="O5" s="9">
        <v>1620434450</v>
      </c>
      <c r="P5" s="9" t="s">
        <v>28</v>
      </c>
      <c r="R5">
        <v>14</v>
      </c>
      <c r="S5">
        <v>18</v>
      </c>
    </row>
    <row r="6" spans="1:19">
      <c r="A6" s="11" t="s">
        <v>34</v>
      </c>
      <c r="H6" s="11" t="s">
        <v>34</v>
      </c>
      <c r="O6" s="9">
        <v>1463674015</v>
      </c>
      <c r="P6" s="9" t="s">
        <v>27</v>
      </c>
      <c r="R6">
        <v>20</v>
      </c>
      <c r="S6">
        <v>12</v>
      </c>
    </row>
    <row r="7" spans="1:19">
      <c r="A7" s="11" t="s">
        <v>35</v>
      </c>
      <c r="H7" s="11" t="s">
        <v>35</v>
      </c>
      <c r="O7" s="9"/>
    </row>
    <row r="8" spans="1:19">
      <c r="A8" s="11" t="s">
        <v>36</v>
      </c>
      <c r="H8" s="11" t="s">
        <v>36</v>
      </c>
      <c r="O8" s="9"/>
    </row>
    <row r="9" spans="1:19">
      <c r="A9" s="11" t="s">
        <v>37</v>
      </c>
      <c r="H9" s="11" t="s">
        <v>37</v>
      </c>
      <c r="O9" s="9"/>
    </row>
    <row r="10" spans="1:19">
      <c r="A10" s="11" t="s">
        <v>38</v>
      </c>
      <c r="H10" s="11" t="s">
        <v>33</v>
      </c>
      <c r="O10" s="9"/>
    </row>
    <row r="11" spans="1:19">
      <c r="A11" s="11" t="s">
        <v>34</v>
      </c>
      <c r="H11" s="11" t="s">
        <v>34</v>
      </c>
      <c r="O11" s="9"/>
    </row>
    <row r="12" spans="1:19">
      <c r="A12" s="11" t="s">
        <v>33</v>
      </c>
      <c r="H12" s="11" t="s">
        <v>38</v>
      </c>
      <c r="O12" s="9"/>
    </row>
    <row r="13" spans="1:19">
      <c r="H13" s="8"/>
    </row>
    <row r="15" spans="1:19">
      <c r="A15" s="9" t="s">
        <v>27</v>
      </c>
      <c r="H15" s="9" t="s">
        <v>28</v>
      </c>
    </row>
    <row r="16" spans="1:19">
      <c r="A16" s="9" t="s">
        <v>28</v>
      </c>
      <c r="H16" s="9" t="s">
        <v>27</v>
      </c>
    </row>
    <row r="17" spans="1:8">
      <c r="A17" s="9" t="s">
        <v>27</v>
      </c>
      <c r="H17" s="9" t="s">
        <v>28</v>
      </c>
    </row>
    <row r="18" spans="1:8">
      <c r="A18" s="9" t="s">
        <v>27</v>
      </c>
      <c r="H18" s="9" t="s">
        <v>28</v>
      </c>
    </row>
    <row r="19" spans="1:8">
      <c r="A19" s="9" t="s">
        <v>27</v>
      </c>
      <c r="H19" s="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F29F-1BB6-4E38-B516-1617796CD96A}">
  <dimension ref="A2:N30"/>
  <sheetViews>
    <sheetView workbookViewId="0">
      <selection activeCell="H9" sqref="H9"/>
    </sheetView>
  </sheetViews>
  <sheetFormatPr defaultRowHeight="15"/>
  <cols>
    <col min="12" max="12" width="20.85546875" style="12" bestFit="1" customWidth="1"/>
  </cols>
  <sheetData>
    <row r="2" spans="1:14">
      <c r="A2">
        <v>11</v>
      </c>
      <c r="B2">
        <v>3</v>
      </c>
      <c r="C2" t="s">
        <v>41</v>
      </c>
      <c r="D2" t="s">
        <v>42</v>
      </c>
      <c r="G2">
        <v>1</v>
      </c>
      <c r="K2" t="s">
        <v>59</v>
      </c>
      <c r="L2" s="12">
        <v>1768820483</v>
      </c>
    </row>
    <row r="3" spans="1:14">
      <c r="A3">
        <v>101</v>
      </c>
      <c r="B3">
        <v>5</v>
      </c>
      <c r="C3" t="s">
        <v>43</v>
      </c>
      <c r="D3" t="s">
        <v>42</v>
      </c>
      <c r="G3">
        <v>1</v>
      </c>
      <c r="L3" s="12">
        <v>1073741824</v>
      </c>
      <c r="M3" t="s">
        <v>46</v>
      </c>
      <c r="N3">
        <v>1</v>
      </c>
    </row>
    <row r="4" spans="1:14">
      <c r="A4">
        <v>111</v>
      </c>
      <c r="B4">
        <v>7</v>
      </c>
      <c r="C4" t="s">
        <v>43</v>
      </c>
      <c r="D4" t="s">
        <v>41</v>
      </c>
      <c r="E4" t="s">
        <v>42</v>
      </c>
      <c r="G4">
        <v>2</v>
      </c>
      <c r="K4">
        <v>1</v>
      </c>
      <c r="L4" s="12">
        <f>L2-L3</f>
        <v>695078659</v>
      </c>
    </row>
    <row r="5" spans="1:14">
      <c r="A5">
        <v>1001</v>
      </c>
      <c r="B5">
        <v>9</v>
      </c>
      <c r="C5" t="s">
        <v>44</v>
      </c>
      <c r="D5" t="s">
        <v>42</v>
      </c>
      <c r="G5">
        <v>1</v>
      </c>
      <c r="L5" s="12">
        <v>536870912</v>
      </c>
      <c r="M5" t="s">
        <v>47</v>
      </c>
      <c r="N5">
        <v>2</v>
      </c>
    </row>
    <row r="6" spans="1:14">
      <c r="A6">
        <v>1011</v>
      </c>
      <c r="B6">
        <v>11</v>
      </c>
      <c r="C6" t="s">
        <v>44</v>
      </c>
      <c r="D6" t="s">
        <v>41</v>
      </c>
      <c r="E6" t="s">
        <v>42</v>
      </c>
      <c r="G6">
        <v>2</v>
      </c>
      <c r="K6">
        <v>2</v>
      </c>
      <c r="L6" s="12">
        <f>L4-L5</f>
        <v>158207747</v>
      </c>
    </row>
    <row r="7" spans="1:14">
      <c r="A7">
        <v>1101</v>
      </c>
      <c r="B7">
        <v>13</v>
      </c>
      <c r="C7" t="s">
        <v>44</v>
      </c>
      <c r="D7" t="s">
        <v>43</v>
      </c>
      <c r="E7" t="s">
        <v>42</v>
      </c>
      <c r="G7">
        <v>2</v>
      </c>
      <c r="L7" s="12">
        <v>134217728</v>
      </c>
      <c r="M7" t="s">
        <v>48</v>
      </c>
      <c r="N7">
        <v>3</v>
      </c>
    </row>
    <row r="8" spans="1:14">
      <c r="K8">
        <v>1</v>
      </c>
      <c r="L8" s="12">
        <f>L6-L7</f>
        <v>23990019</v>
      </c>
    </row>
    <row r="9" spans="1:14">
      <c r="A9">
        <v>1.1010010110111E+30</v>
      </c>
      <c r="B9">
        <v>1768820483</v>
      </c>
      <c r="L9" s="12">
        <v>16777216</v>
      </c>
      <c r="M9" t="s">
        <v>49</v>
      </c>
      <c r="N9">
        <v>4</v>
      </c>
    </row>
    <row r="10" spans="1:14">
      <c r="K10">
        <v>2</v>
      </c>
      <c r="L10" s="12">
        <f>L8-L9</f>
        <v>7212803</v>
      </c>
    </row>
    <row r="11" spans="1:14">
      <c r="L11" s="12">
        <v>4194304</v>
      </c>
      <c r="M11" t="s">
        <v>50</v>
      </c>
      <c r="N11">
        <v>5</v>
      </c>
    </row>
    <row r="12" spans="1:14">
      <c r="A12" t="s">
        <v>63</v>
      </c>
      <c r="K12">
        <v>1</v>
      </c>
      <c r="L12" s="12">
        <f>L10-L11</f>
        <v>3018499</v>
      </c>
    </row>
    <row r="13" spans="1:14">
      <c r="A13" t="s">
        <v>64</v>
      </c>
      <c r="L13" s="12">
        <v>2097152</v>
      </c>
      <c r="M13" t="s">
        <v>51</v>
      </c>
      <c r="N13">
        <v>6</v>
      </c>
    </row>
    <row r="14" spans="1:14">
      <c r="A14" t="s">
        <v>65</v>
      </c>
      <c r="K14">
        <v>2</v>
      </c>
      <c r="L14" s="12">
        <f>L12-L13</f>
        <v>921347</v>
      </c>
    </row>
    <row r="15" spans="1:14">
      <c r="A15" t="s">
        <v>66</v>
      </c>
      <c r="L15" s="12">
        <v>524288</v>
      </c>
      <c r="M15" t="s">
        <v>52</v>
      </c>
      <c r="N15">
        <v>7</v>
      </c>
    </row>
    <row r="16" spans="1:14">
      <c r="K16">
        <v>1</v>
      </c>
      <c r="L16" s="12">
        <f>L14-L15</f>
        <v>397059</v>
      </c>
    </row>
    <row r="17" spans="11:14">
      <c r="L17" s="12">
        <v>262144</v>
      </c>
      <c r="M17" t="s">
        <v>53</v>
      </c>
      <c r="N17">
        <v>8</v>
      </c>
    </row>
    <row r="18" spans="11:14">
      <c r="K18">
        <v>2</v>
      </c>
      <c r="L18" s="12">
        <f>L16-L17</f>
        <v>134915</v>
      </c>
    </row>
    <row r="19" spans="11:14">
      <c r="L19" s="12">
        <v>131072</v>
      </c>
      <c r="M19" t="s">
        <v>54</v>
      </c>
      <c r="N19">
        <v>9</v>
      </c>
    </row>
    <row r="20" spans="11:14">
      <c r="K20">
        <v>1</v>
      </c>
      <c r="L20" s="12">
        <f>L18-L19</f>
        <v>3843</v>
      </c>
    </row>
    <row r="21" spans="11:14">
      <c r="L21" s="12">
        <v>2048</v>
      </c>
      <c r="M21" t="s">
        <v>55</v>
      </c>
      <c r="N21">
        <v>10</v>
      </c>
    </row>
    <row r="22" spans="11:14">
      <c r="K22">
        <v>2</v>
      </c>
      <c r="L22" s="12">
        <f>L20-L21</f>
        <v>1795</v>
      </c>
    </row>
    <row r="23" spans="11:14">
      <c r="L23" s="12">
        <v>1024</v>
      </c>
      <c r="M23" t="s">
        <v>56</v>
      </c>
      <c r="N23">
        <v>1</v>
      </c>
    </row>
    <row r="24" spans="11:14">
      <c r="K24">
        <v>1</v>
      </c>
      <c r="L24" s="12">
        <f>L22-L23</f>
        <v>771</v>
      </c>
    </row>
    <row r="25" spans="11:14">
      <c r="L25" s="12">
        <v>512</v>
      </c>
      <c r="M25" t="s">
        <v>57</v>
      </c>
      <c r="N25">
        <v>12</v>
      </c>
    </row>
    <row r="26" spans="11:14">
      <c r="K26">
        <v>2</v>
      </c>
      <c r="L26" s="12">
        <f>L24-L25</f>
        <v>259</v>
      </c>
    </row>
    <row r="27" spans="11:14">
      <c r="L27" s="12">
        <v>256</v>
      </c>
      <c r="M27" t="s">
        <v>58</v>
      </c>
      <c r="N27">
        <v>13</v>
      </c>
    </row>
    <row r="28" spans="11:14">
      <c r="K28">
        <v>1</v>
      </c>
      <c r="L28" s="12">
        <f>L26-L27</f>
        <v>3</v>
      </c>
    </row>
    <row r="29" spans="11:14">
      <c r="L29" s="12">
        <v>2</v>
      </c>
      <c r="M29" t="s">
        <v>41</v>
      </c>
      <c r="N29">
        <v>14</v>
      </c>
    </row>
    <row r="30" spans="11:14">
      <c r="K30">
        <v>2</v>
      </c>
      <c r="L30" s="12">
        <f>L28-L29</f>
        <v>1</v>
      </c>
      <c r="N3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091E-146C-46CC-A558-F355DBEB6CE3}">
  <dimension ref="A1:O20"/>
  <sheetViews>
    <sheetView workbookViewId="0">
      <selection activeCell="I22" sqref="I22:I27"/>
    </sheetView>
  </sheetViews>
  <sheetFormatPr defaultRowHeight="15"/>
  <cols>
    <col min="12" max="12" width="20.85546875" style="12" bestFit="1" customWidth="1"/>
  </cols>
  <sheetData>
    <row r="1" spans="1:15">
      <c r="A1" t="s">
        <v>68</v>
      </c>
      <c r="B1" t="s">
        <v>67</v>
      </c>
      <c r="G1" t="s">
        <v>61</v>
      </c>
      <c r="I1" s="13" t="s">
        <v>62</v>
      </c>
    </row>
    <row r="2" spans="1:15">
      <c r="A2">
        <v>100</v>
      </c>
      <c r="B2">
        <v>4</v>
      </c>
      <c r="C2" t="s">
        <v>43</v>
      </c>
      <c r="G2">
        <v>2</v>
      </c>
      <c r="I2">
        <f>B2/2</f>
        <v>2</v>
      </c>
    </row>
    <row r="3" spans="1:15">
      <c r="A3" s="14">
        <v>110</v>
      </c>
      <c r="B3" s="14">
        <v>6</v>
      </c>
      <c r="C3" s="14" t="s">
        <v>43</v>
      </c>
      <c r="D3" s="14" t="s">
        <v>41</v>
      </c>
      <c r="E3" s="14"/>
      <c r="F3" s="14"/>
      <c r="G3" s="14">
        <v>2</v>
      </c>
      <c r="I3">
        <f t="shared" ref="I3:I9" si="0">B3/2</f>
        <v>3</v>
      </c>
      <c r="K3">
        <v>1</v>
      </c>
    </row>
    <row r="4" spans="1:15">
      <c r="A4">
        <v>1000</v>
      </c>
      <c r="B4">
        <v>8</v>
      </c>
      <c r="C4" t="s">
        <v>44</v>
      </c>
      <c r="G4">
        <v>1</v>
      </c>
      <c r="I4">
        <f t="shared" si="0"/>
        <v>4</v>
      </c>
    </row>
    <row r="5" spans="1:15">
      <c r="A5">
        <v>1010</v>
      </c>
      <c r="B5">
        <v>10</v>
      </c>
      <c r="C5" t="s">
        <v>44</v>
      </c>
      <c r="D5" t="s">
        <v>41</v>
      </c>
      <c r="G5">
        <v>2</v>
      </c>
      <c r="I5">
        <f t="shared" si="0"/>
        <v>5</v>
      </c>
      <c r="K5">
        <v>1</v>
      </c>
    </row>
    <row r="6" spans="1:15">
      <c r="A6" s="14">
        <v>1100</v>
      </c>
      <c r="B6" s="14">
        <v>12</v>
      </c>
      <c r="C6" s="14" t="s">
        <v>44</v>
      </c>
      <c r="D6" s="14" t="s">
        <v>43</v>
      </c>
      <c r="E6" s="14"/>
      <c r="F6" s="14"/>
      <c r="G6" s="14">
        <v>1</v>
      </c>
      <c r="I6">
        <f t="shared" si="0"/>
        <v>6</v>
      </c>
    </row>
    <row r="7" spans="1:15">
      <c r="A7">
        <v>1110</v>
      </c>
      <c r="B7">
        <v>14</v>
      </c>
      <c r="C7" t="s">
        <v>44</v>
      </c>
      <c r="D7" t="s">
        <v>43</v>
      </c>
      <c r="E7" t="s">
        <v>41</v>
      </c>
      <c r="G7">
        <v>1</v>
      </c>
      <c r="I7">
        <f t="shared" si="0"/>
        <v>7</v>
      </c>
      <c r="K7">
        <v>2</v>
      </c>
    </row>
    <row r="8" spans="1:15">
      <c r="A8">
        <v>10000</v>
      </c>
      <c r="B8">
        <v>16</v>
      </c>
      <c r="C8" t="s">
        <v>60</v>
      </c>
      <c r="G8">
        <v>2</v>
      </c>
      <c r="I8">
        <f t="shared" si="0"/>
        <v>8</v>
      </c>
    </row>
    <row r="9" spans="1:15">
      <c r="A9">
        <v>10010</v>
      </c>
      <c r="B9">
        <v>18</v>
      </c>
      <c r="C9" t="s">
        <v>60</v>
      </c>
      <c r="E9" t="s">
        <v>41</v>
      </c>
      <c r="G9">
        <v>2</v>
      </c>
      <c r="I9">
        <f t="shared" si="0"/>
        <v>9</v>
      </c>
      <c r="K9">
        <v>1</v>
      </c>
    </row>
    <row r="12" spans="1:15">
      <c r="I12">
        <v>11</v>
      </c>
      <c r="J12">
        <v>3</v>
      </c>
      <c r="K12" t="s">
        <v>41</v>
      </c>
      <c r="L12" t="s">
        <v>42</v>
      </c>
      <c r="O12">
        <v>1</v>
      </c>
    </row>
    <row r="13" spans="1:15">
      <c r="I13">
        <v>101</v>
      </c>
      <c r="J13">
        <v>5</v>
      </c>
      <c r="K13" t="s">
        <v>43</v>
      </c>
      <c r="L13" t="s">
        <v>42</v>
      </c>
      <c r="O13">
        <v>1</v>
      </c>
    </row>
    <row r="14" spans="1:15">
      <c r="I14">
        <v>111</v>
      </c>
      <c r="J14">
        <v>7</v>
      </c>
      <c r="K14" t="s">
        <v>43</v>
      </c>
      <c r="L14" t="s">
        <v>41</v>
      </c>
      <c r="M14" t="s">
        <v>42</v>
      </c>
      <c r="O14">
        <v>2</v>
      </c>
    </row>
    <row r="15" spans="1:15">
      <c r="I15">
        <v>1001</v>
      </c>
      <c r="J15">
        <v>9</v>
      </c>
      <c r="K15" t="s">
        <v>44</v>
      </c>
      <c r="L15" t="s">
        <v>42</v>
      </c>
      <c r="O15">
        <v>1</v>
      </c>
    </row>
    <row r="16" spans="1:15">
      <c r="I16">
        <v>1011</v>
      </c>
      <c r="J16">
        <v>11</v>
      </c>
      <c r="K16" t="s">
        <v>44</v>
      </c>
      <c r="L16" t="s">
        <v>41</v>
      </c>
      <c r="M16" t="s">
        <v>42</v>
      </c>
      <c r="O16">
        <v>2</v>
      </c>
    </row>
    <row r="17" spans="9:15">
      <c r="I17">
        <v>1101</v>
      </c>
      <c r="J17">
        <v>13</v>
      </c>
      <c r="K17" t="s">
        <v>44</v>
      </c>
      <c r="L17" t="s">
        <v>43</v>
      </c>
      <c r="M17" t="s">
        <v>42</v>
      </c>
      <c r="O17">
        <v>2</v>
      </c>
    </row>
    <row r="18" spans="9:15">
      <c r="L18"/>
    </row>
    <row r="19" spans="9:15">
      <c r="I19">
        <v>1.1010010110111E+30</v>
      </c>
      <c r="J19">
        <v>1768820483</v>
      </c>
      <c r="L19"/>
    </row>
    <row r="20" spans="9:15">
      <c r="L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36DBB-2CD1-4787-A37D-0A64C99A43D3}">
  <dimension ref="A1:P17"/>
  <sheetViews>
    <sheetView topLeftCell="A4" workbookViewId="0">
      <selection activeCell="J6" sqref="J6"/>
    </sheetView>
  </sheetViews>
  <sheetFormatPr defaultRowHeight="15"/>
  <cols>
    <col min="1" max="1" width="13.140625" bestFit="1" customWidth="1"/>
    <col min="2" max="2" width="11.140625" bestFit="1" customWidth="1"/>
    <col min="3" max="3" width="16.28515625" bestFit="1" customWidth="1"/>
  </cols>
  <sheetData>
    <row r="1" spans="1:16">
      <c r="A1" t="s">
        <v>83</v>
      </c>
      <c r="B1" t="s">
        <v>72</v>
      </c>
      <c r="C1" t="s">
        <v>73</v>
      </c>
      <c r="D1" t="s">
        <v>74</v>
      </c>
      <c r="E1" t="s">
        <v>73</v>
      </c>
    </row>
    <row r="2" spans="1:16">
      <c r="A2">
        <v>1000000</v>
      </c>
      <c r="B2" t="s">
        <v>69</v>
      </c>
      <c r="C2" t="s">
        <v>80</v>
      </c>
      <c r="D2" t="s">
        <v>70</v>
      </c>
      <c r="E2" t="s">
        <v>79</v>
      </c>
    </row>
    <row r="3" spans="1:16">
      <c r="A3">
        <v>1111111</v>
      </c>
      <c r="B3" t="s">
        <v>71</v>
      </c>
      <c r="C3" t="s">
        <v>81</v>
      </c>
      <c r="D3">
        <v>1</v>
      </c>
      <c r="E3">
        <v>0</v>
      </c>
      <c r="O3" t="s">
        <v>102</v>
      </c>
    </row>
    <row r="4" spans="1:16">
      <c r="A4">
        <v>1111110</v>
      </c>
      <c r="B4" t="s">
        <v>77</v>
      </c>
      <c r="C4" t="s">
        <v>82</v>
      </c>
      <c r="D4">
        <v>2</v>
      </c>
      <c r="E4" t="s">
        <v>78</v>
      </c>
      <c r="N4" t="s">
        <v>70</v>
      </c>
      <c r="O4" t="s">
        <v>75</v>
      </c>
      <c r="P4" t="s">
        <v>76</v>
      </c>
    </row>
    <row r="5" spans="1:16">
      <c r="A5">
        <v>1111101</v>
      </c>
      <c r="B5" t="s">
        <v>84</v>
      </c>
      <c r="C5" t="s">
        <v>85</v>
      </c>
      <c r="D5">
        <v>2</v>
      </c>
      <c r="E5" t="s">
        <v>86</v>
      </c>
      <c r="N5">
        <v>0</v>
      </c>
      <c r="O5">
        <v>0</v>
      </c>
      <c r="P5">
        <v>0</v>
      </c>
    </row>
    <row r="6" spans="1:16">
      <c r="A6">
        <v>1111100</v>
      </c>
      <c r="B6" t="s">
        <v>87</v>
      </c>
      <c r="C6" t="s">
        <v>88</v>
      </c>
      <c r="D6">
        <v>4</v>
      </c>
      <c r="E6" t="s">
        <v>89</v>
      </c>
      <c r="H6">
        <v>13</v>
      </c>
      <c r="I6">
        <v>1</v>
      </c>
      <c r="J6">
        <v>0</v>
      </c>
      <c r="K6">
        <v>0</v>
      </c>
      <c r="L6">
        <v>1</v>
      </c>
      <c r="N6">
        <v>1</v>
      </c>
      <c r="O6">
        <v>7</v>
      </c>
      <c r="P6">
        <v>7</v>
      </c>
    </row>
    <row r="7" spans="1:16">
      <c r="A7">
        <v>1111011</v>
      </c>
      <c r="B7" t="s">
        <v>90</v>
      </c>
      <c r="C7" t="s">
        <v>91</v>
      </c>
      <c r="D7">
        <v>2</v>
      </c>
      <c r="E7" t="s">
        <v>92</v>
      </c>
      <c r="H7" t="s">
        <v>103</v>
      </c>
      <c r="L7">
        <v>1</v>
      </c>
      <c r="N7">
        <v>2</v>
      </c>
      <c r="O7">
        <v>8</v>
      </c>
    </row>
    <row r="8" spans="1:16">
      <c r="A8">
        <v>1111010</v>
      </c>
      <c r="B8" t="s">
        <v>93</v>
      </c>
      <c r="C8" t="s">
        <v>94</v>
      </c>
      <c r="D8">
        <v>4</v>
      </c>
      <c r="E8" t="s">
        <v>95</v>
      </c>
      <c r="I8">
        <v>1</v>
      </c>
      <c r="J8">
        <v>0</v>
      </c>
      <c r="K8">
        <v>0</v>
      </c>
      <c r="L8">
        <v>0</v>
      </c>
      <c r="N8">
        <v>3</v>
      </c>
      <c r="O8">
        <v>9</v>
      </c>
    </row>
    <row r="9" spans="1:16">
      <c r="N9">
        <v>4</v>
      </c>
      <c r="O9">
        <v>10</v>
      </c>
    </row>
    <row r="10" spans="1:16">
      <c r="N10">
        <v>5</v>
      </c>
      <c r="O10">
        <v>11</v>
      </c>
    </row>
    <row r="12" spans="1:16">
      <c r="B12" t="s">
        <v>97</v>
      </c>
      <c r="E12" t="s">
        <v>96</v>
      </c>
      <c r="I12">
        <v>1</v>
      </c>
    </row>
    <row r="13" spans="1:16">
      <c r="I13">
        <v>10</v>
      </c>
    </row>
    <row r="14" spans="1:16">
      <c r="B14" t="s">
        <v>98</v>
      </c>
      <c r="I14">
        <v>11</v>
      </c>
    </row>
    <row r="15" spans="1:16">
      <c r="B15" t="s">
        <v>99</v>
      </c>
      <c r="I15">
        <v>100</v>
      </c>
    </row>
    <row r="16" spans="1:16">
      <c r="B16" t="s">
        <v>100</v>
      </c>
      <c r="I16">
        <v>101</v>
      </c>
    </row>
    <row r="17" spans="2:2">
      <c r="B17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80F4-2327-4128-99FB-6A9C31F35E66}">
  <dimension ref="A1:BF26"/>
  <sheetViews>
    <sheetView workbookViewId="0">
      <selection activeCell="AG30" sqref="AG30"/>
    </sheetView>
  </sheetViews>
  <sheetFormatPr defaultColWidth="2.85546875" defaultRowHeight="15"/>
  <cols>
    <col min="1" max="30" width="2.85546875" customWidth="1"/>
    <col min="31" max="38" width="2.85546875" style="32" customWidth="1"/>
    <col min="39" max="50" width="2.85546875" customWidth="1"/>
    <col min="51" max="58" width="2.85546875" style="32" customWidth="1"/>
    <col min="59" max="59" width="2.85546875" customWidth="1"/>
  </cols>
  <sheetData>
    <row r="1" spans="1:57">
      <c r="A1">
        <v>0</v>
      </c>
      <c r="K1">
        <v>1</v>
      </c>
      <c r="U1">
        <v>2</v>
      </c>
      <c r="AE1" s="32">
        <v>3</v>
      </c>
      <c r="AO1">
        <v>4</v>
      </c>
      <c r="AY1" s="32">
        <v>5</v>
      </c>
    </row>
    <row r="3" spans="1:57">
      <c r="A3" s="15" t="s">
        <v>104</v>
      </c>
      <c r="B3" s="16" t="s">
        <v>104</v>
      </c>
      <c r="C3" s="16" t="s">
        <v>104</v>
      </c>
      <c r="D3" s="16" t="s">
        <v>104</v>
      </c>
      <c r="E3" s="16" t="s">
        <v>104</v>
      </c>
      <c r="F3" s="16" t="s">
        <v>104</v>
      </c>
      <c r="G3" s="17" t="s">
        <v>104</v>
      </c>
      <c r="K3" s="15" t="s">
        <v>104</v>
      </c>
      <c r="L3" s="16" t="s">
        <v>104</v>
      </c>
      <c r="M3" s="16" t="s">
        <v>104</v>
      </c>
      <c r="N3" s="16" t="s">
        <v>104</v>
      </c>
      <c r="O3" s="16" t="s">
        <v>104</v>
      </c>
      <c r="P3" s="16" t="s">
        <v>104</v>
      </c>
      <c r="Q3" s="17" t="s">
        <v>104</v>
      </c>
      <c r="U3" s="15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7">
        <v>0</v>
      </c>
      <c r="AE3" s="23">
        <v>0</v>
      </c>
      <c r="AF3" s="24">
        <v>0</v>
      </c>
      <c r="AG3" s="24">
        <v>0</v>
      </c>
      <c r="AH3" s="24" t="s">
        <v>104</v>
      </c>
      <c r="AI3" s="24">
        <v>0</v>
      </c>
      <c r="AJ3" s="24">
        <v>0</v>
      </c>
      <c r="AK3" s="25">
        <v>0</v>
      </c>
      <c r="AO3" s="15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7">
        <v>0</v>
      </c>
      <c r="AY3" s="23" t="s">
        <v>104</v>
      </c>
      <c r="AZ3" s="24" t="s">
        <v>104</v>
      </c>
      <c r="BA3" s="24" t="s">
        <v>104</v>
      </c>
      <c r="BB3" s="24" t="s">
        <v>104</v>
      </c>
      <c r="BC3" s="24" t="s">
        <v>104</v>
      </c>
      <c r="BD3" s="24" t="s">
        <v>104</v>
      </c>
      <c r="BE3" s="25" t="s">
        <v>104</v>
      </c>
    </row>
    <row r="4" spans="1:57">
      <c r="A4" s="18" t="s">
        <v>104</v>
      </c>
      <c r="B4" s="2" t="s">
        <v>104</v>
      </c>
      <c r="C4" s="2" t="s">
        <v>104</v>
      </c>
      <c r="D4" s="2">
        <v>0</v>
      </c>
      <c r="E4" s="2" t="s">
        <v>104</v>
      </c>
      <c r="F4" s="2" t="s">
        <v>104</v>
      </c>
      <c r="G4" s="19" t="s">
        <v>104</v>
      </c>
      <c r="K4" s="18" t="s">
        <v>104</v>
      </c>
      <c r="L4" s="2" t="s">
        <v>104</v>
      </c>
      <c r="M4" s="2" t="s">
        <v>104</v>
      </c>
      <c r="N4" s="2">
        <v>0</v>
      </c>
      <c r="O4" s="2" t="s">
        <v>104</v>
      </c>
      <c r="P4" s="2" t="s">
        <v>104</v>
      </c>
      <c r="Q4" s="19" t="s">
        <v>104</v>
      </c>
      <c r="U4" s="18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19">
        <v>0</v>
      </c>
      <c r="AE4" s="26">
        <v>0</v>
      </c>
      <c r="AF4" s="27">
        <v>0</v>
      </c>
      <c r="AG4" s="27" t="s">
        <v>104</v>
      </c>
      <c r="AH4" s="27" t="s">
        <v>104</v>
      </c>
      <c r="AI4" s="27" t="s">
        <v>104</v>
      </c>
      <c r="AJ4" s="27">
        <v>0</v>
      </c>
      <c r="AK4" s="28">
        <v>0</v>
      </c>
      <c r="AO4" s="18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19">
        <v>0</v>
      </c>
      <c r="AY4" s="26" t="s">
        <v>104</v>
      </c>
      <c r="AZ4" s="27" t="s">
        <v>104</v>
      </c>
      <c r="BA4" s="27" t="s">
        <v>104</v>
      </c>
      <c r="BB4" s="27">
        <v>0</v>
      </c>
      <c r="BC4" s="27" t="s">
        <v>104</v>
      </c>
      <c r="BD4" s="27" t="s">
        <v>104</v>
      </c>
      <c r="BE4" s="28" t="s">
        <v>104</v>
      </c>
    </row>
    <row r="5" spans="1:57">
      <c r="A5" s="18" t="s">
        <v>104</v>
      </c>
      <c r="B5" s="2" t="s">
        <v>104</v>
      </c>
      <c r="C5" s="2" t="s">
        <v>104</v>
      </c>
      <c r="D5" s="2" t="s">
        <v>104</v>
      </c>
      <c r="E5" s="2">
        <v>0</v>
      </c>
      <c r="F5" s="2" t="s">
        <v>104</v>
      </c>
      <c r="G5" s="19" t="s">
        <v>104</v>
      </c>
      <c r="K5" s="18" t="s">
        <v>104</v>
      </c>
      <c r="L5" s="2" t="s">
        <v>104</v>
      </c>
      <c r="M5" s="2" t="s">
        <v>104</v>
      </c>
      <c r="N5" s="2" t="s">
        <v>104</v>
      </c>
      <c r="O5" s="2">
        <v>0</v>
      </c>
      <c r="P5" s="2" t="s">
        <v>104</v>
      </c>
      <c r="Q5" s="19" t="s">
        <v>104</v>
      </c>
      <c r="U5" s="18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19">
        <v>0</v>
      </c>
      <c r="AE5" s="26">
        <v>0</v>
      </c>
      <c r="AF5" s="27">
        <v>0</v>
      </c>
      <c r="AG5" s="27">
        <v>0</v>
      </c>
      <c r="AH5" s="27" t="s">
        <v>104</v>
      </c>
      <c r="AI5" s="27" t="s">
        <v>104</v>
      </c>
      <c r="AJ5" s="27" t="s">
        <v>104</v>
      </c>
      <c r="AK5" s="28">
        <v>0</v>
      </c>
      <c r="AO5" s="18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19">
        <v>0</v>
      </c>
      <c r="AY5" s="26" t="s">
        <v>104</v>
      </c>
      <c r="AZ5" s="27" t="s">
        <v>104</v>
      </c>
      <c r="BA5" s="27" t="s">
        <v>104</v>
      </c>
      <c r="BB5" s="27" t="s">
        <v>104</v>
      </c>
      <c r="BC5" s="27">
        <v>0</v>
      </c>
      <c r="BD5" s="27" t="s">
        <v>104</v>
      </c>
      <c r="BE5" s="28" t="s">
        <v>104</v>
      </c>
    </row>
    <row r="6" spans="1:57">
      <c r="A6" s="18" t="s">
        <v>104</v>
      </c>
      <c r="B6" s="2" t="s">
        <v>104</v>
      </c>
      <c r="C6" s="2" t="s">
        <v>104</v>
      </c>
      <c r="D6" s="2" t="s">
        <v>104</v>
      </c>
      <c r="E6" s="2" t="s">
        <v>104</v>
      </c>
      <c r="F6" s="2" t="s">
        <v>104</v>
      </c>
      <c r="G6" s="19" t="s">
        <v>104</v>
      </c>
      <c r="K6" s="18" t="s">
        <v>104</v>
      </c>
      <c r="L6" s="2" t="s">
        <v>104</v>
      </c>
      <c r="M6" s="2" t="s">
        <v>104</v>
      </c>
      <c r="N6" s="2" t="s">
        <v>104</v>
      </c>
      <c r="O6" s="2" t="s">
        <v>104</v>
      </c>
      <c r="P6" s="2" t="s">
        <v>104</v>
      </c>
      <c r="Q6" s="19" t="s">
        <v>104</v>
      </c>
      <c r="U6" s="18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19">
        <v>0</v>
      </c>
      <c r="AE6" s="26" t="s">
        <v>104</v>
      </c>
      <c r="AF6" s="27" t="s">
        <v>104</v>
      </c>
      <c r="AG6" s="27">
        <v>0</v>
      </c>
      <c r="AH6" s="27">
        <v>0</v>
      </c>
      <c r="AI6" s="27" t="s">
        <v>104</v>
      </c>
      <c r="AJ6" s="27">
        <v>0</v>
      </c>
      <c r="AK6" s="28">
        <v>0</v>
      </c>
      <c r="AO6" s="18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19">
        <v>0</v>
      </c>
      <c r="AY6" s="26" t="s">
        <v>104</v>
      </c>
      <c r="AZ6" s="27" t="s">
        <v>104</v>
      </c>
      <c r="BA6" s="27" t="s">
        <v>104</v>
      </c>
      <c r="BB6" s="27" t="s">
        <v>104</v>
      </c>
      <c r="BC6" s="27" t="s">
        <v>104</v>
      </c>
      <c r="BD6" s="27" t="s">
        <v>104</v>
      </c>
      <c r="BE6" s="28" t="s">
        <v>104</v>
      </c>
    </row>
    <row r="7" spans="1:57">
      <c r="A7" s="18">
        <v>0</v>
      </c>
      <c r="B7" s="2">
        <v>0</v>
      </c>
      <c r="C7" s="2" t="s">
        <v>104</v>
      </c>
      <c r="D7" s="2" t="s">
        <v>104</v>
      </c>
      <c r="E7" s="2" t="s">
        <v>104</v>
      </c>
      <c r="F7" s="2" t="s">
        <v>104</v>
      </c>
      <c r="G7" s="19" t="s">
        <v>104</v>
      </c>
      <c r="K7" s="18">
        <v>0</v>
      </c>
      <c r="L7" s="2">
        <v>0</v>
      </c>
      <c r="M7" s="2" t="s">
        <v>104</v>
      </c>
      <c r="N7" s="2" t="s">
        <v>104</v>
      </c>
      <c r="O7" s="2" t="s">
        <v>104</v>
      </c>
      <c r="P7" s="2" t="s">
        <v>104</v>
      </c>
      <c r="Q7" s="19" t="s">
        <v>104</v>
      </c>
      <c r="U7" s="18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19">
        <v>0</v>
      </c>
      <c r="AE7" s="26" t="s">
        <v>104</v>
      </c>
      <c r="AF7" s="27" t="s">
        <v>104</v>
      </c>
      <c r="AG7" s="27" t="s">
        <v>104</v>
      </c>
      <c r="AH7" s="27">
        <v>0</v>
      </c>
      <c r="AI7" s="27">
        <v>0</v>
      </c>
      <c r="AJ7" s="27">
        <v>0</v>
      </c>
      <c r="AK7" s="28">
        <v>0</v>
      </c>
      <c r="AO7" s="18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19">
        <v>0</v>
      </c>
      <c r="AY7" s="26">
        <v>0</v>
      </c>
      <c r="AZ7" s="27">
        <v>0</v>
      </c>
      <c r="BA7" s="27" t="s">
        <v>104</v>
      </c>
      <c r="BB7" s="27" t="s">
        <v>104</v>
      </c>
      <c r="BC7" s="27" t="s">
        <v>104</v>
      </c>
      <c r="BD7" s="27" t="s">
        <v>104</v>
      </c>
      <c r="BE7" s="28" t="s">
        <v>104</v>
      </c>
    </row>
    <row r="8" spans="1:57">
      <c r="A8" s="20">
        <v>0</v>
      </c>
      <c r="B8" s="21">
        <v>0</v>
      </c>
      <c r="C8" s="21" t="s">
        <v>104</v>
      </c>
      <c r="D8" s="21" t="s">
        <v>104</v>
      </c>
      <c r="E8" s="21" t="s">
        <v>104</v>
      </c>
      <c r="F8" s="21" t="s">
        <v>104</v>
      </c>
      <c r="G8" s="22" t="s">
        <v>104</v>
      </c>
      <c r="K8" s="20">
        <v>0</v>
      </c>
      <c r="L8" s="21">
        <v>0</v>
      </c>
      <c r="M8" s="21" t="s">
        <v>104</v>
      </c>
      <c r="N8" s="21" t="s">
        <v>104</v>
      </c>
      <c r="O8" s="21" t="s">
        <v>104</v>
      </c>
      <c r="P8" s="21" t="s">
        <v>104</v>
      </c>
      <c r="Q8" s="22" t="s">
        <v>104</v>
      </c>
      <c r="U8" s="20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2">
        <v>0</v>
      </c>
      <c r="AE8" s="29" t="s">
        <v>104</v>
      </c>
      <c r="AF8" s="30" t="s">
        <v>104</v>
      </c>
      <c r="AG8" s="30" t="s">
        <v>104</v>
      </c>
      <c r="AH8" s="30">
        <v>0</v>
      </c>
      <c r="AI8" s="30">
        <v>0</v>
      </c>
      <c r="AJ8" s="30">
        <v>0</v>
      </c>
      <c r="AK8" s="31">
        <v>0</v>
      </c>
      <c r="AO8" s="20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2">
        <v>0</v>
      </c>
      <c r="AY8" s="29">
        <v>0</v>
      </c>
      <c r="AZ8" s="30">
        <v>0</v>
      </c>
      <c r="BA8" s="30" t="s">
        <v>104</v>
      </c>
      <c r="BB8" s="30" t="s">
        <v>104</v>
      </c>
      <c r="BC8" s="30" t="s">
        <v>104</v>
      </c>
      <c r="BD8" s="30" t="s">
        <v>104</v>
      </c>
      <c r="BE8" s="31" t="s">
        <v>104</v>
      </c>
    </row>
    <row r="10" spans="1:57">
      <c r="U10">
        <v>6</v>
      </c>
      <c r="AE10" s="32">
        <v>7</v>
      </c>
      <c r="AO10">
        <v>8</v>
      </c>
      <c r="AY10" s="32">
        <v>9</v>
      </c>
    </row>
    <row r="12" spans="1:57">
      <c r="U12" s="15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7">
        <v>0</v>
      </c>
      <c r="AE12" s="23">
        <v>0</v>
      </c>
      <c r="AF12" s="24">
        <v>0</v>
      </c>
      <c r="AG12" s="24">
        <v>0</v>
      </c>
      <c r="AH12" s="24" t="s">
        <v>104</v>
      </c>
      <c r="AI12" s="24">
        <v>0</v>
      </c>
      <c r="AJ12" s="24">
        <v>0</v>
      </c>
      <c r="AK12" s="25">
        <v>0</v>
      </c>
      <c r="AO12" s="15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7">
        <v>0</v>
      </c>
      <c r="AY12" s="23" t="s">
        <v>104</v>
      </c>
      <c r="AZ12" s="24" t="s">
        <v>104</v>
      </c>
      <c r="BA12" s="24" t="s">
        <v>104</v>
      </c>
      <c r="BB12" s="24" t="s">
        <v>104</v>
      </c>
      <c r="BC12" s="24" t="s">
        <v>104</v>
      </c>
      <c r="BD12" s="24" t="s">
        <v>104</v>
      </c>
      <c r="BE12" s="25" t="s">
        <v>104</v>
      </c>
    </row>
    <row r="13" spans="1:57">
      <c r="U13" s="18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19">
        <v>0</v>
      </c>
      <c r="AE13" s="26">
        <v>0</v>
      </c>
      <c r="AF13" s="27">
        <v>0</v>
      </c>
      <c r="AG13" s="27" t="s">
        <v>104</v>
      </c>
      <c r="AH13" s="27" t="s">
        <v>104</v>
      </c>
      <c r="AI13" s="27" t="s">
        <v>104</v>
      </c>
      <c r="AJ13" s="27">
        <v>0</v>
      </c>
      <c r="AK13" s="28">
        <v>0</v>
      </c>
      <c r="AO13" s="18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19">
        <v>0</v>
      </c>
      <c r="AY13" s="26" t="s">
        <v>104</v>
      </c>
      <c r="AZ13" s="27" t="s">
        <v>104</v>
      </c>
      <c r="BA13" s="27" t="s">
        <v>104</v>
      </c>
      <c r="BB13" s="27">
        <v>0</v>
      </c>
      <c r="BC13" s="27" t="s">
        <v>104</v>
      </c>
      <c r="BD13" s="27" t="s">
        <v>104</v>
      </c>
      <c r="BE13" s="28" t="s">
        <v>104</v>
      </c>
    </row>
    <row r="14" spans="1:57">
      <c r="E14" t="s">
        <v>105</v>
      </c>
      <c r="U14" s="18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19">
        <v>0</v>
      </c>
      <c r="AE14" s="26">
        <v>0</v>
      </c>
      <c r="AF14" s="27">
        <v>0</v>
      </c>
      <c r="AG14" s="27">
        <v>0</v>
      </c>
      <c r="AH14" s="27" t="s">
        <v>104</v>
      </c>
      <c r="AI14" s="27" t="s">
        <v>104</v>
      </c>
      <c r="AJ14" s="27" t="s">
        <v>104</v>
      </c>
      <c r="AK14" s="28">
        <v>0</v>
      </c>
      <c r="AO14" s="18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19">
        <v>0</v>
      </c>
      <c r="AY14" s="26" t="s">
        <v>104</v>
      </c>
      <c r="AZ14" s="27" t="s">
        <v>104</v>
      </c>
      <c r="BA14" s="27" t="s">
        <v>104</v>
      </c>
      <c r="BB14" s="27" t="s">
        <v>104</v>
      </c>
      <c r="BC14" s="27">
        <v>0</v>
      </c>
      <c r="BD14" s="27" t="s">
        <v>104</v>
      </c>
      <c r="BE14" s="28" t="s">
        <v>104</v>
      </c>
    </row>
    <row r="15" spans="1:57">
      <c r="E15" t="s">
        <v>106</v>
      </c>
      <c r="U15" s="18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19">
        <v>0</v>
      </c>
      <c r="AE15" s="26" t="s">
        <v>104</v>
      </c>
      <c r="AF15" s="27" t="s">
        <v>104</v>
      </c>
      <c r="AG15" s="27">
        <v>0</v>
      </c>
      <c r="AH15" s="27">
        <v>0</v>
      </c>
      <c r="AI15" s="27" t="s">
        <v>104</v>
      </c>
      <c r="AJ15" s="27">
        <v>0</v>
      </c>
      <c r="AK15" s="28">
        <v>0</v>
      </c>
      <c r="AO15" s="18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19">
        <v>0</v>
      </c>
      <c r="AY15" s="26" t="s">
        <v>104</v>
      </c>
      <c r="AZ15" s="27" t="s">
        <v>104</v>
      </c>
      <c r="BA15" s="27" t="s">
        <v>104</v>
      </c>
      <c r="BB15" s="27" t="s">
        <v>104</v>
      </c>
      <c r="BC15" s="27" t="s">
        <v>104</v>
      </c>
      <c r="BD15" s="27" t="s">
        <v>104</v>
      </c>
      <c r="BE15" s="28" t="s">
        <v>104</v>
      </c>
    </row>
    <row r="16" spans="1:57">
      <c r="E16" t="s">
        <v>107</v>
      </c>
      <c r="U16" s="18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19">
        <v>0</v>
      </c>
      <c r="AE16" s="26" t="s">
        <v>104</v>
      </c>
      <c r="AF16" s="27" t="s">
        <v>104</v>
      </c>
      <c r="AG16" s="27" t="s">
        <v>104</v>
      </c>
      <c r="AH16" s="27">
        <v>0</v>
      </c>
      <c r="AI16" s="27">
        <v>0</v>
      </c>
      <c r="AJ16" s="27">
        <v>0</v>
      </c>
      <c r="AK16" s="28">
        <v>0</v>
      </c>
      <c r="AO16" s="18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19">
        <v>0</v>
      </c>
      <c r="AY16" s="26">
        <v>0</v>
      </c>
      <c r="AZ16" s="27">
        <v>0</v>
      </c>
      <c r="BA16" s="27" t="s">
        <v>104</v>
      </c>
      <c r="BB16" s="27" t="s">
        <v>104</v>
      </c>
      <c r="BC16" s="27" t="s">
        <v>104</v>
      </c>
      <c r="BD16" s="27" t="s">
        <v>104</v>
      </c>
      <c r="BE16" s="28" t="s">
        <v>104</v>
      </c>
    </row>
    <row r="17" spans="5:57">
      <c r="E17" t="s">
        <v>108</v>
      </c>
      <c r="U17" s="20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2">
        <v>0</v>
      </c>
      <c r="AE17" s="29" t="s">
        <v>104</v>
      </c>
      <c r="AF17" s="30" t="s">
        <v>104</v>
      </c>
      <c r="AG17" s="30" t="s">
        <v>104</v>
      </c>
      <c r="AH17" s="30">
        <v>0</v>
      </c>
      <c r="AI17" s="30">
        <v>0</v>
      </c>
      <c r="AJ17" s="30">
        <v>0</v>
      </c>
      <c r="AK17" s="31">
        <v>0</v>
      </c>
      <c r="AO17" s="20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2">
        <v>0</v>
      </c>
      <c r="AY17" s="29">
        <v>0</v>
      </c>
      <c r="AZ17" s="30">
        <v>0</v>
      </c>
      <c r="BA17" s="30" t="s">
        <v>104</v>
      </c>
      <c r="BB17" s="30" t="s">
        <v>104</v>
      </c>
      <c r="BC17" s="30" t="s">
        <v>104</v>
      </c>
      <c r="BD17" s="30" t="s">
        <v>104</v>
      </c>
      <c r="BE17" s="31" t="s">
        <v>104</v>
      </c>
    </row>
    <row r="19" spans="5:57">
      <c r="U19">
        <v>10</v>
      </c>
    </row>
    <row r="21" spans="5:57">
      <c r="U21" s="15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7">
        <v>0</v>
      </c>
    </row>
    <row r="22" spans="5:57">
      <c r="U22" s="18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19">
        <v>0</v>
      </c>
    </row>
    <row r="23" spans="5:57">
      <c r="U23" s="18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19">
        <v>0</v>
      </c>
    </row>
    <row r="24" spans="5:57">
      <c r="U24" s="18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19">
        <v>0</v>
      </c>
    </row>
    <row r="25" spans="5:57">
      <c r="U25" s="18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19">
        <v>0</v>
      </c>
      <c r="AM25">
        <v>1</v>
      </c>
      <c r="AN25">
        <v>5</v>
      </c>
      <c r="AO25">
        <v>9</v>
      </c>
    </row>
    <row r="26" spans="5:57">
      <c r="U26" s="20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B2CF-5209-4837-A130-E924ED636D75}">
  <dimension ref="A1:BF27"/>
  <sheetViews>
    <sheetView workbookViewId="0">
      <selection activeCell="BE25" sqref="BE25"/>
    </sheetView>
  </sheetViews>
  <sheetFormatPr defaultColWidth="2.85546875" defaultRowHeight="15"/>
  <cols>
    <col min="1" max="30" width="2.85546875" customWidth="1"/>
    <col min="31" max="38" width="2.85546875" style="32" customWidth="1"/>
    <col min="39" max="50" width="2.85546875" customWidth="1"/>
    <col min="51" max="58" width="2.85546875" style="32" customWidth="1"/>
    <col min="59" max="59" width="2.85546875" customWidth="1"/>
  </cols>
  <sheetData>
    <row r="1" spans="1:57">
      <c r="A1">
        <v>0</v>
      </c>
      <c r="K1">
        <v>1</v>
      </c>
      <c r="U1">
        <v>2</v>
      </c>
      <c r="AE1" s="32">
        <v>3</v>
      </c>
      <c r="AO1">
        <v>4</v>
      </c>
      <c r="AY1" s="32">
        <v>5</v>
      </c>
    </row>
    <row r="3" spans="1:57">
      <c r="A3" s="15" t="s">
        <v>104</v>
      </c>
      <c r="B3" s="16" t="s">
        <v>104</v>
      </c>
      <c r="C3" s="16" t="s">
        <v>104</v>
      </c>
      <c r="D3" s="16" t="s">
        <v>104</v>
      </c>
      <c r="E3" s="16" t="s">
        <v>104</v>
      </c>
      <c r="F3" s="16" t="s">
        <v>104</v>
      </c>
      <c r="G3" s="17" t="s">
        <v>104</v>
      </c>
      <c r="K3" s="15" t="s">
        <v>104</v>
      </c>
      <c r="L3" s="16" t="s">
        <v>104</v>
      </c>
      <c r="M3" s="16" t="s">
        <v>104</v>
      </c>
      <c r="N3" s="16" t="s">
        <v>104</v>
      </c>
      <c r="O3" s="16" t="s">
        <v>104</v>
      </c>
      <c r="P3" s="16" t="s">
        <v>104</v>
      </c>
      <c r="Q3" s="17" t="s">
        <v>104</v>
      </c>
      <c r="U3" s="15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7">
        <v>0</v>
      </c>
      <c r="AE3" s="23">
        <v>0</v>
      </c>
      <c r="AF3" s="24">
        <v>0</v>
      </c>
      <c r="AG3" s="24">
        <v>0</v>
      </c>
      <c r="AH3" s="24" t="s">
        <v>104</v>
      </c>
      <c r="AI3" s="24">
        <v>0</v>
      </c>
      <c r="AJ3" s="24" t="s">
        <v>104</v>
      </c>
      <c r="AK3" s="25">
        <v>0</v>
      </c>
      <c r="AO3" s="15">
        <v>0</v>
      </c>
      <c r="AP3" s="16">
        <v>0</v>
      </c>
      <c r="AQ3" s="16">
        <v>0</v>
      </c>
      <c r="AR3" s="16">
        <v>0</v>
      </c>
      <c r="AS3" s="16">
        <v>0</v>
      </c>
      <c r="AT3" s="16">
        <v>0</v>
      </c>
      <c r="AU3" s="17">
        <v>0</v>
      </c>
      <c r="AY3" s="23" t="s">
        <v>104</v>
      </c>
      <c r="AZ3" s="24" t="s">
        <v>104</v>
      </c>
      <c r="BA3" s="24" t="s">
        <v>104</v>
      </c>
      <c r="BB3" s="24" t="s">
        <v>104</v>
      </c>
      <c r="BC3" s="24" t="s">
        <v>104</v>
      </c>
      <c r="BD3" s="24" t="s">
        <v>104</v>
      </c>
      <c r="BE3" s="25" t="s">
        <v>104</v>
      </c>
    </row>
    <row r="4" spans="1:57">
      <c r="A4" s="18" t="s">
        <v>104</v>
      </c>
      <c r="B4" s="2" t="s">
        <v>104</v>
      </c>
      <c r="C4" s="2" t="s">
        <v>104</v>
      </c>
      <c r="D4" s="2">
        <v>0</v>
      </c>
      <c r="E4" s="2" t="s">
        <v>104</v>
      </c>
      <c r="F4" s="2">
        <v>0</v>
      </c>
      <c r="G4" s="19" t="s">
        <v>104</v>
      </c>
      <c r="K4" s="18" t="s">
        <v>104</v>
      </c>
      <c r="L4" s="2" t="s">
        <v>104</v>
      </c>
      <c r="M4" s="2" t="s">
        <v>104</v>
      </c>
      <c r="N4" s="2">
        <v>0</v>
      </c>
      <c r="O4" s="2" t="s">
        <v>104</v>
      </c>
      <c r="P4" s="2">
        <v>0</v>
      </c>
      <c r="Q4" s="19" t="s">
        <v>104</v>
      </c>
      <c r="U4" s="18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19">
        <v>0</v>
      </c>
      <c r="AE4" s="26">
        <v>0</v>
      </c>
      <c r="AF4" s="27">
        <v>0</v>
      </c>
      <c r="AG4" s="27" t="s">
        <v>104</v>
      </c>
      <c r="AH4" s="27" t="s">
        <v>104</v>
      </c>
      <c r="AI4" s="27" t="s">
        <v>104</v>
      </c>
      <c r="AJ4" s="27" t="s">
        <v>104</v>
      </c>
      <c r="AK4" s="28" t="s">
        <v>104</v>
      </c>
      <c r="AO4" s="18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19">
        <v>0</v>
      </c>
      <c r="AY4" s="26" t="s">
        <v>104</v>
      </c>
      <c r="AZ4" s="27" t="s">
        <v>104</v>
      </c>
      <c r="BA4" s="27" t="s">
        <v>104</v>
      </c>
      <c r="BB4" s="27">
        <v>0</v>
      </c>
      <c r="BC4" s="27" t="s">
        <v>104</v>
      </c>
      <c r="BD4" s="27">
        <v>0</v>
      </c>
      <c r="BE4" s="28" t="s">
        <v>104</v>
      </c>
    </row>
    <row r="5" spans="1:57">
      <c r="A5" s="18" t="s">
        <v>104</v>
      </c>
      <c r="B5" s="2" t="s">
        <v>104</v>
      </c>
      <c r="C5" s="2" t="s">
        <v>104</v>
      </c>
      <c r="D5" s="2" t="s">
        <v>104</v>
      </c>
      <c r="E5" s="2">
        <v>0</v>
      </c>
      <c r="F5" s="2" t="s">
        <v>104</v>
      </c>
      <c r="G5" s="19" t="s">
        <v>104</v>
      </c>
      <c r="K5" s="18" t="s">
        <v>104</v>
      </c>
      <c r="L5" s="2" t="s">
        <v>104</v>
      </c>
      <c r="M5" s="2" t="s">
        <v>104</v>
      </c>
      <c r="N5" s="2" t="s">
        <v>104</v>
      </c>
      <c r="O5" s="2">
        <v>0</v>
      </c>
      <c r="P5" s="2" t="s">
        <v>104</v>
      </c>
      <c r="Q5" s="19" t="s">
        <v>104</v>
      </c>
      <c r="U5" s="18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19">
        <v>0</v>
      </c>
      <c r="AE5" s="26">
        <v>0</v>
      </c>
      <c r="AF5" s="27">
        <v>0</v>
      </c>
      <c r="AG5" s="27" t="s">
        <v>104</v>
      </c>
      <c r="AH5" s="27" t="s">
        <v>104</v>
      </c>
      <c r="AI5" s="27" t="s">
        <v>104</v>
      </c>
      <c r="AJ5" s="27" t="s">
        <v>104</v>
      </c>
      <c r="AK5" s="28">
        <v>0</v>
      </c>
      <c r="AO5" s="18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19">
        <v>0</v>
      </c>
      <c r="AY5" s="26" t="s">
        <v>104</v>
      </c>
      <c r="AZ5" s="27" t="s">
        <v>104</v>
      </c>
      <c r="BA5" s="27" t="s">
        <v>104</v>
      </c>
      <c r="BB5" s="27">
        <v>0</v>
      </c>
      <c r="BC5" s="27">
        <v>0</v>
      </c>
      <c r="BD5" s="27" t="s">
        <v>104</v>
      </c>
      <c r="BE5" s="28" t="s">
        <v>104</v>
      </c>
    </row>
    <row r="6" spans="1:57">
      <c r="A6" s="18" t="s">
        <v>104</v>
      </c>
      <c r="B6" s="2" t="s">
        <v>104</v>
      </c>
      <c r="C6" s="2">
        <v>0</v>
      </c>
      <c r="D6" s="2" t="s">
        <v>104</v>
      </c>
      <c r="E6" s="2" t="s">
        <v>104</v>
      </c>
      <c r="F6" s="2" t="s">
        <v>104</v>
      </c>
      <c r="G6" s="19" t="s">
        <v>104</v>
      </c>
      <c r="K6" s="18" t="s">
        <v>104</v>
      </c>
      <c r="L6" s="2" t="s">
        <v>104</v>
      </c>
      <c r="M6" s="2">
        <v>0</v>
      </c>
      <c r="N6" s="2" t="s">
        <v>104</v>
      </c>
      <c r="O6" s="2" t="s">
        <v>104</v>
      </c>
      <c r="P6" s="2" t="s">
        <v>104</v>
      </c>
      <c r="Q6" s="19" t="s">
        <v>104</v>
      </c>
      <c r="U6" s="18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19">
        <v>0</v>
      </c>
      <c r="AE6" s="26" t="s">
        <v>104</v>
      </c>
      <c r="AF6" s="27" t="s">
        <v>104</v>
      </c>
      <c r="AG6" s="27" t="s">
        <v>104</v>
      </c>
      <c r="AH6" s="27" t="s">
        <v>104</v>
      </c>
      <c r="AI6" s="27" t="s">
        <v>104</v>
      </c>
      <c r="AJ6" s="27" t="s">
        <v>104</v>
      </c>
      <c r="AK6" s="28" t="s">
        <v>104</v>
      </c>
      <c r="AO6" s="18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19">
        <v>0</v>
      </c>
      <c r="AY6" s="26" t="s">
        <v>104</v>
      </c>
      <c r="AZ6" s="27" t="s">
        <v>104</v>
      </c>
      <c r="BA6" s="27">
        <v>0</v>
      </c>
      <c r="BB6" s="27">
        <v>0</v>
      </c>
      <c r="BC6" s="27">
        <v>0</v>
      </c>
      <c r="BD6" s="27">
        <v>0</v>
      </c>
      <c r="BE6" s="28" t="s">
        <v>104</v>
      </c>
    </row>
    <row r="7" spans="1:57">
      <c r="A7" s="18">
        <v>0</v>
      </c>
      <c r="B7" s="2">
        <v>0</v>
      </c>
      <c r="C7" s="2" t="s">
        <v>104</v>
      </c>
      <c r="D7" s="2" t="s">
        <v>104</v>
      </c>
      <c r="E7" s="2" t="s">
        <v>104</v>
      </c>
      <c r="F7" s="2">
        <v>0</v>
      </c>
      <c r="G7" s="19">
        <v>0</v>
      </c>
      <c r="K7" s="18">
        <v>0</v>
      </c>
      <c r="L7" s="2">
        <v>0</v>
      </c>
      <c r="M7" s="2" t="s">
        <v>104</v>
      </c>
      <c r="N7" s="2" t="s">
        <v>104</v>
      </c>
      <c r="O7" s="2" t="s">
        <v>104</v>
      </c>
      <c r="P7" s="2">
        <v>0</v>
      </c>
      <c r="Q7" s="19">
        <v>0</v>
      </c>
      <c r="U7" s="18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19">
        <v>0</v>
      </c>
      <c r="AE7" s="26" t="s">
        <v>104</v>
      </c>
      <c r="AF7" s="27" t="s">
        <v>104</v>
      </c>
      <c r="AG7" s="27" t="s">
        <v>104</v>
      </c>
      <c r="AH7" s="27" t="s">
        <v>104</v>
      </c>
      <c r="AI7" s="27" t="s">
        <v>104</v>
      </c>
      <c r="AJ7" s="27" t="s">
        <v>104</v>
      </c>
      <c r="AK7" s="28" t="s">
        <v>104</v>
      </c>
      <c r="AO7" s="18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19">
        <v>0</v>
      </c>
      <c r="AY7" s="26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8">
        <v>0</v>
      </c>
    </row>
    <row r="8" spans="1:57">
      <c r="A8" s="20">
        <v>0</v>
      </c>
      <c r="B8" s="21">
        <v>0</v>
      </c>
      <c r="C8" s="21" t="s">
        <v>104</v>
      </c>
      <c r="D8" s="21">
        <v>0</v>
      </c>
      <c r="E8" s="21" t="s">
        <v>104</v>
      </c>
      <c r="F8" s="21" t="s">
        <v>104</v>
      </c>
      <c r="G8" s="22" t="s">
        <v>104</v>
      </c>
      <c r="K8" s="20">
        <v>0</v>
      </c>
      <c r="L8" s="21">
        <v>0</v>
      </c>
      <c r="M8" s="21" t="s">
        <v>104</v>
      </c>
      <c r="N8" s="21">
        <v>0</v>
      </c>
      <c r="O8" s="21" t="s">
        <v>104</v>
      </c>
      <c r="P8" s="21" t="s">
        <v>104</v>
      </c>
      <c r="Q8" s="22" t="s">
        <v>104</v>
      </c>
      <c r="U8" s="20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2">
        <v>0</v>
      </c>
      <c r="AE8" s="29" t="s">
        <v>104</v>
      </c>
      <c r="AF8" s="30" t="s">
        <v>104</v>
      </c>
      <c r="AG8" s="30" t="s">
        <v>104</v>
      </c>
      <c r="AH8" s="30" t="s">
        <v>104</v>
      </c>
      <c r="AI8" s="30" t="s">
        <v>104</v>
      </c>
      <c r="AJ8" s="30" t="s">
        <v>104</v>
      </c>
      <c r="AK8" s="31" t="s">
        <v>104</v>
      </c>
      <c r="AO8" s="20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2">
        <v>0</v>
      </c>
      <c r="AY8" s="29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1">
        <v>0</v>
      </c>
    </row>
    <row r="10" spans="1:57">
      <c r="U10">
        <v>6</v>
      </c>
      <c r="AE10" s="32">
        <v>7</v>
      </c>
      <c r="AO10">
        <v>8</v>
      </c>
      <c r="AY10" s="32">
        <v>9</v>
      </c>
    </row>
    <row r="12" spans="1:57">
      <c r="U12" s="15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7">
        <v>0</v>
      </c>
      <c r="AE12" s="23">
        <v>0</v>
      </c>
      <c r="AF12" s="24">
        <v>0</v>
      </c>
      <c r="AG12" s="24">
        <v>0</v>
      </c>
      <c r="AH12" s="24" t="s">
        <v>104</v>
      </c>
      <c r="AI12" s="24">
        <v>0</v>
      </c>
      <c r="AJ12" s="24" t="s">
        <v>104</v>
      </c>
      <c r="AK12" s="25">
        <v>0</v>
      </c>
      <c r="AO12" s="15">
        <v>0</v>
      </c>
      <c r="AP12" s="16">
        <v>0</v>
      </c>
      <c r="AQ12" s="16">
        <v>0</v>
      </c>
      <c r="AR12" s="16">
        <v>0</v>
      </c>
      <c r="AS12" s="16">
        <v>0</v>
      </c>
      <c r="AT12" s="16">
        <v>0</v>
      </c>
      <c r="AU12" s="17">
        <v>0</v>
      </c>
      <c r="AY12" s="23" t="s">
        <v>104</v>
      </c>
      <c r="AZ12" s="24" t="s">
        <v>104</v>
      </c>
      <c r="BA12" s="24" t="s">
        <v>104</v>
      </c>
      <c r="BB12" s="24" t="s">
        <v>104</v>
      </c>
      <c r="BC12" s="24" t="s">
        <v>104</v>
      </c>
      <c r="BD12" s="24" t="s">
        <v>104</v>
      </c>
      <c r="BE12" s="25" t="s">
        <v>104</v>
      </c>
    </row>
    <row r="13" spans="1:57">
      <c r="U13" s="18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19">
        <v>0</v>
      </c>
      <c r="AE13" s="26">
        <v>0</v>
      </c>
      <c r="AF13" s="27">
        <v>0</v>
      </c>
      <c r="AG13" s="27" t="s">
        <v>104</v>
      </c>
      <c r="AH13" s="27" t="s">
        <v>104</v>
      </c>
      <c r="AI13" s="27" t="s">
        <v>104</v>
      </c>
      <c r="AJ13" s="27" t="s">
        <v>104</v>
      </c>
      <c r="AK13" s="28" t="s">
        <v>104</v>
      </c>
      <c r="AO13" s="18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19">
        <v>0</v>
      </c>
      <c r="AY13" s="26" t="s">
        <v>104</v>
      </c>
      <c r="AZ13" s="27" t="s">
        <v>104</v>
      </c>
      <c r="BA13" s="27" t="s">
        <v>104</v>
      </c>
      <c r="BB13" s="27">
        <v>0</v>
      </c>
      <c r="BC13" s="27" t="s">
        <v>104</v>
      </c>
      <c r="BD13" s="27">
        <v>0</v>
      </c>
      <c r="BE13" s="28" t="s">
        <v>104</v>
      </c>
    </row>
    <row r="14" spans="1:57">
      <c r="E14" t="s">
        <v>105</v>
      </c>
      <c r="U14" s="18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19">
        <v>0</v>
      </c>
      <c r="AE14" s="26">
        <v>0</v>
      </c>
      <c r="AF14" s="27">
        <v>0</v>
      </c>
      <c r="AG14" s="27" t="s">
        <v>104</v>
      </c>
      <c r="AH14" s="27" t="s">
        <v>104</v>
      </c>
      <c r="AI14" s="27" t="s">
        <v>104</v>
      </c>
      <c r="AJ14" s="27" t="s">
        <v>104</v>
      </c>
      <c r="AK14" s="28">
        <v>0</v>
      </c>
      <c r="AO14" s="18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19">
        <v>0</v>
      </c>
      <c r="AY14" s="26" t="s">
        <v>104</v>
      </c>
      <c r="AZ14" s="27" t="s">
        <v>104</v>
      </c>
      <c r="BA14" s="27" t="s">
        <v>104</v>
      </c>
      <c r="BB14" s="27">
        <v>0</v>
      </c>
      <c r="BC14" s="27">
        <v>0</v>
      </c>
      <c r="BD14" s="27" t="s">
        <v>104</v>
      </c>
      <c r="BE14" s="28" t="s">
        <v>104</v>
      </c>
    </row>
    <row r="15" spans="1:57">
      <c r="E15" t="s">
        <v>106</v>
      </c>
      <c r="U15" s="18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19">
        <v>0</v>
      </c>
      <c r="AE15" s="26" t="s">
        <v>104</v>
      </c>
      <c r="AF15" s="27" t="s">
        <v>104</v>
      </c>
      <c r="AG15" s="27" t="s">
        <v>104</v>
      </c>
      <c r="AH15" s="27" t="s">
        <v>104</v>
      </c>
      <c r="AI15" s="27" t="s">
        <v>104</v>
      </c>
      <c r="AJ15" s="27" t="s">
        <v>104</v>
      </c>
      <c r="AK15" s="28" t="s">
        <v>104</v>
      </c>
      <c r="AO15" s="18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19">
        <v>0</v>
      </c>
      <c r="AY15" s="26" t="s">
        <v>104</v>
      </c>
      <c r="AZ15" s="27" t="s">
        <v>104</v>
      </c>
      <c r="BA15" s="27">
        <v>0</v>
      </c>
      <c r="BB15" s="27">
        <v>0</v>
      </c>
      <c r="BC15" s="27">
        <v>0</v>
      </c>
      <c r="BD15" s="27">
        <v>0</v>
      </c>
      <c r="BE15" s="28" t="s">
        <v>104</v>
      </c>
    </row>
    <row r="16" spans="1:57">
      <c r="E16" t="s">
        <v>107</v>
      </c>
      <c r="U16" s="18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19">
        <v>0</v>
      </c>
      <c r="AE16" s="26" t="s">
        <v>104</v>
      </c>
      <c r="AF16" s="27" t="s">
        <v>104</v>
      </c>
      <c r="AG16" s="27" t="s">
        <v>104</v>
      </c>
      <c r="AH16" s="27" t="s">
        <v>104</v>
      </c>
      <c r="AI16" s="27" t="s">
        <v>104</v>
      </c>
      <c r="AJ16" s="27" t="s">
        <v>104</v>
      </c>
      <c r="AK16" s="28" t="s">
        <v>104</v>
      </c>
      <c r="AO16" s="18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19">
        <v>0</v>
      </c>
      <c r="AY16" s="26">
        <v>0</v>
      </c>
      <c r="AZ16" s="27">
        <v>0</v>
      </c>
      <c r="BA16" s="27">
        <v>0</v>
      </c>
      <c r="BB16" s="27">
        <v>0</v>
      </c>
      <c r="BC16" s="27">
        <v>0</v>
      </c>
      <c r="BD16" s="27">
        <v>0</v>
      </c>
      <c r="BE16" s="28">
        <v>0</v>
      </c>
    </row>
    <row r="17" spans="5:57">
      <c r="E17" t="s">
        <v>108</v>
      </c>
      <c r="U17" s="20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2">
        <v>0</v>
      </c>
      <c r="AE17" s="29" t="s">
        <v>104</v>
      </c>
      <c r="AF17" s="30" t="s">
        <v>104</v>
      </c>
      <c r="AG17" s="30" t="s">
        <v>104</v>
      </c>
      <c r="AH17" s="30" t="s">
        <v>104</v>
      </c>
      <c r="AI17" s="30" t="s">
        <v>104</v>
      </c>
      <c r="AJ17" s="30" t="s">
        <v>104</v>
      </c>
      <c r="AK17" s="31" t="s">
        <v>104</v>
      </c>
      <c r="AO17" s="20">
        <v>0</v>
      </c>
      <c r="AP17" s="21">
        <v>0</v>
      </c>
      <c r="AQ17" s="21">
        <v>0</v>
      </c>
      <c r="AR17" s="21">
        <v>0</v>
      </c>
      <c r="AS17" s="21">
        <v>0</v>
      </c>
      <c r="AT17" s="21">
        <v>0</v>
      </c>
      <c r="AU17" s="22">
        <v>0</v>
      </c>
      <c r="AY17" s="29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1">
        <v>0</v>
      </c>
    </row>
    <row r="19" spans="5:57">
      <c r="U19">
        <v>10</v>
      </c>
    </row>
    <row r="21" spans="5:57">
      <c r="U21" s="15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7">
        <v>0</v>
      </c>
    </row>
    <row r="22" spans="5:57">
      <c r="U22" s="18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19">
        <v>0</v>
      </c>
    </row>
    <row r="23" spans="5:57">
      <c r="U23" s="18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19">
        <v>0</v>
      </c>
    </row>
    <row r="24" spans="5:57">
      <c r="U24" s="18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19">
        <v>0</v>
      </c>
      <c r="AK24" s="32">
        <v>1</v>
      </c>
      <c r="AL24" s="32" t="s">
        <v>110</v>
      </c>
    </row>
    <row r="25" spans="5:57">
      <c r="U25" s="18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19">
        <v>0</v>
      </c>
      <c r="AK25" s="32" t="s">
        <v>109</v>
      </c>
      <c r="AL25" s="32" t="s">
        <v>111</v>
      </c>
    </row>
    <row r="26" spans="5:57">
      <c r="U26" s="20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2">
        <v>0</v>
      </c>
      <c r="AI26" s="32">
        <v>3</v>
      </c>
      <c r="AJ26" s="32">
        <v>7</v>
      </c>
      <c r="AK26" s="32">
        <v>11</v>
      </c>
      <c r="AL26" s="32" t="s">
        <v>112</v>
      </c>
    </row>
    <row r="27" spans="5:57">
      <c r="AI27" s="32">
        <v>5</v>
      </c>
      <c r="AJ27" s="32">
        <v>9</v>
      </c>
      <c r="AK27" s="32">
        <v>13</v>
      </c>
      <c r="AL27" s="32" t="s">
        <v>113</v>
      </c>
      <c r="AO27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15F2-DDAA-43BF-BF16-C4BC23326D1C}">
  <dimension ref="A31:A41"/>
  <sheetViews>
    <sheetView topLeftCell="A58" workbookViewId="0">
      <selection activeCell="R79" sqref="R79"/>
    </sheetView>
  </sheetViews>
  <sheetFormatPr defaultRowHeight="15"/>
  <sheetData>
    <row r="31" spans="1:1">
      <c r="A31" t="s">
        <v>117</v>
      </c>
    </row>
    <row r="32" spans="1:1">
      <c r="A32" s="33" t="s">
        <v>115</v>
      </c>
    </row>
    <row r="33" spans="1:1">
      <c r="A33" s="33" t="s">
        <v>116</v>
      </c>
    </row>
    <row r="36" spans="1:1">
      <c r="A36" t="s">
        <v>119</v>
      </c>
    </row>
    <row r="37" spans="1:1">
      <c r="A37" s="33" t="s">
        <v>118</v>
      </c>
    </row>
    <row r="38" spans="1:1">
      <c r="A38" s="33" t="s">
        <v>118</v>
      </c>
    </row>
    <row r="39" spans="1:1">
      <c r="A39" t="s">
        <v>118</v>
      </c>
    </row>
    <row r="41" spans="1:1">
      <c r="A41" t="s">
        <v>120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A726-ABC1-4BD2-BA3F-CE90569A6D5F}">
  <dimension ref="I1:Q37"/>
  <sheetViews>
    <sheetView workbookViewId="0">
      <selection activeCell="Q11" sqref="Q11"/>
    </sheetView>
  </sheetViews>
  <sheetFormatPr defaultRowHeight="15"/>
  <sheetData>
    <row r="1" spans="9:17">
      <c r="I1" s="60" t="s">
        <v>140</v>
      </c>
    </row>
    <row r="2" spans="9:17">
      <c r="I2" s="61"/>
    </row>
    <row r="3" spans="9:17">
      <c r="I3" s="10" t="s">
        <v>141</v>
      </c>
    </row>
    <row r="4" spans="9:17">
      <c r="I4" s="10" t="s">
        <v>142</v>
      </c>
    </row>
    <row r="5" spans="9:17">
      <c r="I5" s="10" t="s">
        <v>143</v>
      </c>
    </row>
    <row r="6" spans="9:17">
      <c r="I6" s="10" t="s">
        <v>144</v>
      </c>
    </row>
    <row r="7" spans="9:17">
      <c r="I7" s="10" t="s">
        <v>145</v>
      </c>
    </row>
    <row r="8" spans="9:17">
      <c r="I8" s="61"/>
      <c r="P8" t="s">
        <v>166</v>
      </c>
      <c r="Q8">
        <v>-1</v>
      </c>
    </row>
    <row r="9" spans="9:17">
      <c r="I9" s="61"/>
      <c r="P9" t="s">
        <v>167</v>
      </c>
    </row>
    <row r="10" spans="9:17">
      <c r="I10" s="61"/>
      <c r="Q10">
        <v>-1</v>
      </c>
    </row>
    <row r="11" spans="9:17">
      <c r="I11" s="60" t="s">
        <v>146</v>
      </c>
    </row>
    <row r="12" spans="9:17">
      <c r="I12" s="60" t="s">
        <v>147</v>
      </c>
    </row>
    <row r="13" spans="9:17">
      <c r="I13" s="60" t="s">
        <v>146</v>
      </c>
    </row>
    <row r="14" spans="9:17">
      <c r="I14" s="60" t="s">
        <v>148</v>
      </c>
    </row>
    <row r="15" spans="9:17">
      <c r="I15" s="60" t="s">
        <v>149</v>
      </c>
    </row>
    <row r="16" spans="9:17">
      <c r="I16" s="60" t="s">
        <v>146</v>
      </c>
    </row>
    <row r="17" spans="9:9">
      <c r="I17" s="10" t="s">
        <v>141</v>
      </c>
    </row>
    <row r="18" spans="9:9">
      <c r="I18" s="61"/>
    </row>
    <row r="19" spans="9:9">
      <c r="I19" s="10" t="s">
        <v>150</v>
      </c>
    </row>
    <row r="20" spans="9:9">
      <c r="I20" s="11" t="s">
        <v>151</v>
      </c>
    </row>
    <row r="21" spans="9:9">
      <c r="I21" s="11" t="s">
        <v>152</v>
      </c>
    </row>
    <row r="22" spans="9:9">
      <c r="I22" s="11" t="s">
        <v>153</v>
      </c>
    </row>
    <row r="23" spans="9:9">
      <c r="I23" s="11" t="s">
        <v>154</v>
      </c>
    </row>
    <row r="24" spans="9:9">
      <c r="I24" s="11" t="s">
        <v>155</v>
      </c>
    </row>
    <row r="25" spans="9:9">
      <c r="I25" s="11" t="s">
        <v>34</v>
      </c>
    </row>
    <row r="26" spans="9:9">
      <c r="I26" s="11" t="s">
        <v>156</v>
      </c>
    </row>
    <row r="27" spans="9:9">
      <c r="I27" s="11" t="s">
        <v>152</v>
      </c>
    </row>
    <row r="28" spans="9:9">
      <c r="I28" s="11" t="s">
        <v>157</v>
      </c>
    </row>
    <row r="29" spans="9:9">
      <c r="I29" s="11" t="s">
        <v>158</v>
      </c>
    </row>
    <row r="30" spans="9:9">
      <c r="I30" s="11" t="s">
        <v>36</v>
      </c>
    </row>
    <row r="31" spans="9:9">
      <c r="I31" s="11" t="s">
        <v>159</v>
      </c>
    </row>
    <row r="32" spans="9:9">
      <c r="I32" s="11" t="s">
        <v>160</v>
      </c>
    </row>
    <row r="33" spans="9:9">
      <c r="I33" s="11" t="s">
        <v>161</v>
      </c>
    </row>
    <row r="34" spans="9:9">
      <c r="I34" s="11" t="s">
        <v>162</v>
      </c>
    </row>
    <row r="35" spans="9:9">
      <c r="I35" s="11" t="s">
        <v>163</v>
      </c>
    </row>
    <row r="36" spans="9:9">
      <c r="I36" s="11" t="s">
        <v>164</v>
      </c>
    </row>
    <row r="37" spans="9:9">
      <c r="I37" s="11" t="s">
        <v>165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4F34-E2FA-4921-86F5-B32596E8F8B0}">
  <dimension ref="D1:M28"/>
  <sheetViews>
    <sheetView workbookViewId="0">
      <selection activeCell="F15" sqref="F15"/>
    </sheetView>
  </sheetViews>
  <sheetFormatPr defaultRowHeight="15"/>
  <cols>
    <col min="5" max="5" width="11.5703125" style="51" bestFit="1" customWidth="1"/>
    <col min="6" max="6" width="10" style="46" bestFit="1" customWidth="1"/>
    <col min="7" max="7" width="10.85546875" style="43" bestFit="1" customWidth="1"/>
    <col min="8" max="8" width="18.140625" bestFit="1" customWidth="1"/>
    <col min="9" max="9" width="10.28515625" style="34" bestFit="1" customWidth="1"/>
    <col min="10" max="10" width="14.28515625" bestFit="1" customWidth="1"/>
    <col min="11" max="11" width="18.140625" bestFit="1" customWidth="1"/>
    <col min="12" max="12" width="14.5703125" bestFit="1" customWidth="1"/>
    <col min="13" max="13" width="15.7109375" style="37" customWidth="1"/>
  </cols>
  <sheetData>
    <row r="1" spans="4:13">
      <c r="J1" s="34" t="s">
        <v>133</v>
      </c>
      <c r="K1" s="35"/>
    </row>
    <row r="2" spans="4:13">
      <c r="D2" s="59" t="s">
        <v>130</v>
      </c>
      <c r="E2" s="52" t="s">
        <v>121</v>
      </c>
      <c r="F2" s="49" t="s">
        <v>122</v>
      </c>
      <c r="G2" s="41" t="s">
        <v>123</v>
      </c>
      <c r="J2" s="40" t="s">
        <v>135</v>
      </c>
      <c r="K2" s="40" t="s">
        <v>131</v>
      </c>
      <c r="L2" s="40" t="s">
        <v>136</v>
      </c>
      <c r="M2" s="41" t="s">
        <v>134</v>
      </c>
    </row>
    <row r="3" spans="4:13">
      <c r="D3" s="2"/>
      <c r="E3" s="53">
        <v>1000</v>
      </c>
      <c r="F3" s="47">
        <v>3.11</v>
      </c>
      <c r="G3" s="43">
        <f>E3*F3</f>
        <v>3110</v>
      </c>
      <c r="J3" s="36" t="s">
        <v>124</v>
      </c>
      <c r="K3" t="s">
        <v>129</v>
      </c>
      <c r="L3" t="s">
        <v>125</v>
      </c>
      <c r="M3" s="37">
        <v>21770</v>
      </c>
    </row>
    <row r="4" spans="4:13" ht="15.75" thickBot="1">
      <c r="D4" s="45" t="s">
        <v>132</v>
      </c>
      <c r="E4" s="54">
        <f>E3</f>
        <v>1000</v>
      </c>
      <c r="F4" s="48">
        <f>F3</f>
        <v>3.11</v>
      </c>
      <c r="G4" s="38">
        <f>G3</f>
        <v>3110</v>
      </c>
      <c r="J4" t="s">
        <v>126</v>
      </c>
      <c r="K4" t="s">
        <v>127</v>
      </c>
      <c r="L4" t="s">
        <v>128</v>
      </c>
      <c r="M4" s="37">
        <v>21770</v>
      </c>
    </row>
    <row r="5" spans="4:13" ht="15.75" thickTop="1">
      <c r="E5" s="55"/>
      <c r="F5" s="47"/>
      <c r="J5" t="s">
        <v>137</v>
      </c>
      <c r="K5" t="s">
        <v>138</v>
      </c>
      <c r="L5" t="s">
        <v>139</v>
      </c>
      <c r="M5" s="37">
        <v>18600</v>
      </c>
    </row>
    <row r="6" spans="4:13" ht="15.75" thickBot="1">
      <c r="D6" s="2"/>
      <c r="E6" s="53"/>
      <c r="F6" s="47"/>
      <c r="J6" s="42"/>
      <c r="K6" s="42"/>
      <c r="L6" s="42"/>
      <c r="M6" s="39">
        <f>SUM(M3:M5)</f>
        <v>62140</v>
      </c>
    </row>
    <row r="7" spans="4:13" ht="15.75" thickTop="1">
      <c r="D7" s="59" t="s">
        <v>131</v>
      </c>
      <c r="E7" s="52" t="s">
        <v>121</v>
      </c>
      <c r="F7" s="49" t="s">
        <v>122</v>
      </c>
      <c r="G7" s="41" t="s">
        <v>123</v>
      </c>
    </row>
    <row r="8" spans="4:13">
      <c r="D8" s="2"/>
      <c r="E8" s="53">
        <v>13000</v>
      </c>
      <c r="F8" s="47">
        <v>3.11</v>
      </c>
      <c r="G8" s="43">
        <f>E8*F8</f>
        <v>40430</v>
      </c>
    </row>
    <row r="9" spans="4:13">
      <c r="D9" s="2"/>
      <c r="E9" s="53">
        <v>6000</v>
      </c>
      <c r="F9" s="47">
        <v>3.1</v>
      </c>
      <c r="G9" s="43">
        <f>E9*F9</f>
        <v>18600</v>
      </c>
    </row>
    <row r="10" spans="4:13" ht="15.75" thickBot="1">
      <c r="D10" s="45" t="s">
        <v>132</v>
      </c>
      <c r="E10" s="54">
        <f>E9+E8</f>
        <v>19000</v>
      </c>
      <c r="F10" s="48">
        <f>G10/E10</f>
        <v>3.1068421052631581</v>
      </c>
      <c r="G10" s="38">
        <f>G9+G8</f>
        <v>59030</v>
      </c>
    </row>
    <row r="11" spans="4:13" ht="15.75" thickTop="1"/>
    <row r="12" spans="4:13">
      <c r="D12" s="50" t="s">
        <v>132</v>
      </c>
      <c r="E12" s="58">
        <f>E4+E10</f>
        <v>20000</v>
      </c>
      <c r="F12" s="50"/>
      <c r="G12" s="44">
        <f>G4+G10</f>
        <v>62140</v>
      </c>
    </row>
    <row r="13" spans="4:13">
      <c r="E13" s="56"/>
    </row>
    <row r="24" spans="5:5">
      <c r="E24" s="57"/>
    </row>
    <row r="25" spans="5:5">
      <c r="E25" s="57"/>
    </row>
    <row r="26" spans="5:5">
      <c r="E26" s="57"/>
    </row>
    <row r="27" spans="5:5">
      <c r="E27" s="57"/>
    </row>
    <row r="28" spans="5:5">
      <c r="E28" s="5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B723D-8AA3-4DF8-849F-01D3A9B607F4}">
  <dimension ref="A1:I23"/>
  <sheetViews>
    <sheetView workbookViewId="0">
      <selection activeCell="H7" sqref="H7"/>
    </sheetView>
  </sheetViews>
  <sheetFormatPr defaultRowHeight="15"/>
  <cols>
    <col min="1" max="1" width="10.7109375" style="62" bestFit="1" customWidth="1"/>
  </cols>
  <sheetData>
    <row r="1" spans="1:9">
      <c r="F1" t="s">
        <v>170</v>
      </c>
      <c r="G1" t="s">
        <v>171</v>
      </c>
      <c r="H1" t="s">
        <v>8</v>
      </c>
      <c r="I1" t="s">
        <v>172</v>
      </c>
    </row>
    <row r="2" spans="1:9">
      <c r="A2" s="62" t="s">
        <v>168</v>
      </c>
      <c r="B2" t="s">
        <v>169</v>
      </c>
      <c r="C2" t="s">
        <v>0</v>
      </c>
      <c r="D2" t="s">
        <v>4</v>
      </c>
    </row>
    <row r="3" spans="1:9">
      <c r="A3" s="62">
        <v>42430</v>
      </c>
      <c r="B3">
        <v>8494</v>
      </c>
      <c r="C3">
        <v>20703</v>
      </c>
      <c r="D3">
        <v>0</v>
      </c>
      <c r="F3" t="str">
        <f>CONCATENATE($F$1,TEXT(A3,"YYYY-MM-DD"),$G$1,B3,$H$1,C3,$H$1,D3,$I$1)</f>
        <v>("2016-03-01", 8494, 20703, 0),</v>
      </c>
    </row>
    <row r="4" spans="1:9">
      <c r="A4" s="62">
        <v>42430</v>
      </c>
      <c r="B4">
        <v>22403</v>
      </c>
      <c r="C4">
        <v>53473</v>
      </c>
      <c r="D4">
        <v>15</v>
      </c>
      <c r="F4" t="str">
        <f t="shared" ref="F4:F23" si="0">CONCATENATE($F$1,TEXT(A4,"YYYY-MM-DD"),$G$1,B4,$H$1,C4,$H$1,D4,$I$1)</f>
        <v>("2016-03-01", 22403, 53473, 15),</v>
      </c>
    </row>
    <row r="5" spans="1:9">
      <c r="A5" s="62">
        <v>42430</v>
      </c>
      <c r="B5">
        <v>23965</v>
      </c>
      <c r="C5">
        <v>79722</v>
      </c>
      <c r="D5">
        <v>60</v>
      </c>
      <c r="F5" t="str">
        <f t="shared" si="0"/>
        <v>("2016-03-01", 23965, 79722, 60),</v>
      </c>
    </row>
    <row r="6" spans="1:9">
      <c r="A6" s="62">
        <v>42430</v>
      </c>
      <c r="B6">
        <v>30173</v>
      </c>
      <c r="C6">
        <v>36396</v>
      </c>
      <c r="D6">
        <v>70</v>
      </c>
      <c r="F6" t="str">
        <f t="shared" si="0"/>
        <v>("2016-03-01", 30173, 36396, 70),</v>
      </c>
    </row>
    <row r="7" spans="1:9">
      <c r="A7" s="62">
        <v>42431</v>
      </c>
      <c r="B7">
        <v>34928</v>
      </c>
      <c r="C7">
        <v>20703</v>
      </c>
      <c r="D7">
        <v>0</v>
      </c>
      <c r="F7" t="str">
        <f t="shared" si="0"/>
        <v>("2016-03-02", 34928, 20703, 0),</v>
      </c>
    </row>
    <row r="8" spans="1:9">
      <c r="A8" s="62">
        <v>42431</v>
      </c>
      <c r="B8">
        <v>38740</v>
      </c>
      <c r="C8">
        <v>15758</v>
      </c>
      <c r="D8">
        <v>60</v>
      </c>
      <c r="F8" t="str">
        <f t="shared" si="0"/>
        <v>("2016-03-02", 38740, 15758, 60),</v>
      </c>
    </row>
    <row r="9" spans="1:9">
      <c r="A9" s="62">
        <v>42431</v>
      </c>
      <c r="B9">
        <v>42769</v>
      </c>
      <c r="C9">
        <v>79722</v>
      </c>
      <c r="D9">
        <v>25</v>
      </c>
      <c r="F9" t="str">
        <f t="shared" si="0"/>
        <v>("2016-03-02", 42769, 79722, 25),</v>
      </c>
    </row>
    <row r="10" spans="1:9">
      <c r="A10" s="62">
        <v>42431</v>
      </c>
      <c r="B10">
        <v>44364</v>
      </c>
      <c r="C10">
        <v>79722</v>
      </c>
      <c r="D10">
        <v>60</v>
      </c>
      <c r="F10" t="str">
        <f t="shared" si="0"/>
        <v>("2016-03-02", 44364, 79722, 60),</v>
      </c>
    </row>
    <row r="11" spans="1:9">
      <c r="A11" s="62">
        <v>42432</v>
      </c>
      <c r="B11">
        <v>45440</v>
      </c>
      <c r="C11">
        <v>20703</v>
      </c>
      <c r="D11">
        <v>0</v>
      </c>
      <c r="F11" t="str">
        <f t="shared" si="0"/>
        <v>("2016-03-03", 45440, 20703, 0),</v>
      </c>
    </row>
    <row r="12" spans="1:9">
      <c r="A12" s="62">
        <v>42432</v>
      </c>
      <c r="B12">
        <v>49050</v>
      </c>
      <c r="C12">
        <v>36396</v>
      </c>
      <c r="D12">
        <v>70</v>
      </c>
      <c r="F12" t="str">
        <f t="shared" si="0"/>
        <v>("2016-03-03", 49050, 36396, 70),</v>
      </c>
    </row>
    <row r="13" spans="1:9">
      <c r="A13" s="62">
        <v>42432</v>
      </c>
      <c r="B13">
        <v>50273</v>
      </c>
      <c r="C13">
        <v>79722</v>
      </c>
      <c r="D13">
        <v>5</v>
      </c>
      <c r="F13" t="str">
        <f t="shared" si="0"/>
        <v>("2016-03-03", 50273, 79722, 5),</v>
      </c>
    </row>
    <row r="14" spans="1:9">
      <c r="A14" s="62">
        <v>42433</v>
      </c>
      <c r="B14">
        <v>50344</v>
      </c>
      <c r="C14">
        <v>20703</v>
      </c>
      <c r="D14">
        <v>0</v>
      </c>
      <c r="F14" t="str">
        <f t="shared" si="0"/>
        <v>("2016-03-04", 50344, 20703, 0),</v>
      </c>
    </row>
    <row r="15" spans="1:9">
      <c r="A15" s="62">
        <v>42433</v>
      </c>
      <c r="B15">
        <v>51360</v>
      </c>
      <c r="C15">
        <v>44065</v>
      </c>
      <c r="D15">
        <v>90</v>
      </c>
      <c r="F15" t="str">
        <f t="shared" si="0"/>
        <v>("2016-03-04", 51360, 44065, 90),</v>
      </c>
    </row>
    <row r="16" spans="1:9">
      <c r="A16" s="62">
        <v>42433</v>
      </c>
      <c r="B16">
        <v>54404</v>
      </c>
      <c r="C16">
        <v>53473</v>
      </c>
      <c r="D16">
        <v>65</v>
      </c>
      <c r="F16" t="str">
        <f t="shared" si="0"/>
        <v>("2016-03-04", 54404, 53473, 65),</v>
      </c>
    </row>
    <row r="17" spans="1:6">
      <c r="A17" s="62">
        <v>42433</v>
      </c>
      <c r="B17">
        <v>61533</v>
      </c>
      <c r="C17">
        <v>79722</v>
      </c>
      <c r="D17">
        <v>45</v>
      </c>
      <c r="F17" t="str">
        <f t="shared" si="0"/>
        <v>("2016-03-04", 61533, 79722, 45),</v>
      </c>
    </row>
    <row r="18" spans="1:6">
      <c r="A18" s="62">
        <v>42434</v>
      </c>
      <c r="B18">
        <v>72852</v>
      </c>
      <c r="C18">
        <v>20703</v>
      </c>
      <c r="D18">
        <v>0</v>
      </c>
      <c r="F18" t="str">
        <f t="shared" si="0"/>
        <v>("2016-03-05", 72852, 20703, 0),</v>
      </c>
    </row>
    <row r="19" spans="1:6">
      <c r="A19" s="62">
        <v>42434</v>
      </c>
      <c r="B19">
        <v>74546</v>
      </c>
      <c r="C19">
        <v>38289</v>
      </c>
      <c r="D19">
        <v>0</v>
      </c>
      <c r="F19" t="str">
        <f t="shared" si="0"/>
        <v>("2016-03-05", 74546, 38289, 0),</v>
      </c>
    </row>
    <row r="20" spans="1:6">
      <c r="A20" s="62">
        <v>42434</v>
      </c>
      <c r="B20">
        <v>76487</v>
      </c>
      <c r="C20">
        <v>62529</v>
      </c>
      <c r="D20">
        <v>0</v>
      </c>
      <c r="F20" t="str">
        <f t="shared" si="0"/>
        <v>("2016-03-05", 76487, 62529, 0),</v>
      </c>
    </row>
    <row r="21" spans="1:6">
      <c r="A21" s="62">
        <v>42434</v>
      </c>
      <c r="B21">
        <v>82439</v>
      </c>
      <c r="C21">
        <v>36396</v>
      </c>
      <c r="D21">
        <v>10</v>
      </c>
      <c r="F21" t="str">
        <f t="shared" si="0"/>
        <v>("2016-03-05", 82439, 36396, 10),</v>
      </c>
    </row>
    <row r="22" spans="1:6">
      <c r="A22" s="62">
        <v>42434</v>
      </c>
      <c r="B22">
        <v>90006</v>
      </c>
      <c r="C22">
        <v>36396</v>
      </c>
      <c r="D22">
        <v>40</v>
      </c>
      <c r="F22" t="str">
        <f t="shared" si="0"/>
        <v>("2016-03-05", 90006, 36396, 40),</v>
      </c>
    </row>
    <row r="23" spans="1:6">
      <c r="A23" s="62">
        <v>42435</v>
      </c>
      <c r="B23">
        <v>90404</v>
      </c>
      <c r="C23">
        <v>20703</v>
      </c>
      <c r="D23">
        <v>0</v>
      </c>
      <c r="F23" t="str">
        <f t="shared" si="0"/>
        <v>("2016-03-06", 90404, 20703, 0),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AC6E-48D2-4AC4-A95D-24EBA961BE60}">
  <dimension ref="A1:F16"/>
  <sheetViews>
    <sheetView workbookViewId="0">
      <selection activeCell="C23" sqref="C23"/>
    </sheetView>
  </sheetViews>
  <sheetFormatPr defaultRowHeight="15"/>
  <cols>
    <col min="1" max="1" width="15.5703125" bestFit="1" customWidth="1"/>
    <col min="2" max="2" width="9.5703125" bestFit="1" customWidth="1"/>
    <col min="3" max="3" width="45.140625" bestFit="1" customWidth="1"/>
  </cols>
  <sheetData>
    <row r="1" spans="1:6">
      <c r="A1" t="s">
        <v>168</v>
      </c>
      <c r="B1" t="s">
        <v>0</v>
      </c>
      <c r="C1" t="s">
        <v>173</v>
      </c>
    </row>
    <row r="2" spans="1:6">
      <c r="A2" s="63">
        <v>42430</v>
      </c>
      <c r="B2">
        <v>20703</v>
      </c>
      <c r="C2">
        <v>1</v>
      </c>
    </row>
    <row r="3" spans="1:6">
      <c r="A3" s="63">
        <v>42430</v>
      </c>
      <c r="B3">
        <v>53473</v>
      </c>
      <c r="C3">
        <v>1</v>
      </c>
    </row>
    <row r="4" spans="1:6">
      <c r="A4" s="63">
        <v>42430</v>
      </c>
      <c r="B4">
        <v>79722</v>
      </c>
      <c r="C4">
        <v>1</v>
      </c>
    </row>
    <row r="5" spans="1:6" s="21" customFormat="1">
      <c r="A5" s="64">
        <v>42430</v>
      </c>
      <c r="B5" s="21">
        <v>36396</v>
      </c>
      <c r="C5" s="21">
        <v>1</v>
      </c>
      <c r="F5" s="21">
        <v>4</v>
      </c>
    </row>
    <row r="6" spans="1:6">
      <c r="A6" s="63">
        <v>42431</v>
      </c>
      <c r="B6">
        <v>20703</v>
      </c>
      <c r="C6">
        <v>2</v>
      </c>
    </row>
    <row r="7" spans="1:6" s="21" customFormat="1">
      <c r="A7" s="64">
        <v>42431</v>
      </c>
      <c r="B7" s="21">
        <v>79722</v>
      </c>
      <c r="C7" s="21">
        <v>2</v>
      </c>
      <c r="F7" s="21">
        <v>2</v>
      </c>
    </row>
    <row r="8" spans="1:6">
      <c r="A8" s="63">
        <v>42432</v>
      </c>
      <c r="B8">
        <v>20703</v>
      </c>
      <c r="C8">
        <v>3</v>
      </c>
      <c r="F8">
        <v>2</v>
      </c>
    </row>
    <row r="9" spans="1:6">
      <c r="A9" s="63">
        <v>42432</v>
      </c>
      <c r="B9">
        <v>36396</v>
      </c>
      <c r="C9">
        <v>2</v>
      </c>
    </row>
    <row r="10" spans="1:6" s="21" customFormat="1">
      <c r="A10" s="64">
        <v>42432</v>
      </c>
      <c r="B10" s="21">
        <v>79722</v>
      </c>
      <c r="C10" s="21">
        <v>3</v>
      </c>
    </row>
    <row r="11" spans="1:6">
      <c r="A11" s="63">
        <v>42433</v>
      </c>
      <c r="B11">
        <v>20703</v>
      </c>
      <c r="C11">
        <v>4</v>
      </c>
      <c r="F11">
        <v>2</v>
      </c>
    </row>
    <row r="12" spans="1:6">
      <c r="A12" s="63">
        <v>42433</v>
      </c>
      <c r="B12">
        <v>53473</v>
      </c>
      <c r="C12">
        <v>2</v>
      </c>
    </row>
    <row r="13" spans="1:6" s="21" customFormat="1">
      <c r="A13" s="64">
        <v>42433</v>
      </c>
      <c r="B13" s="21">
        <v>79722</v>
      </c>
      <c r="C13" s="21">
        <v>4</v>
      </c>
    </row>
    <row r="14" spans="1:6">
      <c r="A14" s="63">
        <v>42434</v>
      </c>
      <c r="B14">
        <v>20703</v>
      </c>
      <c r="C14">
        <v>5</v>
      </c>
      <c r="F14">
        <v>1</v>
      </c>
    </row>
    <row r="15" spans="1:6" s="21" customFormat="1">
      <c r="A15" s="64">
        <v>42434</v>
      </c>
      <c r="B15" s="21">
        <v>36396</v>
      </c>
      <c r="C15" s="21">
        <v>3</v>
      </c>
    </row>
    <row r="16" spans="1:6">
      <c r="A16" s="63">
        <v>42435</v>
      </c>
      <c r="B16">
        <v>20703</v>
      </c>
      <c r="C16">
        <v>6</v>
      </c>
      <c r="F1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20D4-3740-4988-AD2C-20FB106FC075}">
  <dimension ref="A1:AD34"/>
  <sheetViews>
    <sheetView workbookViewId="0">
      <selection activeCell="N19" sqref="N19"/>
    </sheetView>
  </sheetViews>
  <sheetFormatPr defaultRowHeight="15"/>
  <sheetData>
    <row r="1" spans="1:30">
      <c r="A1" t="s">
        <v>247</v>
      </c>
      <c r="G1" t="s">
        <v>246</v>
      </c>
      <c r="O1" t="s">
        <v>245</v>
      </c>
      <c r="V1" t="s">
        <v>245</v>
      </c>
      <c r="AD1" t="s">
        <v>245</v>
      </c>
    </row>
    <row r="2" spans="1:30">
      <c r="A2" t="s">
        <v>244</v>
      </c>
      <c r="G2" t="s">
        <v>244</v>
      </c>
      <c r="O2" t="s">
        <v>243</v>
      </c>
      <c r="V2" t="s">
        <v>243</v>
      </c>
      <c r="AD2" t="s">
        <v>243</v>
      </c>
    </row>
    <row r="3" spans="1:30">
      <c r="A3" t="s">
        <v>224</v>
      </c>
      <c r="G3" t="s">
        <v>242</v>
      </c>
      <c r="O3" t="s">
        <v>241</v>
      </c>
      <c r="V3" t="s">
        <v>241</v>
      </c>
      <c r="AD3" t="s">
        <v>241</v>
      </c>
    </row>
    <row r="4" spans="1:30">
      <c r="A4" t="s">
        <v>240</v>
      </c>
      <c r="G4" t="s">
        <v>239</v>
      </c>
      <c r="O4" t="s">
        <v>238</v>
      </c>
      <c r="V4" t="s">
        <v>238</v>
      </c>
      <c r="AD4" t="s">
        <v>238</v>
      </c>
    </row>
    <row r="5" spans="1:30">
      <c r="O5" t="s">
        <v>237</v>
      </c>
      <c r="V5" t="s">
        <v>237</v>
      </c>
      <c r="AD5" t="s">
        <v>237</v>
      </c>
    </row>
    <row r="6" spans="1:30">
      <c r="O6" t="s">
        <v>236</v>
      </c>
      <c r="V6" t="s">
        <v>236</v>
      </c>
      <c r="AD6" t="s">
        <v>236</v>
      </c>
    </row>
    <row r="7" spans="1:30" ht="15.75" thickBot="1">
      <c r="O7" t="s">
        <v>217</v>
      </c>
      <c r="V7" t="s">
        <v>235</v>
      </c>
      <c r="AD7" t="s">
        <v>235</v>
      </c>
    </row>
    <row r="8" spans="1:30" ht="15.75" thickBot="1">
      <c r="A8" s="66" t="s">
        <v>234</v>
      </c>
      <c r="G8" s="66" t="s">
        <v>233</v>
      </c>
      <c r="O8" t="s">
        <v>190</v>
      </c>
      <c r="V8" t="s">
        <v>190</v>
      </c>
      <c r="AD8" t="s">
        <v>190</v>
      </c>
    </row>
    <row r="9" spans="1:30" ht="15.75" thickBot="1">
      <c r="A9" s="66" t="s">
        <v>232</v>
      </c>
      <c r="G9" s="69" t="s">
        <v>191</v>
      </c>
      <c r="H9" s="67"/>
      <c r="I9" s="67"/>
      <c r="O9" t="s">
        <v>231</v>
      </c>
      <c r="V9" t="s">
        <v>230</v>
      </c>
      <c r="AD9" t="s">
        <v>230</v>
      </c>
    </row>
    <row r="10" spans="1:30" ht="15.75" thickBot="1">
      <c r="A10" s="66" t="s">
        <v>229</v>
      </c>
      <c r="G10" s="66" t="s">
        <v>228</v>
      </c>
      <c r="O10" t="s">
        <v>203</v>
      </c>
      <c r="V10" t="s">
        <v>227</v>
      </c>
      <c r="AD10" t="s">
        <v>227</v>
      </c>
    </row>
    <row r="11" spans="1:30" ht="15.75" thickBot="1">
      <c r="A11" s="66" t="s">
        <v>226</v>
      </c>
      <c r="G11" s="66" t="s">
        <v>225</v>
      </c>
      <c r="O11" t="s">
        <v>224</v>
      </c>
      <c r="V11" t="s">
        <v>223</v>
      </c>
      <c r="AD11" t="s">
        <v>223</v>
      </c>
    </row>
    <row r="12" spans="1:30" ht="15.75" thickBot="1">
      <c r="A12" s="66" t="s">
        <v>222</v>
      </c>
      <c r="G12" s="66" t="s">
        <v>221</v>
      </c>
      <c r="V12" t="s">
        <v>220</v>
      </c>
      <c r="AD12" t="s">
        <v>220</v>
      </c>
    </row>
    <row r="13" spans="1:30" ht="15.75" thickBot="1">
      <c r="A13" s="66" t="s">
        <v>219</v>
      </c>
      <c r="G13" s="69" t="s">
        <v>188</v>
      </c>
      <c r="H13" s="67"/>
      <c r="I13" s="67"/>
      <c r="O13" s="66" t="s">
        <v>218</v>
      </c>
      <c r="V13" t="s">
        <v>217</v>
      </c>
      <c r="AD13" t="s">
        <v>217</v>
      </c>
    </row>
    <row r="14" spans="1:30" ht="15.75" thickBot="1">
      <c r="A14" s="65" t="s">
        <v>202</v>
      </c>
      <c r="G14" s="66" t="s">
        <v>216</v>
      </c>
      <c r="O14" s="66" t="s">
        <v>215</v>
      </c>
      <c r="V14" t="s">
        <v>190</v>
      </c>
      <c r="AD14" t="s">
        <v>190</v>
      </c>
    </row>
    <row r="15" spans="1:30" ht="15.75" thickBot="1">
      <c r="G15" s="66" t="s">
        <v>214</v>
      </c>
      <c r="O15" s="66" t="s">
        <v>213</v>
      </c>
      <c r="V15" t="s">
        <v>190</v>
      </c>
      <c r="AD15" t="s">
        <v>212</v>
      </c>
    </row>
    <row r="16" spans="1:30" ht="15.75" thickBot="1">
      <c r="G16" s="69" t="s">
        <v>185</v>
      </c>
      <c r="H16" s="67"/>
      <c r="I16" s="67"/>
      <c r="O16" s="66" t="s">
        <v>211</v>
      </c>
      <c r="V16" t="s">
        <v>210</v>
      </c>
      <c r="AD16" t="s">
        <v>209</v>
      </c>
    </row>
    <row r="17" spans="7:30" ht="15.75" thickBot="1">
      <c r="G17" s="66" t="s">
        <v>208</v>
      </c>
      <c r="O17" s="66" t="s">
        <v>207</v>
      </c>
      <c r="V17" t="s">
        <v>203</v>
      </c>
      <c r="AD17" t="s">
        <v>206</v>
      </c>
    </row>
    <row r="18" spans="7:30" ht="15.75" thickBot="1">
      <c r="G18" s="66" t="s">
        <v>205</v>
      </c>
      <c r="O18" s="66" t="s">
        <v>204</v>
      </c>
      <c r="V18" t="s">
        <v>201</v>
      </c>
      <c r="AD18" t="s">
        <v>203</v>
      </c>
    </row>
    <row r="19" spans="7:30" ht="15.75" thickBot="1">
      <c r="G19" s="69" t="s">
        <v>183</v>
      </c>
      <c r="H19" s="67"/>
      <c r="I19" s="67"/>
      <c r="O19" s="65" t="s">
        <v>202</v>
      </c>
      <c r="V19" t="s">
        <v>199</v>
      </c>
      <c r="AD19" t="s">
        <v>201</v>
      </c>
    </row>
    <row r="20" spans="7:30" ht="15.75" thickBot="1">
      <c r="G20" s="66" t="s">
        <v>200</v>
      </c>
      <c r="V20" t="s">
        <v>197</v>
      </c>
      <c r="AD20" t="s">
        <v>199</v>
      </c>
    </row>
    <row r="21" spans="7:30" ht="15.75" thickBot="1">
      <c r="G21" s="66" t="s">
        <v>198</v>
      </c>
      <c r="V21" t="s">
        <v>195</v>
      </c>
      <c r="AD21" t="s">
        <v>197</v>
      </c>
    </row>
    <row r="22" spans="7:30" ht="15.75" thickBot="1">
      <c r="G22" s="66" t="s">
        <v>196</v>
      </c>
      <c r="AD22" t="s">
        <v>195</v>
      </c>
    </row>
    <row r="23" spans="7:30" ht="15.75" thickBot="1">
      <c r="G23" s="69" t="s">
        <v>182</v>
      </c>
      <c r="H23" s="67"/>
      <c r="I23" s="67"/>
      <c r="V23" s="66" t="s">
        <v>194</v>
      </c>
      <c r="AD23" t="s">
        <v>193</v>
      </c>
    </row>
    <row r="24" spans="7:30" ht="15.75" thickBot="1">
      <c r="G24" s="66" t="s">
        <v>192</v>
      </c>
      <c r="V24" s="66" t="s">
        <v>191</v>
      </c>
      <c r="AD24" t="s">
        <v>190</v>
      </c>
    </row>
    <row r="25" spans="7:30" ht="15.75" thickBot="1">
      <c r="G25" s="66" t="s">
        <v>189</v>
      </c>
      <c r="V25" s="66" t="s">
        <v>188</v>
      </c>
      <c r="AD25" t="s">
        <v>187</v>
      </c>
    </row>
    <row r="26" spans="7:30" ht="15.75" thickBot="1">
      <c r="G26" s="66" t="s">
        <v>186</v>
      </c>
      <c r="V26" s="66" t="s">
        <v>185</v>
      </c>
      <c r="AD26" t="s">
        <v>184</v>
      </c>
    </row>
    <row r="27" spans="7:30" ht="15.75" thickBot="1">
      <c r="G27" s="68" t="s">
        <v>180</v>
      </c>
      <c r="H27" s="67"/>
      <c r="I27" s="67"/>
      <c r="V27" s="66" t="s">
        <v>183</v>
      </c>
    </row>
    <row r="28" spans="7:30" ht="15.75" thickBot="1">
      <c r="V28" s="66" t="s">
        <v>182</v>
      </c>
      <c r="AD28" s="66" t="s">
        <v>181</v>
      </c>
    </row>
    <row r="29" spans="7:30" ht="15.75" thickBot="1">
      <c r="V29" s="65" t="s">
        <v>180</v>
      </c>
      <c r="AD29" s="66" t="s">
        <v>179</v>
      </c>
    </row>
    <row r="30" spans="7:30" ht="15.75" thickBot="1">
      <c r="AD30" s="66" t="s">
        <v>178</v>
      </c>
    </row>
    <row r="31" spans="7:30" ht="15.75" thickBot="1">
      <c r="AD31" s="66" t="s">
        <v>177</v>
      </c>
    </row>
    <row r="32" spans="7:30" ht="15.75" thickBot="1">
      <c r="AD32" s="66" t="s">
        <v>176</v>
      </c>
    </row>
    <row r="33" spans="30:30" ht="15.75" thickBot="1">
      <c r="AD33" s="66" t="s">
        <v>175</v>
      </c>
    </row>
    <row r="34" spans="30:30" ht="15.75" thickBot="1">
      <c r="AD34" s="65" t="s">
        <v>174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17DA-7486-48C5-82BC-78C8498BFF27}">
  <dimension ref="A1:A49"/>
  <sheetViews>
    <sheetView workbookViewId="0">
      <selection activeCell="Q23" sqref="Q23"/>
    </sheetView>
  </sheetViews>
  <sheetFormatPr defaultRowHeight="15"/>
  <sheetData>
    <row r="1" spans="1:1">
      <c r="A1" t="s">
        <v>248</v>
      </c>
    </row>
    <row r="47" spans="1:1" ht="15.75" thickBot="1"/>
    <row r="48" spans="1:1" ht="15.75" thickBot="1">
      <c r="A48" s="66"/>
    </row>
    <row r="49" spans="1:1" ht="15.75" thickBot="1">
      <c r="A49" s="65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FA516-75AF-49FF-9693-41A3767F50E3}">
  <dimension ref="A1:L12"/>
  <sheetViews>
    <sheetView tabSelected="1" workbookViewId="0">
      <selection activeCell="G7" sqref="G7"/>
    </sheetView>
  </sheetViews>
  <sheetFormatPr defaultRowHeight="15"/>
  <cols>
    <col min="1" max="1" width="10" bestFit="1" customWidth="1"/>
    <col min="2" max="2" width="10.5703125" bestFit="1" customWidth="1"/>
    <col min="3" max="3" width="7.140625" bestFit="1" customWidth="1"/>
    <col min="7" max="7" width="12" bestFit="1" customWidth="1"/>
    <col min="8" max="8" width="9.140625" style="71"/>
    <col min="12" max="12" width="11" style="71" bestFit="1" customWidth="1"/>
  </cols>
  <sheetData>
    <row r="1" spans="1:3">
      <c r="A1" t="s">
        <v>249</v>
      </c>
      <c r="B1" t="s">
        <v>250</v>
      </c>
      <c r="C1" t="s">
        <v>251</v>
      </c>
    </row>
    <row r="2" spans="1:3">
      <c r="A2" s="70"/>
      <c r="B2" s="70">
        <v>5.6944444444444438E-3</v>
      </c>
    </row>
    <row r="3" spans="1:3">
      <c r="A3" s="70"/>
      <c r="B3" s="70">
        <v>3.9699074074074072E-3</v>
      </c>
    </row>
    <row r="4" spans="1:3">
      <c r="A4" s="70"/>
      <c r="B4" s="70">
        <v>4.9884259259259265E-3</v>
      </c>
    </row>
    <row r="5" spans="1:3">
      <c r="B5" s="70">
        <v>1.9745370370370371E-2</v>
      </c>
    </row>
    <row r="6" spans="1:3">
      <c r="B6" s="70">
        <v>1.5219907407407409E-2</v>
      </c>
    </row>
    <row r="7" spans="1:3">
      <c r="B7" s="70">
        <v>1.8078703703703704E-2</v>
      </c>
    </row>
    <row r="8" spans="1:3">
      <c r="B8" s="70">
        <v>1.4004629629629631E-2</v>
      </c>
    </row>
    <row r="9" spans="1:3">
      <c r="A9" s="70">
        <v>2.4872685185185189E-2</v>
      </c>
    </row>
    <row r="10" spans="1:3">
      <c r="A10" s="70">
        <v>7.3726851851851861E-3</v>
      </c>
    </row>
    <row r="11" spans="1:3">
      <c r="A11" s="70">
        <v>3.1956018518518516E-2</v>
      </c>
    </row>
    <row r="12" spans="1:3">
      <c r="A12" s="70">
        <f>SUM(A2:A11)</f>
        <v>6.4201388888888891E-2</v>
      </c>
      <c r="B12" s="70">
        <f>SUM(B2:B11)</f>
        <v>8.1701388888888893E-2</v>
      </c>
      <c r="C12" s="70">
        <f>SUM(A12:B12)</f>
        <v>0.14590277777777777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mysql insert template</vt:lpstr>
      <vt:lpstr>Sheet6</vt:lpstr>
      <vt:lpstr>Sheet7</vt:lpstr>
      <vt:lpstr>odd number</vt:lpstr>
      <vt:lpstr>even number</vt:lpstr>
      <vt:lpstr>XOR</vt:lpstr>
      <vt:lpstr>bomberman</vt:lpstr>
      <vt:lpstr>bomberman (2) test case 1</vt:lpstr>
      <vt:lpstr>Sheet2</vt:lpstr>
      <vt:lpstr>Sheet4</vt:lpstr>
      <vt:lpstr>Sheet3</vt:lpstr>
      <vt:lpstr>15days</vt:lpstr>
      <vt:lpstr>15days-2</vt:lpstr>
      <vt:lpstr>15days-3</vt:lpstr>
      <vt:lpstr>Hackerrank Problem Solving Skil</vt:lpstr>
      <vt:lpstr>excel to python timekeeper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Min</dc:creator>
  <cp:lastModifiedBy>Yu Min</cp:lastModifiedBy>
  <dcterms:created xsi:type="dcterms:W3CDTF">2021-11-20T10:10:47Z</dcterms:created>
  <dcterms:modified xsi:type="dcterms:W3CDTF">2021-12-15T11:12:38Z</dcterms:modified>
</cp:coreProperties>
</file>