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DEV\Data-Analytics-in-Business\Final Data Ohio\Ohio companies with county\"/>
    </mc:Choice>
  </mc:AlternateContent>
  <xr:revisionPtr revIDLastSave="0" documentId="13_ncr:1_{11F61F32-D3B0-403C-9697-29F285C0634C}" xr6:coauthVersionLast="47" xr6:coauthVersionMax="47" xr10:uidLastSave="{00000000-0000-0000-0000-000000000000}"/>
  <bookViews>
    <workbookView xWindow="12984" yWindow="6372" windowWidth="17280" windowHeight="9072" xr2:uid="{00000000-000D-0000-FFFF-FFFF00000000}"/>
  </bookViews>
  <sheets>
    <sheet name="Sheet 1 - Ohio_2016" sheetId="1" r:id="rId1"/>
  </sheets>
  <externalReferences>
    <externalReference r:id="rId2"/>
  </externalReferences>
  <definedNames>
    <definedName name="_xlnm._FilterDatabase" localSheetId="0" hidden="1">'Sheet 1 - Ohio_2016'!$A$2:$E$2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13" i="1"/>
  <c r="E23" i="1"/>
  <c r="E25" i="1"/>
</calcChain>
</file>

<file path=xl/sharedStrings.xml><?xml version="1.0" encoding="utf-8"?>
<sst xmlns="http://schemas.openxmlformats.org/spreadsheetml/2006/main" count="165" uniqueCount="72">
  <si>
    <t>Ohio_2016</t>
  </si>
  <si>
    <t>company</t>
  </si>
  <si>
    <t>rank</t>
  </si>
  <si>
    <t>revenue</t>
  </si>
  <si>
    <t>state</t>
  </si>
  <si>
    <t>OH</t>
  </si>
  <si>
    <t>DSW</t>
  </si>
  <si>
    <t>WENDY'S</t>
  </si>
  <si>
    <t>CARDINAL HEALTH</t>
  </si>
  <si>
    <t>KROGER</t>
  </si>
  <si>
    <t>SHERWIN-WILLIAMS</t>
  </si>
  <si>
    <t>MARATHON PETROLEUM</t>
  </si>
  <si>
    <t>NATIONWIDE</t>
  </si>
  <si>
    <t>FIFTH THIRD BANCORP</t>
  </si>
  <si>
    <t>AK STEEL HOLDING</t>
  </si>
  <si>
    <t>PROGRESSIVE</t>
  </si>
  <si>
    <t>OWENS-ILLINOIS</t>
  </si>
  <si>
    <t>AMERICAN FINANCIAL GROUP</t>
  </si>
  <si>
    <t>AMERICAN ELECTRIC POWER</t>
  </si>
  <si>
    <t>MACY'S</t>
  </si>
  <si>
    <t>DANA HOLDING</t>
  </si>
  <si>
    <t>TRAVELCENTERS OF AMERICA</t>
  </si>
  <si>
    <t>FIRSTENERGY</t>
  </si>
  <si>
    <t>L BRANDS</t>
  </si>
  <si>
    <t>J.M. SMUCKER</t>
  </si>
  <si>
    <t>PARKER-HANNIFIN</t>
  </si>
  <si>
    <t>OWENS CORNING</t>
  </si>
  <si>
    <t>BIG LOTS</t>
  </si>
  <si>
    <t>CINCINNATI FINANCIAL</t>
  </si>
  <si>
    <t>AMERICAN GREETINGS</t>
  </si>
  <si>
    <t>EXPRESS</t>
  </si>
  <si>
    <t>A. SCHULMAN</t>
  </si>
  <si>
    <t>RPM INTERNATIONAL</t>
  </si>
  <si>
    <t>KEYCORP</t>
  </si>
  <si>
    <t>CINTAS</t>
  </si>
  <si>
    <t>ANDERSONS</t>
  </si>
  <si>
    <t>HEXION</t>
  </si>
  <si>
    <t>WELLTOWER</t>
  </si>
  <si>
    <t>GREIF</t>
  </si>
  <si>
    <t>WORTHINGTON INDUSTRIES</t>
  </si>
  <si>
    <t>POLYONE</t>
  </si>
  <si>
    <t>METTLER-TOLEDO INTERNATIONAL</t>
  </si>
  <si>
    <t>CLIFFS NATURAL RESOURCES</t>
  </si>
  <si>
    <t>MEDICAL MUTUAL OF OHIO</t>
  </si>
  <si>
    <t>ALERIS</t>
  </si>
  <si>
    <t>TERADATA</t>
  </si>
  <si>
    <t>VANTIV</t>
  </si>
  <si>
    <t>LINCOLN ELECTRIC HOLDINGS</t>
  </si>
  <si>
    <t>HYSTER-YALE MATERIALS HANDLING</t>
  </si>
  <si>
    <t>TRANSDIGM GROUP</t>
  </si>
  <si>
    <t>HUNTINGTON BANCSHARES</t>
  </si>
  <si>
    <t>APPLIED INDUSTRIAL TECHNOLOGIES</t>
  </si>
  <si>
    <t>DIEBOLD NIXDORF</t>
  </si>
  <si>
    <t>SCOTTS MIRACLE-GRO</t>
  </si>
  <si>
    <t>CONVERGYS</t>
  </si>
  <si>
    <t>TIMKEN</t>
  </si>
  <si>
    <t>county</t>
  </si>
  <si>
    <t>BUTLER</t>
  </si>
  <si>
    <t>FRANKLIN</t>
  </si>
  <si>
    <t>LUCAS</t>
  </si>
  <si>
    <t>WESTERN &amp; SOUTHERN FINANCIAL GROUP</t>
  </si>
  <si>
    <t>PROCTER &amp; GAMBLE</t>
  </si>
  <si>
    <t>ABERCROMBIE &amp; FITCH</t>
  </si>
  <si>
    <t>COOPER TIRE &amp; RUBBER</t>
  </si>
  <si>
    <t>HANCOCK</t>
  </si>
  <si>
    <t>HAMILTON</t>
  </si>
  <si>
    <t>CUYAHOGA</t>
  </si>
  <si>
    <t>GOODYEAR TIRE &amp; RUBBER</t>
  </si>
  <si>
    <t>SUMMIT</t>
  </si>
  <si>
    <t>WOOD</t>
  </si>
  <si>
    <t>WAYNE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</si>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</sst>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Data-Analytics-in-Business/Final%20Data%20Ohio/Ohio%20companies_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CARDINAL HEALTH</v>
          </cell>
          <cell r="D2" t="str">
            <v>FRANKLIN</v>
          </cell>
        </row>
        <row r="3">
          <cell r="C3" t="str">
            <v>KROGER</v>
          </cell>
          <cell r="D3" t="str">
            <v>HAMILTON</v>
          </cell>
        </row>
        <row r="4">
          <cell r="C4" t="str">
            <v>PROCTER &amp; GAMBLE</v>
          </cell>
          <cell r="D4" t="str">
            <v>HAMILTON</v>
          </cell>
        </row>
        <row r="5">
          <cell r="C5" t="str">
            <v>MARATHON PETROLEUM</v>
          </cell>
          <cell r="D5" t="str">
            <v>HANCOCK</v>
          </cell>
        </row>
        <row r="6">
          <cell r="C6" t="str">
            <v>NATIONWIDE</v>
          </cell>
          <cell r="D6" t="str">
            <v>FRANKLIN</v>
          </cell>
        </row>
        <row r="7">
          <cell r="C7" t="str">
            <v>MACY'S</v>
          </cell>
          <cell r="D7" t="str">
            <v>HAMILTON</v>
          </cell>
        </row>
        <row r="8">
          <cell r="C8" t="str">
            <v>PROGRESSIVE</v>
          </cell>
          <cell r="D8" t="str">
            <v>CUYAHOGA</v>
          </cell>
        </row>
        <row r="9">
          <cell r="C9" t="str">
            <v>AMERICAN ELECTRIC POWER INC.</v>
          </cell>
          <cell r="D9" t="str">
            <v>FRANKLIN</v>
          </cell>
        </row>
        <row r="10">
          <cell r="C10" t="str">
            <v>GOODYEAR TIRE &amp; RUBBER</v>
          </cell>
          <cell r="D10" t="str">
            <v>SUMMIT</v>
          </cell>
        </row>
        <row r="11">
          <cell r="C11" t="str">
            <v>FIRSTENERGY</v>
          </cell>
          <cell r="D11" t="str">
            <v>SUMMIT</v>
          </cell>
        </row>
        <row r="12">
          <cell r="C12" t="str">
            <v>L BRANDS</v>
          </cell>
          <cell r="D12" t="str">
            <v>FRANKLIN</v>
          </cell>
        </row>
        <row r="13">
          <cell r="C13" t="str">
            <v>SHERWIN-WILLIAMS</v>
          </cell>
          <cell r="D13" t="str">
            <v>CUYAHOGA</v>
          </cell>
        </row>
        <row r="14">
          <cell r="C14" t="str">
            <v>PARKER-HANNIFIN</v>
          </cell>
          <cell r="D14" t="str">
            <v>CUYAHOGA</v>
          </cell>
        </row>
        <row r="15">
          <cell r="C15" t="str">
            <v>J.M. SMUCKER</v>
          </cell>
          <cell r="D15" t="str">
            <v>WAYNE</v>
          </cell>
        </row>
        <row r="16">
          <cell r="C16" t="str">
            <v>FIFTH THIRD BANCORP</v>
          </cell>
          <cell r="D16" t="str">
            <v>HAMILTON</v>
          </cell>
        </row>
        <row r="17">
          <cell r="C17" t="str">
            <v>OWENS-ILLINOIS</v>
          </cell>
          <cell r="D17" t="str">
            <v>WOOD</v>
          </cell>
        </row>
        <row r="18">
          <cell r="C18" t="str">
            <v>AMERICAN FINANCIAL GROUP INC.</v>
          </cell>
          <cell r="D18" t="str">
            <v>HAMILTON</v>
          </cell>
        </row>
        <row r="19">
          <cell r="C19" t="str">
            <v>AK STEEL HOLDING</v>
          </cell>
          <cell r="D19" t="str">
            <v>BUTLER</v>
          </cell>
        </row>
        <row r="20">
          <cell r="C20" t="str">
            <v>DANA HOLDING</v>
          </cell>
          <cell r="D20" t="str">
            <v>LUCAS</v>
          </cell>
        </row>
        <row r="21">
          <cell r="C21" t="str">
            <v>OWENS CORNING</v>
          </cell>
          <cell r="D21" t="str">
            <v>LUCAS</v>
          </cell>
        </row>
        <row r="22">
          <cell r="C22" t="str">
            <v>TRAVELCENTERS OF AMERICA</v>
          </cell>
          <cell r="D22" t="str">
            <v>CUYAHOGA</v>
          </cell>
        </row>
        <row r="23">
          <cell r="C23" t="str">
            <v>CINCINNATI FINANCIAL</v>
          </cell>
          <cell r="D23" t="str">
            <v>BUTLER</v>
          </cell>
        </row>
        <row r="24">
          <cell r="C24" t="str">
            <v>KEYCORP</v>
          </cell>
          <cell r="D24" t="str">
            <v>CUYAHOGA</v>
          </cell>
        </row>
        <row r="25">
          <cell r="C25" t="str">
            <v>WESTERN &amp; SOUTHERN FINANCIAL GROUP</v>
          </cell>
          <cell r="D25" t="str">
            <v>HAMILTON</v>
          </cell>
        </row>
        <row r="26">
          <cell r="C26" t="str">
            <v>BIG LOTS</v>
          </cell>
          <cell r="D26" t="str">
            <v>FRANKLIN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7"/>
  <sheetViews>
    <sheetView showGridLines="0" tabSelected="1" topLeftCell="A24" workbookViewId="0">
      <selection activeCell="G35" sqref="G35"/>
    </sheetView>
  </sheetViews>
  <sheetFormatPr defaultColWidth="8.33203125" defaultRowHeight="19.95" customHeight="1"/>
  <cols>
    <col min="1" max="1" width="41.33203125" style="1" bestFit="1" customWidth="1"/>
    <col min="2" max="2" width="5" style="1" customWidth="1"/>
    <col min="3" max="3" width="7.88671875" style="1" customWidth="1"/>
    <col min="4" max="4" width="5.44140625" style="1" customWidth="1"/>
    <col min="5" max="5" width="11.109375" style="1" bestFit="1" customWidth="1"/>
    <col min="6" max="16384" width="8.33203125" style="1"/>
  </cols>
  <sheetData>
    <row r="1" spans="1:5" ht="27.6" customHeight="1">
      <c r="A1" s="11" t="s">
        <v>0</v>
      </c>
      <c r="B1" s="11"/>
      <c r="C1" s="11"/>
      <c r="D1" s="11"/>
    </row>
    <row r="2" spans="1:5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56</v>
      </c>
    </row>
    <row r="3" spans="1:5" ht="20.25" customHeight="1">
      <c r="A3" s="3" t="s">
        <v>9</v>
      </c>
      <c r="B3" s="4">
        <v>17</v>
      </c>
      <c r="C3" s="5">
        <v>109830</v>
      </c>
      <c r="D3" s="6" t="s">
        <v>5</v>
      </c>
      <c r="E3" s="6" t="str">
        <f>_xlfn.XLOOKUP(A3,[1]Sheet1!$C$2:$C$26,[1]Sheet1!$D$2:$D$26,"N/A",1,2)</f>
        <v>HAMILTON</v>
      </c>
    </row>
    <row r="4" spans="1:5" ht="20.100000000000001" customHeight="1">
      <c r="A4" s="7" t="s">
        <v>8</v>
      </c>
      <c r="B4" s="8">
        <v>21</v>
      </c>
      <c r="C4" s="9">
        <v>102531</v>
      </c>
      <c r="D4" s="10" t="s">
        <v>5</v>
      </c>
      <c r="E4" s="6" t="str">
        <f>_xlfn.XLOOKUP(A4,[1]Sheet1!$C$2:$C$26,[1]Sheet1!$D$2:$D$26,"N/A",1,2)</f>
        <v>FRANKLIN</v>
      </c>
    </row>
    <row r="5" spans="1:5" ht="20.100000000000001" customHeight="1">
      <c r="A5" s="7" t="s">
        <v>61</v>
      </c>
      <c r="B5" s="8">
        <v>34</v>
      </c>
      <c r="C5" s="9">
        <v>78756</v>
      </c>
      <c r="D5" s="10" t="s">
        <v>5</v>
      </c>
      <c r="E5" s="6" t="str">
        <f>_xlfn.XLOOKUP(A5,[1]Sheet1!$C$2:$C$26,[1]Sheet1!$D$2:$D$26,"N/A",1,2)</f>
        <v>HAMILTON</v>
      </c>
    </row>
    <row r="6" spans="1:5" ht="20.100000000000001" customHeight="1">
      <c r="A6" s="7" t="s">
        <v>11</v>
      </c>
      <c r="B6" s="8">
        <v>42</v>
      </c>
      <c r="C6" s="9">
        <v>64566</v>
      </c>
      <c r="D6" s="10" t="s">
        <v>5</v>
      </c>
      <c r="E6" s="6" t="s">
        <v>64</v>
      </c>
    </row>
    <row r="7" spans="1:5" ht="20.100000000000001" customHeight="1">
      <c r="A7" s="7" t="s">
        <v>12</v>
      </c>
      <c r="B7" s="8">
        <v>69</v>
      </c>
      <c r="C7" s="9">
        <v>40222</v>
      </c>
      <c r="D7" s="10" t="s">
        <v>5</v>
      </c>
      <c r="E7" s="6" t="s">
        <v>58</v>
      </c>
    </row>
    <row r="8" spans="1:5" ht="20.100000000000001" customHeight="1">
      <c r="A8" s="7" t="s">
        <v>19</v>
      </c>
      <c r="B8" s="8">
        <v>103</v>
      </c>
      <c r="C8" s="9">
        <v>27079</v>
      </c>
      <c r="D8" s="10" t="s">
        <v>5</v>
      </c>
      <c r="E8" s="6" t="s">
        <v>65</v>
      </c>
    </row>
    <row r="9" spans="1:5" ht="20.100000000000001" customHeight="1">
      <c r="A9" s="7" t="s">
        <v>15</v>
      </c>
      <c r="B9" s="8">
        <v>137</v>
      </c>
      <c r="C9" s="9">
        <v>20854</v>
      </c>
      <c r="D9" s="10" t="s">
        <v>5</v>
      </c>
      <c r="E9" s="6" t="s">
        <v>66</v>
      </c>
    </row>
    <row r="10" spans="1:5" ht="20.100000000000001" customHeight="1">
      <c r="A10" s="7" t="s">
        <v>18</v>
      </c>
      <c r="B10" s="8">
        <v>165</v>
      </c>
      <c r="C10" s="9">
        <v>16900</v>
      </c>
      <c r="D10" s="10" t="s">
        <v>5</v>
      </c>
      <c r="E10" s="6" t="s">
        <v>58</v>
      </c>
    </row>
    <row r="11" spans="1:5" ht="20.100000000000001" customHeight="1">
      <c r="A11" s="7" t="s">
        <v>67</v>
      </c>
      <c r="B11" s="8">
        <v>169</v>
      </c>
      <c r="C11" s="9">
        <v>16443</v>
      </c>
      <c r="D11" s="10" t="s">
        <v>5</v>
      </c>
      <c r="E11" s="6" t="s">
        <v>68</v>
      </c>
    </row>
    <row r="12" spans="1:5" ht="20.100000000000001" customHeight="1">
      <c r="A12" s="7" t="s">
        <v>22</v>
      </c>
      <c r="B12" s="8">
        <v>188</v>
      </c>
      <c r="C12" s="9">
        <v>15026</v>
      </c>
      <c r="D12" s="10" t="s">
        <v>5</v>
      </c>
      <c r="E12" s="6" t="s">
        <v>68</v>
      </c>
    </row>
    <row r="13" spans="1:5" ht="20.100000000000001" customHeight="1">
      <c r="A13" s="7" t="s">
        <v>25</v>
      </c>
      <c r="B13" s="8">
        <v>224</v>
      </c>
      <c r="C13" s="9">
        <v>12712</v>
      </c>
      <c r="D13" s="10" t="s">
        <v>5</v>
      </c>
      <c r="E13" s="6" t="str">
        <f>_xlfn.XLOOKUP(A13,[1]Sheet1!$C$2:$C$26,[1]Sheet1!$D$2:$D$26,"N/A",1,2)</f>
        <v>CUYAHOGA</v>
      </c>
    </row>
    <row r="14" spans="1:5" ht="20.100000000000001" customHeight="1">
      <c r="A14" s="7" t="s">
        <v>23</v>
      </c>
      <c r="B14" s="8">
        <v>234</v>
      </c>
      <c r="C14" s="9">
        <v>12154</v>
      </c>
      <c r="D14" s="10" t="s">
        <v>5</v>
      </c>
      <c r="E14" s="6" t="s">
        <v>58</v>
      </c>
    </row>
    <row r="15" spans="1:5" ht="20.100000000000001" customHeight="1">
      <c r="A15" s="7" t="s">
        <v>10</v>
      </c>
      <c r="B15" s="8">
        <v>253</v>
      </c>
      <c r="C15" s="9">
        <v>11339</v>
      </c>
      <c r="D15" s="10" t="s">
        <v>5</v>
      </c>
      <c r="E15" s="6" t="s">
        <v>66</v>
      </c>
    </row>
    <row r="16" spans="1:5" ht="20.100000000000001" customHeight="1">
      <c r="A16" s="7" t="s">
        <v>13</v>
      </c>
      <c r="B16" s="8">
        <v>376</v>
      </c>
      <c r="C16" s="9">
        <v>7031</v>
      </c>
      <c r="D16" s="10" t="s">
        <v>5</v>
      </c>
      <c r="E16" s="6" t="s">
        <v>65</v>
      </c>
    </row>
    <row r="17" spans="1:5" ht="20.100000000000001" customHeight="1">
      <c r="A17" s="7" t="s">
        <v>14</v>
      </c>
      <c r="B17" s="8">
        <v>383</v>
      </c>
      <c r="C17" s="9">
        <v>6693</v>
      </c>
      <c r="D17" s="10" t="s">
        <v>5</v>
      </c>
      <c r="E17" s="6" t="s">
        <v>57</v>
      </c>
    </row>
    <row r="18" spans="1:5" ht="20.100000000000001" customHeight="1">
      <c r="A18" s="7" t="s">
        <v>16</v>
      </c>
      <c r="B18" s="8">
        <v>418</v>
      </c>
      <c r="C18" s="9">
        <v>6156</v>
      </c>
      <c r="D18" s="10" t="s">
        <v>5</v>
      </c>
      <c r="E18" s="6" t="s">
        <v>69</v>
      </c>
    </row>
    <row r="19" spans="1:5" ht="20.100000000000001" customHeight="1">
      <c r="A19" s="7" t="s">
        <v>17</v>
      </c>
      <c r="B19" s="8">
        <v>421</v>
      </c>
      <c r="C19" s="9">
        <v>6145</v>
      </c>
      <c r="D19" s="10" t="s">
        <v>5</v>
      </c>
      <c r="E19" s="6" t="s">
        <v>65</v>
      </c>
    </row>
    <row r="20" spans="1:5" ht="20.100000000000001" customHeight="1">
      <c r="A20" s="7" t="s">
        <v>20</v>
      </c>
      <c r="B20" s="8">
        <v>428</v>
      </c>
      <c r="C20" s="9">
        <v>6060</v>
      </c>
      <c r="D20" s="10" t="s">
        <v>5</v>
      </c>
      <c r="E20" s="6" t="s">
        <v>59</v>
      </c>
    </row>
    <row r="21" spans="1:5" ht="20.100000000000001" customHeight="1">
      <c r="A21" s="7" t="s">
        <v>21</v>
      </c>
      <c r="B21" s="8">
        <v>439</v>
      </c>
      <c r="C21" s="9">
        <v>5851</v>
      </c>
      <c r="D21" s="10" t="s">
        <v>5</v>
      </c>
      <c r="E21" s="6" t="s">
        <v>66</v>
      </c>
    </row>
    <row r="22" spans="1:5" ht="20.100000000000001" customHeight="1">
      <c r="A22" s="7" t="s">
        <v>24</v>
      </c>
      <c r="B22" s="8">
        <v>452</v>
      </c>
      <c r="C22" s="9">
        <v>5693</v>
      </c>
      <c r="D22" s="10" t="s">
        <v>5</v>
      </c>
      <c r="E22" s="6" t="s">
        <v>70</v>
      </c>
    </row>
    <row r="23" spans="1:5" ht="20.100000000000001" customHeight="1">
      <c r="A23" s="7" t="s">
        <v>60</v>
      </c>
      <c r="B23" s="8">
        <v>479</v>
      </c>
      <c r="C23" s="9">
        <v>5356</v>
      </c>
      <c r="D23" s="10" t="s">
        <v>5</v>
      </c>
      <c r="E23" s="6" t="str">
        <f>_xlfn.XLOOKUP(A23,[1]Sheet1!$C$2:$C$26,[1]Sheet1!$D$2:$D$26,"N/A",1,2)</f>
        <v>HAMILTON</v>
      </c>
    </row>
    <row r="24" spans="1:5" ht="20.100000000000001" customHeight="1">
      <c r="A24" s="7" t="s">
        <v>26</v>
      </c>
      <c r="B24" s="8">
        <v>480</v>
      </c>
      <c r="C24" s="9">
        <v>5350</v>
      </c>
      <c r="D24" s="10" t="s">
        <v>5</v>
      </c>
      <c r="E24" s="6" t="s">
        <v>59</v>
      </c>
    </row>
    <row r="25" spans="1:5" ht="20.100000000000001" customHeight="1">
      <c r="A25" s="7" t="s">
        <v>27</v>
      </c>
      <c r="B25" s="8">
        <v>495</v>
      </c>
      <c r="C25" s="9">
        <v>5191</v>
      </c>
      <c r="D25" s="10" t="s">
        <v>5</v>
      </c>
      <c r="E25" s="6" t="str">
        <f>_xlfn.XLOOKUP(A25,[1]Sheet1!$C$2:$C$26,[1]Sheet1!$D$2:$D$26,"N/A",1,2)</f>
        <v>FRANKLIN</v>
      </c>
    </row>
    <row r="26" spans="1:5" ht="20.100000000000001" customHeight="1">
      <c r="A26" s="7" t="s">
        <v>28</v>
      </c>
      <c r="B26" s="8">
        <v>499</v>
      </c>
      <c r="C26" s="9">
        <v>5142</v>
      </c>
      <c r="D26" s="10" t="s">
        <v>5</v>
      </c>
      <c r="E26" s="6" t="s">
        <v>57</v>
      </c>
    </row>
    <row r="27" spans="1:5" ht="20.100000000000001" customHeight="1">
      <c r="A27" s="7" t="s">
        <v>32</v>
      </c>
      <c r="B27" s="8">
        <v>538</v>
      </c>
      <c r="C27" s="9">
        <v>4595</v>
      </c>
      <c r="D27" s="10" t="s">
        <v>5</v>
      </c>
      <c r="E27" s="6" t="s">
        <v>71</v>
      </c>
    </row>
    <row r="28" spans="1:5" ht="20.100000000000001" customHeight="1">
      <c r="A28" s="7" t="s">
        <v>33</v>
      </c>
      <c r="B28" s="8">
        <v>540</v>
      </c>
      <c r="C28" s="9">
        <v>4542</v>
      </c>
      <c r="D28" s="10" t="s">
        <v>5</v>
      </c>
      <c r="E28" s="6" t="s">
        <v>71</v>
      </c>
    </row>
    <row r="29" spans="1:5" ht="20.100000000000001" customHeight="1">
      <c r="A29" s="7" t="s">
        <v>34</v>
      </c>
      <c r="B29" s="8">
        <v>545</v>
      </c>
      <c r="C29" s="9">
        <v>4508</v>
      </c>
      <c r="D29" s="10" t="s">
        <v>5</v>
      </c>
      <c r="E29" s="6" t="s">
        <v>71</v>
      </c>
    </row>
    <row r="30" spans="1:5" ht="20.100000000000001" customHeight="1">
      <c r="A30" s="7" t="s">
        <v>35</v>
      </c>
      <c r="B30" s="8">
        <v>574</v>
      </c>
      <c r="C30" s="9">
        <v>4199</v>
      </c>
      <c r="D30" s="10" t="s">
        <v>5</v>
      </c>
      <c r="E30" s="6" t="s">
        <v>71</v>
      </c>
    </row>
    <row r="31" spans="1:5" ht="20.100000000000001" customHeight="1">
      <c r="A31" s="7" t="s">
        <v>36</v>
      </c>
      <c r="B31" s="8">
        <v>580</v>
      </c>
      <c r="C31" s="9">
        <v>4140</v>
      </c>
      <c r="D31" s="10" t="s">
        <v>5</v>
      </c>
      <c r="E31" s="6" t="s">
        <v>71</v>
      </c>
    </row>
    <row r="32" spans="1:5" ht="20.100000000000001" customHeight="1">
      <c r="A32" s="7" t="s">
        <v>37</v>
      </c>
      <c r="B32" s="8">
        <v>609</v>
      </c>
      <c r="C32" s="9">
        <v>3860</v>
      </c>
      <c r="D32" s="10" t="s">
        <v>5</v>
      </c>
      <c r="E32" s="6" t="s">
        <v>71</v>
      </c>
    </row>
    <row r="33" spans="1:5" ht="20.100000000000001" customHeight="1">
      <c r="A33" s="7" t="s">
        <v>38</v>
      </c>
      <c r="B33" s="8">
        <v>628</v>
      </c>
      <c r="C33" s="9">
        <v>3617</v>
      </c>
      <c r="D33" s="10" t="s">
        <v>5</v>
      </c>
      <c r="E33" s="6" t="s">
        <v>71</v>
      </c>
    </row>
    <row r="34" spans="1:5" ht="20.100000000000001" customHeight="1">
      <c r="A34" s="7" t="s">
        <v>62</v>
      </c>
      <c r="B34" s="8">
        <v>644</v>
      </c>
      <c r="C34" s="9">
        <v>3519</v>
      </c>
      <c r="D34" s="10" t="s">
        <v>5</v>
      </c>
      <c r="E34" s="6" t="s">
        <v>71</v>
      </c>
    </row>
    <row r="35" spans="1:5" ht="20.100000000000001" customHeight="1">
      <c r="A35" s="7" t="s">
        <v>39</v>
      </c>
      <c r="B35" s="8">
        <v>667</v>
      </c>
      <c r="C35" s="9">
        <v>3384</v>
      </c>
      <c r="D35" s="10" t="s">
        <v>5</v>
      </c>
      <c r="E35" s="6" t="s">
        <v>71</v>
      </c>
    </row>
    <row r="36" spans="1:5" ht="20.100000000000001" customHeight="1">
      <c r="A36" s="7" t="s">
        <v>40</v>
      </c>
      <c r="B36" s="8">
        <v>668</v>
      </c>
      <c r="C36" s="9">
        <v>3378</v>
      </c>
      <c r="D36" s="10" t="s">
        <v>5</v>
      </c>
      <c r="E36" s="6" t="s">
        <v>71</v>
      </c>
    </row>
    <row r="37" spans="1:5" ht="20.100000000000001" customHeight="1">
      <c r="A37" s="7" t="s">
        <v>44</v>
      </c>
      <c r="B37" s="8">
        <v>687</v>
      </c>
      <c r="C37" s="9">
        <v>3206</v>
      </c>
      <c r="D37" s="10" t="s">
        <v>5</v>
      </c>
      <c r="E37" s="6" t="s">
        <v>71</v>
      </c>
    </row>
    <row r="38" spans="1:5" ht="20.100000000000001" customHeight="1">
      <c r="A38" s="7" t="s">
        <v>46</v>
      </c>
      <c r="B38" s="8">
        <v>694</v>
      </c>
      <c r="C38" s="9">
        <v>3160</v>
      </c>
      <c r="D38" s="10" t="s">
        <v>5</v>
      </c>
      <c r="E38" s="6" t="s">
        <v>71</v>
      </c>
    </row>
    <row r="39" spans="1:5" ht="20.100000000000001" customHeight="1">
      <c r="A39" s="7" t="s">
        <v>50</v>
      </c>
      <c r="B39" s="8">
        <v>698</v>
      </c>
      <c r="C39" s="9">
        <v>3153</v>
      </c>
      <c r="D39" s="10" t="s">
        <v>5</v>
      </c>
      <c r="E39" s="6" t="s">
        <v>71</v>
      </c>
    </row>
    <row r="40" spans="1:5" ht="20.100000000000001" customHeight="1">
      <c r="A40" s="7" t="s">
        <v>53</v>
      </c>
      <c r="B40" s="8">
        <v>724</v>
      </c>
      <c r="C40" s="9">
        <v>3017</v>
      </c>
      <c r="D40" s="10" t="s">
        <v>5</v>
      </c>
      <c r="E40" s="6" t="s">
        <v>71</v>
      </c>
    </row>
    <row r="41" spans="1:5" ht="20.100000000000001" customHeight="1">
      <c r="A41" s="7" t="s">
        <v>63</v>
      </c>
      <c r="B41" s="8">
        <v>739</v>
      </c>
      <c r="C41" s="9">
        <v>2973</v>
      </c>
      <c r="D41" s="10" t="s">
        <v>5</v>
      </c>
      <c r="E41" s="6" t="s">
        <v>71</v>
      </c>
    </row>
    <row r="42" spans="1:5" ht="20.100000000000001" customHeight="1">
      <c r="A42" s="7" t="s">
        <v>54</v>
      </c>
      <c r="B42" s="8">
        <v>744</v>
      </c>
      <c r="C42" s="9">
        <v>2951</v>
      </c>
      <c r="D42" s="10" t="s">
        <v>5</v>
      </c>
      <c r="E42" s="6" t="s">
        <v>71</v>
      </c>
    </row>
    <row r="43" spans="1:5" ht="20.100000000000001" customHeight="1">
      <c r="A43" s="7" t="s">
        <v>55</v>
      </c>
      <c r="B43" s="8">
        <v>757</v>
      </c>
      <c r="C43" s="9">
        <v>2872</v>
      </c>
      <c r="D43" s="10" t="s">
        <v>5</v>
      </c>
      <c r="E43" s="6" t="s">
        <v>71</v>
      </c>
    </row>
    <row r="44" spans="1:5" ht="20.100000000000001" customHeight="1">
      <c r="A44" s="7" t="s">
        <v>52</v>
      </c>
      <c r="B44" s="8">
        <v>778</v>
      </c>
      <c r="C44" s="9">
        <v>2768</v>
      </c>
      <c r="D44" s="10" t="s">
        <v>5</v>
      </c>
      <c r="E44" s="6" t="s">
        <v>71</v>
      </c>
    </row>
    <row r="45" spans="1:5" ht="20.100000000000001" customHeight="1">
      <c r="A45" s="7" t="s">
        <v>51</v>
      </c>
      <c r="B45" s="8">
        <v>780</v>
      </c>
      <c r="C45" s="9">
        <v>2752</v>
      </c>
      <c r="D45" s="10" t="s">
        <v>5</v>
      </c>
      <c r="E45" s="6" t="s">
        <v>71</v>
      </c>
    </row>
    <row r="46" spans="1:5" ht="20.100000000000001" customHeight="1">
      <c r="A46" s="7" t="s">
        <v>49</v>
      </c>
      <c r="B46" s="8">
        <v>788</v>
      </c>
      <c r="C46" s="9">
        <v>2707</v>
      </c>
      <c r="D46" s="10" t="s">
        <v>5</v>
      </c>
      <c r="E46" s="6" t="s">
        <v>71</v>
      </c>
    </row>
    <row r="47" spans="1:5" ht="20.100000000000001" customHeight="1">
      <c r="A47" s="7" t="s">
        <v>6</v>
      </c>
      <c r="B47" s="8">
        <v>812</v>
      </c>
      <c r="C47" s="9">
        <v>2620</v>
      </c>
      <c r="D47" s="10" t="s">
        <v>5</v>
      </c>
      <c r="E47" s="6" t="s">
        <v>71</v>
      </c>
    </row>
    <row r="48" spans="1:5" ht="20.100000000000001" customHeight="1">
      <c r="A48" s="7" t="s">
        <v>48</v>
      </c>
      <c r="B48" s="8">
        <v>823</v>
      </c>
      <c r="C48" s="9">
        <v>2578</v>
      </c>
      <c r="D48" s="10" t="s">
        <v>5</v>
      </c>
      <c r="E48" s="6" t="s">
        <v>71</v>
      </c>
    </row>
    <row r="49" spans="1:5" ht="20.100000000000001" customHeight="1">
      <c r="A49" s="7" t="s">
        <v>47</v>
      </c>
      <c r="B49" s="8">
        <v>832</v>
      </c>
      <c r="C49" s="9">
        <v>2536</v>
      </c>
      <c r="D49" s="10" t="s">
        <v>5</v>
      </c>
      <c r="E49" s="6" t="s">
        <v>71</v>
      </c>
    </row>
    <row r="50" spans="1:5" ht="20.100000000000001" customHeight="1">
      <c r="A50" s="7" t="s">
        <v>45</v>
      </c>
      <c r="B50" s="8">
        <v>834</v>
      </c>
      <c r="C50" s="9">
        <v>2530</v>
      </c>
      <c r="D50" s="10" t="s">
        <v>5</v>
      </c>
      <c r="E50" s="6" t="s">
        <v>71</v>
      </c>
    </row>
    <row r="51" spans="1:5" ht="20.100000000000001" customHeight="1">
      <c r="A51" s="7" t="s">
        <v>43</v>
      </c>
      <c r="B51" s="8">
        <v>852</v>
      </c>
      <c r="C51" s="9">
        <v>2462</v>
      </c>
      <c r="D51" s="10" t="s">
        <v>5</v>
      </c>
      <c r="E51" s="6" t="s">
        <v>71</v>
      </c>
    </row>
    <row r="52" spans="1:5" ht="20.100000000000001" customHeight="1">
      <c r="A52" s="7" t="s">
        <v>42</v>
      </c>
      <c r="B52" s="8">
        <v>860</v>
      </c>
      <c r="C52" s="9">
        <v>2418</v>
      </c>
      <c r="D52" s="10" t="s">
        <v>5</v>
      </c>
      <c r="E52" s="6" t="s">
        <v>71</v>
      </c>
    </row>
    <row r="53" spans="1:5" ht="20.100000000000001" customHeight="1">
      <c r="A53" s="7" t="s">
        <v>41</v>
      </c>
      <c r="B53" s="8">
        <v>864</v>
      </c>
      <c r="C53" s="9">
        <v>2395</v>
      </c>
      <c r="D53" s="10" t="s">
        <v>5</v>
      </c>
      <c r="E53" s="6" t="s">
        <v>71</v>
      </c>
    </row>
    <row r="54" spans="1:5" ht="20.100000000000001" customHeight="1">
      <c r="A54" s="7" t="s">
        <v>31</v>
      </c>
      <c r="B54" s="8">
        <v>865</v>
      </c>
      <c r="C54" s="9">
        <v>2392</v>
      </c>
      <c r="D54" s="10" t="s">
        <v>5</v>
      </c>
      <c r="E54" s="6" t="s">
        <v>71</v>
      </c>
    </row>
    <row r="55" spans="1:5" ht="20.100000000000001" customHeight="1">
      <c r="A55" s="7" t="s">
        <v>30</v>
      </c>
      <c r="B55" s="8">
        <v>876</v>
      </c>
      <c r="C55" s="9">
        <v>2350</v>
      </c>
      <c r="D55" s="10" t="s">
        <v>5</v>
      </c>
      <c r="E55" s="6" t="s">
        <v>71</v>
      </c>
    </row>
    <row r="56" spans="1:5" ht="20.100000000000001" customHeight="1">
      <c r="A56" s="7" t="s">
        <v>29</v>
      </c>
      <c r="B56" s="8">
        <v>968</v>
      </c>
      <c r="C56" s="9">
        <v>2011</v>
      </c>
      <c r="D56" s="10" t="s">
        <v>5</v>
      </c>
      <c r="E56" s="6" t="s">
        <v>71</v>
      </c>
    </row>
    <row r="57" spans="1:5" ht="20.100000000000001" customHeight="1">
      <c r="A57" s="7" t="s">
        <v>7</v>
      </c>
      <c r="B57" s="8">
        <v>999</v>
      </c>
      <c r="C57" s="9">
        <v>1896</v>
      </c>
      <c r="D57" s="10" t="s">
        <v>5</v>
      </c>
      <c r="E57" s="6" t="s">
        <v>71</v>
      </c>
    </row>
  </sheetData>
  <autoFilter ref="A2:E2" xr:uid="{00000000-0001-0000-0000-000000000000}">
    <sortState xmlns:xlrd2="http://schemas.microsoft.com/office/spreadsheetml/2017/richdata2" ref="A3:E57">
      <sortCondition ref="B2"/>
    </sortState>
  </autoFilter>
  <mergeCells count="1">
    <mergeCell ref="A1:D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Ohio_2016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Peter Du</cp:lastModifiedBy>
  <dcterms:modified xsi:type="dcterms:W3CDTF">2022-10-26T15:02:34Z</dcterms:modified>
</cp:coreProperties>
</file>